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Nov-10" sheetId="1" r:id="rId1"/>
  </sheets>
  <definedNames>
    <definedName name="_xlnm.Print_Area" localSheetId="0">'Nov-10'!$B$1:$G$68</definedName>
  </definedNames>
  <calcPr fullCalcOnLoad="1"/>
</workbook>
</file>

<file path=xl/sharedStrings.xml><?xml version="1.0" encoding="utf-8"?>
<sst xmlns="http://schemas.openxmlformats.org/spreadsheetml/2006/main" count="245" uniqueCount="118">
  <si>
    <t>Borrower</t>
  </si>
  <si>
    <t>Purpose</t>
  </si>
  <si>
    <t>Maturity Period (Appx)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</si>
  <si>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</si>
  <si>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</si>
  <si>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</si>
  <si>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</si>
  <si>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</si>
  <si>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</si>
  <si>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</si>
  <si>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* Based on Form 83 submitted for allotment of Loan Registration Number</t>
  </si>
  <si>
    <t>II APPROVAL ROUTE</t>
  </si>
  <si>
    <t>6 Years 1 Month</t>
  </si>
  <si>
    <t>4 Years</t>
  </si>
  <si>
    <t>5 Years 3 Months</t>
  </si>
  <si>
    <t>3 Years</t>
  </si>
  <si>
    <t xml:space="preserve">ECB 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</si>
  <si>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</si>
  <si>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</si>
  <si>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</si>
  <si>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Overseas Acquisition                              </t>
  </si>
  <si>
    <t>5 Years 4 Months</t>
  </si>
  <si>
    <t>4 Years 2 Months</t>
  </si>
  <si>
    <t xml:space="preserve">Rupee Expenditure Loc.CG                          </t>
  </si>
  <si>
    <t>5 Years 5 Months</t>
  </si>
  <si>
    <t>4 Years 6 Months</t>
  </si>
  <si>
    <t>5 Years 6 Months</t>
  </si>
  <si>
    <t>7 Years 7 Months</t>
  </si>
  <si>
    <t>7 Years 1 Month</t>
  </si>
  <si>
    <t>5 Years 2 Months</t>
  </si>
  <si>
    <t>Data on ECB/FCCB for the month of November 2010</t>
  </si>
  <si>
    <t>Moog India Technology Center Pvt. Ltd.</t>
  </si>
  <si>
    <t>VRV India Cryogenic Equipment Pvt. Ltd.</t>
  </si>
  <si>
    <t>Ixetic DSI Auto Products Pvt. Ltd.</t>
  </si>
  <si>
    <t>A. A. Autotech Pvt. Ltd.</t>
  </si>
  <si>
    <t xml:space="preserve">Hwashin Automotive India Pvt Ltd.       </t>
  </si>
  <si>
    <t>Kisan Mouldings Ltd.</t>
  </si>
  <si>
    <t>Starragheckert Machine Tools Pvt. Ltd.</t>
  </si>
  <si>
    <t>S.K.Agrotech Industries Ltd.</t>
  </si>
  <si>
    <t>AVTEC  Ltd.</t>
  </si>
  <si>
    <t>Delphi-TVS Diesel Systems Ltd.</t>
  </si>
  <si>
    <t>Husky Injection MS(Chennai)Pvt.Ltd.</t>
  </si>
  <si>
    <t>Heidelberg Cement India Ltd.</t>
  </si>
  <si>
    <t>Lanxess India Pvt. Ltd.</t>
  </si>
  <si>
    <t>Kider (India) Pvt. Ltd.</t>
  </si>
  <si>
    <t>Focus Energy  Ltd.</t>
  </si>
  <si>
    <t>Privi Organics Ltd.</t>
  </si>
  <si>
    <t>L&amp;T Sapura Shipping Pvt Ltd.</t>
  </si>
  <si>
    <t>Precot Meridian Ltd.</t>
  </si>
  <si>
    <t>Rieter Nittoku Automotive Sound Proof Pr</t>
  </si>
  <si>
    <t xml:space="preserve">Sanmar Shipping Ltd                     </t>
  </si>
  <si>
    <t xml:space="preserve">Phoenix Mecano (India) Ltd.             </t>
  </si>
  <si>
    <t>Inox India Limited</t>
  </si>
  <si>
    <t>AMR Construction Ltd.</t>
  </si>
  <si>
    <t xml:space="preserve">Epcos India Private Limited             </t>
  </si>
  <si>
    <t>IPN India Packaging Pvt.Ltd.</t>
  </si>
  <si>
    <t>Fiem Industries Ltd.</t>
  </si>
  <si>
    <t>Katsushiro Matex India Pvt. Ltd</t>
  </si>
  <si>
    <t>Myoung Shin India Automotive Pvt Ltd</t>
  </si>
  <si>
    <t xml:space="preserve">The Great Eastern Shipping Co. Ltd.     </t>
  </si>
  <si>
    <t>Greentech Plastwood Pvt. Ltd.</t>
  </si>
  <si>
    <t>Emuge India Pvt. Ltd.</t>
  </si>
  <si>
    <t>Bhushan Steel  Limited</t>
  </si>
  <si>
    <t>GPT Infraprojects Ltd.</t>
  </si>
  <si>
    <t>Telco Construction Equipment Company Ltd</t>
  </si>
  <si>
    <t>RR Kabel Ltd.</t>
  </si>
  <si>
    <t>Ram Ratna Wires Ltd.</t>
  </si>
  <si>
    <t>Bhaskar Exxoil Pvt. Ltd.</t>
  </si>
  <si>
    <t>Bellsonica Auto Component India Pvt. Ltd</t>
  </si>
  <si>
    <t xml:space="preserve">Apollo Tyres Ltd.                       </t>
  </si>
  <si>
    <t>Metalsa India Pvt. Ltd.</t>
  </si>
  <si>
    <t>Diab Core Materials Pvt. Ltd.</t>
  </si>
  <si>
    <t>Corewire Surface Technology Pvt Ltd.</t>
  </si>
  <si>
    <t>National Polyplast (India) Ltd.</t>
  </si>
  <si>
    <t>ABP Induction Systems Pvt. Ltd.</t>
  </si>
  <si>
    <t>Ind Swift Laboratories Ltd</t>
  </si>
  <si>
    <t>The Kutch Salt and Allied Industries Ltd</t>
  </si>
  <si>
    <t>India Gateway Terminal Pvt. Ltd.</t>
  </si>
  <si>
    <t>Great Offshore Ltd.</t>
  </si>
  <si>
    <t xml:space="preserve">Other                                             </t>
  </si>
  <si>
    <t xml:space="preserve">Refinancing of old loans                          </t>
  </si>
  <si>
    <t>Port</t>
  </si>
  <si>
    <t>Tristar Container Services (Asia)Pvt.Ltd</t>
  </si>
  <si>
    <t>Bekaert Industries Pvt. Ltd.</t>
  </si>
  <si>
    <t>Heerema Marine Contractors India Pvt. L</t>
  </si>
  <si>
    <t>5 Years 8 Months</t>
  </si>
  <si>
    <t>4 Years 8 Month</t>
  </si>
  <si>
    <t>7 Years 3 Months</t>
  </si>
  <si>
    <t>3 Years 4 Months</t>
  </si>
  <si>
    <t>7 Years</t>
  </si>
  <si>
    <t>8 Years</t>
  </si>
  <si>
    <t>5 Years 1 Month</t>
  </si>
  <si>
    <t>6 Years 5 Months</t>
  </si>
  <si>
    <t>4 Years 9 Months</t>
  </si>
  <si>
    <t>10 Years 3 Months</t>
  </si>
  <si>
    <t>10 Years 5 Months</t>
  </si>
  <si>
    <t>10 Years 1 Month</t>
  </si>
  <si>
    <t>3 Years 3 Months</t>
  </si>
  <si>
    <t>3 Years 1 Month</t>
  </si>
  <si>
    <t>3 Years 2 Months</t>
  </si>
  <si>
    <t>5 Years 7 Months</t>
  </si>
  <si>
    <t>6 Years 8 Months</t>
  </si>
  <si>
    <t>11 Years 1 Month</t>
  </si>
  <si>
    <t>7 Years 10 Months</t>
  </si>
  <si>
    <t>Tanatex Chemicals India Pvt. Ltd.  #</t>
  </si>
  <si>
    <t>Ashbee Industries India Pvt. Ltd.  #</t>
  </si>
  <si>
    <t>Thali Hotels &amp; Destinations Pvt. Ltd.  #</t>
  </si>
  <si>
    <t>Bilt Graphic Paper Products Ltd   #</t>
  </si>
  <si>
    <t>L&amp;T Sapura Shipping Pvt Ltd.   #</t>
  </si>
  <si>
    <t>1 Year 8 Months</t>
  </si>
  <si>
    <t xml:space="preserve">8 Years </t>
  </si>
  <si>
    <t>7 Years 5 Months</t>
  </si>
  <si>
    <t>10 Years 4 Months</t>
  </si>
  <si>
    <t xml:space="preserve">10 Years </t>
  </si>
  <si>
    <t xml:space="preserve">12 Years </t>
  </si>
  <si>
    <t>6 Years 4 Months</t>
  </si>
  <si>
    <t>1 Day</t>
  </si>
  <si>
    <r>
      <t xml:space="preserve"># </t>
    </r>
    <r>
      <rPr>
        <sz val="10"/>
        <rFont val="Arial"/>
        <family val="2"/>
      </rPr>
      <t>clarification sought from the company in regard to conformity with end-use requirement, eligibility of the borrower and other parameters of ECB.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</si>
</sst>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15" borderId="10" xfId="57" applyFont="1" applyFill="1" applyBorder="1" applyAlignment="1">
      <alignment horizontal="center" vertical="top" wrapText="1"/>
      <protection/>
    </xf>
    <xf numFmtId="3" fontId="6" fillId="15" borderId="10" xfId="57" applyNumberFormat="1" applyFont="1" applyFill="1" applyBorder="1" applyAlignment="1">
      <alignment horizontal="center" vertical="top" wrapText="1"/>
      <protection/>
    </xf>
    <xf numFmtId="0" fontId="6" fillId="15" borderId="10" xfId="57" applyFont="1" applyFill="1" applyBorder="1" applyAlignment="1">
      <alignment horizontal="center" vertical="top"/>
      <protection/>
    </xf>
    <xf numFmtId="0" fontId="6" fillId="15" borderId="10" xfId="58" applyFont="1" applyFill="1" applyBorder="1" applyAlignment="1">
      <alignment horizontal="center" vertical="top" wrapText="1"/>
      <protection/>
    </xf>
    <xf numFmtId="0" fontId="5" fillId="15" borderId="0" xfId="0" applyFont="1" applyFill="1" applyAlignment="1">
      <alignment horizontal="center"/>
    </xf>
    <xf numFmtId="0" fontId="5" fillId="15" borderId="0" xfId="0" applyFont="1" applyFill="1" applyAlignment="1">
      <alignment/>
    </xf>
    <xf numFmtId="0" fontId="5" fillId="15" borderId="10" xfId="0" applyFont="1" applyFill="1" applyBorder="1" applyAlignment="1">
      <alignment horizontal="center"/>
    </xf>
    <xf numFmtId="0" fontId="6" fillId="15" borderId="10" xfId="57" applyFont="1" applyFill="1" applyBorder="1" applyAlignment="1">
      <alignment horizontal="center"/>
      <protection/>
    </xf>
    <xf numFmtId="0" fontId="6" fillId="15" borderId="10" xfId="57" applyFont="1" applyFill="1" applyBorder="1" applyAlignment="1">
      <alignment horizontal="left"/>
      <protection/>
    </xf>
    <xf numFmtId="0" fontId="5" fillId="15" borderId="10" xfId="0" applyFont="1" applyFill="1" applyBorder="1" applyAlignment="1">
      <alignment vertical="top"/>
    </xf>
    <xf numFmtId="4" fontId="5" fillId="15" borderId="10" xfId="0" applyNumberFormat="1" applyFont="1" applyFill="1" applyBorder="1" applyAlignment="1">
      <alignment vertical="top"/>
    </xf>
    <xf numFmtId="3" fontId="1" fillId="15" borderId="10" xfId="0" applyNumberFormat="1" applyFont="1" applyFill="1" applyBorder="1" applyAlignment="1">
      <alignment/>
    </xf>
    <xf numFmtId="0" fontId="5" fillId="15" borderId="10" xfId="0" applyFont="1" applyFill="1" applyBorder="1" applyAlignment="1">
      <alignment vertical="top"/>
    </xf>
    <xf numFmtId="4" fontId="5" fillId="15" borderId="10" xfId="0" applyNumberFormat="1" applyFont="1" applyFill="1" applyBorder="1" applyAlignment="1">
      <alignment vertical="top"/>
    </xf>
    <xf numFmtId="0" fontId="6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0" fontId="6" fillId="15" borderId="10" xfId="0" applyFont="1" applyFill="1" applyBorder="1" applyAlignment="1">
      <alignment/>
    </xf>
    <xf numFmtId="3" fontId="6" fillId="15" borderId="10" xfId="0" applyNumberFormat="1" applyFont="1" applyFill="1" applyBorder="1" applyAlignment="1">
      <alignment/>
    </xf>
    <xf numFmtId="0" fontId="24" fillId="15" borderId="11" xfId="0" applyFont="1" applyFill="1" applyBorder="1" applyAlignment="1">
      <alignment horizontal="left" vertical="justify"/>
    </xf>
    <xf numFmtId="0" fontId="24" fillId="15" borderId="12" xfId="0" applyFont="1" applyFill="1" applyBorder="1" applyAlignment="1">
      <alignment horizontal="left" vertical="justify"/>
    </xf>
    <xf numFmtId="0" fontId="24" fillId="15" borderId="13" xfId="0" applyFont="1" applyFill="1" applyBorder="1" applyAlignment="1">
      <alignment horizontal="left" vertical="justify"/>
    </xf>
    <xf numFmtId="0" fontId="1" fillId="15" borderId="10" xfId="0" applyFont="1" applyFill="1" applyBorder="1" applyAlignment="1">
      <alignment/>
    </xf>
    <xf numFmtId="4" fontId="5" fillId="15" borderId="0" xfId="0" applyNumberFormat="1" applyFont="1" applyFill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5"/>
  <sheetViews>
    <sheetView tabSelected="1" zoomScalePageLayoutView="0" workbookViewId="0" topLeftCell="A43">
      <selection activeCell="A2" sqref="A2"/>
    </sheetView>
  </sheetViews>
  <sheetFormatPr defaultColWidth="8.88671875" defaultRowHeight="15"/>
  <cols>
    <col min="1" max="1" width="1.88671875" style="6" customWidth="1"/>
    <col min="2" max="2" width="2.6640625" style="5" customWidth="1"/>
    <col min="3" max="3" width="4.5546875" style="6" customWidth="1"/>
    <col min="4" max="4" width="28.5546875" style="6" customWidth="1"/>
    <col min="5" max="5" width="11.88671875" style="6" customWidth="1"/>
    <col min="6" max="6" width="21.88671875" style="6" customWidth="1"/>
    <col min="7" max="7" width="13.6640625" style="6" customWidth="1"/>
    <col min="8" max="16384" width="8.88671875" style="6" customWidth="1"/>
  </cols>
  <sheetData>
    <row r="2" spans="2:7" ht="12.75">
      <c r="B2" s="7"/>
      <c r="C2" s="8" t="s">
        <v>30</v>
      </c>
      <c r="D2" s="8"/>
      <c r="E2" s="8"/>
      <c r="F2" s="8"/>
      <c r="G2" s="8"/>
    </row>
    <row r="3" spans="2:7" ht="12.75">
      <c r="B3" s="7"/>
      <c r="C3" s="9" t="s">
        <v>3</v>
      </c>
      <c r="D3" s="9"/>
      <c r="E3" s="9"/>
      <c r="F3" s="9"/>
      <c r="G3" s="9"/>
    </row>
    <row r="4" spans="2:7" ht="25.5">
      <c r="B4" s="7"/>
      <c r="C4" s="4" t="s">
        <v>5</v>
      </c>
      <c r="D4" s="1" t="s">
        <v>0</v>
      </c>
      <c r="E4" s="2" t="s">
        <v>4</v>
      </c>
      <c r="F4" s="3" t="s">
        <v>1</v>
      </c>
      <c r="G4" s="1" t="s">
        <v>2</v>
      </c>
    </row>
    <row r="5" spans="2:7" ht="12.75">
      <c r="B5" s="7">
        <v>1</v>
      </c>
      <c r="C5" s="10" t="s">
        <v>16</v>
      </c>
      <c r="D5" s="10" t="s">
        <v>104</v>
      </c>
      <c r="E5" s="11">
        <v>1060754.359893643</v>
      </c>
      <c r="F5" s="10" t="s">
        <v>79</v>
      </c>
      <c r="G5" s="12" t="s">
        <v>109</v>
      </c>
    </row>
    <row r="6" spans="2:7" ht="12.75">
      <c r="B6" s="7">
        <v>2</v>
      </c>
      <c r="C6" s="10" t="s">
        <v>16</v>
      </c>
      <c r="D6" s="10" t="s">
        <v>31</v>
      </c>
      <c r="E6" s="11">
        <v>1000000</v>
      </c>
      <c r="F6" s="10" t="s">
        <v>23</v>
      </c>
      <c r="G6" s="12" t="s">
        <v>110</v>
      </c>
    </row>
    <row r="7" spans="2:7" ht="12.75">
      <c r="B7" s="7">
        <v>3</v>
      </c>
      <c r="C7" s="10" t="s">
        <v>16</v>
      </c>
      <c r="D7" s="10" t="s">
        <v>105</v>
      </c>
      <c r="E7" s="11">
        <v>1111120</v>
      </c>
      <c r="F7" s="10" t="s">
        <v>19</v>
      </c>
      <c r="G7" s="12" t="s">
        <v>96</v>
      </c>
    </row>
    <row r="8" spans="2:7" ht="12.75">
      <c r="B8" s="7">
        <v>4</v>
      </c>
      <c r="C8" s="10" t="s">
        <v>16</v>
      </c>
      <c r="D8" s="10" t="s">
        <v>32</v>
      </c>
      <c r="E8" s="11">
        <v>5000000</v>
      </c>
      <c r="F8" s="10" t="s">
        <v>18</v>
      </c>
      <c r="G8" s="12" t="s">
        <v>85</v>
      </c>
    </row>
    <row r="9" spans="2:7" ht="12.75">
      <c r="B9" s="7">
        <v>5</v>
      </c>
      <c r="C9" s="10" t="s">
        <v>16</v>
      </c>
      <c r="D9" s="10" t="s">
        <v>33</v>
      </c>
      <c r="E9" s="11">
        <v>109285.33507484733</v>
      </c>
      <c r="F9" s="10" t="s">
        <v>23</v>
      </c>
      <c r="G9" s="12" t="s">
        <v>22</v>
      </c>
    </row>
    <row r="10" spans="2:7" ht="12.75">
      <c r="B10" s="7">
        <v>6</v>
      </c>
      <c r="C10" s="10" t="s">
        <v>16</v>
      </c>
      <c r="D10" s="10" t="s">
        <v>33</v>
      </c>
      <c r="E10" s="11">
        <v>136606.66884355916</v>
      </c>
      <c r="F10" s="10" t="s">
        <v>23</v>
      </c>
      <c r="G10" s="12" t="s">
        <v>86</v>
      </c>
    </row>
    <row r="11" spans="2:7" ht="12.75">
      <c r="B11" s="7">
        <v>7</v>
      </c>
      <c r="C11" s="10" t="s">
        <v>16</v>
      </c>
      <c r="D11" s="13" t="s">
        <v>34</v>
      </c>
      <c r="E11" s="14">
        <v>2000000</v>
      </c>
      <c r="F11" s="13" t="s">
        <v>17</v>
      </c>
      <c r="G11" s="12" t="s">
        <v>29</v>
      </c>
    </row>
    <row r="12" spans="2:7" ht="12.75">
      <c r="B12" s="7">
        <v>8</v>
      </c>
      <c r="C12" s="10" t="s">
        <v>16</v>
      </c>
      <c r="D12" s="10" t="s">
        <v>35</v>
      </c>
      <c r="E12" s="11">
        <v>15000000</v>
      </c>
      <c r="F12" s="10" t="s">
        <v>17</v>
      </c>
      <c r="G12" s="12" t="s">
        <v>26</v>
      </c>
    </row>
    <row r="13" spans="2:7" ht="12.75">
      <c r="B13" s="7">
        <v>9</v>
      </c>
      <c r="C13" s="10" t="s">
        <v>16</v>
      </c>
      <c r="D13" s="10" t="s">
        <v>36</v>
      </c>
      <c r="E13" s="11">
        <v>7450000</v>
      </c>
      <c r="F13" s="10" t="s">
        <v>23</v>
      </c>
      <c r="G13" s="12" t="s">
        <v>87</v>
      </c>
    </row>
    <row r="14" spans="2:7" ht="12.75">
      <c r="B14" s="7">
        <v>10</v>
      </c>
      <c r="C14" s="10" t="s">
        <v>16</v>
      </c>
      <c r="D14" s="10" t="s">
        <v>106</v>
      </c>
      <c r="E14" s="11">
        <v>136606.66884355916</v>
      </c>
      <c r="F14" s="10" t="s">
        <v>19</v>
      </c>
      <c r="G14" s="12" t="s">
        <v>103</v>
      </c>
    </row>
    <row r="15" spans="2:7" ht="12.75">
      <c r="B15" s="7">
        <v>11</v>
      </c>
      <c r="C15" s="10" t="s">
        <v>16</v>
      </c>
      <c r="D15" s="13" t="s">
        <v>37</v>
      </c>
      <c r="E15" s="14">
        <v>817275.0859095078</v>
      </c>
      <c r="F15" s="13" t="s">
        <v>19</v>
      </c>
      <c r="G15" s="12" t="s">
        <v>111</v>
      </c>
    </row>
    <row r="16" spans="2:7" ht="12.75">
      <c r="B16" s="7">
        <v>12</v>
      </c>
      <c r="C16" s="10" t="s">
        <v>16</v>
      </c>
      <c r="D16" s="10" t="s">
        <v>38</v>
      </c>
      <c r="E16" s="11">
        <v>1248011.2052209878</v>
      </c>
      <c r="F16" s="10" t="s">
        <v>17</v>
      </c>
      <c r="G16" s="12" t="s">
        <v>21</v>
      </c>
    </row>
    <row r="17" spans="2:7" ht="12.75">
      <c r="B17" s="7">
        <v>13</v>
      </c>
      <c r="C17" s="10" t="s">
        <v>16</v>
      </c>
      <c r="D17" s="10" t="s">
        <v>39</v>
      </c>
      <c r="E17" s="11">
        <v>5000000</v>
      </c>
      <c r="F17" s="10" t="s">
        <v>17</v>
      </c>
      <c r="G17" s="12" t="s">
        <v>6</v>
      </c>
    </row>
    <row r="18" spans="2:7" ht="12.75">
      <c r="B18" s="7">
        <v>14</v>
      </c>
      <c r="C18" s="10" t="s">
        <v>16</v>
      </c>
      <c r="D18" s="10" t="s">
        <v>40</v>
      </c>
      <c r="E18" s="11">
        <v>7000000</v>
      </c>
      <c r="F18" s="10" t="s">
        <v>18</v>
      </c>
      <c r="G18" s="12" t="s">
        <v>6</v>
      </c>
    </row>
    <row r="19" spans="2:7" ht="12.75">
      <c r="B19" s="7">
        <v>15</v>
      </c>
      <c r="C19" s="10" t="s">
        <v>16</v>
      </c>
      <c r="D19" s="10" t="s">
        <v>107</v>
      </c>
      <c r="E19" s="11">
        <v>145000000</v>
      </c>
      <c r="F19" s="10" t="s">
        <v>80</v>
      </c>
      <c r="G19" s="12" t="s">
        <v>25</v>
      </c>
    </row>
    <row r="20" spans="2:7" ht="12.75">
      <c r="B20" s="7">
        <v>16</v>
      </c>
      <c r="C20" s="10" t="s">
        <v>16</v>
      </c>
      <c r="D20" s="10" t="s">
        <v>41</v>
      </c>
      <c r="E20" s="11">
        <v>9000000</v>
      </c>
      <c r="F20" s="10" t="s">
        <v>17</v>
      </c>
      <c r="G20" s="12" t="s">
        <v>88</v>
      </c>
    </row>
    <row r="21" spans="2:7" ht="12.75">
      <c r="B21" s="7">
        <v>17</v>
      </c>
      <c r="C21" s="10" t="s">
        <v>16</v>
      </c>
      <c r="D21" s="10" t="s">
        <v>42</v>
      </c>
      <c r="E21" s="11">
        <v>125000000</v>
      </c>
      <c r="F21" s="10" t="s">
        <v>23</v>
      </c>
      <c r="G21" s="12" t="s">
        <v>14</v>
      </c>
    </row>
    <row r="22" spans="2:7" ht="12.75">
      <c r="B22" s="7">
        <v>18</v>
      </c>
      <c r="C22" s="10" t="s">
        <v>16</v>
      </c>
      <c r="D22" s="10" t="s">
        <v>43</v>
      </c>
      <c r="E22" s="11">
        <v>15700000</v>
      </c>
      <c r="F22" s="10" t="s">
        <v>19</v>
      </c>
      <c r="G22" s="12" t="s">
        <v>85</v>
      </c>
    </row>
    <row r="23" spans="2:7" ht="12.75">
      <c r="B23" s="7">
        <v>19</v>
      </c>
      <c r="C23" s="10" t="s">
        <v>16</v>
      </c>
      <c r="D23" s="10" t="s">
        <v>44</v>
      </c>
      <c r="E23" s="11">
        <v>1912493.3638098284</v>
      </c>
      <c r="F23" s="10" t="s">
        <v>19</v>
      </c>
      <c r="G23" s="12" t="s">
        <v>89</v>
      </c>
    </row>
    <row r="24" spans="2:7" ht="12.75">
      <c r="B24" s="7">
        <v>20</v>
      </c>
      <c r="C24" s="10" t="s">
        <v>16</v>
      </c>
      <c r="D24" s="10" t="s">
        <v>34</v>
      </c>
      <c r="E24" s="11">
        <v>1120000</v>
      </c>
      <c r="F24" s="10" t="s">
        <v>17</v>
      </c>
      <c r="G24" s="12" t="s">
        <v>6</v>
      </c>
    </row>
    <row r="25" spans="2:7" ht="12.75">
      <c r="B25" s="7">
        <v>21</v>
      </c>
      <c r="C25" s="10" t="s">
        <v>16</v>
      </c>
      <c r="D25" s="10" t="s">
        <v>45</v>
      </c>
      <c r="E25" s="11">
        <v>20000000</v>
      </c>
      <c r="F25" s="10" t="s">
        <v>19</v>
      </c>
      <c r="G25" s="12" t="s">
        <v>95</v>
      </c>
    </row>
    <row r="26" spans="2:7" ht="12.75">
      <c r="B26" s="7">
        <v>22</v>
      </c>
      <c r="C26" s="10" t="s">
        <v>16</v>
      </c>
      <c r="D26" s="10" t="s">
        <v>46</v>
      </c>
      <c r="E26" s="11">
        <v>8000000</v>
      </c>
      <c r="F26" s="10" t="s">
        <v>23</v>
      </c>
      <c r="G26" s="12" t="s">
        <v>91</v>
      </c>
    </row>
    <row r="27" spans="2:7" ht="12.75">
      <c r="B27" s="7">
        <v>23</v>
      </c>
      <c r="C27" s="10" t="s">
        <v>16</v>
      </c>
      <c r="D27" s="10" t="s">
        <v>48</v>
      </c>
      <c r="E27" s="11">
        <v>3150000</v>
      </c>
      <c r="F27" s="10" t="s">
        <v>23</v>
      </c>
      <c r="G27" s="12" t="s">
        <v>24</v>
      </c>
    </row>
    <row r="28" spans="2:7" ht="12.75">
      <c r="B28" s="7">
        <v>24</v>
      </c>
      <c r="C28" s="10" t="s">
        <v>16</v>
      </c>
      <c r="D28" s="10" t="s">
        <v>49</v>
      </c>
      <c r="E28" s="11">
        <v>1346100.141498013</v>
      </c>
      <c r="F28" s="10" t="s">
        <v>18</v>
      </c>
      <c r="G28" s="12" t="s">
        <v>93</v>
      </c>
    </row>
    <row r="29" spans="2:7" ht="12.75">
      <c r="B29" s="7">
        <v>25</v>
      </c>
      <c r="C29" s="10" t="s">
        <v>16</v>
      </c>
      <c r="D29" s="10" t="s">
        <v>50</v>
      </c>
      <c r="E29" s="11">
        <v>14000000</v>
      </c>
      <c r="F29" s="10" t="s">
        <v>17</v>
      </c>
      <c r="G29" s="12" t="s">
        <v>90</v>
      </c>
    </row>
    <row r="30" spans="2:7" ht="12.75">
      <c r="B30" s="7">
        <v>26</v>
      </c>
      <c r="C30" s="10" t="s">
        <v>16</v>
      </c>
      <c r="D30" s="10" t="s">
        <v>51</v>
      </c>
      <c r="E30" s="11">
        <v>650000</v>
      </c>
      <c r="F30" s="10" t="s">
        <v>18</v>
      </c>
      <c r="G30" s="12" t="s">
        <v>13</v>
      </c>
    </row>
    <row r="31" spans="2:7" ht="12.75">
      <c r="B31" s="7">
        <v>27</v>
      </c>
      <c r="C31" s="10" t="s">
        <v>16</v>
      </c>
      <c r="D31" s="10" t="s">
        <v>52</v>
      </c>
      <c r="E31" s="11">
        <v>3000000</v>
      </c>
      <c r="F31" s="10" t="s">
        <v>20</v>
      </c>
      <c r="G31" s="12" t="s">
        <v>6</v>
      </c>
    </row>
    <row r="32" spans="2:7" s="15" customFormat="1" ht="12.75">
      <c r="B32" s="7">
        <v>28</v>
      </c>
      <c r="C32" s="10" t="s">
        <v>16</v>
      </c>
      <c r="D32" s="10" t="s">
        <v>53</v>
      </c>
      <c r="E32" s="11">
        <v>7500000</v>
      </c>
      <c r="F32" s="10" t="s">
        <v>23</v>
      </c>
      <c r="G32" s="12" t="s">
        <v>6</v>
      </c>
    </row>
    <row r="33" spans="2:7" ht="12.75">
      <c r="B33" s="7">
        <v>29</v>
      </c>
      <c r="C33" s="10" t="s">
        <v>16</v>
      </c>
      <c r="D33" s="10" t="s">
        <v>54</v>
      </c>
      <c r="E33" s="11">
        <v>5000000</v>
      </c>
      <c r="F33" s="10" t="s">
        <v>17</v>
      </c>
      <c r="G33" s="12" t="s">
        <v>15</v>
      </c>
    </row>
    <row r="34" spans="2:7" ht="12.75">
      <c r="B34" s="7">
        <v>30</v>
      </c>
      <c r="C34" s="10" t="s">
        <v>16</v>
      </c>
      <c r="D34" s="13" t="s">
        <v>55</v>
      </c>
      <c r="E34" s="14">
        <v>916630.747940282</v>
      </c>
      <c r="F34" s="13" t="s">
        <v>18</v>
      </c>
      <c r="G34" s="12" t="s">
        <v>92</v>
      </c>
    </row>
    <row r="35" spans="2:7" ht="12.75">
      <c r="B35" s="7">
        <v>31</v>
      </c>
      <c r="C35" s="10" t="s">
        <v>16</v>
      </c>
      <c r="D35" s="10" t="s">
        <v>56</v>
      </c>
      <c r="E35" s="11">
        <v>6500000</v>
      </c>
      <c r="F35" s="10" t="s">
        <v>18</v>
      </c>
      <c r="G35" s="12" t="s">
        <v>14</v>
      </c>
    </row>
    <row r="36" spans="2:7" ht="12.75">
      <c r="B36" s="7">
        <v>32</v>
      </c>
      <c r="C36" s="10" t="s">
        <v>16</v>
      </c>
      <c r="D36" s="10" t="s">
        <v>57</v>
      </c>
      <c r="E36" s="11">
        <v>7000000</v>
      </c>
      <c r="F36" s="10" t="s">
        <v>19</v>
      </c>
      <c r="G36" s="12" t="s">
        <v>91</v>
      </c>
    </row>
    <row r="37" spans="2:7" ht="12.75">
      <c r="B37" s="7">
        <v>33</v>
      </c>
      <c r="C37" s="10" t="s">
        <v>16</v>
      </c>
      <c r="D37" s="10" t="s">
        <v>58</v>
      </c>
      <c r="E37" s="11">
        <v>7000000</v>
      </c>
      <c r="F37" s="10" t="s">
        <v>17</v>
      </c>
      <c r="G37" s="12" t="s">
        <v>6</v>
      </c>
    </row>
    <row r="38" spans="2:7" ht="12.75">
      <c r="B38" s="7">
        <v>34</v>
      </c>
      <c r="C38" s="10" t="s">
        <v>16</v>
      </c>
      <c r="D38" s="10" t="s">
        <v>59</v>
      </c>
      <c r="E38" s="11">
        <v>49000000</v>
      </c>
      <c r="F38" s="10" t="s">
        <v>17</v>
      </c>
      <c r="G38" s="12" t="s">
        <v>94</v>
      </c>
    </row>
    <row r="39" spans="2:7" ht="12.75">
      <c r="B39" s="7">
        <v>35</v>
      </c>
      <c r="C39" s="10" t="s">
        <v>16</v>
      </c>
      <c r="D39" s="10" t="s">
        <v>60</v>
      </c>
      <c r="E39" s="11">
        <v>515270.4566809497</v>
      </c>
      <c r="F39" s="10" t="s">
        <v>19</v>
      </c>
      <c r="G39" s="12" t="s">
        <v>112</v>
      </c>
    </row>
    <row r="40" spans="2:7" ht="12.75">
      <c r="B40" s="7">
        <v>36</v>
      </c>
      <c r="C40" s="10" t="s">
        <v>16</v>
      </c>
      <c r="D40" s="10" t="s">
        <v>61</v>
      </c>
      <c r="E40" s="11">
        <v>409820.0065306775</v>
      </c>
      <c r="F40" s="10" t="s">
        <v>18</v>
      </c>
      <c r="G40" s="12" t="s">
        <v>12</v>
      </c>
    </row>
    <row r="41" spans="2:7" ht="12.75">
      <c r="B41" s="7">
        <v>37</v>
      </c>
      <c r="C41" s="10" t="s">
        <v>16</v>
      </c>
      <c r="D41" s="10" t="s">
        <v>62</v>
      </c>
      <c r="E41" s="11">
        <v>300000000</v>
      </c>
      <c r="F41" s="10" t="s">
        <v>23</v>
      </c>
      <c r="G41" s="12" t="s">
        <v>113</v>
      </c>
    </row>
    <row r="42" spans="2:7" ht="12.75">
      <c r="B42" s="7">
        <v>38</v>
      </c>
      <c r="C42" s="10" t="s">
        <v>16</v>
      </c>
      <c r="D42" s="10" t="s">
        <v>63</v>
      </c>
      <c r="E42" s="11">
        <v>1000000</v>
      </c>
      <c r="F42" s="10" t="s">
        <v>17</v>
      </c>
      <c r="G42" s="12" t="s">
        <v>6</v>
      </c>
    </row>
    <row r="43" spans="2:7" ht="12.75">
      <c r="B43" s="7">
        <v>39</v>
      </c>
      <c r="C43" s="10" t="s">
        <v>16</v>
      </c>
      <c r="D43" s="10" t="s">
        <v>64</v>
      </c>
      <c r="E43" s="11">
        <v>20000000</v>
      </c>
      <c r="F43" s="10" t="s">
        <v>23</v>
      </c>
      <c r="G43" s="12" t="s">
        <v>13</v>
      </c>
    </row>
    <row r="44" spans="2:7" ht="12.75">
      <c r="B44" s="7">
        <v>40</v>
      </c>
      <c r="C44" s="10" t="s">
        <v>16</v>
      </c>
      <c r="D44" s="10" t="s">
        <v>65</v>
      </c>
      <c r="E44" s="11">
        <v>6800000</v>
      </c>
      <c r="F44" s="10" t="s">
        <v>17</v>
      </c>
      <c r="G44" s="12" t="s">
        <v>6</v>
      </c>
    </row>
    <row r="45" spans="2:7" ht="12.75">
      <c r="B45" s="7">
        <v>41</v>
      </c>
      <c r="C45" s="10" t="s">
        <v>16</v>
      </c>
      <c r="D45" s="10" t="s">
        <v>66</v>
      </c>
      <c r="E45" s="11">
        <v>4500000</v>
      </c>
      <c r="F45" s="10" t="s">
        <v>17</v>
      </c>
      <c r="G45" s="12" t="s">
        <v>6</v>
      </c>
    </row>
    <row r="46" spans="2:7" ht="12.75">
      <c r="B46" s="7">
        <v>42</v>
      </c>
      <c r="C46" s="10" t="s">
        <v>16</v>
      </c>
      <c r="D46" s="10" t="s">
        <v>67</v>
      </c>
      <c r="E46" s="11">
        <v>8400000</v>
      </c>
      <c r="F46" s="10" t="s">
        <v>17</v>
      </c>
      <c r="G46" s="12" t="s">
        <v>113</v>
      </c>
    </row>
    <row r="47" spans="2:7" ht="12.75">
      <c r="B47" s="7">
        <v>43</v>
      </c>
      <c r="C47" s="10" t="s">
        <v>16</v>
      </c>
      <c r="D47" s="10" t="s">
        <v>68</v>
      </c>
      <c r="E47" s="11">
        <v>4244481.688557764</v>
      </c>
      <c r="F47" s="10" t="s">
        <v>18</v>
      </c>
      <c r="G47" s="12" t="s">
        <v>114</v>
      </c>
    </row>
    <row r="48" spans="2:7" ht="12.75">
      <c r="B48" s="7">
        <v>44</v>
      </c>
      <c r="C48" s="10" t="s">
        <v>16</v>
      </c>
      <c r="D48" s="10" t="s">
        <v>69</v>
      </c>
      <c r="E48" s="11">
        <v>20000000</v>
      </c>
      <c r="F48" s="10" t="s">
        <v>18</v>
      </c>
      <c r="G48" s="12" t="s">
        <v>27</v>
      </c>
    </row>
    <row r="49" spans="2:7" ht="12.75">
      <c r="B49" s="7">
        <v>45</v>
      </c>
      <c r="C49" s="10" t="s">
        <v>16</v>
      </c>
      <c r="D49" s="10" t="s">
        <v>70</v>
      </c>
      <c r="E49" s="11">
        <v>15000000</v>
      </c>
      <c r="F49" s="10" t="s">
        <v>19</v>
      </c>
      <c r="G49" s="12" t="s">
        <v>97</v>
      </c>
    </row>
    <row r="50" spans="2:7" ht="12.75">
      <c r="B50" s="7">
        <v>46</v>
      </c>
      <c r="C50" s="10" t="s">
        <v>16</v>
      </c>
      <c r="D50" s="10" t="s">
        <v>71</v>
      </c>
      <c r="E50" s="11">
        <v>400000</v>
      </c>
      <c r="F50" s="10" t="s">
        <v>17</v>
      </c>
      <c r="G50" s="12" t="s">
        <v>98</v>
      </c>
    </row>
    <row r="51" spans="2:7" ht="12.75">
      <c r="B51" s="7">
        <v>47</v>
      </c>
      <c r="C51" s="10" t="s">
        <v>16</v>
      </c>
      <c r="D51" s="10" t="s">
        <v>72</v>
      </c>
      <c r="E51" s="11">
        <v>399003.29421590775</v>
      </c>
      <c r="F51" s="10" t="s">
        <v>18</v>
      </c>
      <c r="G51" s="12" t="s">
        <v>99</v>
      </c>
    </row>
    <row r="52" spans="2:7" ht="12.75">
      <c r="B52" s="7">
        <v>48</v>
      </c>
      <c r="C52" s="10" t="s">
        <v>16</v>
      </c>
      <c r="D52" s="10" t="s">
        <v>73</v>
      </c>
      <c r="E52" s="11">
        <v>2665682</v>
      </c>
      <c r="F52" s="10" t="s">
        <v>17</v>
      </c>
      <c r="G52" s="12" t="s">
        <v>100</v>
      </c>
    </row>
    <row r="53" spans="2:7" ht="12.75">
      <c r="B53" s="7">
        <v>49</v>
      </c>
      <c r="C53" s="10" t="s">
        <v>16</v>
      </c>
      <c r="D53" s="10" t="s">
        <v>74</v>
      </c>
      <c r="E53" s="11">
        <v>71000</v>
      </c>
      <c r="F53" s="10" t="s">
        <v>18</v>
      </c>
      <c r="G53" s="12" t="s">
        <v>6</v>
      </c>
    </row>
    <row r="54" spans="2:7" ht="12.75">
      <c r="B54" s="7">
        <v>50</v>
      </c>
      <c r="C54" s="10" t="s">
        <v>16</v>
      </c>
      <c r="D54" s="10" t="s">
        <v>75</v>
      </c>
      <c r="E54" s="11">
        <v>20000000</v>
      </c>
      <c r="F54" s="10" t="s">
        <v>18</v>
      </c>
      <c r="G54" s="12" t="s">
        <v>115</v>
      </c>
    </row>
    <row r="55" spans="2:7" ht="12.75">
      <c r="B55" s="7">
        <v>51</v>
      </c>
      <c r="C55" s="10" t="s">
        <v>16</v>
      </c>
      <c r="D55" s="10" t="s">
        <v>76</v>
      </c>
      <c r="E55" s="11">
        <v>1835985</v>
      </c>
      <c r="F55" s="10" t="s">
        <v>23</v>
      </c>
      <c r="G55" s="12" t="s">
        <v>28</v>
      </c>
    </row>
    <row r="56" spans="2:7" ht="12.75">
      <c r="B56" s="7">
        <v>52</v>
      </c>
      <c r="C56" s="10" t="s">
        <v>16</v>
      </c>
      <c r="D56" s="10" t="s">
        <v>77</v>
      </c>
      <c r="E56" s="11">
        <v>20000000</v>
      </c>
      <c r="F56" s="10" t="s">
        <v>81</v>
      </c>
      <c r="G56" s="12" t="s">
        <v>14</v>
      </c>
    </row>
    <row r="57" spans="2:7" ht="12.75">
      <c r="B57" s="7">
        <v>53</v>
      </c>
      <c r="C57" s="10" t="s">
        <v>16</v>
      </c>
      <c r="D57" s="10" t="s">
        <v>78</v>
      </c>
      <c r="E57" s="11">
        <v>42215587</v>
      </c>
      <c r="F57" s="10" t="s">
        <v>20</v>
      </c>
      <c r="G57" s="12" t="s">
        <v>12</v>
      </c>
    </row>
    <row r="58" spans="2:7" ht="12.75">
      <c r="B58" s="7"/>
      <c r="C58" s="16"/>
      <c r="D58" s="17" t="s">
        <v>7</v>
      </c>
      <c r="E58" s="18">
        <f>SUM(E5:E57)</f>
        <v>946321713.0230197</v>
      </c>
      <c r="F58" s="16"/>
      <c r="G58" s="16"/>
    </row>
    <row r="59" spans="2:7" ht="12.75">
      <c r="B59" s="7"/>
      <c r="C59" s="9" t="s">
        <v>10</v>
      </c>
      <c r="D59" s="9"/>
      <c r="E59" s="9"/>
      <c r="F59" s="9"/>
      <c r="G59" s="9"/>
    </row>
    <row r="60" spans="2:7" ht="25.5" customHeight="1">
      <c r="B60" s="7"/>
      <c r="C60" s="19" t="s">
        <v>117</v>
      </c>
      <c r="D60" s="20"/>
      <c r="E60" s="20"/>
      <c r="F60" s="20"/>
      <c r="G60" s="21"/>
    </row>
    <row r="61" spans="2:7" ht="12.75">
      <c r="B61" s="7"/>
      <c r="C61" s="9" t="s">
        <v>11</v>
      </c>
      <c r="D61" s="9"/>
      <c r="E61" s="9"/>
      <c r="F61" s="9"/>
      <c r="G61" s="9"/>
    </row>
    <row r="62" spans="2:7" ht="12.75">
      <c r="B62" s="7">
        <v>1</v>
      </c>
      <c r="C62" s="22" t="s">
        <v>16</v>
      </c>
      <c r="D62" s="10" t="s">
        <v>82</v>
      </c>
      <c r="E62" s="11">
        <v>11215000</v>
      </c>
      <c r="F62" s="10" t="s">
        <v>17</v>
      </c>
      <c r="G62" s="12" t="s">
        <v>102</v>
      </c>
    </row>
    <row r="63" spans="2:7" ht="12.75">
      <c r="B63" s="7">
        <v>2</v>
      </c>
      <c r="C63" s="22" t="s">
        <v>16</v>
      </c>
      <c r="D63" s="10" t="s">
        <v>47</v>
      </c>
      <c r="E63" s="11">
        <v>126730000</v>
      </c>
      <c r="F63" s="10" t="s">
        <v>17</v>
      </c>
      <c r="G63" s="12" t="s">
        <v>101</v>
      </c>
    </row>
    <row r="64" spans="2:7" ht="12.75">
      <c r="B64" s="7">
        <v>3</v>
      </c>
      <c r="C64" s="22" t="s">
        <v>16</v>
      </c>
      <c r="D64" s="10" t="s">
        <v>108</v>
      </c>
      <c r="E64" s="11">
        <v>14213000</v>
      </c>
      <c r="F64" s="10" t="s">
        <v>17</v>
      </c>
      <c r="G64" s="12" t="s">
        <v>116</v>
      </c>
    </row>
    <row r="65" spans="2:7" ht="12.75">
      <c r="B65" s="7">
        <v>4</v>
      </c>
      <c r="C65" s="22" t="s">
        <v>16</v>
      </c>
      <c r="D65" s="10" t="s">
        <v>83</v>
      </c>
      <c r="E65" s="11">
        <v>29602665.13839927</v>
      </c>
      <c r="F65" s="10" t="s">
        <v>17</v>
      </c>
      <c r="G65" s="12" t="s">
        <v>85</v>
      </c>
    </row>
    <row r="66" spans="2:7" ht="12.75">
      <c r="B66" s="7">
        <v>5</v>
      </c>
      <c r="C66" s="22" t="s">
        <v>16</v>
      </c>
      <c r="D66" s="10" t="s">
        <v>84</v>
      </c>
      <c r="E66" s="11">
        <v>652765</v>
      </c>
      <c r="F66" s="10" t="s">
        <v>23</v>
      </c>
      <c r="G66" s="12" t="s">
        <v>91</v>
      </c>
    </row>
    <row r="67" spans="2:7" ht="12.75">
      <c r="B67" s="7"/>
      <c r="C67" s="16"/>
      <c r="D67" s="17" t="s">
        <v>8</v>
      </c>
      <c r="E67" s="18">
        <f>SUM(E62:E66)</f>
        <v>182413430.13839927</v>
      </c>
      <c r="F67" s="16"/>
      <c r="G67" s="16"/>
    </row>
    <row r="68" spans="2:7" ht="12.75">
      <c r="B68" s="7"/>
      <c r="C68" s="16"/>
      <c r="D68" s="17" t="s">
        <v>9</v>
      </c>
      <c r="E68" s="18">
        <f>E58+E67</f>
        <v>1128735143.161419</v>
      </c>
      <c r="F68" s="16"/>
      <c r="G68" s="16"/>
    </row>
    <row r="72" ht="12.75">
      <c r="F72" s="23"/>
    </row>
    <row r="73" ht="12.75">
      <c r="F73" s="23"/>
    </row>
    <row r="74" ht="12.75">
      <c r="F74" s="23"/>
    </row>
    <row r="75" ht="12.75">
      <c r="F75" s="23"/>
    </row>
  </sheetData>
  <sheetProtection/>
  <mergeCells count="5">
    <mergeCell ref="C59:G59"/>
    <mergeCell ref="C61:G61"/>
    <mergeCell ref="C2:G2"/>
    <mergeCell ref="C3:G3"/>
    <mergeCell ref="C60:G60"/>
  </mergeCells>
  <printOptions/>
  <pageMargins left="0.21" right="0.14" top="0.34" bottom="0.23" header="0.24" footer="0.16"/>
  <pageSetup horizontalDpi="600" verticalDpi="600" orientation="portrait" r:id="rId1"/>
  <rowBreaks count="1" manualBreakCount="1">
    <brk id="7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OCR-RBI-01</cp:lastModifiedBy>
  <cp:lastPrinted>2010-12-27T10:52:31Z</cp:lastPrinted>
  <dcterms:created xsi:type="dcterms:W3CDTF">2008-08-28T11:39:52Z</dcterms:created>
  <dcterms:modified xsi:type="dcterms:W3CDTF">2010-12-27T10:53:00Z</dcterms:modified>
  <cp:category/>
  <cp:version/>
  <cp:contentType/>
  <cp:contentStatus/>
</cp:coreProperties>
</file>