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Oct-10" sheetId="1" r:id="rId1"/>
  </sheets>
  <definedNames>
    <definedName name="_xlnm.Print_Area" localSheetId="0">'Oct-10'!$A$1:$F$63</definedName>
  </definedNames>
  <calcPr fullCalcOnLoad="1"/>
</workbook>
</file>

<file path=xl/sharedStrings.xml><?xml version="1.0" encoding="utf-8"?>
<sst xmlns="http://schemas.openxmlformats.org/spreadsheetml/2006/main" count="221" uniqueCount="102">
  <si>
    <t>Borrower</t>
  </si>
  <si>
    <t>Purpose</t>
  </si>
  <si>
    <t>* I AUTOMATIC ROUTE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</si>
  <si>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</si>
  <si>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</si>
  <si>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</si>
  <si>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</si>
  <si>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</si>
  <si>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</si>
  <si>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* Based on Form 83 submitted for allotment of Loan Registration Number</t>
  </si>
  <si>
    <t>II APPROVAL ROUTE</t>
  </si>
  <si>
    <t>6 Years 1 Month</t>
  </si>
  <si>
    <t>4 Years</t>
  </si>
  <si>
    <t>5 Years 3 Months</t>
  </si>
  <si>
    <t>3 Years</t>
  </si>
  <si>
    <t xml:space="preserve">ECB </t>
  </si>
  <si>
    <t xml:space="preserve">Import of Capital Goods                           </t>
  </si>
  <si>
    <t>Power</t>
  </si>
  <si>
    <t xml:space="preserve">IPCA Laboratories Ltd.                  </t>
  </si>
  <si>
    <t xml:space="preserve">Modernisation                                     </t>
  </si>
  <si>
    <t xml:space="preserve">New Project                                      </t>
  </si>
  <si>
    <t>Rural Electrification Corporation Ltd.</t>
  </si>
  <si>
    <t xml:space="preserve">Aurobindo Pharma Ltd.                   </t>
  </si>
  <si>
    <t xml:space="preserve">Overseas Acquisition                              </t>
  </si>
  <si>
    <t>Himadri Chemicals &amp; Industries Ltd.</t>
  </si>
  <si>
    <t xml:space="preserve">Onward/Sub-lending.                               </t>
  </si>
  <si>
    <t>5 Years 4 Months</t>
  </si>
  <si>
    <t>4 Years 2 Months</t>
  </si>
  <si>
    <t>8 Years 1 Month</t>
  </si>
  <si>
    <t>Data on ECB/FCCB for the month of October 2010</t>
  </si>
  <si>
    <t>Initto Technologies India Pvt. Ltd.</t>
  </si>
  <si>
    <t>Lorne Stewart International Pvt. Ltd.</t>
  </si>
  <si>
    <t>Object Edge India Services Pvt. Ltd.</t>
  </si>
  <si>
    <t xml:space="preserve">Jaiprakash Associates Ltd.              </t>
  </si>
  <si>
    <t>Navayuga Engineering Co.Ltd.</t>
  </si>
  <si>
    <t>S. H. Kelkar &amp; Co. Pvt. Ltd.</t>
  </si>
  <si>
    <t>Shinsung Petrochemical (P) Ltd.</t>
  </si>
  <si>
    <t>C&amp;S Electric Ltd</t>
  </si>
  <si>
    <t xml:space="preserve">Jindal Steel &amp;  Power Ltd               </t>
  </si>
  <si>
    <t xml:space="preserve">DCM Shriram Consolidated Ltd            </t>
  </si>
  <si>
    <t>Modern Road Makers Pvt.Ltd.</t>
  </si>
  <si>
    <t>Plastic Omnium Varroc Pvt. Ltd.</t>
  </si>
  <si>
    <t>Hikal Ltd.</t>
  </si>
  <si>
    <t xml:space="preserve">Indian Metals &amp; Ferro Alloys Limited    </t>
  </si>
  <si>
    <t>Indutch Composites Technology Pvt. Ltd</t>
  </si>
  <si>
    <t>Temple Packaging Pvt.Ltd.</t>
  </si>
  <si>
    <t xml:space="preserve">JSL Stainless Ltd                       </t>
  </si>
  <si>
    <t>Omya India Pvt. Ltd.</t>
  </si>
  <si>
    <t>Mubea Suspension India Ltd.</t>
  </si>
  <si>
    <t xml:space="preserve">AD Hydro Power Ltd.                     </t>
  </si>
  <si>
    <t>Prince Pipes &amp; Fittings Pvt. Ltd.</t>
  </si>
  <si>
    <t xml:space="preserve">Sanmina-SCI Technology I P              </t>
  </si>
  <si>
    <t>Rieter India Pvt Ltd.</t>
  </si>
  <si>
    <t>Castwel Autoparts Pvt. Ltd.</t>
  </si>
  <si>
    <t>Filtrex Technologies Pvt. Ltd.</t>
  </si>
  <si>
    <t xml:space="preserve">Continental Carbon India Ltd.           </t>
  </si>
  <si>
    <t>Nissan Motor India Pvt. Ltd.</t>
  </si>
  <si>
    <t>Komos Automotive India Pvt.Ltd.</t>
  </si>
  <si>
    <t>Closure Systems Interntional (I) Pvt. Lt</t>
  </si>
  <si>
    <t>Lorom India Corporation Pvt. Ltd.</t>
  </si>
  <si>
    <t>Rosa Power Supply Company Ltd.</t>
  </si>
  <si>
    <t>Graphite India Ltd.</t>
  </si>
  <si>
    <t>Jay Bharat Maruti Ltd.</t>
  </si>
  <si>
    <t>Rane (Madras) Ltd.</t>
  </si>
  <si>
    <t>Kryolan Cosmetics (India) Pvt.Ltd.</t>
  </si>
  <si>
    <t xml:space="preserve">Jain Irrigation Systems Ltd.            </t>
  </si>
  <si>
    <t>Daeseung Autoparts India Private Limited</t>
  </si>
  <si>
    <t>Duravit India Pvt. Ltd.</t>
  </si>
  <si>
    <t>Alpla India Pvt.Ltd.</t>
  </si>
  <si>
    <t>Parakh Agro Industries Ltd.</t>
  </si>
  <si>
    <t>FCCB</t>
  </si>
  <si>
    <t xml:space="preserve">Rupee Expenditure Loc.CG                          </t>
  </si>
  <si>
    <t>SREI Equipment Finance Pvt. Ltd</t>
  </si>
  <si>
    <t>7 Years 5 Months</t>
  </si>
  <si>
    <t>2 Years 11 Months</t>
  </si>
  <si>
    <t>6 Years 7 Months</t>
  </si>
  <si>
    <t>5 Years 1 Months</t>
  </si>
  <si>
    <t>6 Years 1 Months</t>
  </si>
  <si>
    <t>4 Years 6 Months</t>
  </si>
  <si>
    <t>5 Years 6 Months</t>
  </si>
  <si>
    <t>4 Years 8 Months</t>
  </si>
  <si>
    <t>10 Years</t>
  </si>
  <si>
    <t>7 Years 7 Months</t>
  </si>
  <si>
    <t>5 Years 10 Months</t>
  </si>
  <si>
    <t>7 Years 4 Months</t>
  </si>
  <si>
    <t>7 Years 1 Month</t>
  </si>
  <si>
    <t>5 Years 3  Months</t>
  </si>
  <si>
    <t>4 Years 11 Months</t>
  </si>
  <si>
    <t>5 Years 2 Months</t>
  </si>
  <si>
    <t>6 Years 3 Months</t>
  </si>
  <si>
    <t>4 Months</t>
  </si>
  <si>
    <t>Others</t>
  </si>
  <si>
    <t>3 Years 11 Months</t>
  </si>
  <si>
    <t>4 Years 5 Months</t>
  </si>
  <si>
    <t>12 Years 3 Months</t>
  </si>
  <si>
    <t>13 Years 3 Months</t>
  </si>
  <si>
    <t>Gitanjali Gems Ltd.  #</t>
  </si>
  <si>
    <t>L &amp; T Aviation Services Pvt. Ltd.  #</t>
  </si>
  <si>
    <t>Maturity period(approx)</t>
  </si>
  <si>
    <t>UEC Technologies Pvt. Ltd.#</t>
  </si>
  <si>
    <t>Control Component India Pvt. Ltd.#</t>
  </si>
  <si>
    <r>
      <t xml:space="preserve"># </t>
    </r>
    <r>
      <rPr>
        <sz val="10"/>
        <rFont val="Arial Narrow"/>
        <family val="2"/>
      </rPr>
      <t>clarification sought from the company in regard to conformity with end-use requirement, eligibility of the borrower and other parameters of ECB.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</si>
</sst>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#,##0.0"/>
    <numFmt numFmtId="183" formatCode="#,##0.00000"/>
    <numFmt numFmtId="184" formatCode="#,##0.0000"/>
    <numFmt numFmtId="185" formatCode="#,##0.000"/>
  </numFmts>
  <fonts count="43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57" applyFont="1" applyFill="1" applyBorder="1" applyAlignment="1">
      <alignment horizontal="center" vertical="top" wrapText="1"/>
      <protection/>
    </xf>
    <xf numFmtId="3" fontId="6" fillId="33" borderId="10" xfId="57" applyNumberFormat="1" applyFont="1" applyFill="1" applyBorder="1" applyAlignment="1">
      <alignment horizontal="center" vertical="top" wrapText="1"/>
      <protection/>
    </xf>
    <xf numFmtId="0" fontId="6" fillId="33" borderId="10" xfId="57" applyFont="1" applyFill="1" applyBorder="1" applyAlignment="1">
      <alignment horizontal="center" vertical="top"/>
      <protection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58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57" applyFont="1" applyBorder="1" applyAlignment="1">
      <alignment horizontal="left"/>
      <protection/>
    </xf>
    <xf numFmtId="0" fontId="7" fillId="0" borderId="10" xfId="57" applyFont="1" applyBorder="1" applyAlignment="1">
      <alignment horizontal="left"/>
      <protection/>
    </xf>
    <xf numFmtId="0" fontId="1" fillId="0" borderId="10" xfId="0" applyFont="1" applyBorder="1" applyAlignment="1">
      <alignment/>
    </xf>
    <xf numFmtId="0" fontId="6" fillId="0" borderId="10" xfId="57" applyFont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3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3.10546875" style="1" bestFit="1" customWidth="1"/>
    <col min="2" max="2" width="8.21484375" style="1" customWidth="1"/>
    <col min="3" max="3" width="27.6640625" style="1" customWidth="1"/>
    <col min="4" max="4" width="13.4453125" style="1" customWidth="1"/>
    <col min="5" max="5" width="24.4453125" style="1" customWidth="1"/>
    <col min="6" max="6" width="18.6640625" style="1" customWidth="1"/>
    <col min="7" max="16384" width="8.88671875" style="1" customWidth="1"/>
  </cols>
  <sheetData>
    <row r="3" spans="1:6" ht="12.75">
      <c r="A3" s="6"/>
      <c r="B3" s="20" t="s">
        <v>29</v>
      </c>
      <c r="C3" s="20"/>
      <c r="D3" s="20"/>
      <c r="E3" s="20"/>
      <c r="F3" s="20"/>
    </row>
    <row r="4" spans="1:6" ht="12.75">
      <c r="A4" s="6"/>
      <c r="B4" s="19" t="s">
        <v>2</v>
      </c>
      <c r="C4" s="19"/>
      <c r="D4" s="19"/>
      <c r="E4" s="19"/>
      <c r="F4" s="19"/>
    </row>
    <row r="5" spans="1:6" ht="25.5">
      <c r="A5" s="6"/>
      <c r="B5" s="7" t="s">
        <v>4</v>
      </c>
      <c r="C5" s="2" t="s">
        <v>0</v>
      </c>
      <c r="D5" s="3" t="s">
        <v>3</v>
      </c>
      <c r="E5" s="4" t="s">
        <v>1</v>
      </c>
      <c r="F5" s="4" t="s">
        <v>98</v>
      </c>
    </row>
    <row r="6" spans="1:6" ht="12.75">
      <c r="A6" s="6">
        <v>1</v>
      </c>
      <c r="B6" s="8" t="s">
        <v>15</v>
      </c>
      <c r="C6" s="8" t="s">
        <v>30</v>
      </c>
      <c r="D6" s="9">
        <v>40000</v>
      </c>
      <c r="E6" s="8" t="s">
        <v>19</v>
      </c>
      <c r="F6" s="10" t="s">
        <v>73</v>
      </c>
    </row>
    <row r="7" spans="1:6" ht="12.75">
      <c r="A7" s="6">
        <v>2</v>
      </c>
      <c r="B7" s="8" t="s">
        <v>15</v>
      </c>
      <c r="C7" s="8" t="s">
        <v>31</v>
      </c>
      <c r="D7" s="9">
        <v>225170.96105217887</v>
      </c>
      <c r="E7" s="8" t="s">
        <v>16</v>
      </c>
      <c r="F7" s="10" t="s">
        <v>92</v>
      </c>
    </row>
    <row r="8" spans="1:6" ht="12.75">
      <c r="A8" s="6">
        <v>3</v>
      </c>
      <c r="B8" s="8" t="s">
        <v>15</v>
      </c>
      <c r="C8" s="8" t="s">
        <v>32</v>
      </c>
      <c r="D8" s="9">
        <v>139984</v>
      </c>
      <c r="E8" s="8" t="s">
        <v>71</v>
      </c>
      <c r="F8" s="10" t="s">
        <v>93</v>
      </c>
    </row>
    <row r="9" spans="1:6" ht="12.75">
      <c r="A9" s="6">
        <v>4</v>
      </c>
      <c r="B9" s="8" t="s">
        <v>70</v>
      </c>
      <c r="C9" s="8" t="s">
        <v>96</v>
      </c>
      <c r="D9" s="9">
        <v>110000000</v>
      </c>
      <c r="E9" s="8" t="s">
        <v>91</v>
      </c>
      <c r="F9" s="10" t="s">
        <v>5</v>
      </c>
    </row>
    <row r="10" spans="1:6" ht="12.75">
      <c r="A10" s="6">
        <v>5</v>
      </c>
      <c r="B10" s="8" t="s">
        <v>15</v>
      </c>
      <c r="C10" s="8" t="s">
        <v>99</v>
      </c>
      <c r="D10" s="9">
        <v>450341.92210435774</v>
      </c>
      <c r="E10" s="8" t="s">
        <v>91</v>
      </c>
      <c r="F10" s="10" t="s">
        <v>74</v>
      </c>
    </row>
    <row r="11" spans="1:6" ht="12.75">
      <c r="A11" s="6">
        <v>6</v>
      </c>
      <c r="B11" s="8" t="s">
        <v>15</v>
      </c>
      <c r="C11" s="8" t="s">
        <v>33</v>
      </c>
      <c r="D11" s="9">
        <v>10000000</v>
      </c>
      <c r="E11" s="8" t="s">
        <v>71</v>
      </c>
      <c r="F11" s="10" t="s">
        <v>28</v>
      </c>
    </row>
    <row r="12" spans="1:6" ht="12.75">
      <c r="A12" s="6">
        <v>7</v>
      </c>
      <c r="B12" s="11" t="s">
        <v>15</v>
      </c>
      <c r="C12" s="11" t="s">
        <v>100</v>
      </c>
      <c r="D12" s="12">
        <v>6779000</v>
      </c>
      <c r="E12" s="11" t="s">
        <v>20</v>
      </c>
      <c r="F12" s="10" t="s">
        <v>13</v>
      </c>
    </row>
    <row r="13" spans="1:6" ht="12.75">
      <c r="A13" s="6">
        <v>8</v>
      </c>
      <c r="B13" s="8" t="s">
        <v>15</v>
      </c>
      <c r="C13" s="8" t="s">
        <v>34</v>
      </c>
      <c r="D13" s="9">
        <v>15000000</v>
      </c>
      <c r="E13" s="8" t="s">
        <v>71</v>
      </c>
      <c r="F13" s="10" t="s">
        <v>75</v>
      </c>
    </row>
    <row r="14" spans="1:6" ht="12.75">
      <c r="A14" s="6">
        <v>9</v>
      </c>
      <c r="B14" s="8" t="s">
        <v>15</v>
      </c>
      <c r="C14" s="8" t="s">
        <v>35</v>
      </c>
      <c r="D14" s="9">
        <v>13500000</v>
      </c>
      <c r="E14" s="8" t="s">
        <v>23</v>
      </c>
      <c r="F14" s="10" t="s">
        <v>5</v>
      </c>
    </row>
    <row r="15" spans="1:6" ht="12.75">
      <c r="A15" s="6">
        <v>10</v>
      </c>
      <c r="B15" s="8" t="s">
        <v>15</v>
      </c>
      <c r="C15" s="8" t="s">
        <v>36</v>
      </c>
      <c r="D15" s="9">
        <v>2000000</v>
      </c>
      <c r="E15" s="8" t="s">
        <v>16</v>
      </c>
      <c r="F15" s="10" t="s">
        <v>85</v>
      </c>
    </row>
    <row r="16" spans="1:6" ht="12.75">
      <c r="A16" s="6">
        <v>11</v>
      </c>
      <c r="B16" s="11" t="s">
        <v>15</v>
      </c>
      <c r="C16" s="11" t="s">
        <v>37</v>
      </c>
      <c r="D16" s="12">
        <v>6000000</v>
      </c>
      <c r="E16" s="11" t="s">
        <v>71</v>
      </c>
      <c r="F16" s="10" t="s">
        <v>5</v>
      </c>
    </row>
    <row r="17" spans="1:6" ht="12.75">
      <c r="A17" s="6">
        <v>12</v>
      </c>
      <c r="B17" s="8" t="s">
        <v>15</v>
      </c>
      <c r="C17" s="8" t="s">
        <v>38</v>
      </c>
      <c r="D17" s="9">
        <v>25000000</v>
      </c>
      <c r="E17" s="8" t="s">
        <v>19</v>
      </c>
      <c r="F17" s="10" t="s">
        <v>76</v>
      </c>
    </row>
    <row r="18" spans="1:6" ht="12.75">
      <c r="A18" s="6">
        <v>13</v>
      </c>
      <c r="B18" s="8" t="s">
        <v>15</v>
      </c>
      <c r="C18" s="8" t="s">
        <v>39</v>
      </c>
      <c r="D18" s="9">
        <v>15000000</v>
      </c>
      <c r="E18" s="8" t="s">
        <v>19</v>
      </c>
      <c r="F18" s="10" t="s">
        <v>77</v>
      </c>
    </row>
    <row r="19" spans="1:6" ht="12.75">
      <c r="A19" s="6">
        <v>14</v>
      </c>
      <c r="B19" s="8" t="s">
        <v>15</v>
      </c>
      <c r="C19" s="8" t="s">
        <v>40</v>
      </c>
      <c r="D19" s="9">
        <v>17850000</v>
      </c>
      <c r="E19" s="8" t="s">
        <v>16</v>
      </c>
      <c r="F19" s="10" t="s">
        <v>86</v>
      </c>
    </row>
    <row r="20" spans="1:6" ht="12.75">
      <c r="A20" s="6">
        <v>15</v>
      </c>
      <c r="B20" s="8" t="s">
        <v>15</v>
      </c>
      <c r="C20" s="8" t="s">
        <v>41</v>
      </c>
      <c r="D20" s="9">
        <v>3600000</v>
      </c>
      <c r="E20" s="8" t="s">
        <v>16</v>
      </c>
      <c r="F20" s="10" t="s">
        <v>78</v>
      </c>
    </row>
    <row r="21" spans="1:6" ht="12.75">
      <c r="A21" s="6">
        <v>16</v>
      </c>
      <c r="B21" s="8" t="s">
        <v>15</v>
      </c>
      <c r="C21" s="8" t="s">
        <v>42</v>
      </c>
      <c r="D21" s="9">
        <v>11000000</v>
      </c>
      <c r="E21" s="8" t="s">
        <v>19</v>
      </c>
      <c r="F21" s="10" t="s">
        <v>79</v>
      </c>
    </row>
    <row r="22" spans="1:6" ht="12.75">
      <c r="A22" s="6">
        <v>17</v>
      </c>
      <c r="B22" s="8" t="s">
        <v>15</v>
      </c>
      <c r="C22" s="8" t="s">
        <v>43</v>
      </c>
      <c r="D22" s="9">
        <v>15000000</v>
      </c>
      <c r="E22" s="8" t="s">
        <v>23</v>
      </c>
      <c r="F22" s="10" t="s">
        <v>5</v>
      </c>
    </row>
    <row r="23" spans="1:6" ht="12.75">
      <c r="A23" s="6">
        <v>18</v>
      </c>
      <c r="B23" s="8" t="s">
        <v>15</v>
      </c>
      <c r="C23" s="8" t="s">
        <v>44</v>
      </c>
      <c r="D23" s="9">
        <v>166759.542182402</v>
      </c>
      <c r="E23" s="8" t="s">
        <v>20</v>
      </c>
      <c r="F23" s="10" t="s">
        <v>87</v>
      </c>
    </row>
    <row r="24" spans="1:6" ht="12.75">
      <c r="A24" s="6">
        <v>19</v>
      </c>
      <c r="B24" s="8" t="s">
        <v>15</v>
      </c>
      <c r="C24" s="8" t="s">
        <v>45</v>
      </c>
      <c r="D24" s="9">
        <v>1577267.3364752189</v>
      </c>
      <c r="E24" s="8" t="s">
        <v>16</v>
      </c>
      <c r="F24" s="10" t="s">
        <v>26</v>
      </c>
    </row>
    <row r="25" spans="1:6" ht="12.75">
      <c r="A25" s="6">
        <v>20</v>
      </c>
      <c r="B25" s="8" t="s">
        <v>15</v>
      </c>
      <c r="C25" s="8" t="s">
        <v>46</v>
      </c>
      <c r="D25" s="9">
        <v>15000000</v>
      </c>
      <c r="E25" s="8" t="s">
        <v>19</v>
      </c>
      <c r="F25" s="10" t="s">
        <v>80</v>
      </c>
    </row>
    <row r="26" spans="1:6" ht="12.75">
      <c r="A26" s="6">
        <v>21</v>
      </c>
      <c r="B26" s="8" t="s">
        <v>15</v>
      </c>
      <c r="C26" s="8" t="s">
        <v>47</v>
      </c>
      <c r="D26" s="9">
        <v>6000000</v>
      </c>
      <c r="E26" s="8" t="s">
        <v>16</v>
      </c>
      <c r="F26" s="10" t="s">
        <v>5</v>
      </c>
    </row>
    <row r="27" spans="1:6" ht="12.75">
      <c r="A27" s="6">
        <v>22</v>
      </c>
      <c r="B27" s="8" t="s">
        <v>15</v>
      </c>
      <c r="C27" s="8" t="s">
        <v>48</v>
      </c>
      <c r="D27" s="9">
        <v>2779325.703040033</v>
      </c>
      <c r="E27" s="8" t="s">
        <v>16</v>
      </c>
      <c r="F27" s="10" t="s">
        <v>13</v>
      </c>
    </row>
    <row r="28" spans="1:6" ht="12.75">
      <c r="A28" s="6">
        <v>23</v>
      </c>
      <c r="B28" s="8" t="s">
        <v>15</v>
      </c>
      <c r="C28" s="8" t="s">
        <v>49</v>
      </c>
      <c r="D28" s="9">
        <v>15536796.312600343</v>
      </c>
      <c r="E28" s="8" t="s">
        <v>17</v>
      </c>
      <c r="F28" s="10" t="s">
        <v>94</v>
      </c>
    </row>
    <row r="29" spans="1:6" ht="12.75">
      <c r="A29" s="6">
        <v>24</v>
      </c>
      <c r="B29" s="8" t="s">
        <v>15</v>
      </c>
      <c r="C29" s="8" t="s">
        <v>50</v>
      </c>
      <c r="D29" s="9">
        <v>3260000</v>
      </c>
      <c r="E29" s="8" t="s">
        <v>71</v>
      </c>
      <c r="F29" s="10" t="s">
        <v>13</v>
      </c>
    </row>
    <row r="30" spans="1:6" ht="12.75">
      <c r="A30" s="6">
        <v>25</v>
      </c>
      <c r="B30" s="8" t="s">
        <v>15</v>
      </c>
      <c r="C30" s="8" t="s">
        <v>51</v>
      </c>
      <c r="D30" s="9">
        <v>2300000</v>
      </c>
      <c r="E30" s="8" t="s">
        <v>16</v>
      </c>
      <c r="F30" s="10" t="s">
        <v>14</v>
      </c>
    </row>
    <row r="31" spans="1:6" ht="12.75">
      <c r="A31" s="6">
        <v>26</v>
      </c>
      <c r="B31" s="8" t="s">
        <v>15</v>
      </c>
      <c r="C31" s="8" t="s">
        <v>52</v>
      </c>
      <c r="D31" s="9">
        <v>5165241.709768142</v>
      </c>
      <c r="E31" s="8" t="s">
        <v>71</v>
      </c>
      <c r="F31" s="10" t="s">
        <v>12</v>
      </c>
    </row>
    <row r="32" spans="1:6" ht="12.75">
      <c r="A32" s="6">
        <v>27</v>
      </c>
      <c r="B32" s="8" t="s">
        <v>15</v>
      </c>
      <c r="C32" s="8" t="s">
        <v>53</v>
      </c>
      <c r="D32" s="9">
        <v>4000000</v>
      </c>
      <c r="E32" s="8" t="s">
        <v>71</v>
      </c>
      <c r="F32" s="10" t="s">
        <v>5</v>
      </c>
    </row>
    <row r="33" spans="1:6" ht="12.75">
      <c r="A33" s="6">
        <v>28</v>
      </c>
      <c r="B33" s="8" t="s">
        <v>15</v>
      </c>
      <c r="C33" s="8" t="s">
        <v>54</v>
      </c>
      <c r="D33" s="9">
        <v>134145.37487587452</v>
      </c>
      <c r="E33" s="8" t="s">
        <v>71</v>
      </c>
      <c r="F33" s="10" t="s">
        <v>79</v>
      </c>
    </row>
    <row r="34" spans="1:6" s="5" customFormat="1" ht="12.75">
      <c r="A34" s="6">
        <v>29</v>
      </c>
      <c r="B34" s="8" t="s">
        <v>15</v>
      </c>
      <c r="C34" s="8" t="s">
        <v>55</v>
      </c>
      <c r="D34" s="9">
        <v>7000000</v>
      </c>
      <c r="E34" s="8" t="s">
        <v>19</v>
      </c>
      <c r="F34" s="10" t="s">
        <v>5</v>
      </c>
    </row>
    <row r="35" spans="1:6" ht="12.75">
      <c r="A35" s="6">
        <v>30</v>
      </c>
      <c r="B35" s="8" t="s">
        <v>15</v>
      </c>
      <c r="C35" s="8" t="s">
        <v>22</v>
      </c>
      <c r="D35" s="9">
        <v>35000000</v>
      </c>
      <c r="E35" s="8" t="s">
        <v>19</v>
      </c>
      <c r="F35" s="10" t="s">
        <v>13</v>
      </c>
    </row>
    <row r="36" spans="1:6" ht="12.75">
      <c r="A36" s="6">
        <v>31</v>
      </c>
      <c r="B36" s="11" t="s">
        <v>15</v>
      </c>
      <c r="C36" s="11" t="s">
        <v>56</v>
      </c>
      <c r="D36" s="12">
        <v>45000000</v>
      </c>
      <c r="E36" s="11" t="s">
        <v>71</v>
      </c>
      <c r="F36" s="10" t="s">
        <v>88</v>
      </c>
    </row>
    <row r="37" spans="1:6" ht="12.75">
      <c r="A37" s="6">
        <v>32</v>
      </c>
      <c r="B37" s="8" t="s">
        <v>15</v>
      </c>
      <c r="C37" s="8" t="s">
        <v>56</v>
      </c>
      <c r="D37" s="9">
        <v>111173028.12160133</v>
      </c>
      <c r="E37" s="8" t="s">
        <v>71</v>
      </c>
      <c r="F37" s="10" t="s">
        <v>13</v>
      </c>
    </row>
    <row r="38" spans="1:6" ht="12.75">
      <c r="A38" s="6">
        <v>33</v>
      </c>
      <c r="B38" s="8" t="s">
        <v>15</v>
      </c>
      <c r="C38" s="8" t="s">
        <v>57</v>
      </c>
      <c r="D38" s="9">
        <v>3000000</v>
      </c>
      <c r="E38" s="8" t="s">
        <v>71</v>
      </c>
      <c r="F38" s="10" t="s">
        <v>78</v>
      </c>
    </row>
    <row r="39" spans="1:6" ht="12.75">
      <c r="A39" s="6">
        <v>34</v>
      </c>
      <c r="B39" s="8" t="s">
        <v>15</v>
      </c>
      <c r="C39" s="8" t="s">
        <v>58</v>
      </c>
      <c r="D39" s="9">
        <v>3000000</v>
      </c>
      <c r="E39" s="8" t="s">
        <v>16</v>
      </c>
      <c r="F39" s="10" t="s">
        <v>11</v>
      </c>
    </row>
    <row r="40" spans="1:6" ht="12.75">
      <c r="A40" s="6">
        <v>35</v>
      </c>
      <c r="B40" s="8" t="s">
        <v>15</v>
      </c>
      <c r="C40" s="8" t="s">
        <v>59</v>
      </c>
      <c r="D40" s="9">
        <v>1000000</v>
      </c>
      <c r="E40" s="8" t="s">
        <v>19</v>
      </c>
      <c r="F40" s="10" t="s">
        <v>12</v>
      </c>
    </row>
    <row r="41" spans="1:6" ht="12.75">
      <c r="A41" s="6">
        <v>36</v>
      </c>
      <c r="B41" s="8" t="s">
        <v>15</v>
      </c>
      <c r="C41" s="8" t="s">
        <v>60</v>
      </c>
      <c r="D41" s="9">
        <v>20000000</v>
      </c>
      <c r="E41" s="8" t="s">
        <v>17</v>
      </c>
      <c r="F41" s="10" t="s">
        <v>95</v>
      </c>
    </row>
    <row r="42" spans="1:6" ht="12.75">
      <c r="A42" s="6">
        <v>37</v>
      </c>
      <c r="B42" s="8" t="s">
        <v>15</v>
      </c>
      <c r="C42" s="8" t="s">
        <v>61</v>
      </c>
      <c r="D42" s="9">
        <v>20000000</v>
      </c>
      <c r="E42" s="8" t="s">
        <v>71</v>
      </c>
      <c r="F42" s="10" t="s">
        <v>13</v>
      </c>
    </row>
    <row r="43" spans="1:6" ht="12.75">
      <c r="A43" s="6">
        <v>38</v>
      </c>
      <c r="B43" s="8" t="s">
        <v>15</v>
      </c>
      <c r="C43" s="8" t="s">
        <v>61</v>
      </c>
      <c r="D43" s="9">
        <v>10000000</v>
      </c>
      <c r="E43" s="8" t="s">
        <v>71</v>
      </c>
      <c r="F43" s="10" t="s">
        <v>89</v>
      </c>
    </row>
    <row r="44" spans="1:6" ht="12.75">
      <c r="A44" s="6">
        <v>39</v>
      </c>
      <c r="B44" s="8" t="s">
        <v>15</v>
      </c>
      <c r="C44" s="8" t="s">
        <v>18</v>
      </c>
      <c r="D44" s="9">
        <v>10000000</v>
      </c>
      <c r="E44" s="8" t="s">
        <v>71</v>
      </c>
      <c r="F44" s="10" t="s">
        <v>78</v>
      </c>
    </row>
    <row r="45" spans="1:6" ht="12.75">
      <c r="A45" s="6">
        <v>40</v>
      </c>
      <c r="B45" s="8" t="s">
        <v>15</v>
      </c>
      <c r="C45" s="8" t="s">
        <v>24</v>
      </c>
      <c r="D45" s="9">
        <v>34000000</v>
      </c>
      <c r="E45" s="8" t="s">
        <v>19</v>
      </c>
      <c r="F45" s="10" t="s">
        <v>81</v>
      </c>
    </row>
    <row r="46" spans="1:6" ht="12.75">
      <c r="A46" s="6">
        <v>41</v>
      </c>
      <c r="B46" s="8" t="s">
        <v>15</v>
      </c>
      <c r="C46" s="8" t="s">
        <v>62</v>
      </c>
      <c r="D46" s="9">
        <v>10000000</v>
      </c>
      <c r="E46" s="8" t="s">
        <v>16</v>
      </c>
      <c r="F46" s="10" t="s">
        <v>5</v>
      </c>
    </row>
    <row r="47" spans="1:6" ht="12.75">
      <c r="A47" s="6">
        <v>42</v>
      </c>
      <c r="B47" s="8" t="s">
        <v>15</v>
      </c>
      <c r="C47" s="8" t="s">
        <v>63</v>
      </c>
      <c r="D47" s="9">
        <v>3250000</v>
      </c>
      <c r="E47" s="8" t="s">
        <v>19</v>
      </c>
      <c r="F47" s="10" t="s">
        <v>5</v>
      </c>
    </row>
    <row r="48" spans="1:6" ht="12.75">
      <c r="A48" s="6">
        <v>43</v>
      </c>
      <c r="B48" s="8" t="s">
        <v>15</v>
      </c>
      <c r="C48" s="8" t="s">
        <v>64</v>
      </c>
      <c r="D48" s="9">
        <v>400000</v>
      </c>
      <c r="E48" s="8" t="s">
        <v>19</v>
      </c>
      <c r="F48" s="10" t="s">
        <v>27</v>
      </c>
    </row>
    <row r="49" spans="1:6" ht="12.75">
      <c r="A49" s="6">
        <v>44</v>
      </c>
      <c r="B49" s="8" t="s">
        <v>15</v>
      </c>
      <c r="C49" s="8" t="s">
        <v>65</v>
      </c>
      <c r="D49" s="9">
        <v>10124956.230850674</v>
      </c>
      <c r="E49" s="8" t="s">
        <v>16</v>
      </c>
      <c r="F49" s="10" t="s">
        <v>84</v>
      </c>
    </row>
    <row r="50" spans="1:6" ht="12.75">
      <c r="A50" s="6">
        <v>45</v>
      </c>
      <c r="B50" s="8" t="s">
        <v>15</v>
      </c>
      <c r="C50" s="8" t="s">
        <v>66</v>
      </c>
      <c r="D50" s="9">
        <v>2000000</v>
      </c>
      <c r="E50" s="8" t="s">
        <v>19</v>
      </c>
      <c r="F50" s="10" t="s">
        <v>5</v>
      </c>
    </row>
    <row r="51" spans="1:6" ht="12.75">
      <c r="A51" s="6">
        <v>46</v>
      </c>
      <c r="B51" s="8" t="s">
        <v>15</v>
      </c>
      <c r="C51" s="8" t="s">
        <v>67</v>
      </c>
      <c r="D51" s="9">
        <v>3168431.301465638</v>
      </c>
      <c r="E51" s="8" t="s">
        <v>19</v>
      </c>
      <c r="F51" s="10" t="s">
        <v>12</v>
      </c>
    </row>
    <row r="52" spans="1:6" ht="12.75">
      <c r="A52" s="6">
        <v>47</v>
      </c>
      <c r="B52" s="8" t="s">
        <v>15</v>
      </c>
      <c r="C52" s="8" t="s">
        <v>68</v>
      </c>
      <c r="D52" s="9">
        <v>2779325.703040033</v>
      </c>
      <c r="E52" s="8" t="s">
        <v>16</v>
      </c>
      <c r="F52" s="10" t="s">
        <v>82</v>
      </c>
    </row>
    <row r="53" spans="1:6" ht="12.75">
      <c r="A53" s="6">
        <v>48</v>
      </c>
      <c r="B53" s="8" t="s">
        <v>15</v>
      </c>
      <c r="C53" s="8" t="s">
        <v>69</v>
      </c>
      <c r="D53" s="9">
        <v>1747695.5607923765</v>
      </c>
      <c r="E53" s="8" t="s">
        <v>16</v>
      </c>
      <c r="F53" s="10" t="s">
        <v>13</v>
      </c>
    </row>
    <row r="54" spans="1:6" ht="12.75">
      <c r="A54" s="6">
        <v>49</v>
      </c>
      <c r="B54" s="8" t="s">
        <v>15</v>
      </c>
      <c r="C54" s="8" t="s">
        <v>69</v>
      </c>
      <c r="D54" s="9">
        <v>1610803.889414781</v>
      </c>
      <c r="E54" s="8" t="s">
        <v>16</v>
      </c>
      <c r="F54" s="10" t="s">
        <v>13</v>
      </c>
    </row>
    <row r="55" spans="1:6" ht="12.75">
      <c r="A55" s="6"/>
      <c r="B55" s="6"/>
      <c r="C55" s="13" t="s">
        <v>6</v>
      </c>
      <c r="D55" s="14">
        <f>SUM(D6:D54)</f>
        <v>641758273.6692632</v>
      </c>
      <c r="E55" s="6"/>
      <c r="F55" s="6"/>
    </row>
    <row r="56" spans="1:6" ht="12.75">
      <c r="A56" s="6"/>
      <c r="B56" s="18" t="s">
        <v>9</v>
      </c>
      <c r="C56" s="18"/>
      <c r="D56" s="18"/>
      <c r="E56" s="18"/>
      <c r="F56" s="18"/>
    </row>
    <row r="57" spans="1:6" ht="12.75">
      <c r="A57" s="6"/>
      <c r="B57" s="16" t="s">
        <v>101</v>
      </c>
      <c r="C57" s="15"/>
      <c r="D57" s="15"/>
      <c r="E57" s="15"/>
      <c r="F57" s="15"/>
    </row>
    <row r="58" spans="1:6" ht="12.75">
      <c r="A58" s="6"/>
      <c r="B58" s="19" t="s">
        <v>10</v>
      </c>
      <c r="C58" s="19"/>
      <c r="D58" s="19"/>
      <c r="E58" s="19"/>
      <c r="F58" s="19"/>
    </row>
    <row r="59" spans="1:6" ht="12.75">
      <c r="A59" s="6">
        <v>1</v>
      </c>
      <c r="B59" s="17" t="s">
        <v>15</v>
      </c>
      <c r="C59" s="17" t="s">
        <v>97</v>
      </c>
      <c r="D59" s="10">
        <v>7935000</v>
      </c>
      <c r="E59" s="17" t="s">
        <v>16</v>
      </c>
      <c r="F59" s="10" t="s">
        <v>90</v>
      </c>
    </row>
    <row r="60" spans="1:6" ht="12.75">
      <c r="A60" s="6">
        <v>2</v>
      </c>
      <c r="B60" s="17" t="s">
        <v>15</v>
      </c>
      <c r="C60" s="17" t="s">
        <v>21</v>
      </c>
      <c r="D60" s="10">
        <v>70000000</v>
      </c>
      <c r="E60" s="17" t="s">
        <v>25</v>
      </c>
      <c r="F60" s="10" t="s">
        <v>5</v>
      </c>
    </row>
    <row r="61" spans="1:6" ht="12.75">
      <c r="A61" s="6">
        <v>3</v>
      </c>
      <c r="B61" s="17" t="s">
        <v>15</v>
      </c>
      <c r="C61" s="17" t="s">
        <v>72</v>
      </c>
      <c r="D61" s="10">
        <v>80000000</v>
      </c>
      <c r="E61" s="17" t="s">
        <v>16</v>
      </c>
      <c r="F61" s="10" t="s">
        <v>83</v>
      </c>
    </row>
    <row r="62" spans="1:6" ht="12.75">
      <c r="A62" s="6"/>
      <c r="B62" s="6"/>
      <c r="C62" s="13" t="s">
        <v>7</v>
      </c>
      <c r="D62" s="14">
        <f>SUM(D59:D61)</f>
        <v>157935000</v>
      </c>
      <c r="E62" s="6"/>
      <c r="F62" s="6"/>
    </row>
    <row r="63" spans="1:6" ht="12.75">
      <c r="A63" s="6"/>
      <c r="B63" s="6"/>
      <c r="C63" s="13" t="s">
        <v>8</v>
      </c>
      <c r="D63" s="14">
        <f>D55+D62</f>
        <v>799693273.6692632</v>
      </c>
      <c r="E63" s="6"/>
      <c r="F63" s="6"/>
    </row>
  </sheetData>
  <sheetProtection/>
  <mergeCells count="4">
    <mergeCell ref="B56:F56"/>
    <mergeCell ref="B58:F58"/>
    <mergeCell ref="B3:F3"/>
    <mergeCell ref="B4:F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Prashant, RBI Team</cp:lastModifiedBy>
  <cp:lastPrinted>2010-12-01T04:37:22Z</cp:lastPrinted>
  <dcterms:created xsi:type="dcterms:W3CDTF">2008-08-28T11:39:52Z</dcterms:created>
  <dcterms:modified xsi:type="dcterms:W3CDTF">2010-12-02T04:21:02Z</dcterms:modified>
  <cp:category/>
  <cp:version/>
  <cp:contentType/>
  <cp:contentStatus/>
</cp:coreProperties>
</file>