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Sep 2015" sheetId="1" r:id="rId1"/>
  </sheets>
  <definedNames>
    <definedName name="_xlnm.Print_Area" localSheetId="0">'Sep 2015'!$A$1:$F$67</definedName>
    <definedName name="_xlnm.Print_Titles" localSheetId="0">'Sep 2015'!$3:$4</definedName>
  </definedNames>
  <calcPr fullCalcOnLoad="1"/>
</workbook>
</file>

<file path=xl/sharedStrings.xml><?xml version="1.0" encoding="utf-8"?>
<sst xmlns="http://schemas.openxmlformats.org/spreadsheetml/2006/main" count="237" uniqueCount="111">
  <si>
    <t>Borrower</t>
  </si>
  <si>
    <t>Purpose</t>
  </si>
  <si>
    <t>Maturity Period (Appx)</t>
  </si>
  <si>
    <t>Equivalent Amount in USD</t>
  </si>
  <si>
    <t>ECB/ FCCB</t>
  </si>
  <si>
    <t>Approval Route Total</t>
  </si>
  <si>
    <t>Grand Total</t>
  </si>
  <si>
    <t>* Based on Form 83 submitted for allotment of Loan Registration Number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</si>
  <si>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</si>
  <si>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</si>
  <si>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</si>
  <si>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</si>
  <si>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</si>
  <si>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</si>
  <si>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</si>
  <si>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</si>
  <si>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>7 Years 1 Month</t>
  </si>
  <si>
    <t xml:space="preserve">ECB </t>
  </si>
  <si>
    <t xml:space="preserve">5 Years </t>
  </si>
  <si>
    <t xml:space="preserve">7 Years 7 Months </t>
  </si>
  <si>
    <t>Automatic Route Total</t>
  </si>
  <si>
    <t>6 Years 1 Month</t>
  </si>
  <si>
    <t>Overseas Acquisition</t>
  </si>
  <si>
    <t xml:space="preserve">5 Years 6 Months </t>
  </si>
  <si>
    <t xml:space="preserve">8 Years 8 Months </t>
  </si>
  <si>
    <t>5 Years</t>
  </si>
  <si>
    <t>Sun Pharmaceutical Industries Limited</t>
  </si>
  <si>
    <t>Unicharm India Private Limited</t>
  </si>
  <si>
    <t>Innovative Textiles Limited</t>
  </si>
  <si>
    <t xml:space="preserve">7 Years 3 Months </t>
  </si>
  <si>
    <t xml:space="preserve">8 Years 4 Months </t>
  </si>
  <si>
    <t xml:space="preserve">2 Years </t>
  </si>
  <si>
    <t>8 Years 1 Month</t>
  </si>
  <si>
    <t>5 Years 1 Month</t>
  </si>
  <si>
    <t>3 Years 1 Month</t>
  </si>
  <si>
    <t>9 Years 1 Month</t>
  </si>
  <si>
    <t>Working Capital</t>
  </si>
  <si>
    <t>Data on ECB/FCCB for the month of September 2015</t>
  </si>
  <si>
    <t>Rose Plastic India Private Limited</t>
  </si>
  <si>
    <t>Hosokawa Micron India Private Limited</t>
  </si>
  <si>
    <t>Mubea Suspension India Private Limited</t>
  </si>
  <si>
    <t>CPF (India) Private Limited</t>
  </si>
  <si>
    <t>AMC Cookware (India) Private Limited</t>
  </si>
  <si>
    <t>The Great Eastern Shipping Campany Limited</t>
  </si>
  <si>
    <t xml:space="preserve">Datwyler Pharma Packaging India Private Limited                                   </t>
  </si>
  <si>
    <t>Melog Specialities Chemicals Private Limited</t>
  </si>
  <si>
    <t>Saurer Textile Solutions Private Limited</t>
  </si>
  <si>
    <t>Wilson Power and Distribution Technologies Private Limited</t>
  </si>
  <si>
    <t>Probat Kaapi (India) Private Limited</t>
  </si>
  <si>
    <t>Global United Shipping India Private Limited</t>
  </si>
  <si>
    <t>Nippon Carbide India Private Limited</t>
  </si>
  <si>
    <t>Zydus Technologies Limited</t>
  </si>
  <si>
    <t>HMSU Rollers (India) Private Limited</t>
  </si>
  <si>
    <t>Daramic Battery Seperator India Private Limited</t>
  </si>
  <si>
    <t>Carl Zeiss India (Bangalore) Private Limited</t>
  </si>
  <si>
    <t>Wieland Metals India Private Limited</t>
  </si>
  <si>
    <t>Ferra Aerospace Private Limited</t>
  </si>
  <si>
    <t>CIM Tools Private Limited</t>
  </si>
  <si>
    <t>NS Instruments India Private Limited</t>
  </si>
  <si>
    <t>Hindustan Pencils Private Limited</t>
  </si>
  <si>
    <t>Mark Exhaust Systems Limited</t>
  </si>
  <si>
    <t>Tetra India Private Limited</t>
  </si>
  <si>
    <t>Nidec India Private Limited</t>
  </si>
  <si>
    <t>Cheminova India Limited</t>
  </si>
  <si>
    <t>Idea Cellular Limited</t>
  </si>
  <si>
    <t>Lotte India Corporation Limited</t>
  </si>
  <si>
    <t>MRF Limited</t>
  </si>
  <si>
    <t>Badve Engineering Limited</t>
  </si>
  <si>
    <t>Schlumberger India Technology Centre India Private Limited</t>
  </si>
  <si>
    <t>Polycab Wires Private Limited</t>
  </si>
  <si>
    <t>Paques Environmental Technology India Private Limited</t>
  </si>
  <si>
    <t>Sarla Performance Fibers Limited</t>
  </si>
  <si>
    <t>C &amp; S Electric Limited</t>
  </si>
  <si>
    <t>KB AutoTech India Private Limited</t>
  </si>
  <si>
    <t>Ampo Valves India Private Limited</t>
  </si>
  <si>
    <t>Dream Plast India Private Limited</t>
  </si>
  <si>
    <t>Global Vectra Helicorp Limited</t>
  </si>
  <si>
    <t>Reliance Industries Limited</t>
  </si>
  <si>
    <t xml:space="preserve">3 Years 7 Months </t>
  </si>
  <si>
    <t xml:space="preserve">7 Years 10 Months </t>
  </si>
  <si>
    <t xml:space="preserve">5 Years 3 Months </t>
  </si>
  <si>
    <t xml:space="preserve">4 Years 10 Months </t>
  </si>
  <si>
    <t xml:space="preserve">9 Years 11 Months </t>
  </si>
  <si>
    <t xml:space="preserve">3 Years 2 Months </t>
  </si>
  <si>
    <t xml:space="preserve">9 Years 7 Months </t>
  </si>
  <si>
    <t xml:space="preserve">5 Years 11 Months </t>
  </si>
  <si>
    <t xml:space="preserve">7 Years 4 Months </t>
  </si>
  <si>
    <t xml:space="preserve">4 Years 8 Months </t>
  </si>
  <si>
    <t xml:space="preserve">8 Years 10 Months </t>
  </si>
  <si>
    <t xml:space="preserve">9 Years 10 Months </t>
  </si>
  <si>
    <t xml:space="preserve">8 Years 5 Months </t>
  </si>
  <si>
    <t xml:space="preserve">8 Years 3 Months </t>
  </si>
  <si>
    <t xml:space="preserve">9 Years 4 Months </t>
  </si>
  <si>
    <t xml:space="preserve">4 Years 6 Months </t>
  </si>
  <si>
    <t xml:space="preserve">4 Years 5 Months </t>
  </si>
  <si>
    <t xml:space="preserve">7 Years 6 Months </t>
  </si>
  <si>
    <t>Refinancing of Rupee loans</t>
  </si>
  <si>
    <t xml:space="preserve">3 Years </t>
  </si>
  <si>
    <t>10 Years 1 Month</t>
  </si>
  <si>
    <t>Hitachi Automotive Systems (India) Private Limited</t>
  </si>
  <si>
    <t>Hindustan Petroleum Corporation Limited #</t>
  </si>
  <si>
    <t>Rural Electrification Corporation Limited #</t>
  </si>
  <si>
    <t>Bharat Aluminium Company Limited #</t>
  </si>
  <si>
    <t>MCC PTA India Corp. Private Limited #</t>
  </si>
  <si>
    <t>Intelligent Pure Water Technologies Private Limited #</t>
  </si>
  <si>
    <t>Sata Vikas India Private Limited #</t>
  </si>
  <si>
    <t>Three  Bond India Private Limited #</t>
  </si>
  <si>
    <t xml:space="preserve">Nirvikara Paper Mills Limited </t>
  </si>
  <si>
    <t>Emdep Test Boards Private Limited #</t>
  </si>
  <si>
    <t>Mahataa Information India Private Limited #</t>
  </si>
  <si>
    <r>
      <t xml:space="preserve"># </t>
    </r>
    <r>
      <rPr>
        <b/>
        <sz val="14"/>
        <rFont val="Arial"/>
        <family val="2"/>
      </rPr>
      <t>Confirmation sought from the AD bank regarding compliance with ECB guidelines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</si>
</sst>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??_ ;_ @_ "/>
  </numFmts>
  <fonts count="40">
    <font>
      <sz val="12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0" xfId="56" applyFont="1" applyFill="1" applyBorder="1" applyAlignment="1">
      <alignment horizontal="center" vertical="top" wrapText="1"/>
      <protection/>
    </xf>
    <xf numFmtId="0" fontId="5" fillId="33" borderId="10" xfId="55" applyFont="1" applyFill="1" applyBorder="1" applyAlignment="1">
      <alignment horizontal="center" vertical="top" wrapText="1"/>
      <protection/>
    </xf>
    <xf numFmtId="3" fontId="5" fillId="33" borderId="10" xfId="55" applyNumberFormat="1" applyFont="1" applyFill="1" applyBorder="1" applyAlignment="1">
      <alignment horizontal="center" vertical="top" wrapText="1"/>
      <protection/>
    </xf>
    <xf numFmtId="0" fontId="5" fillId="33" borderId="10" xfId="55" applyFont="1" applyFill="1" applyBorder="1" applyAlignment="1">
      <alignment horizontal="center" vertical="top"/>
      <protection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wrapText="1"/>
    </xf>
    <xf numFmtId="164" fontId="4" fillId="33" borderId="10" xfId="42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164" fontId="5" fillId="33" borderId="10" xfId="42" applyNumberFormat="1" applyFont="1" applyFill="1" applyBorder="1" applyAlignment="1">
      <alignment/>
    </xf>
    <xf numFmtId="0" fontId="6" fillId="33" borderId="10" xfId="55" applyFont="1" applyFill="1" applyBorder="1" applyAlignment="1">
      <alignment horizontal="left"/>
      <protection/>
    </xf>
    <xf numFmtId="0" fontId="5" fillId="33" borderId="10" xfId="55" applyFont="1" applyFill="1" applyBorder="1" applyAlignment="1">
      <alignment horizontal="left"/>
      <protection/>
    </xf>
    <xf numFmtId="165" fontId="4" fillId="33" borderId="10" xfId="42" applyNumberFormat="1" applyFont="1" applyFill="1" applyBorder="1" applyAlignment="1">
      <alignment vertical="top"/>
    </xf>
    <xf numFmtId="0" fontId="4" fillId="33" borderId="10" xfId="55" applyFont="1" applyFill="1" applyBorder="1" applyAlignment="1">
      <alignment horizontal="left"/>
      <protection/>
    </xf>
    <xf numFmtId="3" fontId="5" fillId="33" borderId="10" xfId="0" applyNumberFormat="1" applyFont="1" applyFill="1" applyBorder="1" applyAlignment="1">
      <alignment/>
    </xf>
    <xf numFmtId="4" fontId="4" fillId="33" borderId="0" xfId="0" applyNumberFormat="1" applyFont="1" applyFill="1" applyAlignment="1">
      <alignment vertical="top"/>
    </xf>
    <xf numFmtId="1" fontId="4" fillId="33" borderId="0" xfId="0" applyNumberFormat="1" applyFont="1" applyFill="1" applyAlignment="1">
      <alignment/>
    </xf>
    <xf numFmtId="0" fontId="5" fillId="33" borderId="10" xfId="55" applyFont="1" applyFill="1" applyBorder="1" applyAlignment="1">
      <alignment horizontal="left"/>
      <protection/>
    </xf>
    <xf numFmtId="0" fontId="5" fillId="33" borderId="10" xfId="55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1" width="3.4453125" style="2" bestFit="1" customWidth="1"/>
    <col min="2" max="2" width="14.21484375" style="2" customWidth="1"/>
    <col min="3" max="3" width="58.6640625" style="2" bestFit="1" customWidth="1"/>
    <col min="4" max="4" width="28.3359375" style="2" bestFit="1" customWidth="1"/>
    <col min="5" max="5" width="27.4453125" style="2" bestFit="1" customWidth="1"/>
    <col min="6" max="6" width="24.3359375" style="2" bestFit="1" customWidth="1"/>
    <col min="7" max="16384" width="8.88671875" style="2" customWidth="1"/>
  </cols>
  <sheetData>
    <row r="2" spans="1:6" ht="18">
      <c r="A2" s="1"/>
      <c r="B2" s="21" t="s">
        <v>37</v>
      </c>
      <c r="C2" s="21"/>
      <c r="D2" s="21"/>
      <c r="E2" s="21"/>
      <c r="F2" s="21"/>
    </row>
    <row r="3" spans="1:6" ht="18">
      <c r="A3" s="1"/>
      <c r="B3" s="20" t="s">
        <v>9</v>
      </c>
      <c r="C3" s="20"/>
      <c r="D3" s="20"/>
      <c r="E3" s="20"/>
      <c r="F3" s="20"/>
    </row>
    <row r="4" spans="1:6" ht="18">
      <c r="A4" s="1"/>
      <c r="B4" s="3" t="s">
        <v>4</v>
      </c>
      <c r="C4" s="4" t="s">
        <v>0</v>
      </c>
      <c r="D4" s="5" t="s">
        <v>3</v>
      </c>
      <c r="E4" s="6" t="s">
        <v>1</v>
      </c>
      <c r="F4" s="4" t="s">
        <v>2</v>
      </c>
    </row>
    <row r="5" spans="1:6" ht="18">
      <c r="A5" s="1">
        <v>1</v>
      </c>
      <c r="B5" s="7" t="s">
        <v>17</v>
      </c>
      <c r="C5" s="8" t="s">
        <v>38</v>
      </c>
      <c r="D5" s="9">
        <v>393198.97912954184</v>
      </c>
      <c r="E5" s="7" t="s">
        <v>36</v>
      </c>
      <c r="F5" s="1" t="s">
        <v>79</v>
      </c>
    </row>
    <row r="6" spans="1:6" ht="18">
      <c r="A6" s="1">
        <v>2</v>
      </c>
      <c r="B6" s="7" t="s">
        <v>17</v>
      </c>
      <c r="C6" s="8" t="s">
        <v>100</v>
      </c>
      <c r="D6" s="9">
        <v>250000000</v>
      </c>
      <c r="E6" s="7" t="s">
        <v>13</v>
      </c>
      <c r="F6" s="1" t="s">
        <v>80</v>
      </c>
    </row>
    <row r="7" spans="1:6" ht="18">
      <c r="A7" s="1">
        <v>3</v>
      </c>
      <c r="B7" s="7" t="s">
        <v>17</v>
      </c>
      <c r="C7" s="8" t="s">
        <v>39</v>
      </c>
      <c r="D7" s="9">
        <v>78639.79582590835</v>
      </c>
      <c r="E7" s="7" t="s">
        <v>13</v>
      </c>
      <c r="F7" s="1" t="s">
        <v>18</v>
      </c>
    </row>
    <row r="8" spans="1:6" ht="18">
      <c r="A8" s="1">
        <v>4</v>
      </c>
      <c r="B8" s="7" t="s">
        <v>17</v>
      </c>
      <c r="C8" s="8" t="s">
        <v>40</v>
      </c>
      <c r="D8" s="9">
        <v>3482619.529433085</v>
      </c>
      <c r="E8" s="7" t="s">
        <v>13</v>
      </c>
      <c r="F8" s="1" t="s">
        <v>33</v>
      </c>
    </row>
    <row r="9" spans="1:6" ht="18">
      <c r="A9" s="1">
        <v>5</v>
      </c>
      <c r="B9" s="7" t="s">
        <v>17</v>
      </c>
      <c r="C9" s="8" t="s">
        <v>41</v>
      </c>
      <c r="D9" s="9">
        <v>20000000</v>
      </c>
      <c r="E9" s="7" t="s">
        <v>10</v>
      </c>
      <c r="F9" s="1" t="s">
        <v>18</v>
      </c>
    </row>
    <row r="10" spans="1:6" ht="18">
      <c r="A10" s="1">
        <v>6</v>
      </c>
      <c r="B10" s="7" t="s">
        <v>17</v>
      </c>
      <c r="C10" s="8" t="s">
        <v>42</v>
      </c>
      <c r="D10" s="9">
        <v>1123425.6546558337</v>
      </c>
      <c r="E10" s="7" t="s">
        <v>36</v>
      </c>
      <c r="F10" s="1" t="s">
        <v>24</v>
      </c>
    </row>
    <row r="11" spans="1:6" ht="18">
      <c r="A11" s="1">
        <v>7</v>
      </c>
      <c r="B11" s="7" t="s">
        <v>17</v>
      </c>
      <c r="C11" s="8" t="s">
        <v>43</v>
      </c>
      <c r="D11" s="9">
        <v>29400000</v>
      </c>
      <c r="E11" s="7" t="s">
        <v>14</v>
      </c>
      <c r="F11" s="1" t="s">
        <v>32</v>
      </c>
    </row>
    <row r="12" spans="1:6" ht="18">
      <c r="A12" s="1">
        <v>8</v>
      </c>
      <c r="B12" s="7" t="s">
        <v>17</v>
      </c>
      <c r="C12" s="8" t="s">
        <v>44</v>
      </c>
      <c r="D12" s="9">
        <v>5617128.273279169</v>
      </c>
      <c r="E12" s="7" t="s">
        <v>14</v>
      </c>
      <c r="F12" s="1" t="s">
        <v>81</v>
      </c>
    </row>
    <row r="13" spans="1:6" ht="18">
      <c r="A13" s="1">
        <v>9</v>
      </c>
      <c r="B13" s="7" t="s">
        <v>17</v>
      </c>
      <c r="C13" s="8" t="s">
        <v>45</v>
      </c>
      <c r="D13" s="9">
        <v>4997130.689540608</v>
      </c>
      <c r="E13" s="7" t="s">
        <v>13</v>
      </c>
      <c r="F13" s="1" t="s">
        <v>82</v>
      </c>
    </row>
    <row r="14" spans="1:6" ht="18">
      <c r="A14" s="1">
        <v>10</v>
      </c>
      <c r="B14" s="7" t="s">
        <v>17</v>
      </c>
      <c r="C14" s="8" t="s">
        <v>104</v>
      </c>
      <c r="D14" s="9">
        <v>1150778.489232535</v>
      </c>
      <c r="E14" s="7" t="s">
        <v>11</v>
      </c>
      <c r="F14" s="1" t="s">
        <v>34</v>
      </c>
    </row>
    <row r="15" spans="1:6" ht="18">
      <c r="A15" s="1">
        <v>11</v>
      </c>
      <c r="B15" s="7" t="s">
        <v>17</v>
      </c>
      <c r="C15" s="8" t="s">
        <v>26</v>
      </c>
      <c r="D15" s="9">
        <v>30000000</v>
      </c>
      <c r="E15" s="7" t="s">
        <v>14</v>
      </c>
      <c r="F15" s="1" t="s">
        <v>31</v>
      </c>
    </row>
    <row r="16" spans="1:6" ht="18">
      <c r="A16" s="1">
        <v>12</v>
      </c>
      <c r="B16" s="7" t="s">
        <v>17</v>
      </c>
      <c r="C16" s="8" t="s">
        <v>101</v>
      </c>
      <c r="D16" s="9">
        <v>250000000</v>
      </c>
      <c r="E16" s="7" t="s">
        <v>14</v>
      </c>
      <c r="F16" s="1" t="s">
        <v>83</v>
      </c>
    </row>
    <row r="17" spans="1:6" ht="18">
      <c r="A17" s="1">
        <v>13</v>
      </c>
      <c r="B17" s="7" t="s">
        <v>17</v>
      </c>
      <c r="C17" s="8" t="s">
        <v>46</v>
      </c>
      <c r="D17" s="9">
        <v>3370276.9639675017</v>
      </c>
      <c r="E17" s="7" t="s">
        <v>12</v>
      </c>
      <c r="F17" s="1" t="s">
        <v>84</v>
      </c>
    </row>
    <row r="18" spans="1:6" ht="18">
      <c r="A18" s="1">
        <v>14</v>
      </c>
      <c r="B18" s="7" t="s">
        <v>17</v>
      </c>
      <c r="C18" s="8" t="s">
        <v>47</v>
      </c>
      <c r="D18" s="9">
        <v>2548130.4494246277</v>
      </c>
      <c r="E18" s="7" t="s">
        <v>13</v>
      </c>
      <c r="F18" s="1" t="s">
        <v>85</v>
      </c>
    </row>
    <row r="19" spans="1:6" ht="18">
      <c r="A19" s="1">
        <v>15</v>
      </c>
      <c r="B19" s="7" t="s">
        <v>17</v>
      </c>
      <c r="C19" s="8" t="s">
        <v>28</v>
      </c>
      <c r="D19" s="9">
        <v>500000</v>
      </c>
      <c r="E19" s="7" t="s">
        <v>13</v>
      </c>
      <c r="F19" s="1" t="s">
        <v>34</v>
      </c>
    </row>
    <row r="20" spans="1:6" ht="18">
      <c r="A20" s="1">
        <v>16</v>
      </c>
      <c r="B20" s="7" t="s">
        <v>17</v>
      </c>
      <c r="C20" s="8" t="s">
        <v>48</v>
      </c>
      <c r="D20" s="9">
        <v>112342.56546558338</v>
      </c>
      <c r="E20" s="7" t="s">
        <v>12</v>
      </c>
      <c r="F20" s="1" t="s">
        <v>86</v>
      </c>
    </row>
    <row r="21" spans="1:6" ht="18">
      <c r="A21" s="1">
        <v>17</v>
      </c>
      <c r="B21" s="7" t="s">
        <v>17</v>
      </c>
      <c r="C21" s="8" t="s">
        <v>49</v>
      </c>
      <c r="D21" s="9">
        <v>12400000</v>
      </c>
      <c r="E21" s="7" t="s">
        <v>10</v>
      </c>
      <c r="F21" s="1" t="s">
        <v>16</v>
      </c>
    </row>
    <row r="22" spans="1:6" ht="18">
      <c r="A22" s="1">
        <v>18</v>
      </c>
      <c r="B22" s="7" t="s">
        <v>17</v>
      </c>
      <c r="C22" s="8" t="s">
        <v>50</v>
      </c>
      <c r="D22" s="9">
        <v>604065.3598719381</v>
      </c>
      <c r="E22" s="7" t="s">
        <v>15</v>
      </c>
      <c r="F22" s="1" t="s">
        <v>16</v>
      </c>
    </row>
    <row r="23" spans="1:6" ht="18">
      <c r="A23" s="1">
        <v>19</v>
      </c>
      <c r="B23" s="7" t="s">
        <v>17</v>
      </c>
      <c r="C23" s="8" t="s">
        <v>51</v>
      </c>
      <c r="D23" s="9">
        <v>33855990</v>
      </c>
      <c r="E23" s="7" t="s">
        <v>96</v>
      </c>
      <c r="F23" s="1" t="s">
        <v>87</v>
      </c>
    </row>
    <row r="24" spans="1:6" ht="18">
      <c r="A24" s="1">
        <v>20</v>
      </c>
      <c r="B24" s="7" t="s">
        <v>17</v>
      </c>
      <c r="C24" s="8" t="s">
        <v>27</v>
      </c>
      <c r="D24" s="9">
        <v>8254582.787912651</v>
      </c>
      <c r="E24" s="7" t="s">
        <v>10</v>
      </c>
      <c r="F24" s="1" t="s">
        <v>18</v>
      </c>
    </row>
    <row r="25" spans="1:6" ht="18">
      <c r="A25" s="1">
        <v>21</v>
      </c>
      <c r="B25" s="7" t="s">
        <v>17</v>
      </c>
      <c r="C25" s="8" t="s">
        <v>52</v>
      </c>
      <c r="D25" s="9">
        <v>97176.31912772961</v>
      </c>
      <c r="E25" s="7" t="s">
        <v>36</v>
      </c>
      <c r="F25" s="1" t="s">
        <v>88</v>
      </c>
    </row>
    <row r="26" spans="1:6" ht="18">
      <c r="A26" s="1">
        <v>22</v>
      </c>
      <c r="B26" s="7" t="s">
        <v>17</v>
      </c>
      <c r="C26" s="8" t="s">
        <v>52</v>
      </c>
      <c r="D26" s="9">
        <v>97176.31912772961</v>
      </c>
      <c r="E26" s="7" t="s">
        <v>36</v>
      </c>
      <c r="F26" s="1" t="s">
        <v>88</v>
      </c>
    </row>
    <row r="27" spans="1:6" ht="18">
      <c r="A27" s="1">
        <v>23</v>
      </c>
      <c r="B27" s="7" t="s">
        <v>17</v>
      </c>
      <c r="C27" s="8" t="s">
        <v>53</v>
      </c>
      <c r="D27" s="9">
        <v>393198.97912954184</v>
      </c>
      <c r="E27" s="7" t="s">
        <v>12</v>
      </c>
      <c r="F27" s="1" t="s">
        <v>34</v>
      </c>
    </row>
    <row r="28" spans="1:6" ht="18">
      <c r="A28" s="1">
        <v>24</v>
      </c>
      <c r="B28" s="7" t="s">
        <v>17</v>
      </c>
      <c r="C28" s="8" t="s">
        <v>106</v>
      </c>
      <c r="D28" s="9">
        <v>600000</v>
      </c>
      <c r="E28" s="7" t="s">
        <v>11</v>
      </c>
      <c r="F28" s="1" t="s">
        <v>89</v>
      </c>
    </row>
    <row r="29" spans="1:6" ht="18">
      <c r="A29" s="1">
        <v>25</v>
      </c>
      <c r="B29" s="7" t="s">
        <v>17</v>
      </c>
      <c r="C29" s="8" t="s">
        <v>99</v>
      </c>
      <c r="D29" s="9">
        <v>9060980.398079071</v>
      </c>
      <c r="E29" s="7" t="s">
        <v>10</v>
      </c>
      <c r="F29" s="1" t="s">
        <v>33</v>
      </c>
    </row>
    <row r="30" spans="1:6" ht="18">
      <c r="A30" s="1">
        <v>26</v>
      </c>
      <c r="B30" s="7" t="s">
        <v>17</v>
      </c>
      <c r="C30" s="8" t="s">
        <v>54</v>
      </c>
      <c r="D30" s="9">
        <v>3370276.9639675017</v>
      </c>
      <c r="E30" s="7" t="s">
        <v>10</v>
      </c>
      <c r="F30" s="1" t="s">
        <v>21</v>
      </c>
    </row>
    <row r="31" spans="1:6" ht="18">
      <c r="A31" s="1">
        <v>27</v>
      </c>
      <c r="B31" s="7" t="s">
        <v>17</v>
      </c>
      <c r="C31" s="8" t="s">
        <v>55</v>
      </c>
      <c r="D31" s="9">
        <v>2527707.7229756257</v>
      </c>
      <c r="E31" s="7" t="s">
        <v>36</v>
      </c>
      <c r="F31" s="1" t="s">
        <v>90</v>
      </c>
    </row>
    <row r="32" spans="1:6" ht="18">
      <c r="A32" s="1">
        <v>28</v>
      </c>
      <c r="B32" s="7" t="s">
        <v>17</v>
      </c>
      <c r="C32" s="8" t="s">
        <v>49</v>
      </c>
      <c r="D32" s="9">
        <v>26800000</v>
      </c>
      <c r="E32" s="7" t="s">
        <v>10</v>
      </c>
      <c r="F32" s="1" t="s">
        <v>16</v>
      </c>
    </row>
    <row r="33" spans="1:6" ht="18">
      <c r="A33" s="1">
        <v>29</v>
      </c>
      <c r="B33" s="7" t="s">
        <v>17</v>
      </c>
      <c r="C33" s="8" t="s">
        <v>56</v>
      </c>
      <c r="D33" s="9">
        <v>600000</v>
      </c>
      <c r="E33" s="7" t="s">
        <v>15</v>
      </c>
      <c r="F33" s="1" t="s">
        <v>91</v>
      </c>
    </row>
    <row r="34" spans="1:6" ht="18">
      <c r="A34" s="1">
        <v>30</v>
      </c>
      <c r="B34" s="7" t="s">
        <v>17</v>
      </c>
      <c r="C34" s="8" t="s">
        <v>57</v>
      </c>
      <c r="D34" s="9">
        <v>3000000</v>
      </c>
      <c r="E34" s="7" t="s">
        <v>13</v>
      </c>
      <c r="F34" s="1" t="s">
        <v>92</v>
      </c>
    </row>
    <row r="35" spans="1:6" ht="18">
      <c r="A35" s="1">
        <v>31</v>
      </c>
      <c r="B35" s="7" t="s">
        <v>17</v>
      </c>
      <c r="C35" s="8" t="s">
        <v>58</v>
      </c>
      <c r="D35" s="9">
        <v>595491.4071702558</v>
      </c>
      <c r="E35" s="7" t="s">
        <v>10</v>
      </c>
      <c r="F35" s="1" t="s">
        <v>23</v>
      </c>
    </row>
    <row r="36" spans="1:6" ht="18">
      <c r="A36" s="1">
        <v>32</v>
      </c>
      <c r="B36" s="7" t="s">
        <v>17</v>
      </c>
      <c r="C36" s="8" t="s">
        <v>59</v>
      </c>
      <c r="D36" s="9">
        <v>10000000</v>
      </c>
      <c r="E36" s="7" t="s">
        <v>11</v>
      </c>
      <c r="F36" s="1" t="s">
        <v>18</v>
      </c>
    </row>
    <row r="37" spans="1:6" ht="18">
      <c r="A37" s="1">
        <v>33</v>
      </c>
      <c r="B37" s="7" t="s">
        <v>17</v>
      </c>
      <c r="C37" s="8" t="s">
        <v>60</v>
      </c>
      <c r="D37" s="9">
        <v>4500000</v>
      </c>
      <c r="E37" s="7" t="s">
        <v>11</v>
      </c>
      <c r="F37" s="1" t="s">
        <v>21</v>
      </c>
    </row>
    <row r="38" spans="1:6" ht="18">
      <c r="A38" s="1">
        <v>34</v>
      </c>
      <c r="B38" s="7" t="s">
        <v>17</v>
      </c>
      <c r="C38" s="8" t="s">
        <v>61</v>
      </c>
      <c r="D38" s="9">
        <v>604065.3598719381</v>
      </c>
      <c r="E38" s="7" t="s">
        <v>12</v>
      </c>
      <c r="F38" s="1" t="s">
        <v>16</v>
      </c>
    </row>
    <row r="39" spans="1:6" ht="18">
      <c r="A39" s="1">
        <v>35</v>
      </c>
      <c r="B39" s="7" t="s">
        <v>17</v>
      </c>
      <c r="C39" s="8" t="s">
        <v>62</v>
      </c>
      <c r="D39" s="9">
        <v>5028844.120933885</v>
      </c>
      <c r="E39" s="7" t="s">
        <v>11</v>
      </c>
      <c r="F39" s="1" t="s">
        <v>18</v>
      </c>
    </row>
    <row r="40" spans="1:6" ht="18">
      <c r="A40" s="1">
        <v>36</v>
      </c>
      <c r="B40" s="7" t="s">
        <v>17</v>
      </c>
      <c r="C40" s="8" t="s">
        <v>63</v>
      </c>
      <c r="D40" s="9">
        <v>28693104.59391706</v>
      </c>
      <c r="E40" s="7" t="s">
        <v>15</v>
      </c>
      <c r="F40" s="1" t="s">
        <v>16</v>
      </c>
    </row>
    <row r="41" spans="1:6" ht="18">
      <c r="A41" s="1">
        <v>37</v>
      </c>
      <c r="B41" s="7" t="s">
        <v>17</v>
      </c>
      <c r="C41" s="8" t="s">
        <v>64</v>
      </c>
      <c r="D41" s="9">
        <v>71061390</v>
      </c>
      <c r="E41" s="7" t="s">
        <v>14</v>
      </c>
      <c r="F41" s="1" t="s">
        <v>19</v>
      </c>
    </row>
    <row r="42" spans="1:6" ht="18">
      <c r="A42" s="1">
        <v>38</v>
      </c>
      <c r="B42" s="7" t="s">
        <v>17</v>
      </c>
      <c r="C42" s="8" t="s">
        <v>65</v>
      </c>
      <c r="D42" s="9">
        <v>10000000</v>
      </c>
      <c r="E42" s="7" t="s">
        <v>12</v>
      </c>
      <c r="F42" s="1" t="s">
        <v>23</v>
      </c>
    </row>
    <row r="43" spans="1:6" ht="18">
      <c r="A43" s="1">
        <v>39</v>
      </c>
      <c r="B43" s="7" t="s">
        <v>17</v>
      </c>
      <c r="C43" s="8" t="s">
        <v>66</v>
      </c>
      <c r="D43" s="9">
        <v>20000000</v>
      </c>
      <c r="E43" s="7" t="s">
        <v>11</v>
      </c>
      <c r="F43" s="1" t="s">
        <v>21</v>
      </c>
    </row>
    <row r="44" spans="1:6" ht="18">
      <c r="A44" s="1">
        <v>40</v>
      </c>
      <c r="B44" s="7" t="s">
        <v>17</v>
      </c>
      <c r="C44" s="8" t="s">
        <v>67</v>
      </c>
      <c r="D44" s="9">
        <v>5663414.781479356</v>
      </c>
      <c r="E44" s="7" t="s">
        <v>11</v>
      </c>
      <c r="F44" s="1" t="s">
        <v>93</v>
      </c>
    </row>
    <row r="45" spans="1:6" ht="18">
      <c r="A45" s="1">
        <v>41</v>
      </c>
      <c r="B45" s="7" t="s">
        <v>17</v>
      </c>
      <c r="C45" s="8" t="s">
        <v>68</v>
      </c>
      <c r="D45" s="9">
        <v>3500000</v>
      </c>
      <c r="E45" s="7" t="s">
        <v>15</v>
      </c>
      <c r="F45" s="1" t="s">
        <v>16</v>
      </c>
    </row>
    <row r="46" spans="1:6" ht="18">
      <c r="A46" s="1">
        <v>42</v>
      </c>
      <c r="B46" s="7" t="s">
        <v>17</v>
      </c>
      <c r="C46" s="8" t="s">
        <v>69</v>
      </c>
      <c r="D46" s="9">
        <v>20000000</v>
      </c>
      <c r="E46" s="7" t="s">
        <v>11</v>
      </c>
      <c r="F46" s="1" t="s">
        <v>94</v>
      </c>
    </row>
    <row r="47" spans="1:6" ht="18">
      <c r="A47" s="1">
        <v>43</v>
      </c>
      <c r="B47" s="7" t="s">
        <v>17</v>
      </c>
      <c r="C47" s="8" t="s">
        <v>102</v>
      </c>
      <c r="D47" s="9">
        <v>50000000</v>
      </c>
      <c r="E47" s="7" t="s">
        <v>12</v>
      </c>
      <c r="F47" s="1" t="s">
        <v>85</v>
      </c>
    </row>
    <row r="48" spans="1:6" ht="18">
      <c r="A48" s="1">
        <v>44</v>
      </c>
      <c r="B48" s="7" t="s">
        <v>17</v>
      </c>
      <c r="C48" s="8" t="s">
        <v>107</v>
      </c>
      <c r="D48" s="9">
        <v>2500000</v>
      </c>
      <c r="E48" s="7" t="s">
        <v>13</v>
      </c>
      <c r="F48" s="1" t="s">
        <v>16</v>
      </c>
    </row>
    <row r="49" spans="1:6" ht="18">
      <c r="A49" s="1">
        <v>45</v>
      </c>
      <c r="B49" s="7" t="s">
        <v>17</v>
      </c>
      <c r="C49" s="8" t="s">
        <v>103</v>
      </c>
      <c r="D49" s="9">
        <v>170000000</v>
      </c>
      <c r="E49" s="7" t="s">
        <v>15</v>
      </c>
      <c r="F49" s="1" t="s">
        <v>95</v>
      </c>
    </row>
    <row r="50" spans="1:6" ht="18">
      <c r="A50" s="1">
        <v>46</v>
      </c>
      <c r="B50" s="7" t="s">
        <v>17</v>
      </c>
      <c r="C50" s="8" t="s">
        <v>70</v>
      </c>
      <c r="D50" s="9">
        <v>2134508.743846084</v>
      </c>
      <c r="E50" s="7" t="s">
        <v>12</v>
      </c>
      <c r="F50" s="1" t="s">
        <v>18</v>
      </c>
    </row>
    <row r="51" spans="1:6" ht="18">
      <c r="A51" s="1">
        <v>47</v>
      </c>
      <c r="B51" s="7" t="s">
        <v>17</v>
      </c>
      <c r="C51" s="10" t="s">
        <v>108</v>
      </c>
      <c r="D51" s="9">
        <v>1853652.3301821258</v>
      </c>
      <c r="E51" s="7" t="s">
        <v>11</v>
      </c>
      <c r="F51" s="1" t="s">
        <v>29</v>
      </c>
    </row>
    <row r="52" spans="1:6" ht="18">
      <c r="A52" s="1">
        <v>48</v>
      </c>
      <c r="B52" s="7" t="s">
        <v>17</v>
      </c>
      <c r="C52" s="10" t="s">
        <v>71</v>
      </c>
      <c r="D52" s="9">
        <v>4000000</v>
      </c>
      <c r="E52" s="7" t="s">
        <v>22</v>
      </c>
      <c r="F52" s="1" t="s">
        <v>18</v>
      </c>
    </row>
    <row r="53" spans="1:6" ht="18">
      <c r="A53" s="1">
        <v>49</v>
      </c>
      <c r="B53" s="7" t="s">
        <v>17</v>
      </c>
      <c r="C53" s="10" t="s">
        <v>72</v>
      </c>
      <c r="D53" s="9">
        <v>2500000</v>
      </c>
      <c r="E53" s="7" t="s">
        <v>11</v>
      </c>
      <c r="F53" s="1" t="s">
        <v>25</v>
      </c>
    </row>
    <row r="54" spans="1:6" ht="18">
      <c r="A54" s="1">
        <v>50</v>
      </c>
      <c r="B54" s="7" t="s">
        <v>17</v>
      </c>
      <c r="C54" s="10" t="s">
        <v>73</v>
      </c>
      <c r="D54" s="9">
        <v>3500000</v>
      </c>
      <c r="E54" s="7" t="s">
        <v>12</v>
      </c>
      <c r="F54" s="1" t="s">
        <v>97</v>
      </c>
    </row>
    <row r="55" spans="1:6" ht="18">
      <c r="A55" s="1">
        <v>51</v>
      </c>
      <c r="B55" s="7" t="s">
        <v>17</v>
      </c>
      <c r="C55" s="10" t="s">
        <v>74</v>
      </c>
      <c r="D55" s="9">
        <v>7863979.582590837</v>
      </c>
      <c r="E55" s="7" t="s">
        <v>12</v>
      </c>
      <c r="F55" s="1" t="s">
        <v>35</v>
      </c>
    </row>
    <row r="56" spans="1:6" ht="18">
      <c r="A56" s="1">
        <v>52</v>
      </c>
      <c r="B56" s="7" t="s">
        <v>17</v>
      </c>
      <c r="C56" s="10" t="s">
        <v>109</v>
      </c>
      <c r="D56" s="9">
        <v>5000000</v>
      </c>
      <c r="E56" s="7" t="s">
        <v>11</v>
      </c>
      <c r="F56" s="1" t="s">
        <v>34</v>
      </c>
    </row>
    <row r="57" spans="1:6" ht="18">
      <c r="A57" s="1">
        <v>53</v>
      </c>
      <c r="B57" s="7" t="s">
        <v>17</v>
      </c>
      <c r="C57" s="10" t="s">
        <v>75</v>
      </c>
      <c r="D57" s="9">
        <v>561712.8273279169</v>
      </c>
      <c r="E57" s="7" t="s">
        <v>10</v>
      </c>
      <c r="F57" s="1" t="s">
        <v>30</v>
      </c>
    </row>
    <row r="58" spans="1:6" ht="18">
      <c r="A58" s="1">
        <v>54</v>
      </c>
      <c r="B58" s="7" t="s">
        <v>17</v>
      </c>
      <c r="C58" s="10" t="s">
        <v>105</v>
      </c>
      <c r="D58" s="9">
        <v>561712.8273279169</v>
      </c>
      <c r="E58" s="7" t="s">
        <v>15</v>
      </c>
      <c r="F58" s="1" t="s">
        <v>32</v>
      </c>
    </row>
    <row r="59" spans="1:6" ht="18">
      <c r="A59" s="1"/>
      <c r="B59" s="7"/>
      <c r="C59" s="11" t="s">
        <v>20</v>
      </c>
      <c r="D59" s="12">
        <f>SUM(D5:D58)</f>
        <v>1134556702.8147936</v>
      </c>
      <c r="E59" s="1"/>
      <c r="F59" s="1"/>
    </row>
    <row r="60" spans="1:6" ht="18">
      <c r="A60" s="1"/>
      <c r="B60" s="20" t="s">
        <v>7</v>
      </c>
      <c r="C60" s="20"/>
      <c r="D60" s="20"/>
      <c r="E60" s="20"/>
      <c r="F60" s="20"/>
    </row>
    <row r="61" spans="1:6" ht="18.75">
      <c r="A61" s="1"/>
      <c r="B61" s="13" t="s">
        <v>110</v>
      </c>
      <c r="C61" s="14"/>
      <c r="D61" s="14"/>
      <c r="E61" s="14"/>
      <c r="F61" s="14"/>
    </row>
    <row r="62" spans="1:6" ht="18">
      <c r="A62" s="1"/>
      <c r="B62" s="20" t="s">
        <v>8</v>
      </c>
      <c r="C62" s="20"/>
      <c r="D62" s="20"/>
      <c r="E62" s="20"/>
      <c r="F62" s="20"/>
    </row>
    <row r="63" spans="1:6" ht="18">
      <c r="A63" s="1">
        <v>1</v>
      </c>
      <c r="B63" s="7" t="s">
        <v>17</v>
      </c>
      <c r="C63" s="8" t="s">
        <v>76</v>
      </c>
      <c r="D63" s="9">
        <v>8700000</v>
      </c>
      <c r="E63" s="7" t="s">
        <v>10</v>
      </c>
      <c r="F63" s="1" t="s">
        <v>98</v>
      </c>
    </row>
    <row r="64" spans="1:6" ht="18">
      <c r="A64" s="1">
        <v>2</v>
      </c>
      <c r="B64" s="7" t="s">
        <v>17</v>
      </c>
      <c r="C64" s="7" t="s">
        <v>77</v>
      </c>
      <c r="D64" s="15">
        <v>1471413396.82</v>
      </c>
      <c r="E64" s="16" t="s">
        <v>14</v>
      </c>
      <c r="F64" s="1" t="s">
        <v>78</v>
      </c>
    </row>
    <row r="65" spans="1:6" ht="18">
      <c r="A65" s="1"/>
      <c r="B65" s="1"/>
      <c r="C65" s="11" t="s">
        <v>5</v>
      </c>
      <c r="D65" s="17">
        <f>SUM(D63:D64)</f>
        <v>1480113396.82</v>
      </c>
      <c r="E65" s="1"/>
      <c r="F65" s="1"/>
    </row>
    <row r="66" spans="1:6" ht="18">
      <c r="A66" s="1"/>
      <c r="B66" s="1"/>
      <c r="C66" s="11" t="s">
        <v>6</v>
      </c>
      <c r="D66" s="17">
        <f>D59+D65</f>
        <v>2614670099.6347933</v>
      </c>
      <c r="E66" s="1"/>
      <c r="F66" s="1"/>
    </row>
    <row r="68" ht="18">
      <c r="E68" s="18"/>
    </row>
    <row r="69" spans="5:6" ht="18">
      <c r="E69" s="18"/>
      <c r="F69" s="19"/>
    </row>
    <row r="70" ht="18">
      <c r="E70" s="18"/>
    </row>
  </sheetData>
  <sheetProtection/>
  <mergeCells count="4">
    <mergeCell ref="B60:F60"/>
    <mergeCell ref="B62:F62"/>
    <mergeCell ref="B2:F2"/>
    <mergeCell ref="B3:F3"/>
  </mergeCells>
  <printOptions/>
  <pageMargins left="0.08" right="0.15748031496062992" top="0.17" bottom="0.67" header="0.5118110236220472" footer="0.67"/>
  <pageSetup orientation="portrait" scale="36" r:id="rId1"/>
  <rowBreaks count="1" manualBreakCount="1"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Prashant Shetty</cp:lastModifiedBy>
  <cp:lastPrinted>2015-10-27T11:37:57Z</cp:lastPrinted>
  <dcterms:created xsi:type="dcterms:W3CDTF">2008-08-28T11:39:52Z</dcterms:created>
  <dcterms:modified xsi:type="dcterms:W3CDTF">2015-10-27T11:41:59Z</dcterms:modified>
  <cp:category/>
  <cp:version/>
  <cp:contentType/>
  <cp:contentStatus/>
</cp:coreProperties>
</file>