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activeTab="0"/>
  </bookViews>
  <sheets>
    <sheet name="October 2015" sheetId="1" r:id="rId1"/>
  </sheets>
  <definedNames>
    <definedName name="_xlnm.Print_Area" localSheetId="0">'October 2015'!$A$1:$F$66</definedName>
    <definedName name="_xlnm.Print_Titles" localSheetId="0">'October 2015'!$3:$4</definedName>
  </definedNames>
  <calcPr fullCalcOnLoad="1"/>
</workbook>
</file>

<file path=xl/sharedStrings.xml><?xml version="1.0" encoding="utf-8"?>
<sst xmlns="http://schemas.openxmlformats.org/spreadsheetml/2006/main" count="239" uniqueCount="115">
  <si>
    <t>Borrower</t>
  </si>
  <si>
    <t>Purpose</t>
  </si>
  <si>
    <t>Maturity Period (Appx)</t>
  </si>
  <si>
    <t>Equivalent Amount in USD</t>
  </si>
  <si>
    <t>ECB/ FCCB</t>
  </si>
  <si>
    <t>* Based on Form 83 submitted for allotment of Loan Registration Number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</si>
  <si>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</si>
  <si>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</si>
  <si>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</si>
  <si>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</si>
  <si>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</si>
  <si>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</si>
  <si>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</si>
  <si>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</si>
  <si>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>ECB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</si>
  <si>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</si>
  <si>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</si>
  <si>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</si>
  <si>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</si>
  <si>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</si>
  <si>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</si>
  <si>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>6 Years 7 Months</t>
  </si>
  <si>
    <t xml:space="preserve">ECB </t>
  </si>
  <si>
    <t>Techcom Precision India Private Limited</t>
  </si>
  <si>
    <t>Power</t>
  </si>
  <si>
    <t>Micro Finance</t>
  </si>
  <si>
    <t>Reliance Industries Limited</t>
  </si>
  <si>
    <t xml:space="preserve">7 Years  </t>
  </si>
  <si>
    <t xml:space="preserve">8 Years  </t>
  </si>
  <si>
    <t>5 Years 9 Months</t>
  </si>
  <si>
    <t>10 Years 1 Month</t>
  </si>
  <si>
    <t>12 Years 7 Months</t>
  </si>
  <si>
    <t>10 Years 4 Months</t>
  </si>
  <si>
    <t>7 Years 3 Months</t>
  </si>
  <si>
    <t>6 Years 1 Month</t>
  </si>
  <si>
    <t>5 Years 2 Months</t>
  </si>
  <si>
    <t>Data on ECB/FCCB for the month of October 2015</t>
  </si>
  <si>
    <t>Nilgiris Ayurvedic Treatment Centre Private Limited</t>
  </si>
  <si>
    <t>Hueck Decent Engraving India Private Limited</t>
  </si>
  <si>
    <t>National Engineering Industries Limited</t>
  </si>
  <si>
    <t>Sundaram-Clayton Limited</t>
  </si>
  <si>
    <t>E &amp; H Precision India Pvt Ltd.</t>
  </si>
  <si>
    <t>FMC India Private Limited</t>
  </si>
  <si>
    <t>James Walker Inmarco Industries Private Limited</t>
  </si>
  <si>
    <t>GBM Networks Asia Private Limited</t>
  </si>
  <si>
    <t>Siderforgerossi India Private Limited</t>
  </si>
  <si>
    <t>Intorq India Private Limited</t>
  </si>
  <si>
    <t>Taiyo India Private Limited</t>
  </si>
  <si>
    <t>Shubhalakshmi Polyesters Ltd</t>
  </si>
  <si>
    <t>TPSC (India) Private Limited</t>
  </si>
  <si>
    <t>Aluplast India Private Limited</t>
  </si>
  <si>
    <t>TBEA Energy (India) Private Limited</t>
  </si>
  <si>
    <t>Alkyl Amines Chemicals Ltd.</t>
  </si>
  <si>
    <t>Renault India Private Limited</t>
  </si>
  <si>
    <t>Filatex India Limited</t>
  </si>
  <si>
    <t>Rain Industries Limited</t>
  </si>
  <si>
    <t>KGK Jet India Private Limited</t>
  </si>
  <si>
    <t>Cosma International (India) Private Limited</t>
  </si>
  <si>
    <t>Sadhav Shipping Ltd.</t>
  </si>
  <si>
    <t>Nittan India Tech Private Limited</t>
  </si>
  <si>
    <t>Sampurna Training and Entrepreneurship Programme</t>
  </si>
  <si>
    <t>DD Polyplast Private Limited</t>
  </si>
  <si>
    <t>Gadre Marine Export Private Limited</t>
  </si>
  <si>
    <t>Anupam Rasayan India Ltd</t>
  </si>
  <si>
    <t>Dainichi Color India Private Limited</t>
  </si>
  <si>
    <t>Toyo Ink India Private Limited</t>
  </si>
  <si>
    <t>SGV Fluid Controls Private Limited</t>
  </si>
  <si>
    <t>Teva API India Private Limited</t>
  </si>
  <si>
    <t>Roquette Riddhi Siddhi Private Limited</t>
  </si>
  <si>
    <t>Dong A India Automotive Pvt. Ltd.</t>
  </si>
  <si>
    <t>Hong Zheng India Private Limited</t>
  </si>
  <si>
    <t>Unicharm India Private Limited</t>
  </si>
  <si>
    <t>Sicor Engineering India Private Limited</t>
  </si>
  <si>
    <t>Estuate Software Private Limited</t>
  </si>
  <si>
    <t>CMP Euro Technoplast Private Limited</t>
  </si>
  <si>
    <t>Aquarelle India Private Limited</t>
  </si>
  <si>
    <t>Total Automatic Route</t>
  </si>
  <si>
    <t>Aequs Private Limited</t>
  </si>
  <si>
    <t>Adani Ports and Special Economic Zone Ltd</t>
  </si>
  <si>
    <t>Dewan Housing Finance Corporation Limited</t>
  </si>
  <si>
    <t>Total Approval Route</t>
  </si>
  <si>
    <t>Total</t>
  </si>
  <si>
    <t>Overseas Acquisition</t>
  </si>
  <si>
    <t>6 Years 4 Months</t>
  </si>
  <si>
    <t>7 Years 4 Months</t>
  </si>
  <si>
    <t>5 Years 3 Months</t>
  </si>
  <si>
    <t>3 Years 9 Months</t>
  </si>
  <si>
    <t>3 Years 4 Months</t>
  </si>
  <si>
    <t>5 Years 7 Months</t>
  </si>
  <si>
    <t>7 Years 9 Months</t>
  </si>
  <si>
    <t>12 Years 8 Months</t>
  </si>
  <si>
    <t>9 Years 2 Months</t>
  </si>
  <si>
    <t>9 Years 3 Months</t>
  </si>
  <si>
    <t>8 Years 4 Months</t>
  </si>
  <si>
    <t xml:space="preserve">11 Years  </t>
  </si>
  <si>
    <t>4 Years 8 Months</t>
  </si>
  <si>
    <t>7 Years 10 Months</t>
  </si>
  <si>
    <t>8 Years 3 Months</t>
  </si>
  <si>
    <t>7 Years 8 Months</t>
  </si>
  <si>
    <t>13 Years 10 Months</t>
  </si>
  <si>
    <t>8 Years 2 Months</t>
  </si>
  <si>
    <t>12 Years 3 Months</t>
  </si>
  <si>
    <t>On-lending/Sub-lending.</t>
  </si>
  <si>
    <t>Capital Expenditure for Ports</t>
  </si>
  <si>
    <t>Time Mauser Industries Pvt Ltd #</t>
  </si>
  <si>
    <t>Reva Proteins Limited #</t>
  </si>
  <si>
    <t>Ferring Therapeutics Private Limited #</t>
  </si>
  <si>
    <t>Dhanuka Laboratories Limited #</t>
  </si>
  <si>
    <t>Wellknown Ployesters Limited #</t>
  </si>
  <si>
    <t>Shoptimize India Private Limited #</t>
  </si>
  <si>
    <t>Aluplast India Private Limited #</t>
  </si>
  <si>
    <t>RWDI Consulting Engineers (India) Private Limited #</t>
  </si>
  <si>
    <t>Fiat India Automobiles Private Limited #</t>
  </si>
  <si>
    <t>MB Power (Madhya Pradesh) Ltd.#</t>
  </si>
  <si>
    <t># Confirmation sought from the AD bank regarding compliance with ECB guidelines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</si>
</sst>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 * #,##0_ ;_ * \-#,##0_ ;_ * &quot;-&quot;??_ ;_ @_ "/>
  </numFmts>
  <fonts count="44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6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8" fillId="33" borderId="10" xfId="0" applyFont="1" applyFill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vertical="top"/>
    </xf>
    <xf numFmtId="164" fontId="6" fillId="34" borderId="10" xfId="0" applyNumberFormat="1" applyFont="1" applyFill="1" applyBorder="1" applyAlignment="1">
      <alignment wrapText="1"/>
    </xf>
    <xf numFmtId="1" fontId="5" fillId="0" borderId="10" xfId="0" applyNumberFormat="1" applyFont="1" applyBorder="1" applyAlignment="1">
      <alignment/>
    </xf>
    <xf numFmtId="0" fontId="6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/>
      <protection/>
    </xf>
    <xf numFmtId="0" fontId="6" fillId="33" borderId="10" xfId="56" applyFont="1" applyFill="1" applyBorder="1" applyAlignment="1">
      <alignment horizontal="center" vertical="top" wrapText="1"/>
      <protection/>
    </xf>
    <xf numFmtId="0" fontId="6" fillId="33" borderId="10" xfId="55" applyFont="1" applyFill="1" applyBorder="1" applyAlignment="1">
      <alignment horizontal="center" vertical="top" wrapText="1"/>
      <protection/>
    </xf>
    <xf numFmtId="3" fontId="6" fillId="33" borderId="10" xfId="55" applyNumberFormat="1" applyFont="1" applyFill="1" applyBorder="1" applyAlignment="1">
      <alignment horizontal="center" vertical="top" wrapText="1"/>
      <protection/>
    </xf>
    <xf numFmtId="0" fontId="6" fillId="33" borderId="10" xfId="55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wrapText="1"/>
    </xf>
    <xf numFmtId="165" fontId="5" fillId="0" borderId="10" xfId="42" applyNumberFormat="1" applyFont="1" applyBorder="1" applyAlignment="1">
      <alignment vertical="top" wrapText="1"/>
    </xf>
    <xf numFmtId="0" fontId="6" fillId="0" borderId="10" xfId="55" applyFont="1" applyBorder="1" applyAlignment="1">
      <alignment horizontal="left"/>
      <protection/>
    </xf>
    <xf numFmtId="0" fontId="6" fillId="0" borderId="10" xfId="55" applyFont="1" applyBorder="1" applyAlignment="1">
      <alignment horizontal="left"/>
      <protection/>
    </xf>
    <xf numFmtId="0" fontId="5" fillId="0" borderId="10" xfId="55" applyFont="1" applyFill="1" applyBorder="1" applyAlignment="1">
      <alignment horizontal="left"/>
      <protection/>
    </xf>
    <xf numFmtId="0" fontId="5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70" zoomScaleNormal="70" zoomScalePageLayoutView="0" workbookViewId="0" topLeftCell="A1">
      <selection activeCell="A2" sqref="A2"/>
    </sheetView>
  </sheetViews>
  <sheetFormatPr defaultColWidth="8.88671875" defaultRowHeight="15"/>
  <cols>
    <col min="1" max="1" width="4.10546875" style="1" customWidth="1"/>
    <col min="2" max="2" width="10.10546875" style="1" customWidth="1"/>
    <col min="3" max="3" width="54.99609375" style="1" customWidth="1"/>
    <col min="4" max="4" width="19.5546875" style="1" bestFit="1" customWidth="1"/>
    <col min="5" max="5" width="42.5546875" style="1" customWidth="1"/>
    <col min="6" max="6" width="22.6640625" style="1" bestFit="1" customWidth="1"/>
    <col min="7" max="16384" width="8.88671875" style="1" customWidth="1"/>
  </cols>
  <sheetData>
    <row r="1" spans="1:6" ht="19.5">
      <c r="A1" s="3"/>
      <c r="B1" s="3"/>
      <c r="C1" s="3"/>
      <c r="D1" s="3"/>
      <c r="E1" s="3"/>
      <c r="F1" s="3"/>
    </row>
    <row r="2" spans="1:6" ht="19.5">
      <c r="A2" s="4"/>
      <c r="B2" s="14" t="s">
        <v>36</v>
      </c>
      <c r="C2" s="14"/>
      <c r="D2" s="14"/>
      <c r="E2" s="14"/>
      <c r="F2" s="14"/>
    </row>
    <row r="3" spans="1:6" ht="19.5">
      <c r="A3" s="4"/>
      <c r="B3" s="15" t="s">
        <v>7</v>
      </c>
      <c r="C3" s="15"/>
      <c r="D3" s="15"/>
      <c r="E3" s="15"/>
      <c r="F3" s="15"/>
    </row>
    <row r="4" spans="1:6" ht="39">
      <c r="A4" s="4"/>
      <c r="B4" s="16" t="s">
        <v>4</v>
      </c>
      <c r="C4" s="17" t="s">
        <v>0</v>
      </c>
      <c r="D4" s="18" t="s">
        <v>3</v>
      </c>
      <c r="E4" s="19" t="s">
        <v>1</v>
      </c>
      <c r="F4" s="17" t="s">
        <v>2</v>
      </c>
    </row>
    <row r="5" spans="1:6" ht="21">
      <c r="A5" s="4">
        <v>1</v>
      </c>
      <c r="B5" s="5" t="s">
        <v>22</v>
      </c>
      <c r="C5" s="20" t="s">
        <v>104</v>
      </c>
      <c r="D5" s="21">
        <v>391957.9150943839</v>
      </c>
      <c r="E5" s="4" t="s">
        <v>11</v>
      </c>
      <c r="F5" s="13" t="s">
        <v>83</v>
      </c>
    </row>
    <row r="6" spans="1:6" ht="21">
      <c r="A6" s="4">
        <v>2</v>
      </c>
      <c r="B6" s="5" t="s">
        <v>22</v>
      </c>
      <c r="C6" s="20" t="s">
        <v>37</v>
      </c>
      <c r="D6" s="21">
        <v>153708.9863115231</v>
      </c>
      <c r="E6" s="4" t="s">
        <v>9</v>
      </c>
      <c r="F6" s="13" t="s">
        <v>84</v>
      </c>
    </row>
    <row r="7" spans="1:6" ht="21">
      <c r="A7" s="4">
        <v>3</v>
      </c>
      <c r="B7" s="5" t="s">
        <v>22</v>
      </c>
      <c r="C7" s="20" t="s">
        <v>38</v>
      </c>
      <c r="D7" s="21">
        <v>325682.4605980463</v>
      </c>
      <c r="E7" s="4" t="s">
        <v>10</v>
      </c>
      <c r="F7" s="13" t="s">
        <v>85</v>
      </c>
    </row>
    <row r="8" spans="1:6" ht="21">
      <c r="A8" s="4">
        <v>4</v>
      </c>
      <c r="B8" s="5" t="s">
        <v>22</v>
      </c>
      <c r="C8" s="20" t="s">
        <v>39</v>
      </c>
      <c r="D8" s="21">
        <v>10000000</v>
      </c>
      <c r="E8" s="4" t="s">
        <v>8</v>
      </c>
      <c r="F8" s="13" t="s">
        <v>86</v>
      </c>
    </row>
    <row r="9" spans="1:6" ht="21">
      <c r="A9" s="4">
        <v>5</v>
      </c>
      <c r="B9" s="5" t="s">
        <v>22</v>
      </c>
      <c r="C9" s="20" t="s">
        <v>40</v>
      </c>
      <c r="D9" s="21">
        <v>12000000</v>
      </c>
      <c r="E9" s="4" t="s">
        <v>9</v>
      </c>
      <c r="F9" s="13" t="s">
        <v>87</v>
      </c>
    </row>
    <row r="10" spans="1:6" ht="21">
      <c r="A10" s="4">
        <v>6</v>
      </c>
      <c r="B10" s="5" t="s">
        <v>22</v>
      </c>
      <c r="C10" s="20" t="s">
        <v>41</v>
      </c>
      <c r="D10" s="21">
        <v>1800000</v>
      </c>
      <c r="E10" s="4" t="s">
        <v>13</v>
      </c>
      <c r="F10" s="13" t="s">
        <v>30</v>
      </c>
    </row>
    <row r="11" spans="1:6" ht="21">
      <c r="A11" s="4">
        <v>7</v>
      </c>
      <c r="B11" s="5" t="s">
        <v>22</v>
      </c>
      <c r="C11" s="20" t="s">
        <v>42</v>
      </c>
      <c r="D11" s="21">
        <v>2500000</v>
      </c>
      <c r="E11" s="4" t="s">
        <v>19</v>
      </c>
      <c r="F11" s="13" t="s">
        <v>17</v>
      </c>
    </row>
    <row r="12" spans="1:6" ht="21">
      <c r="A12" s="4">
        <v>8</v>
      </c>
      <c r="B12" s="5" t="s">
        <v>22</v>
      </c>
      <c r="C12" s="20" t="s">
        <v>43</v>
      </c>
      <c r="D12" s="21">
        <v>460003.28476103756</v>
      </c>
      <c r="E12" s="4" t="s">
        <v>19</v>
      </c>
      <c r="F12" s="13" t="s">
        <v>17</v>
      </c>
    </row>
    <row r="13" spans="1:6" ht="21">
      <c r="A13" s="4">
        <v>9</v>
      </c>
      <c r="B13" s="5" t="s">
        <v>22</v>
      </c>
      <c r="C13" s="20" t="s">
        <v>44</v>
      </c>
      <c r="D13" s="21">
        <v>50000</v>
      </c>
      <c r="E13" s="4" t="s">
        <v>10</v>
      </c>
      <c r="F13" s="13" t="s">
        <v>88</v>
      </c>
    </row>
    <row r="14" spans="1:6" ht="21">
      <c r="A14" s="4">
        <v>10</v>
      </c>
      <c r="B14" s="5" t="s">
        <v>22</v>
      </c>
      <c r="C14" s="20" t="s">
        <v>45</v>
      </c>
      <c r="D14" s="21">
        <v>247069.45286748343</v>
      </c>
      <c r="E14" s="4" t="s">
        <v>13</v>
      </c>
      <c r="F14" s="13" t="s">
        <v>17</v>
      </c>
    </row>
    <row r="15" spans="1:6" ht="21">
      <c r="A15" s="4">
        <v>11</v>
      </c>
      <c r="B15" s="5" t="s">
        <v>22</v>
      </c>
      <c r="C15" s="20" t="s">
        <v>105</v>
      </c>
      <c r="D15" s="21">
        <v>1383380.8768037078</v>
      </c>
      <c r="E15" s="4" t="s">
        <v>11</v>
      </c>
      <c r="F15" s="13" t="s">
        <v>89</v>
      </c>
    </row>
    <row r="16" spans="1:6" ht="21">
      <c r="A16" s="4">
        <v>12</v>
      </c>
      <c r="B16" s="5" t="s">
        <v>22</v>
      </c>
      <c r="C16" s="20" t="s">
        <v>46</v>
      </c>
      <c r="D16" s="21">
        <v>537981.4520903308</v>
      </c>
      <c r="E16" s="4" t="s">
        <v>13</v>
      </c>
      <c r="F16" s="13" t="s">
        <v>20</v>
      </c>
    </row>
    <row r="17" spans="1:6" ht="21">
      <c r="A17" s="4">
        <v>13</v>
      </c>
      <c r="B17" s="5" t="s">
        <v>22</v>
      </c>
      <c r="C17" s="20" t="s">
        <v>47</v>
      </c>
      <c r="D17" s="21">
        <v>1998216.8220498003</v>
      </c>
      <c r="E17" s="4" t="s">
        <v>13</v>
      </c>
      <c r="F17" s="13" t="s">
        <v>90</v>
      </c>
    </row>
    <row r="18" spans="1:6" ht="21">
      <c r="A18" s="4">
        <v>14</v>
      </c>
      <c r="B18" s="5" t="s">
        <v>22</v>
      </c>
      <c r="C18" s="20" t="s">
        <v>48</v>
      </c>
      <c r="D18" s="21">
        <v>10949668.933899833</v>
      </c>
      <c r="E18" s="4" t="s">
        <v>8</v>
      </c>
      <c r="F18" s="13" t="s">
        <v>91</v>
      </c>
    </row>
    <row r="19" spans="1:6" ht="21">
      <c r="A19" s="4">
        <v>15</v>
      </c>
      <c r="B19" s="5" t="s">
        <v>22</v>
      </c>
      <c r="C19" s="20" t="s">
        <v>49</v>
      </c>
      <c r="D19" s="21">
        <v>5414368.3010261385</v>
      </c>
      <c r="E19" s="4" t="s">
        <v>13</v>
      </c>
      <c r="F19" s="13" t="s">
        <v>17</v>
      </c>
    </row>
    <row r="20" spans="1:6" ht="21">
      <c r="A20" s="4">
        <v>16</v>
      </c>
      <c r="B20" s="5" t="s">
        <v>22</v>
      </c>
      <c r="C20" s="20" t="s">
        <v>50</v>
      </c>
      <c r="D20" s="21">
        <v>2151925.808361323</v>
      </c>
      <c r="E20" s="4" t="s">
        <v>8</v>
      </c>
      <c r="F20" s="13" t="s">
        <v>92</v>
      </c>
    </row>
    <row r="21" spans="1:6" ht="21">
      <c r="A21" s="4">
        <v>17</v>
      </c>
      <c r="B21" s="5" t="s">
        <v>22</v>
      </c>
      <c r="C21" s="20" t="s">
        <v>51</v>
      </c>
      <c r="D21" s="21">
        <v>9000000</v>
      </c>
      <c r="E21" s="4" t="s">
        <v>19</v>
      </c>
      <c r="F21" s="13" t="s">
        <v>30</v>
      </c>
    </row>
    <row r="22" spans="1:6" ht="21">
      <c r="A22" s="4">
        <v>18</v>
      </c>
      <c r="B22" s="5" t="s">
        <v>22</v>
      </c>
      <c r="C22" s="20" t="s">
        <v>52</v>
      </c>
      <c r="D22" s="21">
        <v>6000000</v>
      </c>
      <c r="E22" s="4" t="s">
        <v>9</v>
      </c>
      <c r="F22" s="13" t="s">
        <v>16</v>
      </c>
    </row>
    <row r="23" spans="1:6" ht="21">
      <c r="A23" s="4">
        <v>19</v>
      </c>
      <c r="B23" s="5" t="s">
        <v>22</v>
      </c>
      <c r="C23" s="20" t="s">
        <v>53</v>
      </c>
      <c r="D23" s="21">
        <v>15370898.63115231</v>
      </c>
      <c r="E23" s="4" t="s">
        <v>10</v>
      </c>
      <c r="F23" s="13" t="s">
        <v>16</v>
      </c>
    </row>
    <row r="24" spans="1:6" ht="21">
      <c r="A24" s="4">
        <v>20</v>
      </c>
      <c r="B24" s="5" t="s">
        <v>22</v>
      </c>
      <c r="C24" s="20" t="s">
        <v>54</v>
      </c>
      <c r="D24" s="21">
        <v>10929791.073373675</v>
      </c>
      <c r="E24" s="4" t="s">
        <v>8</v>
      </c>
      <c r="F24" s="13" t="s">
        <v>93</v>
      </c>
    </row>
    <row r="25" spans="1:6" ht="21">
      <c r="A25" s="4">
        <v>21</v>
      </c>
      <c r="B25" s="5" t="s">
        <v>22</v>
      </c>
      <c r="C25" s="20" t="s">
        <v>106</v>
      </c>
      <c r="D25" s="21">
        <v>2797503.55086972</v>
      </c>
      <c r="E25" s="4" t="s">
        <v>10</v>
      </c>
      <c r="F25" s="13" t="s">
        <v>18</v>
      </c>
    </row>
    <row r="26" spans="1:6" ht="21">
      <c r="A26" s="4">
        <v>22</v>
      </c>
      <c r="B26" s="5" t="s">
        <v>22</v>
      </c>
      <c r="C26" s="20" t="s">
        <v>107</v>
      </c>
      <c r="D26" s="21">
        <v>6000000</v>
      </c>
      <c r="E26" s="4" t="s">
        <v>10</v>
      </c>
      <c r="F26" s="13" t="s">
        <v>34</v>
      </c>
    </row>
    <row r="27" spans="1:6" ht="21">
      <c r="A27" s="4">
        <v>23</v>
      </c>
      <c r="B27" s="5" t="s">
        <v>22</v>
      </c>
      <c r="C27" s="20" t="s">
        <v>108</v>
      </c>
      <c r="D27" s="21">
        <v>24409338.900339782</v>
      </c>
      <c r="E27" s="4" t="s">
        <v>8</v>
      </c>
      <c r="F27" s="13" t="s">
        <v>94</v>
      </c>
    </row>
    <row r="28" spans="1:6" ht="21">
      <c r="A28" s="4">
        <v>24</v>
      </c>
      <c r="B28" s="5" t="s">
        <v>22</v>
      </c>
      <c r="C28" s="20" t="s">
        <v>55</v>
      </c>
      <c r="D28" s="21">
        <v>20000000</v>
      </c>
      <c r="E28" s="4" t="s">
        <v>82</v>
      </c>
      <c r="F28" s="13" t="s">
        <v>15</v>
      </c>
    </row>
    <row r="29" spans="1:6" ht="21">
      <c r="A29" s="4">
        <v>25</v>
      </c>
      <c r="B29" s="5" t="s">
        <v>22</v>
      </c>
      <c r="C29" s="20" t="s">
        <v>56</v>
      </c>
      <c r="D29" s="21">
        <v>1665959.4772388116</v>
      </c>
      <c r="E29" s="4" t="s">
        <v>10</v>
      </c>
      <c r="F29" s="13" t="s">
        <v>30</v>
      </c>
    </row>
    <row r="30" spans="1:6" ht="21">
      <c r="A30" s="4">
        <v>26</v>
      </c>
      <c r="B30" s="5" t="s">
        <v>22</v>
      </c>
      <c r="C30" s="20" t="s">
        <v>109</v>
      </c>
      <c r="D30" s="21">
        <v>500000</v>
      </c>
      <c r="E30" s="4" t="s">
        <v>19</v>
      </c>
      <c r="F30" s="13" t="s">
        <v>28</v>
      </c>
    </row>
    <row r="31" spans="1:6" ht="21">
      <c r="A31" s="4">
        <v>27</v>
      </c>
      <c r="B31" s="5" t="s">
        <v>22</v>
      </c>
      <c r="C31" s="20" t="s">
        <v>110</v>
      </c>
      <c r="D31" s="21">
        <v>1684564.451369205</v>
      </c>
      <c r="E31" s="4" t="s">
        <v>19</v>
      </c>
      <c r="F31" s="13" t="s">
        <v>92</v>
      </c>
    </row>
    <row r="32" spans="1:6" ht="21">
      <c r="A32" s="4">
        <v>28</v>
      </c>
      <c r="B32" s="5" t="s">
        <v>22</v>
      </c>
      <c r="C32" s="20" t="s">
        <v>57</v>
      </c>
      <c r="D32" s="21">
        <v>9000000</v>
      </c>
      <c r="E32" s="4" t="s">
        <v>9</v>
      </c>
      <c r="F32" s="13" t="s">
        <v>33</v>
      </c>
    </row>
    <row r="33" spans="1:6" ht="21">
      <c r="A33" s="4">
        <v>29</v>
      </c>
      <c r="B33" s="5" t="s">
        <v>22</v>
      </c>
      <c r="C33" s="20" t="s">
        <v>58</v>
      </c>
      <c r="D33" s="21">
        <v>4230000</v>
      </c>
      <c r="E33" s="4" t="s">
        <v>8</v>
      </c>
      <c r="F33" s="13" t="s">
        <v>16</v>
      </c>
    </row>
    <row r="34" spans="1:6" ht="21">
      <c r="A34" s="4">
        <v>30</v>
      </c>
      <c r="B34" s="5" t="s">
        <v>22</v>
      </c>
      <c r="C34" s="20" t="s">
        <v>59</v>
      </c>
      <c r="D34" s="21">
        <v>2736019.956345111</v>
      </c>
      <c r="E34" s="4" t="s">
        <v>11</v>
      </c>
      <c r="F34" s="13" t="s">
        <v>21</v>
      </c>
    </row>
    <row r="35" spans="1:6" ht="21">
      <c r="A35" s="5">
        <v>31</v>
      </c>
      <c r="B35" s="5" t="s">
        <v>22</v>
      </c>
      <c r="C35" s="20" t="s">
        <v>60</v>
      </c>
      <c r="D35" s="21">
        <v>50536.933541076156</v>
      </c>
      <c r="E35" s="4" t="s">
        <v>25</v>
      </c>
      <c r="F35" s="13" t="s">
        <v>15</v>
      </c>
    </row>
    <row r="36" spans="1:6" ht="21">
      <c r="A36" s="4">
        <v>32</v>
      </c>
      <c r="B36" s="5" t="s">
        <v>22</v>
      </c>
      <c r="C36" s="20" t="s">
        <v>61</v>
      </c>
      <c r="D36" s="21">
        <v>628904.0618445032</v>
      </c>
      <c r="E36" s="4" t="s">
        <v>9</v>
      </c>
      <c r="F36" s="13" t="s">
        <v>95</v>
      </c>
    </row>
    <row r="37" spans="1:6" ht="21">
      <c r="A37" s="5">
        <v>33</v>
      </c>
      <c r="B37" s="5" t="s">
        <v>22</v>
      </c>
      <c r="C37" s="20" t="s">
        <v>111</v>
      </c>
      <c r="D37" s="21">
        <v>1037737.7734713653</v>
      </c>
      <c r="E37" s="4" t="s">
        <v>9</v>
      </c>
      <c r="F37" s="13" t="s">
        <v>96</v>
      </c>
    </row>
    <row r="38" spans="1:6" ht="21">
      <c r="A38" s="4">
        <v>34</v>
      </c>
      <c r="B38" s="5" t="s">
        <v>22</v>
      </c>
      <c r="C38" s="20" t="s">
        <v>62</v>
      </c>
      <c r="D38" s="21">
        <v>4467335.77508986</v>
      </c>
      <c r="E38" s="4" t="s">
        <v>8</v>
      </c>
      <c r="F38" s="13" t="s">
        <v>34</v>
      </c>
    </row>
    <row r="39" spans="1:6" ht="21">
      <c r="A39" s="4">
        <v>35</v>
      </c>
      <c r="B39" s="5" t="s">
        <v>22</v>
      </c>
      <c r="C39" s="20" t="s">
        <v>63</v>
      </c>
      <c r="D39" s="21">
        <v>8000000</v>
      </c>
      <c r="E39" s="4" t="s">
        <v>11</v>
      </c>
      <c r="F39" s="13" t="s">
        <v>34</v>
      </c>
    </row>
    <row r="40" spans="1:6" ht="21">
      <c r="A40" s="4">
        <v>36</v>
      </c>
      <c r="B40" s="5" t="s">
        <v>22</v>
      </c>
      <c r="C40" s="20" t="s">
        <v>23</v>
      </c>
      <c r="D40" s="21">
        <v>200000</v>
      </c>
      <c r="E40" s="4" t="s">
        <v>13</v>
      </c>
      <c r="F40" s="13" t="s">
        <v>97</v>
      </c>
    </row>
    <row r="41" spans="1:6" ht="21">
      <c r="A41" s="4">
        <v>37</v>
      </c>
      <c r="B41" s="5" t="s">
        <v>22</v>
      </c>
      <c r="C41" s="20" t="s">
        <v>64</v>
      </c>
      <c r="D41" s="21">
        <v>3348578.549250012</v>
      </c>
      <c r="E41" s="4" t="s">
        <v>13</v>
      </c>
      <c r="F41" s="13" t="s">
        <v>17</v>
      </c>
    </row>
    <row r="42" spans="1:6" ht="21">
      <c r="A42" s="4">
        <v>38</v>
      </c>
      <c r="B42" s="5" t="s">
        <v>22</v>
      </c>
      <c r="C42" s="20" t="s">
        <v>65</v>
      </c>
      <c r="D42" s="21">
        <v>999575.686343287</v>
      </c>
      <c r="E42" s="4" t="s">
        <v>19</v>
      </c>
      <c r="F42" s="13" t="s">
        <v>98</v>
      </c>
    </row>
    <row r="43" spans="1:6" ht="21">
      <c r="A43" s="4">
        <v>39</v>
      </c>
      <c r="B43" s="5" t="s">
        <v>22</v>
      </c>
      <c r="C43" s="20" t="s">
        <v>66</v>
      </c>
      <c r="D43" s="21">
        <v>165000</v>
      </c>
      <c r="E43" s="4" t="s">
        <v>10</v>
      </c>
      <c r="F43" s="13" t="s">
        <v>32</v>
      </c>
    </row>
    <row r="44" spans="1:6" ht="21">
      <c r="A44" s="4">
        <v>40</v>
      </c>
      <c r="B44" s="5" t="s">
        <v>22</v>
      </c>
      <c r="C44" s="20" t="s">
        <v>67</v>
      </c>
      <c r="D44" s="21">
        <v>40000000</v>
      </c>
      <c r="E44" s="4" t="s">
        <v>13</v>
      </c>
      <c r="F44" s="13" t="s">
        <v>99</v>
      </c>
    </row>
    <row r="45" spans="1:6" ht="21">
      <c r="A45" s="4">
        <v>41</v>
      </c>
      <c r="B45" s="5" t="s">
        <v>22</v>
      </c>
      <c r="C45" s="20" t="s">
        <v>68</v>
      </c>
      <c r="D45" s="21">
        <v>18445078.35738277</v>
      </c>
      <c r="E45" s="4" t="s">
        <v>11</v>
      </c>
      <c r="F45" s="13" t="s">
        <v>100</v>
      </c>
    </row>
    <row r="46" spans="1:6" ht="21">
      <c r="A46" s="4">
        <v>42</v>
      </c>
      <c r="B46" s="5" t="s">
        <v>22</v>
      </c>
      <c r="C46" s="20" t="s">
        <v>69</v>
      </c>
      <c r="D46" s="21">
        <v>5000000</v>
      </c>
      <c r="E46" s="4" t="s">
        <v>9</v>
      </c>
      <c r="F46" s="13" t="s">
        <v>16</v>
      </c>
    </row>
    <row r="47" spans="1:6" ht="21">
      <c r="A47" s="4">
        <v>43</v>
      </c>
      <c r="B47" s="5" t="s">
        <v>22</v>
      </c>
      <c r="C47" s="20" t="s">
        <v>70</v>
      </c>
      <c r="D47" s="21">
        <v>1000000</v>
      </c>
      <c r="E47" s="4" t="s">
        <v>10</v>
      </c>
      <c r="F47" s="13" t="s">
        <v>93</v>
      </c>
    </row>
    <row r="48" spans="1:6" ht="21">
      <c r="A48" s="4">
        <v>44</v>
      </c>
      <c r="B48" s="5" t="s">
        <v>22</v>
      </c>
      <c r="C48" s="20" t="s">
        <v>71</v>
      </c>
      <c r="D48" s="21">
        <v>14562534.961224219</v>
      </c>
      <c r="E48" s="4" t="s">
        <v>8</v>
      </c>
      <c r="F48" s="13" t="s">
        <v>16</v>
      </c>
    </row>
    <row r="49" spans="1:6" ht="21">
      <c r="A49" s="4">
        <v>45</v>
      </c>
      <c r="B49" s="5" t="s">
        <v>22</v>
      </c>
      <c r="C49" s="20" t="s">
        <v>72</v>
      </c>
      <c r="D49" s="21">
        <v>336912.89027384104</v>
      </c>
      <c r="E49" s="4" t="s">
        <v>9</v>
      </c>
      <c r="F49" s="13" t="s">
        <v>35</v>
      </c>
    </row>
    <row r="50" spans="1:6" ht="21">
      <c r="A50" s="4">
        <v>46</v>
      </c>
      <c r="B50" s="5" t="s">
        <v>22</v>
      </c>
      <c r="C50" s="20" t="s">
        <v>112</v>
      </c>
      <c r="D50" s="21">
        <v>250000000</v>
      </c>
      <c r="E50" s="4" t="s">
        <v>9</v>
      </c>
      <c r="F50" s="13" t="s">
        <v>98</v>
      </c>
    </row>
    <row r="51" spans="1:6" ht="21">
      <c r="A51" s="4">
        <v>47</v>
      </c>
      <c r="B51" s="5" t="s">
        <v>22</v>
      </c>
      <c r="C51" s="20" t="s">
        <v>113</v>
      </c>
      <c r="D51" s="21">
        <v>150000000</v>
      </c>
      <c r="E51" s="4" t="s">
        <v>24</v>
      </c>
      <c r="F51" s="13" t="s">
        <v>31</v>
      </c>
    </row>
    <row r="52" spans="1:6" ht="21">
      <c r="A52" s="4">
        <v>48</v>
      </c>
      <c r="B52" s="5" t="s">
        <v>22</v>
      </c>
      <c r="C52" s="20" t="s">
        <v>73</v>
      </c>
      <c r="D52" s="21">
        <v>1550000</v>
      </c>
      <c r="E52" s="4" t="s">
        <v>11</v>
      </c>
      <c r="F52" s="13" t="s">
        <v>89</v>
      </c>
    </row>
    <row r="53" spans="1:6" ht="21">
      <c r="A53" s="4">
        <v>49</v>
      </c>
      <c r="B53" s="5" t="s">
        <v>22</v>
      </c>
      <c r="C53" s="20" t="s">
        <v>74</v>
      </c>
      <c r="D53" s="21">
        <v>393065.0386528145</v>
      </c>
      <c r="E53" s="4" t="s">
        <v>8</v>
      </c>
      <c r="F53" s="13" t="s">
        <v>15</v>
      </c>
    </row>
    <row r="54" spans="1:6" ht="21">
      <c r="A54" s="4">
        <v>50</v>
      </c>
      <c r="B54" s="5" t="s">
        <v>22</v>
      </c>
      <c r="C54" s="20" t="s">
        <v>75</v>
      </c>
      <c r="D54" s="21">
        <v>4300000</v>
      </c>
      <c r="E54" s="4" t="s">
        <v>10</v>
      </c>
      <c r="F54" s="13" t="s">
        <v>27</v>
      </c>
    </row>
    <row r="55" spans="1:6" ht="20.25">
      <c r="A55" s="4"/>
      <c r="B55" s="5"/>
      <c r="C55" s="6" t="s">
        <v>76</v>
      </c>
      <c r="D55" s="7">
        <f>SUM(D5:D54)</f>
        <v>669173300.3616259</v>
      </c>
      <c r="E55" s="5"/>
      <c r="F55" s="8"/>
    </row>
    <row r="56" spans="1:6" ht="19.5">
      <c r="A56" s="4"/>
      <c r="B56" s="22" t="s">
        <v>5</v>
      </c>
      <c r="C56" s="22"/>
      <c r="D56" s="22"/>
      <c r="E56" s="22"/>
      <c r="F56" s="22"/>
    </row>
    <row r="57" spans="1:6" ht="19.5">
      <c r="A57" s="4"/>
      <c r="B57" s="23" t="s">
        <v>114</v>
      </c>
      <c r="C57" s="23"/>
      <c r="D57" s="23"/>
      <c r="E57" s="23"/>
      <c r="F57" s="23"/>
    </row>
    <row r="58" spans="1:6" ht="19.5">
      <c r="A58" s="4"/>
      <c r="B58" s="15" t="s">
        <v>6</v>
      </c>
      <c r="C58" s="15"/>
      <c r="D58" s="15"/>
      <c r="E58" s="15"/>
      <c r="F58" s="15"/>
    </row>
    <row r="59" spans="1:6" ht="21">
      <c r="A59" s="4">
        <v>1</v>
      </c>
      <c r="B59" s="5" t="s">
        <v>14</v>
      </c>
      <c r="C59" s="20" t="s">
        <v>26</v>
      </c>
      <c r="D59" s="21">
        <v>750000000</v>
      </c>
      <c r="E59" s="24" t="s">
        <v>8</v>
      </c>
      <c r="F59" s="8" t="s">
        <v>101</v>
      </c>
    </row>
    <row r="60" spans="1:6" ht="21">
      <c r="A60" s="4"/>
      <c r="B60" s="5" t="s">
        <v>14</v>
      </c>
      <c r="C60" s="20" t="s">
        <v>26</v>
      </c>
      <c r="D60" s="21">
        <v>525000000</v>
      </c>
      <c r="E60" s="24" t="s">
        <v>8</v>
      </c>
      <c r="F60" s="8" t="s">
        <v>101</v>
      </c>
    </row>
    <row r="61" spans="1:6" ht="21">
      <c r="A61" s="4">
        <v>2</v>
      </c>
      <c r="B61" s="5" t="s">
        <v>14</v>
      </c>
      <c r="C61" s="20" t="s">
        <v>77</v>
      </c>
      <c r="D61" s="21">
        <v>253706.6368058781</v>
      </c>
      <c r="E61" s="24" t="s">
        <v>8</v>
      </c>
      <c r="F61" s="8" t="s">
        <v>29</v>
      </c>
    </row>
    <row r="62" spans="1:6" ht="21">
      <c r="A62" s="4">
        <v>3</v>
      </c>
      <c r="B62" s="5" t="s">
        <v>14</v>
      </c>
      <c r="C62" s="20" t="s">
        <v>78</v>
      </c>
      <c r="D62" s="21">
        <v>50000000</v>
      </c>
      <c r="E62" s="4" t="s">
        <v>12</v>
      </c>
      <c r="F62" s="4" t="s">
        <v>17</v>
      </c>
    </row>
    <row r="63" spans="1:6" ht="21">
      <c r="A63" s="4">
        <v>4</v>
      </c>
      <c r="B63" s="5" t="s">
        <v>14</v>
      </c>
      <c r="C63" s="20" t="s">
        <v>78</v>
      </c>
      <c r="D63" s="21">
        <v>10000000</v>
      </c>
      <c r="E63" s="25" t="s">
        <v>103</v>
      </c>
      <c r="F63" s="4" t="s">
        <v>17</v>
      </c>
    </row>
    <row r="64" spans="1:6" ht="21">
      <c r="A64" s="4">
        <v>5</v>
      </c>
      <c r="B64" s="5" t="s">
        <v>14</v>
      </c>
      <c r="C64" s="20" t="s">
        <v>79</v>
      </c>
      <c r="D64" s="21">
        <v>110000000</v>
      </c>
      <c r="E64" s="4" t="s">
        <v>102</v>
      </c>
      <c r="F64" s="4" t="s">
        <v>16</v>
      </c>
    </row>
    <row r="65" spans="1:6" ht="19.5">
      <c r="A65" s="4"/>
      <c r="B65" s="5" t="s">
        <v>14</v>
      </c>
      <c r="C65" s="9" t="s">
        <v>80</v>
      </c>
      <c r="D65" s="10">
        <f>SUM(D59:D64)</f>
        <v>1445253706.6368058</v>
      </c>
      <c r="E65" s="11"/>
      <c r="F65" s="4"/>
    </row>
    <row r="66" spans="1:6" ht="19.5">
      <c r="A66" s="4"/>
      <c r="B66" s="5" t="s">
        <v>14</v>
      </c>
      <c r="C66" s="9" t="s">
        <v>81</v>
      </c>
      <c r="D66" s="12">
        <f>D55+D65</f>
        <v>2114427006.9984317</v>
      </c>
      <c r="E66" s="11"/>
      <c r="F66" s="13"/>
    </row>
    <row r="67" ht="12.75">
      <c r="E67" s="2"/>
    </row>
  </sheetData>
  <sheetProtection/>
  <mergeCells count="4">
    <mergeCell ref="B56:F56"/>
    <mergeCell ref="B58:F58"/>
    <mergeCell ref="B2:F2"/>
    <mergeCell ref="B3:F3"/>
  </mergeCells>
  <printOptions/>
  <pageMargins left="0.5511811023622047" right="0.1968503937007874" top="0.15748031496062992" bottom="0.6692913385826772" header="0.5118110236220472" footer="0.6692913385826772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Prashant Shetty</cp:lastModifiedBy>
  <cp:lastPrinted>2015-11-18T08:12:37Z</cp:lastPrinted>
  <dcterms:created xsi:type="dcterms:W3CDTF">2008-08-28T11:39:52Z</dcterms:created>
  <dcterms:modified xsi:type="dcterms:W3CDTF">2015-11-18T08:36:33Z</dcterms:modified>
  <cp:category/>
  <cp:version/>
  <cp:contentType/>
  <cp:contentStatus/>
</cp:coreProperties>
</file>