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1715" windowHeight="8190"/>
  </bookViews>
  <sheets>
    <sheet name="ECB_FCCB" sheetId="2" r:id="rId1"/>
    <sheet name="RDB" sheetId="4" r:id="rId2"/>
    <sheet name="Sheet1" sheetId="3" state="hidden" r:id="rId3"/>
  </sheets>
  <definedNames>
    <definedName name="_xlnm._FilterDatabase" localSheetId="2" hidden="1">Sheet1!$A$1:$L$106</definedName>
    <definedName name="_xlnm.Print_Area" localSheetId="0">ECB_FCCB!$B$2:$G$50</definedName>
    <definedName name="_xlnm.Print_Titles" localSheetId="0">ECB_FCCB!$3:$4</definedName>
  </definedNames>
  <calcPr calcId="152511"/>
</workbook>
</file>

<file path=xl/calcChain.xml><?xml version="1.0" encoding="utf-8"?>
<calcChain xmlns="http://schemas.openxmlformats.org/spreadsheetml/2006/main">
  <c r="F11" i="4" l="1"/>
  <c r="F15" i="4"/>
  <c r="E15" i="4"/>
  <c r="E43" i="2"/>
  <c r="F16" i="4" l="1"/>
  <c r="E11" i="4"/>
  <c r="E48" i="2" l="1"/>
  <c r="E16" i="4" l="1"/>
  <c r="E49" i="2" l="1"/>
</calcChain>
</file>

<file path=xl/sharedStrings.xml><?xml version="1.0" encoding="utf-8"?>
<sst xmlns="http://schemas.openxmlformats.org/spreadsheetml/2006/main" count="1040" uniqueCount="247">
  <si>
    <t>Borrower</t>
  </si>
  <si>
    <t>Purpose</t>
  </si>
  <si>
    <t>Maturity Period (Appx)</t>
  </si>
  <si>
    <t>Equivalent Amount in USD</t>
  </si>
  <si>
    <t>ECB/ FCCB</t>
  </si>
  <si>
    <t>II APPROVAL ROUTE*</t>
  </si>
  <si>
    <t xml:space="preserve"> I AUTOMATIC ROUTE*</t>
  </si>
  <si>
    <t>Import of Capital Goods</t>
  </si>
  <si>
    <t>Rupee Expenditure Loc.CG</t>
  </si>
  <si>
    <t>New Project</t>
  </si>
  <si>
    <t>Modernisation</t>
  </si>
  <si>
    <t>Refinancing of Earlier ECB</t>
  </si>
  <si>
    <t>General Corporate Purpose</t>
  </si>
  <si>
    <t xml:space="preserve">3 Years  </t>
  </si>
  <si>
    <t xml:space="preserve">5 Years  </t>
  </si>
  <si>
    <t>7 Years 1 Month</t>
  </si>
  <si>
    <t>7 Years 2 Months</t>
  </si>
  <si>
    <t>Working Capital</t>
  </si>
  <si>
    <t>8 Years 1 Month</t>
  </si>
  <si>
    <t xml:space="preserve">ECB </t>
  </si>
  <si>
    <t>6 Years 1 Month</t>
  </si>
  <si>
    <t>Shubhalakshmi Polyesters Ltd</t>
  </si>
  <si>
    <t>TBEA Energy (India) Private Limited</t>
  </si>
  <si>
    <t>Total Automatic Route</t>
  </si>
  <si>
    <t>Total Approval Route</t>
  </si>
  <si>
    <t>Total</t>
  </si>
  <si>
    <t>6 Years 4 Months</t>
  </si>
  <si>
    <t>7 Years 4 Months</t>
  </si>
  <si>
    <t>3 Years 4 Months</t>
  </si>
  <si>
    <t>9 Years 2 Months</t>
  </si>
  <si>
    <t>7 Years 10 Months</t>
  </si>
  <si>
    <t>7 Years 8 Months</t>
  </si>
  <si>
    <t>Port</t>
  </si>
  <si>
    <t>On-lending/Sub-lending.</t>
  </si>
  <si>
    <t>Serial No.</t>
  </si>
  <si>
    <t>FCCB</t>
  </si>
  <si>
    <t>Kiri Industries Limited</t>
  </si>
  <si>
    <t>9 Years 1 Month</t>
  </si>
  <si>
    <t>Valuemomentum Software Services</t>
  </si>
  <si>
    <t>Power Finance Corporation Limited</t>
  </si>
  <si>
    <t>I.I. Inspection &amp; Export Private Limited</t>
  </si>
  <si>
    <t>IFB Agro Industries Limited</t>
  </si>
  <si>
    <t>4 Years 3 Months</t>
  </si>
  <si>
    <t>Orchid India Medisolutions Private Limited</t>
  </si>
  <si>
    <t>Adler Mediequip Private Limited</t>
  </si>
  <si>
    <t>4 Years 10 Months</t>
  </si>
  <si>
    <t>Tilda Riceland Private Ltd.</t>
  </si>
  <si>
    <t>Adani Hazira Port Private Ltd.</t>
  </si>
  <si>
    <t>7 Years 7 Months</t>
  </si>
  <si>
    <t>LM Wind Power Blades (India) Pvt. Ltd.</t>
  </si>
  <si>
    <t>URB India Bearing Factory &amp; Trade Private Limited</t>
  </si>
  <si>
    <t>Egchem Component India Private Limited</t>
  </si>
  <si>
    <t>5 Years 11 Months</t>
  </si>
  <si>
    <t>ONGC Videsh Limited</t>
  </si>
  <si>
    <t>Creative Stylo Packs Pvt. Ltd.</t>
  </si>
  <si>
    <t>Toyota Forms India Private Limited</t>
  </si>
  <si>
    <t>12 Years 6 Months</t>
  </si>
  <si>
    <t>IPCA Laboratories Limited</t>
  </si>
  <si>
    <t xml:space="preserve">4 Years  </t>
  </si>
  <si>
    <t>Vacmet India Limited</t>
  </si>
  <si>
    <t>11 Years 2 Months</t>
  </si>
  <si>
    <t>John Energy Limited</t>
  </si>
  <si>
    <t>8 Years 10 Months</t>
  </si>
  <si>
    <t>DY Power India Private Limited</t>
  </si>
  <si>
    <t>Pioneer Elastic (India) Private Limited</t>
  </si>
  <si>
    <t>SNF (India) Private Limited</t>
  </si>
  <si>
    <t>Mikuni India Pvt. Ltd.</t>
  </si>
  <si>
    <t>Perkins India Private Limited</t>
  </si>
  <si>
    <t>7 Years 6 Months</t>
  </si>
  <si>
    <t>CHW Forgre Private Limited</t>
  </si>
  <si>
    <t>8 Years 8 Months</t>
  </si>
  <si>
    <t>Steril-Gene Life Sciences P Limited</t>
  </si>
  <si>
    <t>Lubrizol Advanced Materials India Private Limited</t>
  </si>
  <si>
    <t>Franke Faber India Private Limited</t>
  </si>
  <si>
    <t>Herman Miller Furniture (India) Private Limited</t>
  </si>
  <si>
    <t>13 Years 2 Months</t>
  </si>
  <si>
    <t>11 Years 10 Months</t>
  </si>
  <si>
    <t>Montanari Lifts Components Private Limited</t>
  </si>
  <si>
    <t>5 Years 10 Months</t>
  </si>
  <si>
    <t>Biogenomics Limited</t>
  </si>
  <si>
    <t>Flaktwoods ACS (India) Private Limited</t>
  </si>
  <si>
    <t>Alectrona Energy Private Limited</t>
  </si>
  <si>
    <t>7 Years 5 Months</t>
  </si>
  <si>
    <t>Rural Electrification Corporation Limited</t>
  </si>
  <si>
    <t>RPK India Private Limited</t>
  </si>
  <si>
    <t>11 Years 3 Months</t>
  </si>
  <si>
    <t>Polmor Steel Private Limited</t>
  </si>
  <si>
    <t>Kwality Limited</t>
  </si>
  <si>
    <t>Nippon Express (India) Private Limited</t>
  </si>
  <si>
    <t>Other</t>
  </si>
  <si>
    <t>Koyo Bearings India Private Limited</t>
  </si>
  <si>
    <t>4 Years 7 Months</t>
  </si>
  <si>
    <t>Moriroku Technology India Pvt Ltd</t>
  </si>
  <si>
    <t>4 Years 6 Months</t>
  </si>
  <si>
    <t>Indian Railway Finance Corporation Ltd.</t>
  </si>
  <si>
    <t>Ferrero India Private Limited</t>
  </si>
  <si>
    <t>Fuji Silvertech Concrete Private Limited</t>
  </si>
  <si>
    <t>10 Years 5 Months</t>
  </si>
  <si>
    <t>George Fischer Piping Systems Pvt. Ltd.</t>
  </si>
  <si>
    <t>5 Years 1 Month</t>
  </si>
  <si>
    <t>Tetra India Private Limited</t>
  </si>
  <si>
    <t>Nagata Auto Engineering India Private Limited</t>
  </si>
  <si>
    <t>Nachi KG Technology India Pvt. Ltd.</t>
  </si>
  <si>
    <t>Dixon Technologies (India) Private Limited</t>
  </si>
  <si>
    <t>Omicron Energy Solutions Pvt. Ltd.</t>
  </si>
  <si>
    <t>9 Years 11 Months</t>
  </si>
  <si>
    <t>Kay Jay Forgings Private Limited</t>
  </si>
  <si>
    <t>Alfa Technologies Private Limited</t>
  </si>
  <si>
    <t>9 Years 8 Months</t>
  </si>
  <si>
    <t>Inbisco India Private Limited</t>
  </si>
  <si>
    <t>Sakazaki Engraving India Private Limited</t>
  </si>
  <si>
    <t>9 Years 7 Months</t>
  </si>
  <si>
    <t>Mando Automotive India Private Limited</t>
  </si>
  <si>
    <t xml:space="preserve">201312239 </t>
  </si>
  <si>
    <t>AR</t>
  </si>
  <si>
    <t/>
  </si>
  <si>
    <t xml:space="preserve">201511101 </t>
  </si>
  <si>
    <t xml:space="preserve">201511102 </t>
  </si>
  <si>
    <t xml:space="preserve">201511103 </t>
  </si>
  <si>
    <t xml:space="preserve">201511104 </t>
  </si>
  <si>
    <t xml:space="preserve">201511105 </t>
  </si>
  <si>
    <t xml:space="preserve">201511106 </t>
  </si>
  <si>
    <t xml:space="preserve">201511107 </t>
  </si>
  <si>
    <t xml:space="preserve">201511108 </t>
  </si>
  <si>
    <t xml:space="preserve">201511109 </t>
  </si>
  <si>
    <t xml:space="preserve">201511110 </t>
  </si>
  <si>
    <t xml:space="preserve">201511111 </t>
  </si>
  <si>
    <t xml:space="preserve">201511112 </t>
  </si>
  <si>
    <t>RB</t>
  </si>
  <si>
    <t xml:space="preserve">201511113 </t>
  </si>
  <si>
    <t xml:space="preserve">201511114 </t>
  </si>
  <si>
    <t xml:space="preserve">201511115 </t>
  </si>
  <si>
    <t xml:space="preserve">201511116 </t>
  </si>
  <si>
    <t xml:space="preserve">201511117 </t>
  </si>
  <si>
    <t xml:space="preserve">201511118 </t>
  </si>
  <si>
    <t xml:space="preserve">201511119 </t>
  </si>
  <si>
    <t xml:space="preserve">201511120 </t>
  </si>
  <si>
    <t xml:space="preserve">201511121 </t>
  </si>
  <si>
    <t xml:space="preserve">201511122 </t>
  </si>
  <si>
    <t xml:space="preserve">201511123 </t>
  </si>
  <si>
    <t xml:space="preserve">201511124 </t>
  </si>
  <si>
    <t xml:space="preserve">201511125 </t>
  </si>
  <si>
    <t xml:space="preserve">201511126 </t>
  </si>
  <si>
    <t xml:space="preserve">201511127 </t>
  </si>
  <si>
    <t xml:space="preserve">201511128 </t>
  </si>
  <si>
    <t xml:space="preserve">201511129 </t>
  </si>
  <si>
    <t xml:space="preserve">201511130 </t>
  </si>
  <si>
    <t xml:space="preserve">201511131 </t>
  </si>
  <si>
    <t xml:space="preserve">201511132 </t>
  </si>
  <si>
    <t xml:space="preserve">201511133 </t>
  </si>
  <si>
    <t xml:space="preserve">201511134 </t>
  </si>
  <si>
    <t xml:space="preserve">201511135 </t>
  </si>
  <si>
    <t xml:space="preserve">201511136 </t>
  </si>
  <si>
    <t xml:space="preserve">201511137 </t>
  </si>
  <si>
    <t xml:space="preserve">201511138 </t>
  </si>
  <si>
    <t xml:space="preserve">201511139 </t>
  </si>
  <si>
    <t xml:space="preserve">201511140 </t>
  </si>
  <si>
    <t xml:space="preserve">201511141 </t>
  </si>
  <si>
    <t xml:space="preserve">201511142 </t>
  </si>
  <si>
    <t xml:space="preserve">201511143 </t>
  </si>
  <si>
    <t xml:space="preserve">201511144 </t>
  </si>
  <si>
    <t xml:space="preserve">201511145 </t>
  </si>
  <si>
    <t xml:space="preserve">201511146 </t>
  </si>
  <si>
    <t xml:space="preserve">201511147 </t>
  </si>
  <si>
    <t xml:space="preserve">201511148 </t>
  </si>
  <si>
    <t xml:space="preserve">201511149 </t>
  </si>
  <si>
    <t xml:space="preserve">201511150 </t>
  </si>
  <si>
    <t xml:space="preserve">201511151 </t>
  </si>
  <si>
    <t xml:space="preserve">201511152 </t>
  </si>
  <si>
    <t xml:space="preserve">201511153 </t>
  </si>
  <si>
    <t xml:space="preserve">201511154 </t>
  </si>
  <si>
    <t xml:space="preserve">201511155 </t>
  </si>
  <si>
    <t xml:space="preserve">201511156 </t>
  </si>
  <si>
    <t xml:space="preserve">0 Year  </t>
  </si>
  <si>
    <t>* Based on applications for ECB/Foreign Currency Convertible Bonds (FCCBs) which have been allotted loan registration number during the period.</t>
  </si>
  <si>
    <t>Maturity Period
(Appx)</t>
  </si>
  <si>
    <t xml:space="preserve">7 Years  </t>
  </si>
  <si>
    <t>RDB</t>
  </si>
  <si>
    <t>* Based on applications for Rupee Denominated Bond which have been allotted loan registration number during the period.</t>
  </si>
  <si>
    <t>Loan Amount in INR</t>
  </si>
  <si>
    <t xml:space="preserve">RDB </t>
  </si>
  <si>
    <t>5 Years 4 Months</t>
  </si>
  <si>
    <t xml:space="preserve">6 Years  </t>
  </si>
  <si>
    <t xml:space="preserve">9 Years  </t>
  </si>
  <si>
    <t>Aerostructures Manufacturing India Private Limited</t>
  </si>
  <si>
    <t>Granules India Limited</t>
  </si>
  <si>
    <t>5 Years 2 Months</t>
  </si>
  <si>
    <t>10 Years 1 Month</t>
  </si>
  <si>
    <t>5 Years 6 Months</t>
  </si>
  <si>
    <t>Power</t>
  </si>
  <si>
    <t>Data on ECB/FCCB for the month of May 2017</t>
  </si>
  <si>
    <t>Amri India Private Limited</t>
  </si>
  <si>
    <t>Beltecno India Private Limited</t>
  </si>
  <si>
    <t>Vee Rubber India Private Limited</t>
  </si>
  <si>
    <t xml:space="preserve">8 Years  </t>
  </si>
  <si>
    <t>Nova Carbons India Private Limited</t>
  </si>
  <si>
    <t>3 Years 10 Months</t>
  </si>
  <si>
    <t>Renew Wind Energy (TN2) Private Limited</t>
  </si>
  <si>
    <t>22 Years 8 Months</t>
  </si>
  <si>
    <t>India Kawasaki Motors Pvt Ltd</t>
  </si>
  <si>
    <t>8 Years 2 Months</t>
  </si>
  <si>
    <t>Tsubaki Hoover India Private Limited</t>
  </si>
  <si>
    <t>De Dietrich Process Systems India Pvt Ltd</t>
  </si>
  <si>
    <t>Orgatreatments Private Limited</t>
  </si>
  <si>
    <t>Aarti Industries Limited</t>
  </si>
  <si>
    <t>SKH Y-Tec India Private Limited</t>
  </si>
  <si>
    <t>6 Years 8 Months</t>
  </si>
  <si>
    <t>Idea Cellular Limited</t>
  </si>
  <si>
    <t>Crown Beers India Private Limited</t>
  </si>
  <si>
    <t>Kurita Machinery Asia Private Limited</t>
  </si>
  <si>
    <t>15 Years 6 Months</t>
  </si>
  <si>
    <t>5 Years 7 Months</t>
  </si>
  <si>
    <t>Apotex Research Pvt Ltd</t>
  </si>
  <si>
    <t>6 Years 7 Months</t>
  </si>
  <si>
    <t>SAP Parts Private Limited</t>
  </si>
  <si>
    <t>Sprint Telecom India Private Limited</t>
  </si>
  <si>
    <t>Flexicare Medical India Private Limited</t>
  </si>
  <si>
    <t>Mapbox Technologies Private Limited</t>
  </si>
  <si>
    <t>Paramount Bed India Pvt Ltd</t>
  </si>
  <si>
    <t>5 Years 3 Months</t>
  </si>
  <si>
    <t>Fukuami Wiring India Private Limited</t>
  </si>
  <si>
    <t>Maxxis Rubber India Private Limited</t>
  </si>
  <si>
    <t>Berkel Industries Private Limited</t>
  </si>
  <si>
    <t>5 Years 9 Months</t>
  </si>
  <si>
    <t>Renault India Private Limited</t>
  </si>
  <si>
    <t>Fritta India Private Limited</t>
  </si>
  <si>
    <t>6 Years 10 Months</t>
  </si>
  <si>
    <t>Arihant Lubricants Private Limited</t>
  </si>
  <si>
    <t>Suhner India Private Limited</t>
  </si>
  <si>
    <t>3 Years 11 Months</t>
  </si>
  <si>
    <t>Kadimi Special Steels Private Limited</t>
  </si>
  <si>
    <t>7 Years 9 Months</t>
  </si>
  <si>
    <t xml:space="preserve">Zealapp View Private Limited </t>
  </si>
  <si>
    <t>Shalimar Paints Limited</t>
  </si>
  <si>
    <t>Google Cloud India Private Limited</t>
  </si>
  <si>
    <t>3 Years 7 Months</t>
  </si>
  <si>
    <t>Jindal Aluminum Limited</t>
  </si>
  <si>
    <t>Moon Beverages Limited</t>
  </si>
  <si>
    <t>H.M.Industrial Private Limited</t>
  </si>
  <si>
    <t>Panalpina Global Business Services India Private Limited</t>
  </si>
  <si>
    <t>National Highways Authority of India</t>
  </si>
  <si>
    <t>SIS Cash Services Private Limited</t>
  </si>
  <si>
    <t>Ecotech Monitoring Solutions Private Limited</t>
  </si>
  <si>
    <t>J M Enviro technologies Private Limited</t>
  </si>
  <si>
    <t>Road</t>
  </si>
  <si>
    <t>Randack Fasteners India Private Limited</t>
  </si>
  <si>
    <t xml:space="preserve">Data on RDB for the month of May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</si>
</sst>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;[Red]#,##0"/>
    <numFmt numFmtId="165" formatCode="_ * #,##0_ ;_ * \-#,##0_ ;_ * &quot;-&quot;??_ ;_ @_ "/>
    <numFmt numFmtId="166" formatCode="_(* #,##0_);_(* \(#,##0\);_(* &quot;-&quot;??_);_(@_)"/>
  </numFmts>
  <fonts count="9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name val="Tahoma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43">
    <xf numFmtId="0" fontId="0" fillId="0" borderId="0" xfId="0"/>
    <xf numFmtId="0" fontId="4" fillId="2" borderId="0" xfId="0" applyFont="1" applyFill="1"/>
    <xf numFmtId="0" fontId="4" fillId="2" borderId="0" xfId="0" applyFont="1" applyFill="1" applyAlignment="1"/>
    <xf numFmtId="164" fontId="4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/>
    <xf numFmtId="0" fontId="2" fillId="2" borderId="1" xfId="0" applyFont="1" applyFill="1" applyBorder="1" applyAlignment="1">
      <alignment horizontal="center" vertical="top"/>
    </xf>
    <xf numFmtId="1" fontId="2" fillId="2" borderId="0" xfId="0" applyNumberFormat="1" applyFont="1" applyFill="1"/>
    <xf numFmtId="2" fontId="7" fillId="2" borderId="0" xfId="0" applyNumberFormat="1" applyFont="1" applyFill="1"/>
    <xf numFmtId="0" fontId="2" fillId="2" borderId="1" xfId="2" applyFont="1" applyFill="1" applyBorder="1" applyAlignment="1">
      <alignment horizontal="left"/>
    </xf>
    <xf numFmtId="166" fontId="2" fillId="2" borderId="1" xfId="1" applyNumberFormat="1" applyFont="1" applyFill="1" applyBorder="1" applyAlignment="1">
      <alignment horizontal="right"/>
    </xf>
    <xf numFmtId="164" fontId="2" fillId="2" borderId="0" xfId="0" applyNumberFormat="1" applyFont="1" applyFill="1"/>
    <xf numFmtId="0" fontId="5" fillId="2" borderId="1" xfId="3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horizontal="center" vertical="top"/>
    </xf>
    <xf numFmtId="3" fontId="5" fillId="2" borderId="1" xfId="2" applyNumberFormat="1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horizontal="left"/>
    </xf>
    <xf numFmtId="165" fontId="2" fillId="2" borderId="1" xfId="1" applyNumberFormat="1" applyFont="1" applyFill="1" applyBorder="1" applyAlignment="1">
      <alignment vertical="top" wrapText="1"/>
    </xf>
    <xf numFmtId="0" fontId="2" fillId="2" borderId="1" xfId="0" applyFont="1" applyFill="1" applyBorder="1"/>
    <xf numFmtId="1" fontId="2" fillId="2" borderId="1" xfId="0" applyNumberFormat="1" applyFont="1" applyFill="1" applyBorder="1"/>
    <xf numFmtId="0" fontId="6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vertical="top"/>
    </xf>
    <xf numFmtId="0" fontId="5" fillId="2" borderId="1" xfId="0" applyFont="1" applyFill="1" applyBorder="1" applyAlignment="1"/>
    <xf numFmtId="164" fontId="5" fillId="2" borderId="1" xfId="0" applyNumberFormat="1" applyFont="1" applyFill="1" applyBorder="1" applyAlignment="1">
      <alignment wrapText="1"/>
    </xf>
    <xf numFmtId="0" fontId="5" fillId="2" borderId="1" xfId="2" applyFont="1" applyFill="1" applyBorder="1" applyAlignment="1">
      <alignment horizontal="left"/>
    </xf>
    <xf numFmtId="0" fontId="8" fillId="2" borderId="1" xfId="0" applyFont="1" applyFill="1" applyBorder="1" applyAlignment="1"/>
    <xf numFmtId="3" fontId="5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/>
    <xf numFmtId="166" fontId="5" fillId="2" borderId="1" xfId="1" applyNumberFormat="1" applyFont="1" applyFill="1" applyBorder="1" applyAlignment="1">
      <alignment wrapText="1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5" fillId="2" borderId="1" xfId="2" applyFont="1" applyFill="1" applyBorder="1" applyAlignment="1">
      <alignment horizontal="left"/>
    </xf>
    <xf numFmtId="0" fontId="5" fillId="2" borderId="1" xfId="2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6"/>
  <sheetViews>
    <sheetView tabSelected="1" zoomScaleNormal="100" workbookViewId="0">
      <selection activeCell="A2" sqref="A2"/>
    </sheetView>
  </sheetViews>
  <sheetFormatPr defaultRowHeight="12.75" x14ac:dyDescent="0.2"/>
  <cols>
    <col min="1" max="1" width="2.77734375" style="4" customWidth="1"/>
    <col min="2" max="2" width="2.88671875" style="5" customWidth="1"/>
    <col min="3" max="3" width="5.88671875" style="4" customWidth="1"/>
    <col min="4" max="4" width="39.21875" style="6" bestFit="1" customWidth="1"/>
    <col min="5" max="5" width="12.21875" style="4" customWidth="1"/>
    <col min="6" max="6" width="22.21875" style="4" customWidth="1"/>
    <col min="7" max="7" width="16.5546875" style="4" customWidth="1"/>
    <col min="8" max="8" width="8.33203125" style="4" customWidth="1"/>
    <col min="9" max="16384" width="8.88671875" style="4"/>
  </cols>
  <sheetData>
    <row r="2" spans="2:9" x14ac:dyDescent="0.2">
      <c r="B2" s="7"/>
      <c r="C2" s="38" t="s">
        <v>190</v>
      </c>
      <c r="D2" s="38"/>
      <c r="E2" s="38"/>
      <c r="F2" s="38"/>
      <c r="G2" s="38"/>
    </row>
    <row r="3" spans="2:9" x14ac:dyDescent="0.2">
      <c r="B3" s="7"/>
      <c r="C3" s="37" t="s">
        <v>6</v>
      </c>
      <c r="D3" s="37"/>
      <c r="E3" s="37"/>
      <c r="F3" s="37"/>
      <c r="G3" s="37"/>
    </row>
    <row r="4" spans="2:9" ht="27" customHeight="1" x14ac:dyDescent="0.2">
      <c r="B4" s="7"/>
      <c r="C4" s="13" t="s">
        <v>4</v>
      </c>
      <c r="D4" s="14" t="s">
        <v>0</v>
      </c>
      <c r="E4" s="15" t="s">
        <v>3</v>
      </c>
      <c r="F4" s="14" t="s">
        <v>1</v>
      </c>
      <c r="G4" s="16" t="s">
        <v>175</v>
      </c>
    </row>
    <row r="5" spans="2:9" ht="14.25" x14ac:dyDescent="0.2">
      <c r="B5" s="7">
        <v>1</v>
      </c>
      <c r="C5" s="17" t="s">
        <v>19</v>
      </c>
      <c r="D5" s="18" t="s">
        <v>191</v>
      </c>
      <c r="E5" s="19">
        <v>2500000</v>
      </c>
      <c r="F5" s="20" t="s">
        <v>17</v>
      </c>
      <c r="G5" s="21" t="s">
        <v>52</v>
      </c>
      <c r="I5" s="8"/>
    </row>
    <row r="6" spans="2:9" ht="14.25" x14ac:dyDescent="0.2">
      <c r="B6" s="7">
        <v>2</v>
      </c>
      <c r="C6" s="17" t="s">
        <v>19</v>
      </c>
      <c r="D6" s="18" t="s">
        <v>192</v>
      </c>
      <c r="E6" s="19">
        <v>465659.18714532291</v>
      </c>
      <c r="F6" s="20" t="s">
        <v>12</v>
      </c>
      <c r="G6" s="21" t="s">
        <v>183</v>
      </c>
      <c r="I6" s="8"/>
    </row>
    <row r="7" spans="2:9" ht="14.25" x14ac:dyDescent="0.2">
      <c r="B7" s="7">
        <v>3</v>
      </c>
      <c r="C7" s="17" t="s">
        <v>19</v>
      </c>
      <c r="D7" s="18" t="s">
        <v>193</v>
      </c>
      <c r="E7" s="19">
        <v>1100000</v>
      </c>
      <c r="F7" s="20" t="s">
        <v>8</v>
      </c>
      <c r="G7" s="21" t="s">
        <v>194</v>
      </c>
      <c r="I7" s="8"/>
    </row>
    <row r="8" spans="2:9" ht="14.25" x14ac:dyDescent="0.2">
      <c r="B8" s="7">
        <v>4</v>
      </c>
      <c r="C8" s="17" t="s">
        <v>19</v>
      </c>
      <c r="D8" s="18" t="s">
        <v>195</v>
      </c>
      <c r="E8" s="19">
        <v>3000000</v>
      </c>
      <c r="F8" s="20" t="s">
        <v>11</v>
      </c>
      <c r="G8" s="21" t="s">
        <v>196</v>
      </c>
      <c r="I8" s="8"/>
    </row>
    <row r="9" spans="2:9" ht="14.25" x14ac:dyDescent="0.2">
      <c r="B9" s="7">
        <v>5</v>
      </c>
      <c r="C9" s="17" t="s">
        <v>19</v>
      </c>
      <c r="D9" s="18" t="s">
        <v>197</v>
      </c>
      <c r="E9" s="19">
        <v>73100000</v>
      </c>
      <c r="F9" s="20" t="s">
        <v>189</v>
      </c>
      <c r="G9" s="21" t="s">
        <v>198</v>
      </c>
      <c r="I9" s="8"/>
    </row>
    <row r="10" spans="2:9" ht="14.25" x14ac:dyDescent="0.2">
      <c r="B10" s="7">
        <v>6</v>
      </c>
      <c r="C10" s="17" t="s">
        <v>19</v>
      </c>
      <c r="D10" s="18" t="s">
        <v>199</v>
      </c>
      <c r="E10" s="19">
        <v>4656591.8714532284</v>
      </c>
      <c r="F10" s="20" t="s">
        <v>10</v>
      </c>
      <c r="G10" s="21" t="s">
        <v>13</v>
      </c>
      <c r="I10" s="8"/>
    </row>
    <row r="11" spans="2:9" ht="14.25" x14ac:dyDescent="0.2">
      <c r="B11" s="7">
        <v>7</v>
      </c>
      <c r="C11" s="17" t="s">
        <v>19</v>
      </c>
      <c r="D11" s="18" t="s">
        <v>185</v>
      </c>
      <c r="E11" s="19">
        <v>22111298.754516896</v>
      </c>
      <c r="F11" s="20" t="s">
        <v>10</v>
      </c>
      <c r="G11" s="21" t="s">
        <v>200</v>
      </c>
      <c r="I11" s="8"/>
    </row>
    <row r="12" spans="2:9" ht="14.25" x14ac:dyDescent="0.2">
      <c r="B12" s="7">
        <v>8</v>
      </c>
      <c r="C12" s="17" t="s">
        <v>19</v>
      </c>
      <c r="D12" s="18" t="s">
        <v>201</v>
      </c>
      <c r="E12" s="19">
        <v>891707.85163477412</v>
      </c>
      <c r="F12" s="20" t="s">
        <v>7</v>
      </c>
      <c r="G12" s="21" t="s">
        <v>14</v>
      </c>
      <c r="I12" s="8"/>
    </row>
    <row r="13" spans="2:9" ht="15" customHeight="1" x14ac:dyDescent="0.2">
      <c r="B13" s="7">
        <v>9</v>
      </c>
      <c r="C13" s="17" t="s">
        <v>19</v>
      </c>
      <c r="D13" s="22" t="s">
        <v>202</v>
      </c>
      <c r="E13" s="19">
        <v>773895.45640809136</v>
      </c>
      <c r="F13" s="23" t="s">
        <v>12</v>
      </c>
      <c r="G13" s="24" t="s">
        <v>176</v>
      </c>
      <c r="I13" s="8"/>
    </row>
    <row r="14" spans="2:9" ht="14.25" x14ac:dyDescent="0.2">
      <c r="B14" s="7">
        <v>10</v>
      </c>
      <c r="C14" s="17" t="s">
        <v>19</v>
      </c>
      <c r="D14" s="18" t="s">
        <v>203</v>
      </c>
      <c r="E14" s="19">
        <v>949944.74177645869</v>
      </c>
      <c r="F14" s="20" t="s">
        <v>9</v>
      </c>
      <c r="G14" s="21" t="s">
        <v>20</v>
      </c>
      <c r="I14" s="8"/>
    </row>
    <row r="15" spans="2:9" ht="14.25" x14ac:dyDescent="0.2">
      <c r="B15" s="7">
        <v>11</v>
      </c>
      <c r="C15" s="17" t="s">
        <v>19</v>
      </c>
      <c r="D15" s="18" t="s">
        <v>204</v>
      </c>
      <c r="E15" s="19">
        <v>11500000</v>
      </c>
      <c r="F15" s="20" t="s">
        <v>8</v>
      </c>
      <c r="G15" s="21" t="s">
        <v>188</v>
      </c>
      <c r="I15" s="8"/>
    </row>
    <row r="16" spans="2:9" ht="14.25" x14ac:dyDescent="0.2">
      <c r="B16" s="7">
        <v>12</v>
      </c>
      <c r="C16" s="17" t="s">
        <v>19</v>
      </c>
      <c r="D16" s="18" t="s">
        <v>205</v>
      </c>
      <c r="E16" s="19">
        <v>10700494.219617289</v>
      </c>
      <c r="F16" s="20" t="s">
        <v>9</v>
      </c>
      <c r="G16" s="21" t="s">
        <v>206</v>
      </c>
      <c r="I16" s="8"/>
    </row>
    <row r="17" spans="2:9" ht="14.25" x14ac:dyDescent="0.2">
      <c r="B17" s="7">
        <v>13</v>
      </c>
      <c r="C17" s="17" t="s">
        <v>19</v>
      </c>
      <c r="D17" s="18" t="s">
        <v>207</v>
      </c>
      <c r="E17" s="19">
        <v>63157883.670000002</v>
      </c>
      <c r="F17" s="20" t="s">
        <v>11</v>
      </c>
      <c r="G17" s="21" t="s">
        <v>58</v>
      </c>
      <c r="I17" s="8"/>
    </row>
    <row r="18" spans="2:9" ht="14.25" x14ac:dyDescent="0.2">
      <c r="B18" s="7">
        <v>14</v>
      </c>
      <c r="C18" s="17" t="s">
        <v>19</v>
      </c>
      <c r="D18" s="18" t="s">
        <v>208</v>
      </c>
      <c r="E18" s="19">
        <v>54326905.166954339</v>
      </c>
      <c r="F18" s="20" t="s">
        <v>12</v>
      </c>
      <c r="G18" s="21" t="s">
        <v>20</v>
      </c>
      <c r="I18" s="8"/>
    </row>
    <row r="19" spans="2:9" ht="14.25" x14ac:dyDescent="0.2">
      <c r="B19" s="7">
        <v>15</v>
      </c>
      <c r="C19" s="17" t="s">
        <v>19</v>
      </c>
      <c r="D19" s="18" t="s">
        <v>209</v>
      </c>
      <c r="E19" s="19">
        <v>891707.85163477412</v>
      </c>
      <c r="F19" s="20" t="s">
        <v>12</v>
      </c>
      <c r="G19" s="21" t="s">
        <v>210</v>
      </c>
      <c r="I19" s="8"/>
    </row>
    <row r="20" spans="2:9" ht="14.25" x14ac:dyDescent="0.2">
      <c r="B20" s="7">
        <v>16</v>
      </c>
      <c r="C20" s="17" t="s">
        <v>19</v>
      </c>
      <c r="D20" s="18" t="s">
        <v>184</v>
      </c>
      <c r="E20" s="19">
        <v>4830429.9036520105</v>
      </c>
      <c r="F20" s="20" t="s">
        <v>7</v>
      </c>
      <c r="G20" s="21" t="s">
        <v>211</v>
      </c>
      <c r="I20" s="8"/>
    </row>
    <row r="21" spans="2:9" ht="14.25" x14ac:dyDescent="0.2">
      <c r="B21" s="7">
        <v>17</v>
      </c>
      <c r="C21" s="17" t="s">
        <v>19</v>
      </c>
      <c r="D21" s="18" t="s">
        <v>212</v>
      </c>
      <c r="E21" s="19">
        <v>10000000</v>
      </c>
      <c r="F21" s="20" t="s">
        <v>7</v>
      </c>
      <c r="G21" s="21" t="s">
        <v>213</v>
      </c>
      <c r="I21" s="8"/>
    </row>
    <row r="22" spans="2:9" ht="14.25" x14ac:dyDescent="0.2">
      <c r="B22" s="7">
        <v>18</v>
      </c>
      <c r="C22" s="17" t="s">
        <v>19</v>
      </c>
      <c r="D22" s="18" t="s">
        <v>214</v>
      </c>
      <c r="E22" s="19">
        <v>250000</v>
      </c>
      <c r="F22" s="20" t="s">
        <v>17</v>
      </c>
      <c r="G22" s="21" t="s">
        <v>14</v>
      </c>
      <c r="I22" s="8"/>
    </row>
    <row r="23" spans="2:9" ht="14.25" x14ac:dyDescent="0.2">
      <c r="B23" s="7">
        <v>19</v>
      </c>
      <c r="C23" s="17" t="s">
        <v>19</v>
      </c>
      <c r="D23" s="18" t="s">
        <v>215</v>
      </c>
      <c r="E23" s="19">
        <v>2017856.4776297326</v>
      </c>
      <c r="F23" s="20" t="s">
        <v>12</v>
      </c>
      <c r="G23" s="21" t="s">
        <v>186</v>
      </c>
      <c r="I23" s="8"/>
    </row>
    <row r="24" spans="2:9" ht="14.25" x14ac:dyDescent="0.2">
      <c r="B24" s="7">
        <v>20</v>
      </c>
      <c r="C24" s="17" t="s">
        <v>19</v>
      </c>
      <c r="D24" s="18" t="s">
        <v>216</v>
      </c>
      <c r="E24" s="19">
        <v>3745596.2610671665</v>
      </c>
      <c r="F24" s="20" t="s">
        <v>9</v>
      </c>
      <c r="G24" s="21" t="s">
        <v>186</v>
      </c>
      <c r="I24" s="8"/>
    </row>
    <row r="25" spans="2:9" ht="14.25" x14ac:dyDescent="0.2">
      <c r="B25" s="7">
        <v>21</v>
      </c>
      <c r="C25" s="17" t="s">
        <v>19</v>
      </c>
      <c r="D25" s="18" t="s">
        <v>217</v>
      </c>
      <c r="E25" s="19">
        <v>70869.482000000004</v>
      </c>
      <c r="F25" s="20" t="s">
        <v>10</v>
      </c>
      <c r="G25" s="21" t="s">
        <v>13</v>
      </c>
      <c r="I25" s="8"/>
    </row>
    <row r="26" spans="2:9" ht="14.25" x14ac:dyDescent="0.2">
      <c r="B26" s="7">
        <v>22</v>
      </c>
      <c r="C26" s="17" t="s">
        <v>19</v>
      </c>
      <c r="D26" s="18" t="s">
        <v>218</v>
      </c>
      <c r="E26" s="19">
        <v>3000000</v>
      </c>
      <c r="F26" s="20" t="s">
        <v>12</v>
      </c>
      <c r="G26" s="21" t="s">
        <v>219</v>
      </c>
      <c r="I26" s="8"/>
    </row>
    <row r="27" spans="2:9" ht="14.25" x14ac:dyDescent="0.2">
      <c r="B27" s="7">
        <v>23</v>
      </c>
      <c r="C27" s="17" t="s">
        <v>19</v>
      </c>
      <c r="D27" s="18" t="s">
        <v>220</v>
      </c>
      <c r="E27" s="19">
        <v>356683.14065390965</v>
      </c>
      <c r="F27" s="20" t="s">
        <v>9</v>
      </c>
      <c r="G27" s="21" t="s">
        <v>181</v>
      </c>
      <c r="I27" s="8"/>
    </row>
    <row r="28" spans="2:9" ht="14.25" x14ac:dyDescent="0.2">
      <c r="B28" s="7">
        <v>24</v>
      </c>
      <c r="C28" s="17" t="s">
        <v>19</v>
      </c>
      <c r="D28" s="18" t="s">
        <v>221</v>
      </c>
      <c r="E28" s="19">
        <v>40000000</v>
      </c>
      <c r="F28" s="20" t="s">
        <v>7</v>
      </c>
      <c r="G28" s="21" t="s">
        <v>14</v>
      </c>
      <c r="I28" s="8"/>
    </row>
    <row r="29" spans="2:9" ht="14.25" x14ac:dyDescent="0.2">
      <c r="B29" s="7">
        <v>25</v>
      </c>
      <c r="C29" s="17" t="s">
        <v>19</v>
      </c>
      <c r="D29" s="18" t="s">
        <v>222</v>
      </c>
      <c r="E29" s="19">
        <v>1990016.8879065206</v>
      </c>
      <c r="F29" s="20" t="s">
        <v>12</v>
      </c>
      <c r="G29" s="21" t="s">
        <v>223</v>
      </c>
      <c r="I29" s="8"/>
    </row>
    <row r="30" spans="2:9" ht="14.25" x14ac:dyDescent="0.2">
      <c r="B30" s="7">
        <v>26</v>
      </c>
      <c r="C30" s="17" t="s">
        <v>19</v>
      </c>
      <c r="D30" s="18" t="s">
        <v>207</v>
      </c>
      <c r="E30" s="19">
        <v>65882352.329999998</v>
      </c>
      <c r="F30" s="20" t="s">
        <v>11</v>
      </c>
      <c r="G30" s="21" t="s">
        <v>14</v>
      </c>
      <c r="I30" s="8"/>
    </row>
    <row r="31" spans="2:9" ht="14.25" x14ac:dyDescent="0.2">
      <c r="B31" s="7">
        <v>27</v>
      </c>
      <c r="C31" s="17" t="s">
        <v>19</v>
      </c>
      <c r="D31" s="18" t="s">
        <v>224</v>
      </c>
      <c r="E31" s="19">
        <v>15521972.904844096</v>
      </c>
      <c r="F31" s="20" t="s">
        <v>9</v>
      </c>
      <c r="G31" s="21" t="s">
        <v>99</v>
      </c>
      <c r="I31" s="8"/>
    </row>
    <row r="32" spans="2:9" ht="14.25" x14ac:dyDescent="0.2">
      <c r="B32" s="7">
        <v>28</v>
      </c>
      <c r="C32" s="17" t="s">
        <v>19</v>
      </c>
      <c r="D32" s="18" t="s">
        <v>225</v>
      </c>
      <c r="E32" s="19">
        <v>663338.96263550688</v>
      </c>
      <c r="F32" s="20" t="s">
        <v>12</v>
      </c>
      <c r="G32" s="21" t="s">
        <v>226</v>
      </c>
      <c r="I32" s="8"/>
    </row>
    <row r="33" spans="2:10" ht="14.25" x14ac:dyDescent="0.2">
      <c r="B33" s="7">
        <v>29</v>
      </c>
      <c r="C33" s="17" t="s">
        <v>19</v>
      </c>
      <c r="D33" s="18" t="s">
        <v>227</v>
      </c>
      <c r="E33" s="19">
        <v>500000</v>
      </c>
      <c r="F33" s="20" t="s">
        <v>12</v>
      </c>
      <c r="G33" s="21" t="s">
        <v>18</v>
      </c>
      <c r="I33" s="8"/>
    </row>
    <row r="34" spans="2:10" ht="14.25" x14ac:dyDescent="0.2">
      <c r="B34" s="7">
        <v>30</v>
      </c>
      <c r="C34" s="17" t="s">
        <v>19</v>
      </c>
      <c r="D34" s="18" t="s">
        <v>228</v>
      </c>
      <c r="E34" s="19">
        <v>101227.32239758603</v>
      </c>
      <c r="F34" s="20" t="s">
        <v>10</v>
      </c>
      <c r="G34" s="21" t="s">
        <v>229</v>
      </c>
      <c r="I34" s="8"/>
    </row>
    <row r="35" spans="2:10" ht="14.25" x14ac:dyDescent="0.2">
      <c r="B35" s="7">
        <v>31</v>
      </c>
      <c r="C35" s="17" t="s">
        <v>19</v>
      </c>
      <c r="D35" s="18" t="s">
        <v>230</v>
      </c>
      <c r="E35" s="19">
        <v>275515.01906098268</v>
      </c>
      <c r="F35" s="20" t="s">
        <v>12</v>
      </c>
      <c r="G35" s="21" t="s">
        <v>231</v>
      </c>
      <c r="I35" s="8"/>
    </row>
    <row r="36" spans="2:10" ht="14.25" x14ac:dyDescent="0.2">
      <c r="B36" s="7">
        <v>32</v>
      </c>
      <c r="C36" s="17" t="s">
        <v>19</v>
      </c>
      <c r="D36" s="18" t="s">
        <v>232</v>
      </c>
      <c r="E36" s="19">
        <v>3000000</v>
      </c>
      <c r="F36" s="20" t="s">
        <v>9</v>
      </c>
      <c r="G36" s="21" t="s">
        <v>187</v>
      </c>
      <c r="I36" s="8"/>
    </row>
    <row r="37" spans="2:10" ht="14.25" x14ac:dyDescent="0.2">
      <c r="B37" s="7">
        <v>33</v>
      </c>
      <c r="C37" s="17" t="s">
        <v>19</v>
      </c>
      <c r="D37" s="18" t="s">
        <v>233</v>
      </c>
      <c r="E37" s="19">
        <v>800000</v>
      </c>
      <c r="F37" s="20" t="s">
        <v>12</v>
      </c>
      <c r="G37" s="21" t="s">
        <v>14</v>
      </c>
      <c r="I37" s="8"/>
    </row>
    <row r="38" spans="2:10" ht="14.25" x14ac:dyDescent="0.2">
      <c r="B38" s="7">
        <v>34</v>
      </c>
      <c r="C38" s="17" t="s">
        <v>19</v>
      </c>
      <c r="D38" s="18" t="s">
        <v>234</v>
      </c>
      <c r="E38" s="19">
        <v>17000000</v>
      </c>
      <c r="F38" s="20" t="s">
        <v>7</v>
      </c>
      <c r="G38" s="21" t="s">
        <v>235</v>
      </c>
      <c r="I38" s="8"/>
    </row>
    <row r="39" spans="2:10" ht="14.25" x14ac:dyDescent="0.2">
      <c r="B39" s="7">
        <v>35</v>
      </c>
      <c r="C39" s="17" t="s">
        <v>19</v>
      </c>
      <c r="D39" s="18" t="s">
        <v>90</v>
      </c>
      <c r="E39" s="19">
        <v>2561125.5292992759</v>
      </c>
      <c r="F39" s="20" t="s">
        <v>8</v>
      </c>
      <c r="G39" s="21" t="s">
        <v>93</v>
      </c>
      <c r="I39" s="8"/>
    </row>
    <row r="40" spans="2:10" ht="14.25" x14ac:dyDescent="0.2">
      <c r="B40" s="7">
        <v>36</v>
      </c>
      <c r="C40" s="17" t="s">
        <v>19</v>
      </c>
      <c r="D40" s="18" t="s">
        <v>236</v>
      </c>
      <c r="E40" s="19">
        <v>7500000</v>
      </c>
      <c r="F40" s="20" t="s">
        <v>9</v>
      </c>
      <c r="G40" s="21" t="s">
        <v>13</v>
      </c>
      <c r="I40" s="8"/>
    </row>
    <row r="41" spans="2:10" ht="14.25" x14ac:dyDescent="0.2">
      <c r="B41" s="7">
        <v>37</v>
      </c>
      <c r="C41" s="17" t="s">
        <v>19</v>
      </c>
      <c r="D41" s="18" t="s">
        <v>207</v>
      </c>
      <c r="E41" s="19">
        <v>84999818.659999996</v>
      </c>
      <c r="F41" s="20" t="s">
        <v>11</v>
      </c>
      <c r="G41" s="21" t="s">
        <v>14</v>
      </c>
      <c r="I41" s="8"/>
    </row>
    <row r="42" spans="2:10" ht="14.25" x14ac:dyDescent="0.2">
      <c r="B42" s="7">
        <v>38</v>
      </c>
      <c r="C42" s="17" t="s">
        <v>19</v>
      </c>
      <c r="D42" s="18" t="s">
        <v>237</v>
      </c>
      <c r="E42" s="19">
        <v>8480000</v>
      </c>
      <c r="F42" s="20" t="s">
        <v>11</v>
      </c>
      <c r="G42" s="21" t="s">
        <v>14</v>
      </c>
      <c r="I42" s="8"/>
    </row>
    <row r="43" spans="2:10" x14ac:dyDescent="0.2">
      <c r="B43" s="7"/>
      <c r="C43" s="17"/>
      <c r="D43" s="25" t="s">
        <v>23</v>
      </c>
      <c r="E43" s="26">
        <f>SUM(E5:E42)</f>
        <v>523672891.65228784</v>
      </c>
      <c r="F43" s="17"/>
      <c r="G43" s="20"/>
      <c r="H43" s="9"/>
      <c r="I43" s="8"/>
      <c r="J43" s="8"/>
    </row>
    <row r="44" spans="2:10" x14ac:dyDescent="0.2">
      <c r="B44" s="7"/>
      <c r="C44" s="27"/>
      <c r="D44" s="27"/>
      <c r="E44" s="27"/>
      <c r="F44" s="27"/>
      <c r="G44" s="27"/>
    </row>
    <row r="45" spans="2:10" x14ac:dyDescent="0.2">
      <c r="B45" s="7"/>
      <c r="C45" s="37" t="s">
        <v>5</v>
      </c>
      <c r="D45" s="37"/>
      <c r="E45" s="37"/>
      <c r="F45" s="37"/>
      <c r="G45" s="37"/>
    </row>
    <row r="46" spans="2:10" x14ac:dyDescent="0.2">
      <c r="B46" s="7">
        <v>1</v>
      </c>
      <c r="C46" s="10" t="s">
        <v>19</v>
      </c>
      <c r="D46" s="10" t="s">
        <v>245</v>
      </c>
      <c r="E46" s="11">
        <v>276391.23443146114</v>
      </c>
      <c r="F46" s="10" t="s">
        <v>10</v>
      </c>
      <c r="G46" s="10" t="s">
        <v>182</v>
      </c>
    </row>
    <row r="47" spans="2:10" x14ac:dyDescent="0.2">
      <c r="B47" s="7"/>
      <c r="C47" s="10"/>
      <c r="D47" s="10"/>
      <c r="E47" s="11"/>
      <c r="F47" s="10"/>
      <c r="G47" s="10"/>
    </row>
    <row r="48" spans="2:10" x14ac:dyDescent="0.2">
      <c r="B48" s="7"/>
      <c r="C48" s="17"/>
      <c r="D48" s="28" t="s">
        <v>24</v>
      </c>
      <c r="E48" s="29">
        <f>SUM(E46:E47)</f>
        <v>276391.23443146114</v>
      </c>
      <c r="F48" s="30"/>
      <c r="G48" s="20"/>
    </row>
    <row r="49" spans="2:7" x14ac:dyDescent="0.2">
      <c r="B49" s="7"/>
      <c r="C49" s="17"/>
      <c r="D49" s="28" t="s">
        <v>25</v>
      </c>
      <c r="E49" s="26">
        <f>E43+E48</f>
        <v>523949282.88671929</v>
      </c>
      <c r="F49" s="30"/>
      <c r="G49" s="21"/>
    </row>
    <row r="50" spans="2:7" ht="15" customHeight="1" x14ac:dyDescent="0.2">
      <c r="B50" s="39" t="s">
        <v>174</v>
      </c>
      <c r="C50" s="40"/>
      <c r="D50" s="40"/>
      <c r="E50" s="40"/>
      <c r="F50" s="40"/>
      <c r="G50" s="41"/>
    </row>
    <row r="52" spans="2:7" x14ac:dyDescent="0.2">
      <c r="E52" s="12"/>
    </row>
    <row r="53" spans="2:7" x14ac:dyDescent="0.2">
      <c r="E53" s="12"/>
    </row>
    <row r="56" spans="2:7" x14ac:dyDescent="0.2">
      <c r="E56" s="12"/>
    </row>
  </sheetData>
  <mergeCells count="4">
    <mergeCell ref="C45:G45"/>
    <mergeCell ref="C2:G2"/>
    <mergeCell ref="C3:G3"/>
    <mergeCell ref="B50:G50"/>
  </mergeCells>
  <phoneticPr fontId="0" type="noConversion"/>
  <pageMargins left="0.12" right="0.09" top="0.74803149606299202" bottom="0.66929133858267698" header="0.511811023622047" footer="0.66929133858267698"/>
  <pageSetup scale="90" orientation="portrait" r:id="rId1"/>
  <headerFooter alignWithMargins="0"/>
  <ignoredErrors>
    <ignoredError sqref="E48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0"/>
  <sheetViews>
    <sheetView workbookViewId="0">
      <selection activeCell="A2" sqref="A2"/>
    </sheetView>
  </sheetViews>
  <sheetFormatPr defaultRowHeight="12.75" x14ac:dyDescent="0.2"/>
  <cols>
    <col min="1" max="1" width="0.77734375" style="4" customWidth="1"/>
    <col min="2" max="2" width="1.5546875" style="33" bestFit="1" customWidth="1"/>
    <col min="3" max="3" width="4.21875" style="1" customWidth="1"/>
    <col min="4" max="4" width="30.5546875" style="2" customWidth="1"/>
    <col min="5" max="5" width="12.77734375" style="2" customWidth="1"/>
    <col min="6" max="6" width="12.21875" style="1" customWidth="1"/>
    <col min="7" max="7" width="19" style="1" customWidth="1"/>
    <col min="8" max="8" width="13.21875" style="1" customWidth="1"/>
    <col min="9" max="16384" width="8.88671875" style="4"/>
  </cols>
  <sheetData>
    <row r="2" spans="2:8" x14ac:dyDescent="0.2">
      <c r="B2" s="34"/>
      <c r="C2" s="38" t="s">
        <v>246</v>
      </c>
      <c r="D2" s="38"/>
      <c r="E2" s="38"/>
      <c r="F2" s="38"/>
      <c r="G2" s="38"/>
      <c r="H2" s="38"/>
    </row>
    <row r="3" spans="2:8" x14ac:dyDescent="0.2">
      <c r="B3" s="34"/>
      <c r="C3" s="37" t="s">
        <v>6</v>
      </c>
      <c r="D3" s="37"/>
      <c r="E3" s="37"/>
      <c r="F3" s="37"/>
      <c r="G3" s="37"/>
      <c r="H3" s="37"/>
    </row>
    <row r="4" spans="2:8" ht="25.5" x14ac:dyDescent="0.2">
      <c r="B4" s="34"/>
      <c r="C4" s="13" t="s">
        <v>177</v>
      </c>
      <c r="D4" s="14" t="s">
        <v>0</v>
      </c>
      <c r="E4" s="16" t="s">
        <v>179</v>
      </c>
      <c r="F4" s="15" t="s">
        <v>3</v>
      </c>
      <c r="G4" s="14" t="s">
        <v>1</v>
      </c>
      <c r="H4" s="16" t="s">
        <v>175</v>
      </c>
    </row>
    <row r="5" spans="2:8" x14ac:dyDescent="0.2">
      <c r="B5" s="35">
        <v>1</v>
      </c>
      <c r="C5" s="31" t="s">
        <v>180</v>
      </c>
      <c r="D5" s="36" t="s">
        <v>238</v>
      </c>
      <c r="E5" s="11">
        <v>1500000000</v>
      </c>
      <c r="F5" s="11">
        <v>23282959.357266143</v>
      </c>
      <c r="G5" s="20" t="s">
        <v>12</v>
      </c>
      <c r="H5" s="21" t="s">
        <v>16</v>
      </c>
    </row>
    <row r="6" spans="2:8" x14ac:dyDescent="0.2">
      <c r="B6" s="35">
        <v>2</v>
      </c>
      <c r="C6" s="31" t="s">
        <v>180</v>
      </c>
      <c r="D6" s="36" t="s">
        <v>239</v>
      </c>
      <c r="E6" s="11">
        <v>82000000</v>
      </c>
      <c r="F6" s="11">
        <v>1272801.7781972159</v>
      </c>
      <c r="G6" s="20" t="s">
        <v>12</v>
      </c>
      <c r="H6" s="21" t="s">
        <v>13</v>
      </c>
    </row>
    <row r="7" spans="2:8" x14ac:dyDescent="0.2">
      <c r="B7" s="35">
        <v>3</v>
      </c>
      <c r="C7" s="31" t="s">
        <v>180</v>
      </c>
      <c r="D7" s="36" t="s">
        <v>240</v>
      </c>
      <c r="E7" s="11">
        <v>30000000000</v>
      </c>
      <c r="F7" s="11">
        <v>465659187.14532286</v>
      </c>
      <c r="G7" s="20" t="s">
        <v>244</v>
      </c>
      <c r="H7" s="21" t="s">
        <v>14</v>
      </c>
    </row>
    <row r="8" spans="2:8" x14ac:dyDescent="0.2">
      <c r="B8" s="35">
        <v>4</v>
      </c>
      <c r="C8" s="31" t="s">
        <v>180</v>
      </c>
      <c r="D8" s="36" t="s">
        <v>241</v>
      </c>
      <c r="E8" s="11">
        <v>50000000</v>
      </c>
      <c r="F8" s="11">
        <v>776098.64524220477</v>
      </c>
      <c r="G8" s="20" t="s">
        <v>12</v>
      </c>
      <c r="H8" s="21" t="s">
        <v>182</v>
      </c>
    </row>
    <row r="9" spans="2:8" x14ac:dyDescent="0.2">
      <c r="B9" s="35">
        <v>5</v>
      </c>
      <c r="C9" s="31" t="s">
        <v>180</v>
      </c>
      <c r="D9" s="36" t="s">
        <v>242</v>
      </c>
      <c r="E9" s="11">
        <v>120000000</v>
      </c>
      <c r="F9" s="11">
        <v>1862636.7485812916</v>
      </c>
      <c r="G9" s="20" t="s">
        <v>12</v>
      </c>
      <c r="H9" s="21" t="s">
        <v>196</v>
      </c>
    </row>
    <row r="10" spans="2:8" x14ac:dyDescent="0.2">
      <c r="B10" s="35">
        <v>6</v>
      </c>
      <c r="C10" s="31" t="s">
        <v>180</v>
      </c>
      <c r="D10" s="36" t="s">
        <v>243</v>
      </c>
      <c r="E10" s="11">
        <v>2120000000</v>
      </c>
      <c r="F10" s="11">
        <v>32906582.558269482</v>
      </c>
      <c r="G10" s="20" t="s">
        <v>9</v>
      </c>
      <c r="H10" s="21" t="s">
        <v>14</v>
      </c>
    </row>
    <row r="11" spans="2:8" x14ac:dyDescent="0.2">
      <c r="B11" s="34"/>
      <c r="C11" s="17"/>
      <c r="D11" s="25" t="s">
        <v>23</v>
      </c>
      <c r="E11" s="32">
        <f>SUM(E5:E10)</f>
        <v>33872000000</v>
      </c>
      <c r="F11" s="32">
        <f>SUM(F5:F10)</f>
        <v>525760266.23287922</v>
      </c>
      <c r="G11" s="17"/>
      <c r="H11" s="20"/>
    </row>
    <row r="12" spans="2:8" x14ac:dyDescent="0.2">
      <c r="B12" s="34"/>
      <c r="C12" s="27"/>
      <c r="D12" s="27"/>
      <c r="E12" s="27"/>
      <c r="F12" s="27"/>
      <c r="G12" s="27"/>
      <c r="H12" s="27"/>
    </row>
    <row r="13" spans="2:8" x14ac:dyDescent="0.2">
      <c r="B13" s="34"/>
      <c r="C13" s="37" t="s">
        <v>5</v>
      </c>
      <c r="D13" s="37"/>
      <c r="E13" s="37"/>
      <c r="F13" s="37"/>
      <c r="G13" s="37"/>
      <c r="H13" s="37"/>
    </row>
    <row r="14" spans="2:8" x14ac:dyDescent="0.2">
      <c r="B14" s="34"/>
      <c r="C14" s="31"/>
      <c r="D14" s="36"/>
      <c r="E14" s="11"/>
      <c r="F14" s="11"/>
      <c r="G14" s="20"/>
      <c r="H14" s="21"/>
    </row>
    <row r="15" spans="2:8" x14ac:dyDescent="0.2">
      <c r="B15" s="34"/>
      <c r="C15" s="17"/>
      <c r="D15" s="28" t="s">
        <v>24</v>
      </c>
      <c r="E15" s="29">
        <f>SUM(E14:E14)</f>
        <v>0</v>
      </c>
      <c r="F15" s="29">
        <f>SUM(F14:F14)</f>
        <v>0</v>
      </c>
      <c r="G15" s="30"/>
      <c r="H15" s="20"/>
    </row>
    <row r="16" spans="2:8" x14ac:dyDescent="0.2">
      <c r="B16" s="34"/>
      <c r="C16" s="17"/>
      <c r="D16" s="28" t="s">
        <v>25</v>
      </c>
      <c r="E16" s="26">
        <f>E11+E15</f>
        <v>33872000000</v>
      </c>
      <c r="F16" s="26">
        <f>F11+F15</f>
        <v>525760266.23287922</v>
      </c>
      <c r="G16" s="30"/>
      <c r="H16" s="21"/>
    </row>
    <row r="17" spans="2:8" x14ac:dyDescent="0.2">
      <c r="B17" s="42" t="s">
        <v>178</v>
      </c>
      <c r="C17" s="42"/>
      <c r="D17" s="42"/>
      <c r="E17" s="42"/>
      <c r="F17" s="42"/>
      <c r="G17" s="42"/>
      <c r="H17" s="42"/>
    </row>
    <row r="20" spans="2:8" x14ac:dyDescent="0.2">
      <c r="F20" s="3"/>
    </row>
  </sheetData>
  <mergeCells count="4">
    <mergeCell ref="C2:H2"/>
    <mergeCell ref="C3:H3"/>
    <mergeCell ref="C13:H13"/>
    <mergeCell ref="B17:H17"/>
  </mergeCells>
  <pageMargins left="7.0000000000000007E-2" right="0.06" top="0.74803149606299202" bottom="0.74803149606299202" header="0.31496062992126" footer="0.31496062992126"/>
  <pageSetup paperSize="9" scale="92" orientation="portrait" r:id="rId1"/>
  <ignoredErrors>
    <ignoredError sqref="E15:F15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06"/>
  <sheetViews>
    <sheetView topLeftCell="A107" workbookViewId="0">
      <selection activeCell="B2" sqref="B2:G58"/>
    </sheetView>
  </sheetViews>
  <sheetFormatPr defaultRowHeight="15" x14ac:dyDescent="0.2"/>
  <cols>
    <col min="7" max="7" width="20.21875" bestFit="1" customWidth="1"/>
  </cols>
  <sheetData>
    <row r="1" spans="1:12" x14ac:dyDescent="0.2">
      <c r="B1" t="s">
        <v>34</v>
      </c>
      <c r="C1" t="s">
        <v>4</v>
      </c>
      <c r="D1" t="s">
        <v>0</v>
      </c>
      <c r="E1" t="s">
        <v>3</v>
      </c>
      <c r="F1" t="s">
        <v>1</v>
      </c>
      <c r="G1" t="s">
        <v>2</v>
      </c>
    </row>
    <row r="2" spans="1:12" hidden="1" x14ac:dyDescent="0.2">
      <c r="A2" t="s">
        <v>113</v>
      </c>
      <c r="B2">
        <v>1</v>
      </c>
      <c r="C2" t="s">
        <v>35</v>
      </c>
      <c r="D2" t="s">
        <v>36</v>
      </c>
      <c r="E2">
        <v>15000000</v>
      </c>
      <c r="F2" t="s">
        <v>10</v>
      </c>
      <c r="G2" t="s">
        <v>37</v>
      </c>
      <c r="H2">
        <v>9</v>
      </c>
      <c r="I2">
        <v>1</v>
      </c>
      <c r="J2" t="s">
        <v>114</v>
      </c>
      <c r="K2">
        <v>1</v>
      </c>
      <c r="L2" t="s">
        <v>115</v>
      </c>
    </row>
    <row r="3" spans="1:12" hidden="1" x14ac:dyDescent="0.2">
      <c r="A3" t="s">
        <v>116</v>
      </c>
      <c r="B3">
        <v>2</v>
      </c>
      <c r="C3" t="s">
        <v>19</v>
      </c>
      <c r="D3" t="s">
        <v>38</v>
      </c>
      <c r="E3">
        <v>6670000</v>
      </c>
      <c r="F3" t="s">
        <v>9</v>
      </c>
      <c r="G3" t="s">
        <v>15</v>
      </c>
      <c r="H3">
        <v>7</v>
      </c>
      <c r="I3">
        <v>1</v>
      </c>
      <c r="J3" t="s">
        <v>114</v>
      </c>
      <c r="K3">
        <v>2</v>
      </c>
      <c r="L3" t="s">
        <v>115</v>
      </c>
    </row>
    <row r="4" spans="1:12" hidden="1" x14ac:dyDescent="0.2">
      <c r="A4" t="s">
        <v>117</v>
      </c>
      <c r="B4">
        <v>3</v>
      </c>
      <c r="C4" t="s">
        <v>19</v>
      </c>
      <c r="D4" t="s">
        <v>39</v>
      </c>
      <c r="E4">
        <v>360000000</v>
      </c>
      <c r="F4" t="s">
        <v>33</v>
      </c>
      <c r="G4" t="s">
        <v>15</v>
      </c>
      <c r="H4">
        <v>7</v>
      </c>
      <c r="I4">
        <v>1</v>
      </c>
      <c r="J4" t="s">
        <v>114</v>
      </c>
      <c r="K4">
        <v>3</v>
      </c>
      <c r="L4" t="s">
        <v>115</v>
      </c>
    </row>
    <row r="5" spans="1:12" hidden="1" x14ac:dyDescent="0.2">
      <c r="A5" t="s">
        <v>118</v>
      </c>
      <c r="B5">
        <v>4</v>
      </c>
      <c r="C5" t="s">
        <v>19</v>
      </c>
      <c r="D5" t="s">
        <v>40</v>
      </c>
      <c r="E5">
        <v>580000</v>
      </c>
      <c r="F5" t="s">
        <v>12</v>
      </c>
      <c r="G5" t="s">
        <v>16</v>
      </c>
      <c r="H5">
        <v>7</v>
      </c>
      <c r="I5">
        <v>2</v>
      </c>
      <c r="J5" t="s">
        <v>114</v>
      </c>
      <c r="K5">
        <v>4</v>
      </c>
      <c r="L5" t="s">
        <v>115</v>
      </c>
    </row>
    <row r="6" spans="1:12" hidden="1" x14ac:dyDescent="0.2">
      <c r="A6" t="s">
        <v>119</v>
      </c>
      <c r="B6">
        <v>5</v>
      </c>
      <c r="C6" t="s">
        <v>19</v>
      </c>
      <c r="D6" t="s">
        <v>41</v>
      </c>
      <c r="E6">
        <v>7500000</v>
      </c>
      <c r="F6" t="s">
        <v>10</v>
      </c>
      <c r="G6" t="s">
        <v>42</v>
      </c>
      <c r="H6">
        <v>4</v>
      </c>
      <c r="I6">
        <v>3</v>
      </c>
      <c r="J6" t="s">
        <v>114</v>
      </c>
      <c r="K6">
        <v>5</v>
      </c>
      <c r="L6" t="s">
        <v>115</v>
      </c>
    </row>
    <row r="7" spans="1:12" hidden="1" x14ac:dyDescent="0.2">
      <c r="A7" t="s">
        <v>120</v>
      </c>
      <c r="B7">
        <v>6</v>
      </c>
      <c r="C7" t="s">
        <v>19</v>
      </c>
      <c r="D7" t="s">
        <v>43</v>
      </c>
      <c r="E7">
        <v>3100000</v>
      </c>
      <c r="F7" t="s">
        <v>7</v>
      </c>
      <c r="G7" t="s">
        <v>26</v>
      </c>
      <c r="H7">
        <v>6</v>
      </c>
      <c r="I7">
        <v>4</v>
      </c>
      <c r="J7" t="s">
        <v>114</v>
      </c>
      <c r="K7">
        <v>6</v>
      </c>
      <c r="L7" t="s">
        <v>115</v>
      </c>
    </row>
    <row r="8" spans="1:12" hidden="1" x14ac:dyDescent="0.2">
      <c r="A8" t="s">
        <v>121</v>
      </c>
      <c r="B8">
        <v>7</v>
      </c>
      <c r="C8" t="s">
        <v>19</v>
      </c>
      <c r="D8" t="s">
        <v>44</v>
      </c>
      <c r="E8">
        <v>4123290.6904139849</v>
      </c>
      <c r="F8" t="s">
        <v>8</v>
      </c>
      <c r="G8" t="s">
        <v>45</v>
      </c>
      <c r="H8">
        <v>4</v>
      </c>
      <c r="I8">
        <v>10</v>
      </c>
      <c r="J8" t="s">
        <v>114</v>
      </c>
      <c r="K8">
        <v>7</v>
      </c>
      <c r="L8" t="s">
        <v>115</v>
      </c>
    </row>
    <row r="9" spans="1:12" hidden="1" x14ac:dyDescent="0.2">
      <c r="A9" t="s">
        <v>122</v>
      </c>
      <c r="B9">
        <v>8</v>
      </c>
      <c r="C9" t="s">
        <v>19</v>
      </c>
      <c r="D9" t="s">
        <v>46</v>
      </c>
      <c r="E9">
        <v>5000000</v>
      </c>
      <c r="F9" t="s">
        <v>12</v>
      </c>
      <c r="G9" t="s">
        <v>18</v>
      </c>
      <c r="H9">
        <v>8</v>
      </c>
      <c r="I9">
        <v>1</v>
      </c>
      <c r="J9" t="s">
        <v>114</v>
      </c>
      <c r="K9">
        <v>8</v>
      </c>
      <c r="L9" t="s">
        <v>115</v>
      </c>
    </row>
    <row r="10" spans="1:12" hidden="1" x14ac:dyDescent="0.2">
      <c r="A10" t="s">
        <v>123</v>
      </c>
      <c r="B10">
        <v>9</v>
      </c>
      <c r="C10" t="s">
        <v>19</v>
      </c>
      <c r="D10" t="s">
        <v>47</v>
      </c>
      <c r="E10">
        <v>80000000</v>
      </c>
      <c r="F10" t="s">
        <v>32</v>
      </c>
      <c r="G10" t="s">
        <v>48</v>
      </c>
      <c r="H10">
        <v>7</v>
      </c>
      <c r="I10">
        <v>7</v>
      </c>
      <c r="J10" t="s">
        <v>114</v>
      </c>
      <c r="K10">
        <v>9</v>
      </c>
      <c r="L10" t="s">
        <v>115</v>
      </c>
    </row>
    <row r="11" spans="1:12" hidden="1" x14ac:dyDescent="0.2">
      <c r="A11" t="s">
        <v>124</v>
      </c>
      <c r="B11">
        <v>10</v>
      </c>
      <c r="C11" t="s">
        <v>19</v>
      </c>
      <c r="D11" t="s">
        <v>49</v>
      </c>
      <c r="E11">
        <v>7526672.9221229283</v>
      </c>
      <c r="F11" t="s">
        <v>7</v>
      </c>
      <c r="G11" t="s">
        <v>31</v>
      </c>
      <c r="H11">
        <v>7</v>
      </c>
      <c r="I11">
        <v>8</v>
      </c>
      <c r="J11" t="s">
        <v>114</v>
      </c>
      <c r="K11">
        <v>10</v>
      </c>
      <c r="L11" t="s">
        <v>115</v>
      </c>
    </row>
    <row r="12" spans="1:12" hidden="1" x14ac:dyDescent="0.2">
      <c r="A12" t="s">
        <v>125</v>
      </c>
      <c r="B12">
        <v>11</v>
      </c>
      <c r="C12" t="s">
        <v>19</v>
      </c>
      <c r="D12" t="s">
        <v>50</v>
      </c>
      <c r="E12">
        <v>1000000</v>
      </c>
      <c r="F12" t="s">
        <v>9</v>
      </c>
      <c r="G12" t="s">
        <v>30</v>
      </c>
      <c r="H12">
        <v>7</v>
      </c>
      <c r="I12">
        <v>10</v>
      </c>
      <c r="J12" t="s">
        <v>114</v>
      </c>
      <c r="K12">
        <v>11</v>
      </c>
      <c r="L12" t="s">
        <v>115</v>
      </c>
    </row>
    <row r="13" spans="1:12" hidden="1" x14ac:dyDescent="0.2">
      <c r="A13" t="s">
        <v>126</v>
      </c>
      <c r="B13">
        <v>12</v>
      </c>
      <c r="C13" t="s">
        <v>19</v>
      </c>
      <c r="D13" t="s">
        <v>51</v>
      </c>
      <c r="E13">
        <v>140000</v>
      </c>
      <c r="F13" t="s">
        <v>7</v>
      </c>
      <c r="G13" t="s">
        <v>52</v>
      </c>
      <c r="H13">
        <v>5</v>
      </c>
      <c r="I13">
        <v>11</v>
      </c>
      <c r="J13" t="s">
        <v>114</v>
      </c>
      <c r="K13">
        <v>12</v>
      </c>
      <c r="L13" t="s">
        <v>115</v>
      </c>
    </row>
    <row r="14" spans="1:12" x14ac:dyDescent="0.2">
      <c r="A14" t="s">
        <v>127</v>
      </c>
      <c r="B14">
        <v>1</v>
      </c>
      <c r="C14" t="s">
        <v>19</v>
      </c>
      <c r="D14" t="s">
        <v>53</v>
      </c>
      <c r="E14">
        <v>1775000000</v>
      </c>
      <c r="F14" t="s">
        <v>11</v>
      </c>
      <c r="G14" t="s">
        <v>14</v>
      </c>
      <c r="H14">
        <v>5</v>
      </c>
      <c r="I14">
        <v>0</v>
      </c>
      <c r="J14" t="s">
        <v>128</v>
      </c>
      <c r="K14" t="s">
        <v>115</v>
      </c>
      <c r="L14">
        <v>1</v>
      </c>
    </row>
    <row r="15" spans="1:12" hidden="1" x14ac:dyDescent="0.2">
      <c r="A15" t="s">
        <v>129</v>
      </c>
      <c r="B15">
        <v>13</v>
      </c>
      <c r="C15" t="s">
        <v>19</v>
      </c>
      <c r="D15" t="s">
        <v>54</v>
      </c>
      <c r="E15">
        <v>3134996.5252195899</v>
      </c>
      <c r="F15" t="s">
        <v>7</v>
      </c>
      <c r="G15" t="s">
        <v>16</v>
      </c>
      <c r="H15">
        <v>7</v>
      </c>
      <c r="I15">
        <v>2</v>
      </c>
      <c r="J15" t="s">
        <v>114</v>
      </c>
      <c r="K15">
        <v>13</v>
      </c>
      <c r="L15" t="s">
        <v>115</v>
      </c>
    </row>
    <row r="16" spans="1:12" hidden="1" x14ac:dyDescent="0.2">
      <c r="A16" t="s">
        <v>130</v>
      </c>
      <c r="B16">
        <v>14</v>
      </c>
      <c r="C16" t="s">
        <v>19</v>
      </c>
      <c r="D16" t="s">
        <v>55</v>
      </c>
      <c r="E16">
        <v>735165.39721573063</v>
      </c>
      <c r="F16" t="s">
        <v>9</v>
      </c>
      <c r="G16" t="s">
        <v>56</v>
      </c>
      <c r="H16">
        <v>12</v>
      </c>
      <c r="I16">
        <v>6</v>
      </c>
      <c r="J16" t="s">
        <v>114</v>
      </c>
      <c r="K16">
        <v>14</v>
      </c>
      <c r="L16" t="s">
        <v>115</v>
      </c>
    </row>
    <row r="17" spans="1:12" hidden="1" x14ac:dyDescent="0.2">
      <c r="A17" t="s">
        <v>131</v>
      </c>
      <c r="B17">
        <v>15</v>
      </c>
      <c r="C17" t="s">
        <v>19</v>
      </c>
      <c r="D17" t="s">
        <v>57</v>
      </c>
      <c r="E17">
        <v>10000000</v>
      </c>
      <c r="F17" t="s">
        <v>10</v>
      </c>
      <c r="G17" t="s">
        <v>58</v>
      </c>
      <c r="H17">
        <v>4</v>
      </c>
      <c r="I17">
        <v>0</v>
      </c>
      <c r="J17" t="s">
        <v>114</v>
      </c>
      <c r="K17">
        <v>15</v>
      </c>
      <c r="L17" t="s">
        <v>115</v>
      </c>
    </row>
    <row r="18" spans="1:12" hidden="1" x14ac:dyDescent="0.2">
      <c r="A18" t="s">
        <v>132</v>
      </c>
      <c r="B18">
        <v>16</v>
      </c>
      <c r="C18" t="s">
        <v>19</v>
      </c>
      <c r="D18" t="s">
        <v>59</v>
      </c>
      <c r="E18">
        <v>16362986.932695245</v>
      </c>
      <c r="F18" t="s">
        <v>7</v>
      </c>
      <c r="G18" t="s">
        <v>60</v>
      </c>
      <c r="H18">
        <v>11</v>
      </c>
      <c r="I18">
        <v>2</v>
      </c>
      <c r="J18" t="s">
        <v>114</v>
      </c>
      <c r="K18">
        <v>16</v>
      </c>
      <c r="L18" t="s">
        <v>115</v>
      </c>
    </row>
    <row r="19" spans="1:12" hidden="1" x14ac:dyDescent="0.2">
      <c r="A19" t="s">
        <v>133</v>
      </c>
      <c r="B19">
        <v>17</v>
      </c>
      <c r="C19" t="s">
        <v>19</v>
      </c>
      <c r="D19" t="s">
        <v>61</v>
      </c>
      <c r="E19">
        <v>11000000</v>
      </c>
      <c r="F19" t="s">
        <v>7</v>
      </c>
      <c r="G19" t="s">
        <v>62</v>
      </c>
      <c r="H19">
        <v>8</v>
      </c>
      <c r="I19">
        <v>10</v>
      </c>
      <c r="J19" t="s">
        <v>114</v>
      </c>
      <c r="K19">
        <v>17</v>
      </c>
      <c r="L19" t="s">
        <v>115</v>
      </c>
    </row>
    <row r="20" spans="1:12" hidden="1" x14ac:dyDescent="0.2">
      <c r="A20" t="s">
        <v>134</v>
      </c>
      <c r="B20">
        <v>18</v>
      </c>
      <c r="C20" t="s">
        <v>19</v>
      </c>
      <c r="D20" t="s">
        <v>63</v>
      </c>
      <c r="E20">
        <v>3000000</v>
      </c>
      <c r="F20" t="s">
        <v>7</v>
      </c>
      <c r="G20" t="s">
        <v>14</v>
      </c>
      <c r="H20">
        <v>5</v>
      </c>
      <c r="I20">
        <v>0</v>
      </c>
      <c r="J20" t="s">
        <v>114</v>
      </c>
      <c r="K20">
        <v>18</v>
      </c>
      <c r="L20" t="s">
        <v>115</v>
      </c>
    </row>
    <row r="21" spans="1:12" hidden="1" x14ac:dyDescent="0.2">
      <c r="A21" t="s">
        <v>135</v>
      </c>
      <c r="B21">
        <v>19</v>
      </c>
      <c r="C21" t="s">
        <v>19</v>
      </c>
      <c r="D21" t="s">
        <v>64</v>
      </c>
      <c r="E21">
        <v>300000</v>
      </c>
      <c r="F21" t="s">
        <v>9</v>
      </c>
      <c r="G21" t="s">
        <v>14</v>
      </c>
      <c r="H21">
        <v>5</v>
      </c>
      <c r="I21">
        <v>0</v>
      </c>
      <c r="J21" t="s">
        <v>114</v>
      </c>
      <c r="K21">
        <v>19</v>
      </c>
      <c r="L21" t="s">
        <v>115</v>
      </c>
    </row>
    <row r="22" spans="1:12" hidden="1" x14ac:dyDescent="0.2">
      <c r="A22" t="s">
        <v>136</v>
      </c>
      <c r="B22">
        <v>20</v>
      </c>
      <c r="C22" t="s">
        <v>19</v>
      </c>
      <c r="D22" t="s">
        <v>65</v>
      </c>
      <c r="E22">
        <v>5000000</v>
      </c>
      <c r="F22" t="s">
        <v>8</v>
      </c>
      <c r="G22" t="s">
        <v>14</v>
      </c>
      <c r="H22">
        <v>5</v>
      </c>
      <c r="I22">
        <v>0</v>
      </c>
      <c r="J22" t="s">
        <v>114</v>
      </c>
      <c r="K22">
        <v>20</v>
      </c>
      <c r="L22" t="s">
        <v>115</v>
      </c>
    </row>
    <row r="23" spans="1:12" hidden="1" x14ac:dyDescent="0.2">
      <c r="A23" t="s">
        <v>137</v>
      </c>
      <c r="B23">
        <v>21</v>
      </c>
      <c r="C23" t="s">
        <v>19</v>
      </c>
      <c r="D23" t="s">
        <v>66</v>
      </c>
      <c r="E23">
        <v>2500000</v>
      </c>
      <c r="F23" t="s">
        <v>7</v>
      </c>
      <c r="G23" t="s">
        <v>14</v>
      </c>
      <c r="H23">
        <v>5</v>
      </c>
      <c r="I23">
        <v>0</v>
      </c>
      <c r="J23" t="s">
        <v>114</v>
      </c>
      <c r="K23">
        <v>21</v>
      </c>
      <c r="L23" t="s">
        <v>115</v>
      </c>
    </row>
    <row r="24" spans="1:12" x14ac:dyDescent="0.2">
      <c r="A24" t="s">
        <v>138</v>
      </c>
      <c r="B24">
        <v>2</v>
      </c>
      <c r="C24" t="s">
        <v>19</v>
      </c>
      <c r="D24" t="s">
        <v>67</v>
      </c>
      <c r="E24">
        <v>34000000</v>
      </c>
      <c r="F24" t="s">
        <v>17</v>
      </c>
      <c r="G24" t="s">
        <v>68</v>
      </c>
      <c r="H24">
        <v>7</v>
      </c>
      <c r="I24">
        <v>6</v>
      </c>
      <c r="J24" t="s">
        <v>128</v>
      </c>
      <c r="K24" t="s">
        <v>115</v>
      </c>
      <c r="L24">
        <v>2</v>
      </c>
    </row>
    <row r="25" spans="1:12" hidden="1" x14ac:dyDescent="0.2">
      <c r="A25" t="s">
        <v>139</v>
      </c>
      <c r="B25">
        <v>22</v>
      </c>
      <c r="C25" t="s">
        <v>19</v>
      </c>
      <c r="D25" t="s">
        <v>22</v>
      </c>
      <c r="E25">
        <v>1220000</v>
      </c>
      <c r="F25" t="s">
        <v>12</v>
      </c>
      <c r="G25" t="s">
        <v>29</v>
      </c>
      <c r="H25">
        <v>9</v>
      </c>
      <c r="I25">
        <v>2</v>
      </c>
      <c r="J25" t="s">
        <v>114</v>
      </c>
      <c r="K25">
        <v>22</v>
      </c>
      <c r="L25" t="s">
        <v>115</v>
      </c>
    </row>
    <row r="26" spans="1:12" hidden="1" x14ac:dyDescent="0.2">
      <c r="A26" t="s">
        <v>140</v>
      </c>
      <c r="B26">
        <v>23</v>
      </c>
      <c r="C26" t="s">
        <v>19</v>
      </c>
      <c r="D26" t="s">
        <v>69</v>
      </c>
      <c r="E26">
        <v>6167570.8401853023</v>
      </c>
      <c r="F26" t="s">
        <v>7</v>
      </c>
      <c r="G26" t="s">
        <v>70</v>
      </c>
      <c r="H26">
        <v>8</v>
      </c>
      <c r="I26">
        <v>8</v>
      </c>
      <c r="J26" t="s">
        <v>114</v>
      </c>
      <c r="K26">
        <v>23</v>
      </c>
      <c r="L26" t="s">
        <v>115</v>
      </c>
    </row>
    <row r="27" spans="1:12" hidden="1" x14ac:dyDescent="0.2">
      <c r="A27" t="s">
        <v>141</v>
      </c>
      <c r="B27">
        <v>24</v>
      </c>
      <c r="C27" t="s">
        <v>19</v>
      </c>
      <c r="D27" t="s">
        <v>69</v>
      </c>
      <c r="E27">
        <v>2034352.1669509402</v>
      </c>
      <c r="F27" t="s">
        <v>7</v>
      </c>
      <c r="G27" t="s">
        <v>70</v>
      </c>
      <c r="H27">
        <v>8</v>
      </c>
      <c r="I27">
        <v>8</v>
      </c>
      <c r="J27" t="s">
        <v>114</v>
      </c>
      <c r="K27">
        <v>24</v>
      </c>
      <c r="L27" t="s">
        <v>115</v>
      </c>
    </row>
    <row r="28" spans="1:12" hidden="1" x14ac:dyDescent="0.2">
      <c r="A28" t="s">
        <v>142</v>
      </c>
      <c r="B28">
        <v>25</v>
      </c>
      <c r="C28" t="s">
        <v>19</v>
      </c>
      <c r="D28" t="s">
        <v>71</v>
      </c>
      <c r="E28">
        <v>2000000</v>
      </c>
      <c r="F28" t="s">
        <v>12</v>
      </c>
      <c r="G28" t="s">
        <v>18</v>
      </c>
      <c r="H28">
        <v>8</v>
      </c>
      <c r="I28">
        <v>1</v>
      </c>
      <c r="J28" t="s">
        <v>114</v>
      </c>
      <c r="K28">
        <v>25</v>
      </c>
      <c r="L28" t="s">
        <v>115</v>
      </c>
    </row>
    <row r="29" spans="1:12" hidden="1" x14ac:dyDescent="0.2">
      <c r="A29" t="s">
        <v>143</v>
      </c>
      <c r="B29">
        <v>26</v>
      </c>
      <c r="C29" t="s">
        <v>19</v>
      </c>
      <c r="D29" t="s">
        <v>72</v>
      </c>
      <c r="E29">
        <v>1935430.1799744673</v>
      </c>
      <c r="F29" t="s">
        <v>9</v>
      </c>
      <c r="G29" t="s">
        <v>14</v>
      </c>
      <c r="H29">
        <v>5</v>
      </c>
      <c r="I29">
        <v>0</v>
      </c>
      <c r="J29" t="s">
        <v>114</v>
      </c>
      <c r="K29">
        <v>26</v>
      </c>
      <c r="L29" t="s">
        <v>115</v>
      </c>
    </row>
    <row r="30" spans="1:12" hidden="1" x14ac:dyDescent="0.2">
      <c r="A30" t="s">
        <v>144</v>
      </c>
      <c r="B30">
        <v>27</v>
      </c>
      <c r="C30" t="s">
        <v>19</v>
      </c>
      <c r="D30" t="s">
        <v>73</v>
      </c>
      <c r="E30">
        <v>4537404.4718809901</v>
      </c>
      <c r="F30" t="s">
        <v>12</v>
      </c>
      <c r="G30" t="s">
        <v>15</v>
      </c>
      <c r="H30">
        <v>7</v>
      </c>
      <c r="I30">
        <v>1</v>
      </c>
      <c r="J30" t="s">
        <v>114</v>
      </c>
      <c r="K30">
        <v>27</v>
      </c>
      <c r="L30" t="s">
        <v>115</v>
      </c>
    </row>
    <row r="31" spans="1:12" hidden="1" x14ac:dyDescent="0.2">
      <c r="A31" t="s">
        <v>145</v>
      </c>
      <c r="B31">
        <v>28</v>
      </c>
      <c r="C31" t="s">
        <v>19</v>
      </c>
      <c r="D31" t="s">
        <v>74</v>
      </c>
      <c r="E31">
        <v>1000000</v>
      </c>
      <c r="F31" t="s">
        <v>12</v>
      </c>
      <c r="G31" t="s">
        <v>75</v>
      </c>
      <c r="H31">
        <v>13</v>
      </c>
      <c r="I31">
        <v>2</v>
      </c>
      <c r="J31" t="s">
        <v>114</v>
      </c>
      <c r="K31">
        <v>28</v>
      </c>
      <c r="L31" t="s">
        <v>115</v>
      </c>
    </row>
    <row r="32" spans="1:12" hidden="1" x14ac:dyDescent="0.2">
      <c r="A32" t="s">
        <v>146</v>
      </c>
      <c r="B32">
        <v>29</v>
      </c>
      <c r="C32" t="s">
        <v>19</v>
      </c>
      <c r="D32" t="s">
        <v>59</v>
      </c>
      <c r="E32">
        <v>2992390.1060383013</v>
      </c>
      <c r="F32" t="s">
        <v>7</v>
      </c>
      <c r="G32" t="s">
        <v>76</v>
      </c>
      <c r="H32">
        <v>11</v>
      </c>
      <c r="I32">
        <v>10</v>
      </c>
      <c r="J32" t="s">
        <v>114</v>
      </c>
      <c r="K32">
        <v>29</v>
      </c>
      <c r="L32" t="s">
        <v>115</v>
      </c>
    </row>
    <row r="33" spans="1:12" hidden="1" x14ac:dyDescent="0.2">
      <c r="A33" t="s">
        <v>147</v>
      </c>
      <c r="B33">
        <v>30</v>
      </c>
      <c r="C33" t="s">
        <v>19</v>
      </c>
      <c r="D33" t="s">
        <v>77</v>
      </c>
      <c r="E33">
        <v>1774144.3316432617</v>
      </c>
      <c r="F33" t="s">
        <v>8</v>
      </c>
      <c r="G33" t="s">
        <v>78</v>
      </c>
      <c r="H33">
        <v>5</v>
      </c>
      <c r="I33">
        <v>10</v>
      </c>
      <c r="J33" t="s">
        <v>114</v>
      </c>
      <c r="K33">
        <v>30</v>
      </c>
      <c r="L33" t="s">
        <v>115</v>
      </c>
    </row>
    <row r="34" spans="1:12" hidden="1" x14ac:dyDescent="0.2">
      <c r="A34" t="s">
        <v>148</v>
      </c>
      <c r="B34">
        <v>31</v>
      </c>
      <c r="C34" t="s">
        <v>19</v>
      </c>
      <c r="D34" t="s">
        <v>79</v>
      </c>
      <c r="E34">
        <v>2750000</v>
      </c>
      <c r="F34" t="s">
        <v>9</v>
      </c>
      <c r="G34" t="s">
        <v>28</v>
      </c>
      <c r="H34">
        <v>3</v>
      </c>
      <c r="I34">
        <v>4</v>
      </c>
      <c r="J34" t="s">
        <v>114</v>
      </c>
      <c r="K34">
        <v>31</v>
      </c>
      <c r="L34" t="s">
        <v>115</v>
      </c>
    </row>
    <row r="35" spans="1:12" hidden="1" x14ac:dyDescent="0.2">
      <c r="A35" t="s">
        <v>149</v>
      </c>
      <c r="B35">
        <v>32</v>
      </c>
      <c r="C35" t="s">
        <v>19</v>
      </c>
      <c r="D35" t="s">
        <v>80</v>
      </c>
      <c r="E35">
        <v>1720382.3821995265</v>
      </c>
      <c r="F35" t="s">
        <v>12</v>
      </c>
      <c r="G35" t="s">
        <v>15</v>
      </c>
      <c r="H35">
        <v>7</v>
      </c>
      <c r="I35">
        <v>1</v>
      </c>
      <c r="J35" t="s">
        <v>114</v>
      </c>
      <c r="K35">
        <v>32</v>
      </c>
      <c r="L35" t="s">
        <v>115</v>
      </c>
    </row>
    <row r="36" spans="1:12" hidden="1" x14ac:dyDescent="0.2">
      <c r="A36" t="s">
        <v>150</v>
      </c>
      <c r="B36">
        <v>33</v>
      </c>
      <c r="C36" t="s">
        <v>19</v>
      </c>
      <c r="D36" t="s">
        <v>81</v>
      </c>
      <c r="E36">
        <v>4000000</v>
      </c>
      <c r="F36" t="s">
        <v>9</v>
      </c>
      <c r="G36" t="s">
        <v>82</v>
      </c>
      <c r="H36">
        <v>7</v>
      </c>
      <c r="I36">
        <v>5</v>
      </c>
      <c r="J36" t="s">
        <v>114</v>
      </c>
      <c r="K36">
        <v>33</v>
      </c>
      <c r="L36" t="s">
        <v>115</v>
      </c>
    </row>
    <row r="37" spans="1:12" x14ac:dyDescent="0.2">
      <c r="A37" t="s">
        <v>151</v>
      </c>
      <c r="B37">
        <v>3</v>
      </c>
      <c r="C37" t="s">
        <v>19</v>
      </c>
      <c r="D37" t="s">
        <v>83</v>
      </c>
      <c r="E37">
        <v>300000000</v>
      </c>
      <c r="F37" t="s">
        <v>33</v>
      </c>
      <c r="G37" t="s">
        <v>14</v>
      </c>
      <c r="H37">
        <v>5</v>
      </c>
      <c r="I37">
        <v>0</v>
      </c>
      <c r="J37" t="s">
        <v>128</v>
      </c>
      <c r="K37" t="s">
        <v>115</v>
      </c>
      <c r="L37">
        <v>3</v>
      </c>
    </row>
    <row r="38" spans="1:12" hidden="1" x14ac:dyDescent="0.2">
      <c r="A38" t="s">
        <v>152</v>
      </c>
      <c r="B38">
        <v>34</v>
      </c>
      <c r="C38" t="s">
        <v>19</v>
      </c>
      <c r="D38" t="s">
        <v>84</v>
      </c>
      <c r="E38">
        <v>558115.70004328166</v>
      </c>
      <c r="F38" t="s">
        <v>12</v>
      </c>
      <c r="G38" t="s">
        <v>85</v>
      </c>
      <c r="H38">
        <v>11</v>
      </c>
      <c r="I38">
        <v>3</v>
      </c>
      <c r="J38" t="s">
        <v>114</v>
      </c>
      <c r="K38">
        <v>34</v>
      </c>
      <c r="L38" t="s">
        <v>115</v>
      </c>
    </row>
    <row r="39" spans="1:12" hidden="1" x14ac:dyDescent="0.2">
      <c r="A39" t="s">
        <v>153</v>
      </c>
      <c r="B39">
        <v>35</v>
      </c>
      <c r="C39" t="s">
        <v>19</v>
      </c>
      <c r="D39" t="s">
        <v>86</v>
      </c>
      <c r="E39">
        <v>752667.2922122929</v>
      </c>
      <c r="F39" t="s">
        <v>10</v>
      </c>
      <c r="G39" t="s">
        <v>27</v>
      </c>
      <c r="H39">
        <v>7</v>
      </c>
      <c r="I39">
        <v>4</v>
      </c>
      <c r="J39" t="s">
        <v>114</v>
      </c>
      <c r="K39">
        <v>35</v>
      </c>
      <c r="L39" t="s">
        <v>115</v>
      </c>
    </row>
    <row r="40" spans="1:12" hidden="1" x14ac:dyDescent="0.2">
      <c r="A40" t="s">
        <v>154</v>
      </c>
      <c r="B40">
        <v>36</v>
      </c>
      <c r="C40" t="s">
        <v>19</v>
      </c>
      <c r="D40" t="s">
        <v>87</v>
      </c>
      <c r="E40">
        <v>9000000</v>
      </c>
      <c r="F40" t="s">
        <v>10</v>
      </c>
      <c r="G40" t="s">
        <v>82</v>
      </c>
      <c r="H40">
        <v>7</v>
      </c>
      <c r="I40">
        <v>5</v>
      </c>
      <c r="J40" t="s">
        <v>114</v>
      </c>
      <c r="K40">
        <v>36</v>
      </c>
      <c r="L40" t="s">
        <v>115</v>
      </c>
    </row>
    <row r="41" spans="1:12" x14ac:dyDescent="0.2">
      <c r="A41" t="s">
        <v>155</v>
      </c>
      <c r="B41">
        <v>4</v>
      </c>
      <c r="C41" t="s">
        <v>19</v>
      </c>
      <c r="D41" t="s">
        <v>88</v>
      </c>
      <c r="E41">
        <v>3300000</v>
      </c>
      <c r="F41" t="s">
        <v>89</v>
      </c>
      <c r="G41" t="s">
        <v>15</v>
      </c>
      <c r="H41">
        <v>7</v>
      </c>
      <c r="I41">
        <v>1</v>
      </c>
      <c r="J41" t="s">
        <v>128</v>
      </c>
      <c r="K41" t="s">
        <v>115</v>
      </c>
      <c r="L41">
        <v>4</v>
      </c>
    </row>
    <row r="42" spans="1:12" hidden="1" x14ac:dyDescent="0.2">
      <c r="A42" t="s">
        <v>156</v>
      </c>
      <c r="B42">
        <v>37</v>
      </c>
      <c r="C42" t="s">
        <v>19</v>
      </c>
      <c r="D42" t="s">
        <v>90</v>
      </c>
      <c r="E42">
        <v>226870.22359404952</v>
      </c>
      <c r="F42" t="s">
        <v>8</v>
      </c>
      <c r="G42" t="s">
        <v>91</v>
      </c>
      <c r="H42">
        <v>4</v>
      </c>
      <c r="I42">
        <v>7</v>
      </c>
      <c r="J42" t="s">
        <v>114</v>
      </c>
      <c r="K42">
        <v>37</v>
      </c>
      <c r="L42" t="s">
        <v>115</v>
      </c>
    </row>
    <row r="43" spans="1:12" hidden="1" x14ac:dyDescent="0.2">
      <c r="A43" t="s">
        <v>157</v>
      </c>
      <c r="B43">
        <v>38</v>
      </c>
      <c r="C43" t="s">
        <v>19</v>
      </c>
      <c r="D43" t="s">
        <v>92</v>
      </c>
      <c r="E43">
        <v>1512996.64</v>
      </c>
      <c r="F43" t="s">
        <v>7</v>
      </c>
      <c r="G43" t="s">
        <v>93</v>
      </c>
      <c r="H43">
        <v>4</v>
      </c>
      <c r="I43">
        <v>6</v>
      </c>
      <c r="J43" t="s">
        <v>114</v>
      </c>
      <c r="K43">
        <v>38</v>
      </c>
      <c r="L43" t="s">
        <v>115</v>
      </c>
    </row>
    <row r="44" spans="1:12" hidden="1" x14ac:dyDescent="0.2">
      <c r="A44" t="s">
        <v>158</v>
      </c>
      <c r="B44">
        <v>39</v>
      </c>
      <c r="C44" t="s">
        <v>19</v>
      </c>
      <c r="D44" t="s">
        <v>94</v>
      </c>
      <c r="E44">
        <v>400000000</v>
      </c>
      <c r="F44" t="s">
        <v>11</v>
      </c>
      <c r="G44" t="s">
        <v>13</v>
      </c>
      <c r="H44">
        <v>3</v>
      </c>
      <c r="I44">
        <v>0</v>
      </c>
      <c r="J44" t="s">
        <v>114</v>
      </c>
      <c r="K44">
        <v>39</v>
      </c>
      <c r="L44" t="s">
        <v>115</v>
      </c>
    </row>
    <row r="45" spans="1:12" hidden="1" x14ac:dyDescent="0.2">
      <c r="A45" t="s">
        <v>159</v>
      </c>
      <c r="B45">
        <v>40</v>
      </c>
      <c r="C45" t="s">
        <v>19</v>
      </c>
      <c r="D45" t="s">
        <v>95</v>
      </c>
      <c r="E45">
        <v>10752389.88874704</v>
      </c>
      <c r="F45" t="s">
        <v>7</v>
      </c>
      <c r="G45" t="s">
        <v>15</v>
      </c>
      <c r="H45">
        <v>7</v>
      </c>
      <c r="I45">
        <v>1</v>
      </c>
      <c r="J45" t="s">
        <v>114</v>
      </c>
      <c r="K45">
        <v>40</v>
      </c>
      <c r="L45" t="s">
        <v>115</v>
      </c>
    </row>
    <row r="46" spans="1:12" hidden="1" x14ac:dyDescent="0.2">
      <c r="A46" t="s">
        <v>160</v>
      </c>
      <c r="B46">
        <v>41</v>
      </c>
      <c r="C46" t="s">
        <v>19</v>
      </c>
      <c r="D46" t="s">
        <v>96</v>
      </c>
      <c r="E46">
        <v>735165.39721573063</v>
      </c>
      <c r="F46" t="s">
        <v>9</v>
      </c>
      <c r="G46" t="s">
        <v>97</v>
      </c>
      <c r="H46">
        <v>10</v>
      </c>
      <c r="I46">
        <v>5</v>
      </c>
      <c r="J46" t="s">
        <v>114</v>
      </c>
      <c r="K46">
        <v>41</v>
      </c>
      <c r="L46" t="s">
        <v>115</v>
      </c>
    </row>
    <row r="47" spans="1:12" hidden="1" x14ac:dyDescent="0.2">
      <c r="A47" t="s">
        <v>161</v>
      </c>
      <c r="B47">
        <v>42</v>
      </c>
      <c r="C47" t="s">
        <v>19</v>
      </c>
      <c r="D47" t="s">
        <v>98</v>
      </c>
      <c r="E47">
        <v>2500000</v>
      </c>
      <c r="F47" t="s">
        <v>7</v>
      </c>
      <c r="G47" t="s">
        <v>99</v>
      </c>
      <c r="H47">
        <v>5</v>
      </c>
      <c r="I47">
        <v>1</v>
      </c>
      <c r="J47" t="s">
        <v>114</v>
      </c>
      <c r="K47">
        <v>42</v>
      </c>
      <c r="L47" t="s">
        <v>115</v>
      </c>
    </row>
    <row r="48" spans="1:12" hidden="1" x14ac:dyDescent="0.2">
      <c r="A48" t="s">
        <v>162</v>
      </c>
      <c r="B48">
        <v>43</v>
      </c>
      <c r="C48" t="s">
        <v>19</v>
      </c>
      <c r="D48" t="s">
        <v>100</v>
      </c>
      <c r="E48">
        <v>302493.63145873265</v>
      </c>
      <c r="F48" t="s">
        <v>9</v>
      </c>
      <c r="G48" t="s">
        <v>48</v>
      </c>
      <c r="H48">
        <v>7</v>
      </c>
      <c r="I48">
        <v>7</v>
      </c>
      <c r="J48" t="s">
        <v>114</v>
      </c>
      <c r="K48">
        <v>43</v>
      </c>
      <c r="L48" t="s">
        <v>115</v>
      </c>
    </row>
    <row r="49" spans="1:12" hidden="1" x14ac:dyDescent="0.2">
      <c r="A49" t="s">
        <v>163</v>
      </c>
      <c r="B49">
        <v>44</v>
      </c>
      <c r="C49" t="s">
        <v>19</v>
      </c>
      <c r="D49" t="s">
        <v>101</v>
      </c>
      <c r="E49">
        <v>1125619.9081814187</v>
      </c>
      <c r="F49" t="s">
        <v>8</v>
      </c>
      <c r="G49" t="s">
        <v>20</v>
      </c>
      <c r="H49">
        <v>6</v>
      </c>
      <c r="I49">
        <v>1</v>
      </c>
      <c r="J49" t="s">
        <v>114</v>
      </c>
      <c r="K49">
        <v>44</v>
      </c>
      <c r="L49" t="s">
        <v>115</v>
      </c>
    </row>
    <row r="50" spans="1:12" hidden="1" x14ac:dyDescent="0.2">
      <c r="A50" t="s">
        <v>164</v>
      </c>
      <c r="B50">
        <v>45</v>
      </c>
      <c r="C50" t="s">
        <v>19</v>
      </c>
      <c r="D50" t="s">
        <v>102</v>
      </c>
      <c r="E50">
        <v>3880039.596416356</v>
      </c>
      <c r="F50" t="s">
        <v>12</v>
      </c>
      <c r="G50" t="s">
        <v>15</v>
      </c>
      <c r="H50">
        <v>7</v>
      </c>
      <c r="I50">
        <v>1</v>
      </c>
      <c r="J50" t="s">
        <v>114</v>
      </c>
      <c r="K50">
        <v>45</v>
      </c>
      <c r="L50" t="s">
        <v>115</v>
      </c>
    </row>
    <row r="51" spans="1:12" hidden="1" x14ac:dyDescent="0.2">
      <c r="A51" t="s">
        <v>165</v>
      </c>
      <c r="B51">
        <v>46</v>
      </c>
      <c r="C51" t="s">
        <v>19</v>
      </c>
      <c r="D51" t="s">
        <v>103</v>
      </c>
      <c r="E51">
        <v>2000000</v>
      </c>
      <c r="F51" t="s">
        <v>7</v>
      </c>
      <c r="G51" t="s">
        <v>14</v>
      </c>
      <c r="H51">
        <v>5</v>
      </c>
      <c r="I51">
        <v>0</v>
      </c>
      <c r="J51" t="s">
        <v>114</v>
      </c>
      <c r="K51">
        <v>46</v>
      </c>
      <c r="L51" t="s">
        <v>115</v>
      </c>
    </row>
    <row r="52" spans="1:12" hidden="1" x14ac:dyDescent="0.2">
      <c r="A52" t="s">
        <v>166</v>
      </c>
      <c r="B52">
        <v>47</v>
      </c>
      <c r="C52" t="s">
        <v>19</v>
      </c>
      <c r="D52" t="s">
        <v>104</v>
      </c>
      <c r="E52">
        <v>537619.49443735206</v>
      </c>
      <c r="F52" t="s">
        <v>10</v>
      </c>
      <c r="G52" t="s">
        <v>105</v>
      </c>
      <c r="H52">
        <v>9</v>
      </c>
      <c r="I52">
        <v>11</v>
      </c>
      <c r="J52" t="s">
        <v>114</v>
      </c>
      <c r="K52">
        <v>47</v>
      </c>
      <c r="L52" t="s">
        <v>115</v>
      </c>
    </row>
    <row r="53" spans="1:12" hidden="1" x14ac:dyDescent="0.2">
      <c r="A53" t="s">
        <v>167</v>
      </c>
      <c r="B53">
        <v>48</v>
      </c>
      <c r="C53" t="s">
        <v>19</v>
      </c>
      <c r="D53" t="s">
        <v>106</v>
      </c>
      <c r="E53">
        <v>1750000</v>
      </c>
      <c r="F53" t="s">
        <v>8</v>
      </c>
      <c r="G53" t="s">
        <v>99</v>
      </c>
      <c r="H53">
        <v>5</v>
      </c>
      <c r="I53">
        <v>1</v>
      </c>
      <c r="J53" t="s">
        <v>114</v>
      </c>
      <c r="K53">
        <v>48</v>
      </c>
      <c r="L53" t="s">
        <v>115</v>
      </c>
    </row>
    <row r="54" spans="1:12" hidden="1" x14ac:dyDescent="0.2">
      <c r="A54" t="s">
        <v>168</v>
      </c>
      <c r="B54">
        <v>49</v>
      </c>
      <c r="C54" t="s">
        <v>19</v>
      </c>
      <c r="D54" t="s">
        <v>107</v>
      </c>
      <c r="E54">
        <v>1089176.3104152484</v>
      </c>
      <c r="F54" t="s">
        <v>12</v>
      </c>
      <c r="G54" t="s">
        <v>108</v>
      </c>
      <c r="H54">
        <v>9</v>
      </c>
      <c r="I54">
        <v>8</v>
      </c>
      <c r="J54" t="s">
        <v>114</v>
      </c>
      <c r="K54">
        <v>49</v>
      </c>
      <c r="L54" t="s">
        <v>115</v>
      </c>
    </row>
    <row r="55" spans="1:12" hidden="1" x14ac:dyDescent="0.2">
      <c r="A55" t="s">
        <v>169</v>
      </c>
      <c r="B55">
        <v>50</v>
      </c>
      <c r="C55" t="s">
        <v>19</v>
      </c>
      <c r="D55" t="s">
        <v>109</v>
      </c>
      <c r="E55">
        <v>18800000</v>
      </c>
      <c r="F55" t="s">
        <v>11</v>
      </c>
      <c r="G55" t="s">
        <v>14</v>
      </c>
      <c r="H55">
        <v>5</v>
      </c>
      <c r="I55">
        <v>0</v>
      </c>
      <c r="J55" t="s">
        <v>114</v>
      </c>
      <c r="K55">
        <v>50</v>
      </c>
      <c r="L55" t="s">
        <v>115</v>
      </c>
    </row>
    <row r="56" spans="1:12" hidden="1" x14ac:dyDescent="0.2">
      <c r="A56" t="s">
        <v>170</v>
      </c>
      <c r="B56">
        <v>51</v>
      </c>
      <c r="C56" t="s">
        <v>19</v>
      </c>
      <c r="D56" t="s">
        <v>110</v>
      </c>
      <c r="E56">
        <v>245055.13240524355</v>
      </c>
      <c r="F56" t="s">
        <v>7</v>
      </c>
      <c r="G56" t="s">
        <v>14</v>
      </c>
      <c r="H56">
        <v>5</v>
      </c>
      <c r="I56">
        <v>0</v>
      </c>
      <c r="J56" t="s">
        <v>114</v>
      </c>
      <c r="K56">
        <v>51</v>
      </c>
      <c r="L56" t="s">
        <v>115</v>
      </c>
    </row>
    <row r="57" spans="1:12" hidden="1" x14ac:dyDescent="0.2">
      <c r="A57" t="s">
        <v>171</v>
      </c>
      <c r="B57">
        <v>52</v>
      </c>
      <c r="C57" t="s">
        <v>19</v>
      </c>
      <c r="D57" t="s">
        <v>21</v>
      </c>
      <c r="E57">
        <v>9290064.8638774436</v>
      </c>
      <c r="F57" t="s">
        <v>7</v>
      </c>
      <c r="G57" t="s">
        <v>111</v>
      </c>
      <c r="H57">
        <v>9</v>
      </c>
      <c r="I57">
        <v>7</v>
      </c>
      <c r="J57" t="s">
        <v>114</v>
      </c>
      <c r="K57">
        <v>52</v>
      </c>
      <c r="L57" t="s">
        <v>115</v>
      </c>
    </row>
    <row r="58" spans="1:12" hidden="1" x14ac:dyDescent="0.2">
      <c r="A58" t="s">
        <v>172</v>
      </c>
      <c r="B58">
        <v>53</v>
      </c>
      <c r="C58" t="s">
        <v>19</v>
      </c>
      <c r="D58" t="s">
        <v>112</v>
      </c>
      <c r="E58">
        <v>12000000</v>
      </c>
      <c r="F58" t="s">
        <v>8</v>
      </c>
      <c r="G58" t="s">
        <v>14</v>
      </c>
      <c r="H58">
        <v>5</v>
      </c>
      <c r="I58">
        <v>0</v>
      </c>
      <c r="J58" t="s">
        <v>114</v>
      </c>
      <c r="K58">
        <v>53</v>
      </c>
      <c r="L58" t="s">
        <v>115</v>
      </c>
    </row>
    <row r="59" spans="1:12" hidden="1" x14ac:dyDescent="0.2">
      <c r="A59" t="s">
        <v>115</v>
      </c>
      <c r="B59" t="s">
        <v>115</v>
      </c>
      <c r="C59" t="s">
        <v>115</v>
      </c>
      <c r="D59" t="s">
        <v>115</v>
      </c>
      <c r="E59" t="s">
        <v>115</v>
      </c>
      <c r="F59" t="s">
        <v>115</v>
      </c>
      <c r="G59" t="s">
        <v>173</v>
      </c>
      <c r="H59">
        <v>0</v>
      </c>
      <c r="I59">
        <v>0</v>
      </c>
      <c r="J59" t="s">
        <v>115</v>
      </c>
      <c r="K59" t="s">
        <v>115</v>
      </c>
      <c r="L59" t="s">
        <v>115</v>
      </c>
    </row>
    <row r="60" spans="1:12" hidden="1" x14ac:dyDescent="0.2">
      <c r="A60" t="s">
        <v>115</v>
      </c>
      <c r="B60" t="s">
        <v>115</v>
      </c>
      <c r="C60" t="s">
        <v>115</v>
      </c>
      <c r="D60" t="s">
        <v>115</v>
      </c>
      <c r="E60" t="s">
        <v>115</v>
      </c>
      <c r="F60" t="s">
        <v>115</v>
      </c>
      <c r="G60" t="s">
        <v>173</v>
      </c>
      <c r="H60">
        <v>0</v>
      </c>
      <c r="I60">
        <v>0</v>
      </c>
      <c r="J60" t="s">
        <v>115</v>
      </c>
      <c r="K60" t="s">
        <v>115</v>
      </c>
      <c r="L60" t="s">
        <v>115</v>
      </c>
    </row>
    <row r="61" spans="1:12" hidden="1" x14ac:dyDescent="0.2">
      <c r="A61" t="s">
        <v>115</v>
      </c>
      <c r="B61" t="s">
        <v>115</v>
      </c>
      <c r="C61" t="s">
        <v>115</v>
      </c>
      <c r="D61" t="s">
        <v>115</v>
      </c>
      <c r="E61" t="s">
        <v>115</v>
      </c>
      <c r="F61" t="s">
        <v>115</v>
      </c>
      <c r="G61" t="s">
        <v>173</v>
      </c>
      <c r="H61">
        <v>0</v>
      </c>
      <c r="I61">
        <v>0</v>
      </c>
      <c r="J61" t="s">
        <v>115</v>
      </c>
      <c r="K61" t="s">
        <v>115</v>
      </c>
      <c r="L61" t="s">
        <v>115</v>
      </c>
    </row>
    <row r="62" spans="1:12" hidden="1" x14ac:dyDescent="0.2">
      <c r="A62" t="s">
        <v>115</v>
      </c>
      <c r="B62" t="s">
        <v>115</v>
      </c>
      <c r="C62" t="s">
        <v>115</v>
      </c>
      <c r="D62" t="s">
        <v>115</v>
      </c>
      <c r="E62" t="s">
        <v>115</v>
      </c>
      <c r="F62" t="s">
        <v>115</v>
      </c>
      <c r="G62" t="s">
        <v>173</v>
      </c>
      <c r="H62">
        <v>0</v>
      </c>
      <c r="I62">
        <v>0</v>
      </c>
      <c r="J62" t="s">
        <v>115</v>
      </c>
      <c r="K62" t="s">
        <v>115</v>
      </c>
      <c r="L62" t="s">
        <v>115</v>
      </c>
    </row>
    <row r="63" spans="1:12" hidden="1" x14ac:dyDescent="0.2">
      <c r="A63" t="s">
        <v>115</v>
      </c>
      <c r="B63" t="s">
        <v>115</v>
      </c>
      <c r="C63" t="s">
        <v>115</v>
      </c>
      <c r="D63" t="s">
        <v>115</v>
      </c>
      <c r="E63" t="s">
        <v>115</v>
      </c>
      <c r="F63" t="s">
        <v>115</v>
      </c>
      <c r="G63" t="s">
        <v>173</v>
      </c>
      <c r="H63">
        <v>0</v>
      </c>
      <c r="I63">
        <v>0</v>
      </c>
      <c r="J63" t="s">
        <v>115</v>
      </c>
      <c r="K63" t="s">
        <v>115</v>
      </c>
      <c r="L63" t="s">
        <v>115</v>
      </c>
    </row>
    <row r="64" spans="1:12" hidden="1" x14ac:dyDescent="0.2">
      <c r="A64" t="s">
        <v>115</v>
      </c>
      <c r="B64" t="s">
        <v>115</v>
      </c>
      <c r="C64" t="s">
        <v>115</v>
      </c>
      <c r="D64" t="s">
        <v>115</v>
      </c>
      <c r="E64" t="s">
        <v>115</v>
      </c>
      <c r="F64" t="s">
        <v>115</v>
      </c>
      <c r="G64" t="s">
        <v>173</v>
      </c>
      <c r="H64">
        <v>0</v>
      </c>
      <c r="I64">
        <v>0</v>
      </c>
      <c r="J64" t="s">
        <v>115</v>
      </c>
      <c r="K64" t="s">
        <v>115</v>
      </c>
      <c r="L64" t="s">
        <v>115</v>
      </c>
    </row>
    <row r="65" spans="1:12" hidden="1" x14ac:dyDescent="0.2">
      <c r="A65" t="s">
        <v>115</v>
      </c>
      <c r="B65" t="s">
        <v>115</v>
      </c>
      <c r="C65" t="s">
        <v>115</v>
      </c>
      <c r="D65" t="s">
        <v>115</v>
      </c>
      <c r="E65" t="s">
        <v>115</v>
      </c>
      <c r="F65" t="s">
        <v>115</v>
      </c>
      <c r="G65" t="s">
        <v>173</v>
      </c>
      <c r="H65">
        <v>0</v>
      </c>
      <c r="I65">
        <v>0</v>
      </c>
      <c r="J65" t="s">
        <v>115</v>
      </c>
      <c r="K65" t="s">
        <v>115</v>
      </c>
      <c r="L65" t="s">
        <v>115</v>
      </c>
    </row>
    <row r="66" spans="1:12" hidden="1" x14ac:dyDescent="0.2">
      <c r="A66" t="s">
        <v>115</v>
      </c>
      <c r="B66" t="s">
        <v>115</v>
      </c>
      <c r="C66" t="s">
        <v>115</v>
      </c>
      <c r="D66" t="s">
        <v>115</v>
      </c>
      <c r="E66" t="s">
        <v>115</v>
      </c>
      <c r="F66" t="s">
        <v>115</v>
      </c>
      <c r="G66" t="s">
        <v>173</v>
      </c>
      <c r="H66">
        <v>0</v>
      </c>
      <c r="I66">
        <v>0</v>
      </c>
      <c r="J66" t="s">
        <v>115</v>
      </c>
      <c r="K66" t="s">
        <v>115</v>
      </c>
      <c r="L66" t="s">
        <v>115</v>
      </c>
    </row>
    <row r="67" spans="1:12" hidden="1" x14ac:dyDescent="0.2">
      <c r="A67" t="s">
        <v>115</v>
      </c>
      <c r="B67" t="s">
        <v>115</v>
      </c>
      <c r="C67" t="s">
        <v>115</v>
      </c>
      <c r="D67" t="s">
        <v>115</v>
      </c>
      <c r="E67" t="s">
        <v>115</v>
      </c>
      <c r="F67" t="s">
        <v>115</v>
      </c>
      <c r="G67" t="s">
        <v>173</v>
      </c>
      <c r="H67">
        <v>0</v>
      </c>
      <c r="I67">
        <v>0</v>
      </c>
      <c r="J67" t="s">
        <v>115</v>
      </c>
      <c r="K67" t="s">
        <v>115</v>
      </c>
      <c r="L67" t="s">
        <v>115</v>
      </c>
    </row>
    <row r="68" spans="1:12" hidden="1" x14ac:dyDescent="0.2">
      <c r="A68" t="s">
        <v>115</v>
      </c>
      <c r="B68" t="s">
        <v>115</v>
      </c>
      <c r="C68" t="s">
        <v>115</v>
      </c>
      <c r="D68" t="s">
        <v>115</v>
      </c>
      <c r="E68" t="s">
        <v>115</v>
      </c>
      <c r="F68" t="s">
        <v>115</v>
      </c>
      <c r="G68" t="s">
        <v>173</v>
      </c>
      <c r="H68">
        <v>0</v>
      </c>
      <c r="I68">
        <v>0</v>
      </c>
      <c r="J68" t="s">
        <v>115</v>
      </c>
      <c r="K68" t="s">
        <v>115</v>
      </c>
      <c r="L68" t="s">
        <v>115</v>
      </c>
    </row>
    <row r="69" spans="1:12" hidden="1" x14ac:dyDescent="0.2">
      <c r="A69" t="s">
        <v>115</v>
      </c>
      <c r="B69" t="s">
        <v>115</v>
      </c>
      <c r="C69" t="s">
        <v>115</v>
      </c>
      <c r="D69" t="s">
        <v>115</v>
      </c>
      <c r="E69" t="s">
        <v>115</v>
      </c>
      <c r="F69" t="s">
        <v>115</v>
      </c>
      <c r="G69" t="s">
        <v>173</v>
      </c>
      <c r="H69">
        <v>0</v>
      </c>
      <c r="I69">
        <v>0</v>
      </c>
      <c r="J69" t="s">
        <v>115</v>
      </c>
      <c r="K69" t="s">
        <v>115</v>
      </c>
      <c r="L69" t="s">
        <v>115</v>
      </c>
    </row>
    <row r="70" spans="1:12" hidden="1" x14ac:dyDescent="0.2">
      <c r="A70" t="s">
        <v>115</v>
      </c>
      <c r="B70" t="s">
        <v>115</v>
      </c>
      <c r="C70" t="s">
        <v>115</v>
      </c>
      <c r="D70" t="s">
        <v>115</v>
      </c>
      <c r="E70" t="s">
        <v>115</v>
      </c>
      <c r="F70" t="s">
        <v>115</v>
      </c>
      <c r="G70" t="s">
        <v>173</v>
      </c>
      <c r="H70">
        <v>0</v>
      </c>
      <c r="I70">
        <v>0</v>
      </c>
      <c r="J70" t="s">
        <v>115</v>
      </c>
      <c r="K70" t="s">
        <v>115</v>
      </c>
      <c r="L70" t="s">
        <v>115</v>
      </c>
    </row>
    <row r="71" spans="1:12" hidden="1" x14ac:dyDescent="0.2">
      <c r="A71" t="s">
        <v>115</v>
      </c>
      <c r="B71" t="s">
        <v>115</v>
      </c>
      <c r="C71" t="s">
        <v>115</v>
      </c>
      <c r="D71" t="s">
        <v>115</v>
      </c>
      <c r="E71" t="s">
        <v>115</v>
      </c>
      <c r="F71" t="s">
        <v>115</v>
      </c>
      <c r="G71" t="s">
        <v>173</v>
      </c>
      <c r="H71">
        <v>0</v>
      </c>
      <c r="I71">
        <v>0</v>
      </c>
      <c r="J71" t="s">
        <v>115</v>
      </c>
      <c r="K71" t="s">
        <v>115</v>
      </c>
      <c r="L71" t="s">
        <v>115</v>
      </c>
    </row>
    <row r="72" spans="1:12" hidden="1" x14ac:dyDescent="0.2">
      <c r="A72" t="s">
        <v>115</v>
      </c>
      <c r="B72" t="s">
        <v>115</v>
      </c>
      <c r="C72" t="s">
        <v>115</v>
      </c>
      <c r="D72" t="s">
        <v>115</v>
      </c>
      <c r="E72" t="s">
        <v>115</v>
      </c>
      <c r="F72" t="s">
        <v>115</v>
      </c>
      <c r="G72" t="s">
        <v>173</v>
      </c>
      <c r="H72">
        <v>0</v>
      </c>
      <c r="I72">
        <v>0</v>
      </c>
      <c r="J72" t="s">
        <v>115</v>
      </c>
      <c r="K72" t="s">
        <v>115</v>
      </c>
      <c r="L72" t="s">
        <v>115</v>
      </c>
    </row>
    <row r="73" spans="1:12" hidden="1" x14ac:dyDescent="0.2">
      <c r="A73" t="s">
        <v>115</v>
      </c>
      <c r="B73" t="s">
        <v>115</v>
      </c>
      <c r="C73" t="s">
        <v>115</v>
      </c>
      <c r="D73" t="s">
        <v>115</v>
      </c>
      <c r="E73" t="s">
        <v>115</v>
      </c>
      <c r="F73" t="s">
        <v>115</v>
      </c>
      <c r="G73" t="s">
        <v>173</v>
      </c>
      <c r="H73">
        <v>0</v>
      </c>
      <c r="I73">
        <v>0</v>
      </c>
      <c r="J73" t="s">
        <v>115</v>
      </c>
      <c r="K73" t="s">
        <v>115</v>
      </c>
      <c r="L73" t="s">
        <v>115</v>
      </c>
    </row>
    <row r="74" spans="1:12" hidden="1" x14ac:dyDescent="0.2">
      <c r="A74" t="s">
        <v>115</v>
      </c>
      <c r="B74" t="s">
        <v>115</v>
      </c>
      <c r="C74" t="s">
        <v>115</v>
      </c>
      <c r="D74" t="s">
        <v>115</v>
      </c>
      <c r="E74" t="s">
        <v>115</v>
      </c>
      <c r="F74" t="s">
        <v>115</v>
      </c>
      <c r="G74" t="s">
        <v>173</v>
      </c>
      <c r="H74">
        <v>0</v>
      </c>
      <c r="I74">
        <v>0</v>
      </c>
      <c r="J74" t="s">
        <v>115</v>
      </c>
      <c r="K74" t="s">
        <v>115</v>
      </c>
      <c r="L74" t="s">
        <v>115</v>
      </c>
    </row>
    <row r="75" spans="1:12" hidden="1" x14ac:dyDescent="0.2">
      <c r="A75" t="s">
        <v>115</v>
      </c>
      <c r="B75" t="s">
        <v>115</v>
      </c>
      <c r="C75" t="s">
        <v>115</v>
      </c>
      <c r="D75" t="s">
        <v>115</v>
      </c>
      <c r="E75" t="s">
        <v>115</v>
      </c>
      <c r="F75" t="s">
        <v>115</v>
      </c>
      <c r="G75" t="s">
        <v>173</v>
      </c>
      <c r="H75">
        <v>0</v>
      </c>
      <c r="I75">
        <v>0</v>
      </c>
      <c r="J75" t="s">
        <v>115</v>
      </c>
      <c r="K75" t="s">
        <v>115</v>
      </c>
      <c r="L75" t="s">
        <v>115</v>
      </c>
    </row>
    <row r="76" spans="1:12" hidden="1" x14ac:dyDescent="0.2">
      <c r="A76" t="s">
        <v>115</v>
      </c>
      <c r="B76" t="s">
        <v>115</v>
      </c>
      <c r="C76" t="s">
        <v>115</v>
      </c>
      <c r="D76" t="s">
        <v>115</v>
      </c>
      <c r="E76" t="s">
        <v>115</v>
      </c>
      <c r="F76" t="s">
        <v>115</v>
      </c>
      <c r="G76" t="s">
        <v>173</v>
      </c>
      <c r="H76">
        <v>0</v>
      </c>
      <c r="I76">
        <v>0</v>
      </c>
      <c r="J76" t="s">
        <v>115</v>
      </c>
      <c r="K76" t="s">
        <v>115</v>
      </c>
      <c r="L76" t="s">
        <v>115</v>
      </c>
    </row>
    <row r="77" spans="1:12" hidden="1" x14ac:dyDescent="0.2">
      <c r="A77" t="s">
        <v>115</v>
      </c>
      <c r="B77" t="s">
        <v>115</v>
      </c>
      <c r="C77" t="s">
        <v>115</v>
      </c>
      <c r="D77" t="s">
        <v>115</v>
      </c>
      <c r="E77" t="s">
        <v>115</v>
      </c>
      <c r="F77" t="s">
        <v>115</v>
      </c>
      <c r="G77" t="s">
        <v>173</v>
      </c>
      <c r="H77">
        <v>0</v>
      </c>
      <c r="I77">
        <v>0</v>
      </c>
      <c r="J77" t="s">
        <v>115</v>
      </c>
      <c r="K77" t="s">
        <v>115</v>
      </c>
      <c r="L77" t="s">
        <v>115</v>
      </c>
    </row>
    <row r="78" spans="1:12" hidden="1" x14ac:dyDescent="0.2">
      <c r="A78" t="s">
        <v>115</v>
      </c>
      <c r="B78" t="s">
        <v>115</v>
      </c>
      <c r="C78" t="s">
        <v>115</v>
      </c>
      <c r="D78" t="s">
        <v>115</v>
      </c>
      <c r="E78" t="s">
        <v>115</v>
      </c>
      <c r="F78" t="s">
        <v>115</v>
      </c>
      <c r="G78" t="s">
        <v>173</v>
      </c>
      <c r="H78">
        <v>0</v>
      </c>
      <c r="I78">
        <v>0</v>
      </c>
      <c r="J78" t="s">
        <v>115</v>
      </c>
      <c r="K78" t="s">
        <v>115</v>
      </c>
      <c r="L78" t="s">
        <v>115</v>
      </c>
    </row>
    <row r="79" spans="1:12" hidden="1" x14ac:dyDescent="0.2">
      <c r="A79" t="s">
        <v>115</v>
      </c>
      <c r="B79" t="s">
        <v>115</v>
      </c>
      <c r="C79" t="s">
        <v>115</v>
      </c>
      <c r="D79" t="s">
        <v>115</v>
      </c>
      <c r="E79" t="s">
        <v>115</v>
      </c>
      <c r="F79" t="s">
        <v>115</v>
      </c>
      <c r="G79" t="s">
        <v>173</v>
      </c>
      <c r="H79">
        <v>0</v>
      </c>
      <c r="I79">
        <v>0</v>
      </c>
      <c r="J79" t="s">
        <v>115</v>
      </c>
      <c r="K79" t="s">
        <v>115</v>
      </c>
      <c r="L79" t="s">
        <v>115</v>
      </c>
    </row>
    <row r="80" spans="1:12" hidden="1" x14ac:dyDescent="0.2">
      <c r="A80" t="s">
        <v>115</v>
      </c>
      <c r="B80" t="s">
        <v>115</v>
      </c>
      <c r="C80" t="s">
        <v>115</v>
      </c>
      <c r="D80" t="s">
        <v>115</v>
      </c>
      <c r="E80" t="s">
        <v>115</v>
      </c>
      <c r="F80" t="s">
        <v>115</v>
      </c>
      <c r="G80" t="s">
        <v>173</v>
      </c>
      <c r="H80">
        <v>0</v>
      </c>
      <c r="I80">
        <v>0</v>
      </c>
      <c r="J80" t="s">
        <v>115</v>
      </c>
      <c r="K80" t="s">
        <v>115</v>
      </c>
      <c r="L80" t="s">
        <v>115</v>
      </c>
    </row>
    <row r="81" spans="1:12" hidden="1" x14ac:dyDescent="0.2">
      <c r="A81" t="s">
        <v>115</v>
      </c>
      <c r="B81" t="s">
        <v>115</v>
      </c>
      <c r="C81" t="s">
        <v>115</v>
      </c>
      <c r="D81" t="s">
        <v>115</v>
      </c>
      <c r="E81" t="s">
        <v>115</v>
      </c>
      <c r="F81" t="s">
        <v>115</v>
      </c>
      <c r="G81" t="s">
        <v>173</v>
      </c>
      <c r="H81">
        <v>0</v>
      </c>
      <c r="I81">
        <v>0</v>
      </c>
      <c r="J81" t="s">
        <v>115</v>
      </c>
      <c r="K81" t="s">
        <v>115</v>
      </c>
      <c r="L81" t="s">
        <v>115</v>
      </c>
    </row>
    <row r="82" spans="1:12" hidden="1" x14ac:dyDescent="0.2">
      <c r="A82" t="s">
        <v>115</v>
      </c>
      <c r="B82" t="s">
        <v>115</v>
      </c>
      <c r="C82" t="s">
        <v>115</v>
      </c>
      <c r="D82" t="s">
        <v>115</v>
      </c>
      <c r="E82" t="s">
        <v>115</v>
      </c>
      <c r="F82" t="s">
        <v>115</v>
      </c>
      <c r="G82" t="s">
        <v>173</v>
      </c>
      <c r="H82">
        <v>0</v>
      </c>
      <c r="I82">
        <v>0</v>
      </c>
      <c r="J82" t="s">
        <v>115</v>
      </c>
      <c r="K82" t="s">
        <v>115</v>
      </c>
      <c r="L82" t="s">
        <v>115</v>
      </c>
    </row>
    <row r="83" spans="1:12" hidden="1" x14ac:dyDescent="0.2">
      <c r="A83" t="s">
        <v>115</v>
      </c>
      <c r="B83" t="s">
        <v>115</v>
      </c>
      <c r="C83" t="s">
        <v>115</v>
      </c>
      <c r="D83" t="s">
        <v>115</v>
      </c>
      <c r="E83" t="s">
        <v>115</v>
      </c>
      <c r="F83" t="s">
        <v>115</v>
      </c>
      <c r="G83" t="s">
        <v>173</v>
      </c>
      <c r="H83">
        <v>0</v>
      </c>
      <c r="I83">
        <v>0</v>
      </c>
      <c r="J83" t="s">
        <v>115</v>
      </c>
      <c r="K83" t="s">
        <v>115</v>
      </c>
      <c r="L83" t="s">
        <v>115</v>
      </c>
    </row>
    <row r="84" spans="1:12" hidden="1" x14ac:dyDescent="0.2">
      <c r="A84" t="s">
        <v>115</v>
      </c>
      <c r="B84" t="s">
        <v>115</v>
      </c>
      <c r="C84" t="s">
        <v>115</v>
      </c>
      <c r="D84" t="s">
        <v>115</v>
      </c>
      <c r="E84" t="s">
        <v>115</v>
      </c>
      <c r="F84" t="s">
        <v>115</v>
      </c>
      <c r="G84" t="s">
        <v>173</v>
      </c>
      <c r="H84">
        <v>0</v>
      </c>
      <c r="I84">
        <v>0</v>
      </c>
      <c r="J84" t="s">
        <v>115</v>
      </c>
      <c r="K84" t="s">
        <v>115</v>
      </c>
      <c r="L84" t="s">
        <v>115</v>
      </c>
    </row>
    <row r="85" spans="1:12" hidden="1" x14ac:dyDescent="0.2">
      <c r="A85" t="s">
        <v>115</v>
      </c>
      <c r="B85" t="s">
        <v>115</v>
      </c>
      <c r="C85" t="s">
        <v>115</v>
      </c>
      <c r="D85" t="s">
        <v>115</v>
      </c>
      <c r="E85" t="s">
        <v>115</v>
      </c>
      <c r="F85" t="s">
        <v>115</v>
      </c>
      <c r="G85" t="s">
        <v>173</v>
      </c>
      <c r="H85">
        <v>0</v>
      </c>
      <c r="I85">
        <v>0</v>
      </c>
      <c r="J85" t="s">
        <v>115</v>
      </c>
      <c r="K85" t="s">
        <v>115</v>
      </c>
      <c r="L85" t="s">
        <v>115</v>
      </c>
    </row>
    <row r="86" spans="1:12" hidden="1" x14ac:dyDescent="0.2">
      <c r="A86" t="s">
        <v>115</v>
      </c>
      <c r="B86" t="s">
        <v>115</v>
      </c>
      <c r="C86" t="s">
        <v>115</v>
      </c>
      <c r="D86" t="s">
        <v>115</v>
      </c>
      <c r="E86" t="s">
        <v>115</v>
      </c>
      <c r="F86" t="s">
        <v>115</v>
      </c>
      <c r="G86" t="s">
        <v>173</v>
      </c>
      <c r="H86">
        <v>0</v>
      </c>
      <c r="I86">
        <v>0</v>
      </c>
      <c r="J86" t="s">
        <v>115</v>
      </c>
      <c r="K86" t="s">
        <v>115</v>
      </c>
      <c r="L86" t="s">
        <v>115</v>
      </c>
    </row>
    <row r="87" spans="1:12" hidden="1" x14ac:dyDescent="0.2">
      <c r="A87" t="s">
        <v>115</v>
      </c>
      <c r="B87" t="s">
        <v>115</v>
      </c>
      <c r="C87" t="s">
        <v>115</v>
      </c>
      <c r="D87" t="s">
        <v>115</v>
      </c>
      <c r="E87" t="s">
        <v>115</v>
      </c>
      <c r="F87" t="s">
        <v>115</v>
      </c>
      <c r="G87" t="s">
        <v>173</v>
      </c>
      <c r="H87">
        <v>0</v>
      </c>
      <c r="I87">
        <v>0</v>
      </c>
      <c r="J87" t="s">
        <v>115</v>
      </c>
      <c r="K87" t="s">
        <v>115</v>
      </c>
      <c r="L87" t="s">
        <v>115</v>
      </c>
    </row>
    <row r="88" spans="1:12" hidden="1" x14ac:dyDescent="0.2">
      <c r="A88" t="s">
        <v>115</v>
      </c>
      <c r="B88" t="s">
        <v>115</v>
      </c>
      <c r="C88" t="s">
        <v>115</v>
      </c>
      <c r="D88" t="s">
        <v>115</v>
      </c>
      <c r="E88" t="s">
        <v>115</v>
      </c>
      <c r="F88" t="s">
        <v>115</v>
      </c>
      <c r="G88" t="s">
        <v>173</v>
      </c>
      <c r="H88">
        <v>0</v>
      </c>
      <c r="I88">
        <v>0</v>
      </c>
      <c r="J88" t="s">
        <v>115</v>
      </c>
      <c r="K88" t="s">
        <v>115</v>
      </c>
      <c r="L88" t="s">
        <v>115</v>
      </c>
    </row>
    <row r="89" spans="1:12" hidden="1" x14ac:dyDescent="0.2">
      <c r="A89" t="s">
        <v>115</v>
      </c>
      <c r="B89" t="s">
        <v>115</v>
      </c>
      <c r="C89" t="s">
        <v>115</v>
      </c>
      <c r="D89" t="s">
        <v>115</v>
      </c>
      <c r="E89" t="s">
        <v>115</v>
      </c>
      <c r="F89" t="s">
        <v>115</v>
      </c>
      <c r="G89" t="s">
        <v>173</v>
      </c>
      <c r="H89">
        <v>0</v>
      </c>
      <c r="I89">
        <v>0</v>
      </c>
      <c r="J89" t="s">
        <v>115</v>
      </c>
      <c r="K89" t="s">
        <v>115</v>
      </c>
      <c r="L89" t="s">
        <v>115</v>
      </c>
    </row>
    <row r="90" spans="1:12" hidden="1" x14ac:dyDescent="0.2">
      <c r="A90" t="s">
        <v>115</v>
      </c>
      <c r="B90" t="s">
        <v>115</v>
      </c>
      <c r="C90" t="s">
        <v>115</v>
      </c>
      <c r="D90" t="s">
        <v>115</v>
      </c>
      <c r="E90" t="s">
        <v>115</v>
      </c>
      <c r="F90" t="s">
        <v>115</v>
      </c>
      <c r="G90" t="s">
        <v>173</v>
      </c>
      <c r="H90">
        <v>0</v>
      </c>
      <c r="I90">
        <v>0</v>
      </c>
      <c r="J90" t="s">
        <v>115</v>
      </c>
      <c r="K90" t="s">
        <v>115</v>
      </c>
      <c r="L90" t="s">
        <v>115</v>
      </c>
    </row>
    <row r="91" spans="1:12" hidden="1" x14ac:dyDescent="0.2">
      <c r="A91" t="s">
        <v>115</v>
      </c>
      <c r="B91" t="s">
        <v>115</v>
      </c>
      <c r="C91" t="s">
        <v>115</v>
      </c>
      <c r="D91" t="s">
        <v>115</v>
      </c>
      <c r="E91" t="s">
        <v>115</v>
      </c>
      <c r="F91" t="s">
        <v>115</v>
      </c>
      <c r="G91" t="s">
        <v>173</v>
      </c>
      <c r="H91">
        <v>0</v>
      </c>
      <c r="I91">
        <v>0</v>
      </c>
      <c r="J91" t="s">
        <v>115</v>
      </c>
      <c r="K91" t="s">
        <v>115</v>
      </c>
      <c r="L91" t="s">
        <v>115</v>
      </c>
    </row>
    <row r="92" spans="1:12" hidden="1" x14ac:dyDescent="0.2">
      <c r="A92" t="s">
        <v>115</v>
      </c>
      <c r="B92" t="s">
        <v>115</v>
      </c>
      <c r="C92" t="s">
        <v>115</v>
      </c>
      <c r="D92" t="s">
        <v>115</v>
      </c>
      <c r="E92" t="s">
        <v>115</v>
      </c>
      <c r="F92" t="s">
        <v>115</v>
      </c>
      <c r="G92" t="s">
        <v>173</v>
      </c>
      <c r="H92">
        <v>0</v>
      </c>
      <c r="I92">
        <v>0</v>
      </c>
      <c r="J92" t="s">
        <v>115</v>
      </c>
      <c r="K92" t="s">
        <v>115</v>
      </c>
      <c r="L92" t="s">
        <v>115</v>
      </c>
    </row>
    <row r="93" spans="1:12" hidden="1" x14ac:dyDescent="0.2">
      <c r="A93" t="s">
        <v>115</v>
      </c>
      <c r="B93" t="s">
        <v>115</v>
      </c>
      <c r="C93" t="s">
        <v>115</v>
      </c>
      <c r="D93" t="s">
        <v>115</v>
      </c>
      <c r="E93" t="s">
        <v>115</v>
      </c>
      <c r="F93" t="s">
        <v>115</v>
      </c>
      <c r="G93" t="s">
        <v>173</v>
      </c>
      <c r="H93">
        <v>0</v>
      </c>
      <c r="I93">
        <v>0</v>
      </c>
      <c r="J93" t="s">
        <v>115</v>
      </c>
      <c r="K93" t="s">
        <v>115</v>
      </c>
      <c r="L93" t="s">
        <v>115</v>
      </c>
    </row>
    <row r="94" spans="1:12" hidden="1" x14ac:dyDescent="0.2">
      <c r="A94" t="s">
        <v>115</v>
      </c>
      <c r="B94" t="s">
        <v>115</v>
      </c>
      <c r="C94" t="s">
        <v>115</v>
      </c>
      <c r="D94" t="s">
        <v>115</v>
      </c>
      <c r="E94" t="s">
        <v>115</v>
      </c>
      <c r="F94" t="s">
        <v>115</v>
      </c>
      <c r="G94" t="s">
        <v>173</v>
      </c>
      <c r="H94">
        <v>0</v>
      </c>
      <c r="I94">
        <v>0</v>
      </c>
      <c r="J94" t="s">
        <v>115</v>
      </c>
      <c r="K94" t="s">
        <v>115</v>
      </c>
      <c r="L94" t="s">
        <v>115</v>
      </c>
    </row>
    <row r="95" spans="1:12" hidden="1" x14ac:dyDescent="0.2">
      <c r="A95" t="s">
        <v>115</v>
      </c>
      <c r="B95" t="s">
        <v>115</v>
      </c>
      <c r="C95" t="s">
        <v>115</v>
      </c>
      <c r="D95" t="s">
        <v>115</v>
      </c>
      <c r="E95" t="s">
        <v>115</v>
      </c>
      <c r="F95" t="s">
        <v>115</v>
      </c>
      <c r="G95" t="s">
        <v>173</v>
      </c>
      <c r="H95">
        <v>0</v>
      </c>
      <c r="I95">
        <v>0</v>
      </c>
      <c r="J95" t="s">
        <v>115</v>
      </c>
      <c r="K95" t="s">
        <v>115</v>
      </c>
      <c r="L95" t="s">
        <v>115</v>
      </c>
    </row>
    <row r="96" spans="1:12" hidden="1" x14ac:dyDescent="0.2">
      <c r="A96" t="s">
        <v>115</v>
      </c>
      <c r="B96" t="s">
        <v>115</v>
      </c>
      <c r="C96" t="s">
        <v>115</v>
      </c>
      <c r="D96" t="s">
        <v>115</v>
      </c>
      <c r="E96" t="s">
        <v>115</v>
      </c>
      <c r="F96" t="s">
        <v>115</v>
      </c>
      <c r="G96" t="s">
        <v>173</v>
      </c>
      <c r="H96">
        <v>0</v>
      </c>
      <c r="I96">
        <v>0</v>
      </c>
      <c r="J96" t="s">
        <v>115</v>
      </c>
      <c r="K96" t="s">
        <v>115</v>
      </c>
      <c r="L96" t="s">
        <v>115</v>
      </c>
    </row>
    <row r="97" spans="1:12" hidden="1" x14ac:dyDescent="0.2">
      <c r="A97" t="s">
        <v>115</v>
      </c>
      <c r="B97" t="s">
        <v>115</v>
      </c>
      <c r="C97" t="s">
        <v>115</v>
      </c>
      <c r="D97" t="s">
        <v>115</v>
      </c>
      <c r="E97" t="s">
        <v>115</v>
      </c>
      <c r="F97" t="s">
        <v>115</v>
      </c>
      <c r="G97" t="s">
        <v>173</v>
      </c>
      <c r="H97">
        <v>0</v>
      </c>
      <c r="I97">
        <v>0</v>
      </c>
      <c r="J97" t="s">
        <v>115</v>
      </c>
      <c r="K97" t="s">
        <v>115</v>
      </c>
      <c r="L97" t="s">
        <v>115</v>
      </c>
    </row>
    <row r="98" spans="1:12" hidden="1" x14ac:dyDescent="0.2">
      <c r="A98" t="s">
        <v>115</v>
      </c>
      <c r="B98" t="s">
        <v>115</v>
      </c>
      <c r="C98" t="s">
        <v>115</v>
      </c>
      <c r="D98" t="s">
        <v>115</v>
      </c>
      <c r="E98" t="s">
        <v>115</v>
      </c>
      <c r="F98" t="s">
        <v>115</v>
      </c>
      <c r="G98" t="s">
        <v>173</v>
      </c>
      <c r="H98">
        <v>0</v>
      </c>
      <c r="I98">
        <v>0</v>
      </c>
      <c r="J98" t="s">
        <v>115</v>
      </c>
      <c r="K98" t="s">
        <v>115</v>
      </c>
      <c r="L98" t="s">
        <v>115</v>
      </c>
    </row>
    <row r="99" spans="1:12" hidden="1" x14ac:dyDescent="0.2">
      <c r="A99" t="s">
        <v>115</v>
      </c>
      <c r="B99" t="s">
        <v>115</v>
      </c>
      <c r="C99" t="s">
        <v>115</v>
      </c>
      <c r="D99" t="s">
        <v>115</v>
      </c>
      <c r="E99" t="s">
        <v>115</v>
      </c>
      <c r="F99" t="s">
        <v>115</v>
      </c>
      <c r="G99" t="s">
        <v>173</v>
      </c>
      <c r="H99">
        <v>0</v>
      </c>
      <c r="I99">
        <v>0</v>
      </c>
      <c r="J99" t="s">
        <v>115</v>
      </c>
      <c r="K99" t="s">
        <v>115</v>
      </c>
      <c r="L99" t="s">
        <v>115</v>
      </c>
    </row>
    <row r="100" spans="1:12" hidden="1" x14ac:dyDescent="0.2">
      <c r="A100" t="s">
        <v>115</v>
      </c>
      <c r="B100" t="s">
        <v>115</v>
      </c>
      <c r="C100" t="s">
        <v>115</v>
      </c>
      <c r="D100" t="s">
        <v>115</v>
      </c>
      <c r="E100" t="s">
        <v>115</v>
      </c>
      <c r="F100" t="s">
        <v>115</v>
      </c>
      <c r="G100" t="s">
        <v>173</v>
      </c>
      <c r="H100">
        <v>0</v>
      </c>
      <c r="I100">
        <v>0</v>
      </c>
      <c r="J100" t="s">
        <v>115</v>
      </c>
      <c r="K100" t="s">
        <v>115</v>
      </c>
      <c r="L100" t="s">
        <v>115</v>
      </c>
    </row>
    <row r="101" spans="1:12" hidden="1" x14ac:dyDescent="0.2">
      <c r="A101" t="s">
        <v>115</v>
      </c>
      <c r="B101" t="s">
        <v>115</v>
      </c>
      <c r="C101" t="s">
        <v>115</v>
      </c>
      <c r="D101" t="s">
        <v>115</v>
      </c>
      <c r="E101" t="s">
        <v>115</v>
      </c>
      <c r="F101" t="s">
        <v>115</v>
      </c>
      <c r="G101" t="s">
        <v>173</v>
      </c>
      <c r="H101">
        <v>0</v>
      </c>
      <c r="I101">
        <v>0</v>
      </c>
      <c r="J101" t="s">
        <v>115</v>
      </c>
      <c r="K101" t="s">
        <v>115</v>
      </c>
      <c r="L101" t="s">
        <v>115</v>
      </c>
    </row>
    <row r="102" spans="1:12" hidden="1" x14ac:dyDescent="0.2"/>
    <row r="103" spans="1:12" hidden="1" x14ac:dyDescent="0.2"/>
    <row r="104" spans="1:12" hidden="1" x14ac:dyDescent="0.2"/>
    <row r="105" spans="1:12" hidden="1" x14ac:dyDescent="0.2"/>
    <row r="106" spans="1:12" hidden="1" x14ac:dyDescent="0.2"/>
  </sheetData>
  <autoFilter ref="A1:L106">
    <filterColumn colId="9">
      <filters>
        <filter val="RB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ECB_FCCB</vt:lpstr>
      <vt:lpstr>RDB</vt:lpstr>
      <vt:lpstr>Sheet1</vt:lpstr>
      <vt:lpstr>ECB_FCCB!Print_Area</vt:lpstr>
      <vt:lpstr>ECB_FCCB!Print_Titles</vt:lpstr>
    </vt:vector>
  </TitlesOfParts>
  <Company>RBI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</dc:creator>
  <cp:lastModifiedBy>Gaush Ali</cp:lastModifiedBy>
  <cp:lastPrinted>2017-06-27T08:23:59Z</cp:lastPrinted>
  <dcterms:created xsi:type="dcterms:W3CDTF">2008-08-28T11:39:52Z</dcterms:created>
  <dcterms:modified xsi:type="dcterms:W3CDTF">2017-06-27T08:35:21Z</dcterms:modified>
</cp:coreProperties>
</file>