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72.23.211.38\RBIWebsite\CMS\Data\Aug_2022\01-08-2022\Publication of TReDS Transactions Data - June 2022\"/>
    </mc:Choice>
  </mc:AlternateContent>
  <bookViews>
    <workbookView xWindow="-120" yWindow="-120" windowWidth="20730" windowHeight="11160"/>
  </bookViews>
  <sheets>
    <sheet name="June 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" l="1"/>
  <c r="K7" i="1"/>
  <c r="I7" i="1"/>
  <c r="H7" i="1"/>
</calcChain>
</file>

<file path=xl/sharedStrings.xml><?xml version="1.0" encoding="utf-8"?>
<sst xmlns="http://schemas.openxmlformats.org/spreadsheetml/2006/main" count="19" uniqueCount="17">
  <si>
    <t>Value
(in Rs'000)</t>
  </si>
  <si>
    <t>No. of FUs
(in actuals)</t>
  </si>
  <si>
    <t>NBFC Factors and other Fis</t>
  </si>
  <si>
    <t>Banks</t>
  </si>
  <si>
    <t>Number of financiers registered as at the end of month
(in actuals)</t>
  </si>
  <si>
    <t>Number of buyers (corporates/other buyers including Govt. Depts./PSUs) registered as at the end of month
(in actuals)</t>
  </si>
  <si>
    <t>Number of MSME sellers registered as at the end of the month
(in actuals)</t>
  </si>
  <si>
    <t>Entity</t>
  </si>
  <si>
    <t>Sr. No.</t>
  </si>
  <si>
    <t>A.TREDS Limited</t>
  </si>
  <si>
    <t>Total</t>
  </si>
  <si>
    <t>Mynd Solutions Private Limited</t>
  </si>
  <si>
    <t>Receivables Exchange of India Limited</t>
  </si>
  <si>
    <t>Factoring Units (FUs) uploaded during the month</t>
  </si>
  <si>
    <t>Factoring Units (FUs) financed during the month</t>
  </si>
  <si>
    <t xml:space="preserve">  </t>
  </si>
  <si>
    <t>Entity-wise Trade Receivables Discounting System (TReDS) statistics for the month of June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</si>
</sst>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#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Helvetica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43" fontId="3" fillId="0" borderId="0" applyFont="0" applyFill="0" applyBorder="0" applyAlignment="0" applyProtection="0"/>
  </cellStyleXfs>
  <cellXfs count="23">
    <xf numFmtId="0" fontId="0" fillId="0" borderId="0" xfId="0"/>
    <xf numFmtId="1" fontId="0" fillId="2" borderId="1" xfId="0" applyNumberFormat="1" applyFill="1" applyBorder="1" applyAlignment="1">
      <alignment horizontal="right"/>
    </xf>
    <xf numFmtId="0" fontId="0" fillId="2" borderId="1" xfId="0" applyFill="1" applyBorder="1" applyAlignment="1">
      <alignment horizontal="right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right" wrapText="1"/>
    </xf>
    <xf numFmtId="1" fontId="0" fillId="2" borderId="1" xfId="0" applyNumberFormat="1" applyFont="1" applyFill="1" applyBorder="1" applyAlignment="1">
      <alignment horizontal="right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/>
    <xf numFmtId="164" fontId="2" fillId="2" borderId="1" xfId="0" applyNumberFormat="1" applyFont="1" applyFill="1" applyBorder="1" applyAlignment="1">
      <alignment horizontal="right" vertical="center"/>
    </xf>
    <xf numFmtId="0" fontId="0" fillId="2" borderId="0" xfId="0" applyFill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" fontId="0" fillId="2" borderId="1" xfId="0" applyNumberFormat="1" applyFill="1" applyBorder="1" applyAlignment="1"/>
    <xf numFmtId="0" fontId="0" fillId="2" borderId="1" xfId="0" applyFill="1" applyBorder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/>
    <xf numFmtId="1" fontId="1" fillId="2" borderId="1" xfId="0" applyNumberFormat="1" applyFont="1" applyFill="1" applyBorder="1"/>
    <xf numFmtId="0" fontId="0" fillId="2" borderId="0" xfId="0" applyFill="1" applyAlignment="1">
      <alignment horizontal="center" wrapText="1"/>
    </xf>
    <xf numFmtId="1" fontId="0" fillId="2" borderId="0" xfId="0" applyNumberFormat="1" applyFill="1"/>
  </cellXfs>
  <cellStyles count="3">
    <cellStyle name="Comma 2" xfId="2"/>
    <cellStyle name="Normal" xfId="0" builtinId="0"/>
    <cellStyle name="Normal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1"/>
  <sheetViews>
    <sheetView tabSelected="1" workbookViewId="0"/>
  </sheetViews>
  <sheetFormatPr defaultRowHeight="15" x14ac:dyDescent="0.25"/>
  <cols>
    <col min="1" max="1" width="0.7109375" style="10" customWidth="1"/>
    <col min="2" max="2" width="4.140625" style="10" bestFit="1" customWidth="1"/>
    <col min="3" max="3" width="31.42578125" style="10" customWidth="1"/>
    <col min="4" max="4" width="14.28515625" style="10" customWidth="1"/>
    <col min="5" max="5" width="21" style="10" customWidth="1"/>
    <col min="6" max="6" width="7.140625" style="10" customWidth="1"/>
    <col min="7" max="7" width="13.42578125" style="21" customWidth="1"/>
    <col min="8" max="8" width="12.42578125" style="10" customWidth="1"/>
    <col min="9" max="9" width="11.28515625" style="10" customWidth="1"/>
    <col min="10" max="10" width="10.42578125" style="10" customWidth="1"/>
    <col min="11" max="11" width="12" style="10" bestFit="1" customWidth="1"/>
    <col min="12" max="16384" width="9.140625" style="10"/>
  </cols>
  <sheetData>
    <row r="1" spans="2:11" x14ac:dyDescent="0.25">
      <c r="B1" s="11" t="s">
        <v>16</v>
      </c>
      <c r="C1" s="11"/>
      <c r="D1" s="11"/>
      <c r="E1" s="11"/>
      <c r="F1" s="11"/>
      <c r="G1" s="11"/>
      <c r="H1" s="11"/>
      <c r="I1" s="11"/>
      <c r="J1" s="11"/>
      <c r="K1" s="11"/>
    </row>
    <row r="2" spans="2:11" ht="63.75" customHeight="1" x14ac:dyDescent="0.25">
      <c r="B2" s="13" t="s">
        <v>8</v>
      </c>
      <c r="C2" s="12" t="s">
        <v>7</v>
      </c>
      <c r="D2" s="13" t="s">
        <v>6</v>
      </c>
      <c r="E2" s="13" t="s">
        <v>5</v>
      </c>
      <c r="F2" s="13" t="s">
        <v>4</v>
      </c>
      <c r="G2" s="12"/>
      <c r="H2" s="13" t="s">
        <v>13</v>
      </c>
      <c r="I2" s="13"/>
      <c r="J2" s="13" t="s">
        <v>14</v>
      </c>
      <c r="K2" s="13"/>
    </row>
    <row r="3" spans="2:11" ht="45" x14ac:dyDescent="0.25">
      <c r="B3" s="13"/>
      <c r="C3" s="12"/>
      <c r="D3" s="13"/>
      <c r="E3" s="13"/>
      <c r="F3" s="14" t="s">
        <v>3</v>
      </c>
      <c r="G3" s="15" t="s">
        <v>2</v>
      </c>
      <c r="H3" s="15" t="s">
        <v>1</v>
      </c>
      <c r="I3" s="15" t="s">
        <v>0</v>
      </c>
      <c r="J3" s="15" t="s">
        <v>1</v>
      </c>
      <c r="K3" s="15" t="s">
        <v>0</v>
      </c>
    </row>
    <row r="4" spans="2:11" x14ac:dyDescent="0.25">
      <c r="B4" s="3">
        <v>1</v>
      </c>
      <c r="C4" s="4" t="s">
        <v>9</v>
      </c>
      <c r="D4" s="2">
        <v>14317</v>
      </c>
      <c r="E4" s="2">
        <v>1076</v>
      </c>
      <c r="F4" s="2">
        <v>45</v>
      </c>
      <c r="G4" s="5">
        <v>3</v>
      </c>
      <c r="H4" s="2">
        <v>10885</v>
      </c>
      <c r="I4" s="6">
        <v>23042504.307600006</v>
      </c>
      <c r="J4" s="2">
        <v>10096</v>
      </c>
      <c r="K4" s="1">
        <v>21663570.915470008</v>
      </c>
    </row>
    <row r="5" spans="2:11" x14ac:dyDescent="0.25">
      <c r="B5" s="7">
        <v>2</v>
      </c>
      <c r="C5" s="4" t="s">
        <v>11</v>
      </c>
      <c r="D5" s="8">
        <v>11616</v>
      </c>
      <c r="E5" s="2">
        <v>926</v>
      </c>
      <c r="F5" s="2">
        <v>42</v>
      </c>
      <c r="G5" s="5">
        <v>4</v>
      </c>
      <c r="H5" s="5">
        <v>8438</v>
      </c>
      <c r="I5" s="1">
        <v>18053413.043000001</v>
      </c>
      <c r="J5" s="9">
        <v>7758</v>
      </c>
      <c r="K5" s="1">
        <v>16738227.404999999</v>
      </c>
    </row>
    <row r="6" spans="2:11" x14ac:dyDescent="0.25">
      <c r="B6" s="7">
        <v>3</v>
      </c>
      <c r="C6" s="4" t="s">
        <v>12</v>
      </c>
      <c r="D6" s="16">
        <v>11435</v>
      </c>
      <c r="E6" s="2">
        <v>810</v>
      </c>
      <c r="F6" s="2">
        <v>48</v>
      </c>
      <c r="G6" s="5">
        <v>5</v>
      </c>
      <c r="H6" s="1">
        <v>17451</v>
      </c>
      <c r="I6" s="1">
        <v>19047540.190000001</v>
      </c>
      <c r="J6" s="1">
        <v>12296</v>
      </c>
      <c r="K6" s="1">
        <v>17460473.23</v>
      </c>
    </row>
    <row r="7" spans="2:11" x14ac:dyDescent="0.25">
      <c r="B7" s="17"/>
      <c r="C7" s="18" t="s">
        <v>10</v>
      </c>
      <c r="D7" s="18"/>
      <c r="E7" s="18"/>
      <c r="F7" s="18"/>
      <c r="G7" s="18"/>
      <c r="H7" s="19">
        <f>SUM(H4:H6)</f>
        <v>36774</v>
      </c>
      <c r="I7" s="20">
        <f>SUM(I4:I6)</f>
        <v>60143457.540600002</v>
      </c>
      <c r="J7" s="19">
        <f>SUM(J4:J6)</f>
        <v>30150</v>
      </c>
      <c r="K7" s="20">
        <f>SUM(K4:K6)</f>
        <v>55862271.550470009</v>
      </c>
    </row>
    <row r="9" spans="2:11" x14ac:dyDescent="0.25">
      <c r="H9" s="22"/>
    </row>
    <row r="11" spans="2:11" x14ac:dyDescent="0.25">
      <c r="J11" s="10" t="s">
        <v>15</v>
      </c>
    </row>
  </sheetData>
  <mergeCells count="9">
    <mergeCell ref="C7:G7"/>
    <mergeCell ref="J2:K2"/>
    <mergeCell ref="B1:K1"/>
    <mergeCell ref="F2:G2"/>
    <mergeCell ref="B2:B3"/>
    <mergeCell ref="C2:C3"/>
    <mergeCell ref="D2:D3"/>
    <mergeCell ref="E2:E3"/>
    <mergeCell ref="H2:I2"/>
  </mergeCells>
  <pageMargins left="0.08" right="0.05" top="0.74803149606299213" bottom="0.74803149606299213" header="0.31496062992125984" footer="0.31496062992125984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Gaush</cp:lastModifiedBy>
  <cp:lastPrinted>2022-08-01T13:32:38Z</cp:lastPrinted>
  <dcterms:created xsi:type="dcterms:W3CDTF">2022-05-19T10:58:45Z</dcterms:created>
  <dcterms:modified xsi:type="dcterms:W3CDTF">2022-08-01T13:33:28Z</dcterms:modified>
</cp:coreProperties>
</file>