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niket Manval\2023\01 January 2023\24-01-23\Upl\Mobile &amp; Internet Banking - July 2022\"/>
    </mc:Choice>
  </mc:AlternateContent>
  <bookViews>
    <workbookView xWindow="-120" yWindow="-120" windowWidth="29040" windowHeight="15840"/>
  </bookViews>
  <sheets>
    <sheet name="NEFT" sheetId="1" r:id="rId1"/>
    <sheet name="RTGS" sheetId="3" r:id="rId2"/>
    <sheet name="Mobile Banking" sheetId="8" r:id="rId3"/>
    <sheet name="Internet Banking" sheetId="7" r:id="rId4"/>
  </sheets>
  <definedNames>
    <definedName name="_xlnm._FilterDatabase" localSheetId="2" hidden="1">'Mobile Banking'!$B$3:$F$464</definedName>
    <definedName name="_xlnm._FilterDatabase" localSheetId="0" hidden="1">NEFT!$D$4:$G$227</definedName>
    <definedName name="_xlnm._FilterDatabase" localSheetId="1" hidden="1">RTGS!$B$5:$S$5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61" i="8" l="1"/>
  <c r="E461" i="8"/>
  <c r="D461" i="8"/>
  <c r="D89" i="7" l="1"/>
  <c r="E89" i="7"/>
  <c r="F89" i="7"/>
</calcChain>
</file>

<file path=xl/sharedStrings.xml><?xml version="1.0" encoding="utf-8"?>
<sst xmlns="http://schemas.openxmlformats.org/spreadsheetml/2006/main" count="1067" uniqueCount="967">
  <si>
    <t>BANK NAME</t>
  </si>
  <si>
    <t>ABHYUDAYA CO-OP BANK LTD</t>
  </si>
  <si>
    <t>AHMEDABAD MERCANTILE COOP BANK</t>
  </si>
  <si>
    <t>AHMEDNAGAR MERCHANTS CO-OP BANK LTD</t>
  </si>
  <si>
    <t>AIRTEL PAYMENTS BANK LIMITED</t>
  </si>
  <si>
    <t>AKOLA DISTRICT CENTRAL CO-OP BANK</t>
  </si>
  <si>
    <t>ALMORA URBAN CO-OPERATIVE BANK LTD</t>
  </si>
  <si>
    <t>AMBARNATH JAI HIND CO -OP BANK LTD</t>
  </si>
  <si>
    <t>ANDHRA PRAGATHI GRAMEENA BANK</t>
  </si>
  <si>
    <t>APNA SAHAKARI BANKLTD</t>
  </si>
  <si>
    <t>ARVIND SAHAKARI BANK LTD</t>
  </si>
  <si>
    <t>AU SMALL FINANCE BANK LIMITED</t>
  </si>
  <si>
    <t>AXIS BANK</t>
  </si>
  <si>
    <t>B N PARIBAS</t>
  </si>
  <si>
    <t>BANASKANTHA MERCANTILE CO-OP BANK</t>
  </si>
  <si>
    <t>BANDHAN BANK LIMITED</t>
  </si>
  <si>
    <t>BANK INTERNASIONAL INDONESIA</t>
  </si>
  <si>
    <t>BANK OF AMERICA</t>
  </si>
  <si>
    <t>BANK OF BAHARIEN AND KUWAIT</t>
  </si>
  <si>
    <t>BANK OF BARODA</t>
  </si>
  <si>
    <t>BANK OF CEYLON</t>
  </si>
  <si>
    <t>BANK OF INDIA</t>
  </si>
  <si>
    <t>BANK OF MAHARASHTRA</t>
  </si>
  <si>
    <t>BANK OF NOVA SCOTIA</t>
  </si>
  <si>
    <t>BANK OF TOKYO AND MITSUBISHI</t>
  </si>
  <si>
    <t>BARCLAYS BANK</t>
  </si>
  <si>
    <t>BASSEIN CATHOLIC CO-OP BANK LTD</t>
  </si>
  <si>
    <t>BHAGINI NIVEDITA SAHAKARI BANK LTD</t>
  </si>
  <si>
    <t>BHARAT CO-OP BANK LTD</t>
  </si>
  <si>
    <t>BOMBAY MERCANTILE CO-OPERATIVE BANK</t>
  </si>
  <si>
    <t>CANARA BANK</t>
  </si>
  <si>
    <t>CAPITAL SMALL FINANCE BANK LTD</t>
  </si>
  <si>
    <t>CATHOLIC SYRIAN BANK LTD.</t>
  </si>
  <si>
    <t>CENTRAL BANK OF INDIA</t>
  </si>
  <si>
    <t>CITI BANK</t>
  </si>
  <si>
    <t>CITIZEN CREDIT COOPERATIVE BANK LTD</t>
  </si>
  <si>
    <t>CITY UNION BANK LTD</t>
  </si>
  <si>
    <t>COASTAL LOCAL AREA BANK</t>
  </si>
  <si>
    <t>COSMOS COOPERATIVE BANK</t>
  </si>
  <si>
    <t>CREDIT AGRICOLE CORP N INVSMNT BANK</t>
  </si>
  <si>
    <t>CREDIT SUISSE AG</t>
  </si>
  <si>
    <t>CTBC BANK CO LTD</t>
  </si>
  <si>
    <t>DCB BANK LIMITED</t>
  </si>
  <si>
    <t>DELHI STATE CO OP BANK LTD</t>
  </si>
  <si>
    <t>DEOGIRI NAGARI SAHAKARI BANK LTD</t>
  </si>
  <si>
    <t>DEUSTCHE BANK</t>
  </si>
  <si>
    <t>DEVELOPMENT BANK OF SINGAPORE</t>
  </si>
  <si>
    <t>DHANLAXMI BANK LTD</t>
  </si>
  <si>
    <t>DICGC</t>
  </si>
  <si>
    <t>DMK JAOLI BANK LTD</t>
  </si>
  <si>
    <t>DOHA BANK QSC</t>
  </si>
  <si>
    <t>DOMBIVLI NAGRIK SAHAKARI BANK</t>
  </si>
  <si>
    <t>EMIRATES NBD BANK PJSC</t>
  </si>
  <si>
    <t>EQUITAS SMALL FINANCE BANK LIMITED</t>
  </si>
  <si>
    <t>ESAF SMALL FINANCE BANK LTD</t>
  </si>
  <si>
    <t>EXPORT IMPORT BANK OF INDIA</t>
  </si>
  <si>
    <t>FEDERAL BANK</t>
  </si>
  <si>
    <t>FINCARE SMALL FINANCE BANK LTD</t>
  </si>
  <si>
    <t>FINO PAYMENTS BANK LIMITED</t>
  </si>
  <si>
    <t>FIRSTRAND BANK</t>
  </si>
  <si>
    <t>GOPINATH PATIL PARSIK JAN SAHA BANK</t>
  </si>
  <si>
    <t>GREATER BOMBAY CO-OP BANK</t>
  </si>
  <si>
    <t>HDFC BANK</t>
  </si>
  <si>
    <t>HIMACHAL PRADESH STATE COOPERATIVE</t>
  </si>
  <si>
    <t>HSBC BANK</t>
  </si>
  <si>
    <t>ICICI BANK LTD</t>
  </si>
  <si>
    <t>IDBI BANK</t>
  </si>
  <si>
    <t>IDFC BANK LIMITED</t>
  </si>
  <si>
    <t>IDUKKI DISTRICT COOPERATIVE BANK LT</t>
  </si>
  <si>
    <t>INDIA POST PAYMENTS BANK LIMITED</t>
  </si>
  <si>
    <t>INDIAN BANK</t>
  </si>
  <si>
    <t>INDIAN OVERSEAS BANK</t>
  </si>
  <si>
    <t>INDUSIND BANK</t>
  </si>
  <si>
    <t>INDUSTRIAL AND COM BANK OF CHINA LT</t>
  </si>
  <si>
    <t>INDUSTRIAL BANK OF KOREA</t>
  </si>
  <si>
    <t>JALGAON JANATA SAHKARI BANK LTD</t>
  </si>
  <si>
    <t>JALGAON PEOPLES COOP BANK LTD</t>
  </si>
  <si>
    <t>JAMMU AND KASHMIR BANK LTD</t>
  </si>
  <si>
    <t>JANA SMALL FINANCE BANK LIMITED</t>
  </si>
  <si>
    <t>JANAKALYAN SAHAKARI BANK LTD</t>
  </si>
  <si>
    <t>JANATA SAHAKARI BANK LTD</t>
  </si>
  <si>
    <t>JANATHA SEVA CO-OPERATIVE BANK LTD</t>
  </si>
  <si>
    <t>JANSEVA SAHAKARI BANK BORIVILI LTD</t>
  </si>
  <si>
    <t>JANSEVA SAHAKARI BANK PUNE</t>
  </si>
  <si>
    <t>JP MORGAN BANK</t>
  </si>
  <si>
    <t>KALLAPPANNA AWADE IJSB LTD</t>
  </si>
  <si>
    <t>KALUPUR COMM COOPERATIVE BANK</t>
  </si>
  <si>
    <t>KALYAN JANATA SAHAKARI BANK</t>
  </si>
  <si>
    <t>KARAD URBAN CO-OP BANK LTD</t>
  </si>
  <si>
    <t>KARNATAKA BANK LTD</t>
  </si>
  <si>
    <t>KARNATAKA STATE COOP APEX BANK</t>
  </si>
  <si>
    <t>KARNATAKA VIKAS GRAMEEN BANK</t>
  </si>
  <si>
    <t>KARUR VYSYA BANK</t>
  </si>
  <si>
    <t>KOLHAPUR URBAN COOPERATIVE BANK LTD</t>
  </si>
  <si>
    <t>KOOKMIN BANK</t>
  </si>
  <si>
    <t>KOREA EXCHANGE BANK</t>
  </si>
  <si>
    <t>KOTAK MAHINDRA BANK LTD</t>
  </si>
  <si>
    <t>KURMANCHAL NAGAR SAHAKARI BANK</t>
  </si>
  <si>
    <t>MAHANAGAR COOP BANK LTD</t>
  </si>
  <si>
    <t>MAHARASHTRA GRAMIN BANK</t>
  </si>
  <si>
    <t>MAHARASHTRA STATE CO-OP BANK LTD</t>
  </si>
  <si>
    <t>MAHESH SAHAKARI BANK LTD ,PUNE</t>
  </si>
  <si>
    <t>MASHREQ BANK</t>
  </si>
  <si>
    <t>MEHSANA URBAN COOPERATIVE BANK LTD</t>
  </si>
  <si>
    <t>MIZUHO CORPORATE BANK LTD</t>
  </si>
  <si>
    <t>MODEL CO-OPERATIVE BANK LTD</t>
  </si>
  <si>
    <t>MUMBAI DISTRICT CENTRAL CO-OP. BANK</t>
  </si>
  <si>
    <t>MUNICIPAL COOP BANK LTD</t>
  </si>
  <si>
    <t>NABARD</t>
  </si>
  <si>
    <t>NAGAR URBAN COOP BANK LTD</t>
  </si>
  <si>
    <t>NAGPUR NAGRIK SAHAKARI BANK LTD</t>
  </si>
  <si>
    <t>NAINITAL BANK LTD</t>
  </si>
  <si>
    <t>NATIONAL BANK OF ABU DHABI PJSC</t>
  </si>
  <si>
    <t>NAV JEEVAN CO-OP BANK LTD</t>
  </si>
  <si>
    <t>NEW INDIA CO-OP BANK</t>
  </si>
  <si>
    <t>NILAMBUR CO-OPERATIVE URBAN BANK</t>
  </si>
  <si>
    <t>NKGSB BANK</t>
  </si>
  <si>
    <t>NORTH EAST SMALL FINANCE BANK LTD</t>
  </si>
  <si>
    <t>NSDL PAYMENTS BANK LIMITED</t>
  </si>
  <si>
    <t>NUTAN NAGARIK SAHAKARI BANK LTD</t>
  </si>
  <si>
    <t>ODISHA STATE CO-OP BANK LTD</t>
  </si>
  <si>
    <t>PRIME CO-OP BANK LTD. SURAT</t>
  </si>
  <si>
    <t>PUNJAB AND SIND BANK</t>
  </si>
  <si>
    <t>PUNJAB NATIONAL BANK</t>
  </si>
  <si>
    <t>PUNJAB STATE COOPERATIVE BANK</t>
  </si>
  <si>
    <t>PUSAD URBAN COOPERATIVE BANK LTD</t>
  </si>
  <si>
    <t>QATAR NATIONAL BANK QPSC</t>
  </si>
  <si>
    <t>RABOBANK INTERNATIONAL</t>
  </si>
  <si>
    <t>RAJARAMBAPU SAHAKARI BANK LTD</t>
  </si>
  <si>
    <t>RAJARSHI SHAHU SAHAKARI BANK</t>
  </si>
  <si>
    <t>RAJASTHAN MARUDHARA GRAMIN BANK</t>
  </si>
  <si>
    <t>RAJGURUNAGAR SAHAKARI BANK LTD</t>
  </si>
  <si>
    <t>RAJKOT NAGARIK SAHAKARI BANK LTD</t>
  </si>
  <si>
    <t>RAJNANDGAON DCC BANK</t>
  </si>
  <si>
    <t>RBI,PAD</t>
  </si>
  <si>
    <t>RBL BANK LTD</t>
  </si>
  <si>
    <t>SAMARTH SAHAKARI BANK LTD SOLAPUR</t>
  </si>
  <si>
    <t>SANT SOPANKAKA SAHAKARI BANK LTD</t>
  </si>
  <si>
    <t>SARASPUR NAGRIK CO OPERATIVE BANK</t>
  </si>
  <si>
    <t>SARASWAT CO-OP BANK LTD.</t>
  </si>
  <si>
    <t>SATARA SAHAKARI BANK LTD</t>
  </si>
  <si>
    <t>SBER BANK</t>
  </si>
  <si>
    <t>SBM BANK INDIA LIMITED</t>
  </si>
  <si>
    <t>SHAMRAO VITHAL CO-OP BANK LTD</t>
  </si>
  <si>
    <t>SHIKSHAK SAHAKARI BANK LTD</t>
  </si>
  <si>
    <t>SHINHAN BANK</t>
  </si>
  <si>
    <t>SHIVALIK MERCANTILE CO-OP BANK</t>
  </si>
  <si>
    <t>SHRI CHHATRAPATI SHAHU URBAN COOP B</t>
  </si>
  <si>
    <t>SIR M. VISVESWARAYA CO-OP BANK LTD.</t>
  </si>
  <si>
    <t>SOCIETE GENERALE</t>
  </si>
  <si>
    <t>SOLAPUR JANATA SAHAKARI BANK LTD</t>
  </si>
  <si>
    <t>SOUTH INDIAN BANK</t>
  </si>
  <si>
    <t>SREE CHARAN SOUHARDHA CO-OPERATIVE</t>
  </si>
  <si>
    <t>STANDARD CHARTERED BANK</t>
  </si>
  <si>
    <t>STATE BANK OF INDIA</t>
  </si>
  <si>
    <t>SUCO SOUHARDA SAHAKARI BANK</t>
  </si>
  <si>
    <t>SUMITOMO MITSUI BANKING CORPORATION</t>
  </si>
  <si>
    <t>SURAT NATIONAL CO-OP BANK LTD</t>
  </si>
  <si>
    <t>SURAT PEOPLES COOPERATIVE BANK</t>
  </si>
  <si>
    <t>SURYODAY SMALL FINANCE BANK LTD</t>
  </si>
  <si>
    <t>SUTEX COOP BANK</t>
  </si>
  <si>
    <t>TAMIL NADU STATE APEX COOP BANK</t>
  </si>
  <si>
    <t>TAMILNADU MERCANTILE BANK</t>
  </si>
  <si>
    <t>TELANGANA STATE COOP APEX BANK LTD</t>
  </si>
  <si>
    <t>TEXTILE TRADERS COOPERATIVE BANK LT</t>
  </si>
  <si>
    <t>THANE BHARAT SAHAKARI BANK LTD</t>
  </si>
  <si>
    <t>THANE DISTRICT CENTRAL COOP BANK LT</t>
  </si>
  <si>
    <t>THANE JANATA SAHAKARI BANK LTD</t>
  </si>
  <si>
    <t>THE A. P. MAHESH URBAN CO-OP BANK L</t>
  </si>
  <si>
    <t>THE AJARA URBAN CO-OP BANK LTD</t>
  </si>
  <si>
    <t>THE AP STATE COOP BANK LTD</t>
  </si>
  <si>
    <t>THE BARAMATI SAHAKARI BANK LTD</t>
  </si>
  <si>
    <t>THE GUJARAT STATE CO-OP BANK LTD</t>
  </si>
  <si>
    <t>THE HARYANA STATE CO-OP APEX BANK</t>
  </si>
  <si>
    <t>THE HASTI CO-OP. BANK LTD.</t>
  </si>
  <si>
    <t>THE KANGRA CENTRAL COOP BANK LTD</t>
  </si>
  <si>
    <t>THE KANGRA CO OPERATIVE BANK LTD</t>
  </si>
  <si>
    <t>THE KERALA STATE CO-OP BANK</t>
  </si>
  <si>
    <t>THE MALKAPUR URBAN CO OP BANK LTD</t>
  </si>
  <si>
    <t>THE NASIK MERCHANTS CO-OP BANK LTD.</t>
  </si>
  <si>
    <t>THE NAVNIRMAN COOPERATIVE BANK LTD</t>
  </si>
  <si>
    <t>THE NAWANAGAR CO-OPERATIVE BANK LTD</t>
  </si>
  <si>
    <t>THE PANDHARPUR URBAN CO-OP BANK</t>
  </si>
  <si>
    <t>THE RAJASTHAN ST. COOP. BANK LTD</t>
  </si>
  <si>
    <t>THE SAHEBRAO DESHMUKH COOP BANK LTD</t>
  </si>
  <si>
    <t>THE UDAIPUR URBAN CO-OPERATIVE BANK</t>
  </si>
  <si>
    <t>THE URBAN CO-OP BANK LTD NO 1758</t>
  </si>
  <si>
    <t>THE VARACHHA CO-OP. BANK LTD</t>
  </si>
  <si>
    <t>THE VIJAY CO OP BANK LTD</t>
  </si>
  <si>
    <t>THE VISHWESHWAR SAHAKARI BANK LTD</t>
  </si>
  <si>
    <t>THE ZOROASTRIAN CO-OP BANK LTD</t>
  </si>
  <si>
    <t>TUMKUR GRAIN MERCHANTS COOP BANK</t>
  </si>
  <si>
    <t>UCO BANK</t>
  </si>
  <si>
    <t>UJJIVAN SMALL FINANCE BANK LTD.</t>
  </si>
  <si>
    <t>UNION BANK OF INDIA</t>
  </si>
  <si>
    <t>UNITED OVERSEAS BANK LTD</t>
  </si>
  <si>
    <t>UTKARSH SMALL FINANCE BANK LTD</t>
  </si>
  <si>
    <t>UTTAR PRADESH CO_OP BANK LTD</t>
  </si>
  <si>
    <t>VASAI VIKAS SAHAKARI BANK LTD</t>
  </si>
  <si>
    <t>WEST BENGAL STATE COOPERATIVE BANK</t>
  </si>
  <si>
    <t>WOORI BANK</t>
  </si>
  <si>
    <t>YES BANK</t>
  </si>
  <si>
    <t>ZILA SAHKARI BANK LTD GHAZIABAD</t>
  </si>
  <si>
    <t>TOTAL OUTWARD DEBITS</t>
  </si>
  <si>
    <t>RECEIVED INWARD CREDITS</t>
  </si>
  <si>
    <t>Sr. No</t>
  </si>
  <si>
    <t>NO. OF OUTWARD TRANSACTIONS</t>
  </si>
  <si>
    <t>AMOUNT (Rs. Lakh)</t>
  </si>
  <si>
    <t>NO. OF INWARD TRANSACTIONS</t>
  </si>
  <si>
    <t>AMOUNT  (Rs. Lakh)</t>
  </si>
  <si>
    <t>JIO PAYMENTS BANK LIMITED</t>
  </si>
  <si>
    <t>KARNATAKA GRAMIN BANK</t>
  </si>
  <si>
    <t>KERALA GRAMIN BANK</t>
  </si>
  <si>
    <t>PAYTM PAYMENTS BANK LIMITED</t>
  </si>
  <si>
    <t>SHRI VEERSHAIV CO-OP BANK LTD</t>
  </si>
  <si>
    <t>SATARA DISTRICT CENTRAL COOP BANK</t>
  </si>
  <si>
    <t>THE AHMEDNAGAR DISTRICT CENTRAL CO-</t>
  </si>
  <si>
    <t>THE MALAD SAHAKARI BANK LIMITED</t>
  </si>
  <si>
    <t>ANZ BANKING GROUP LIMITED</t>
  </si>
  <si>
    <t>AKOLA JANATA COMMERCIAL CO-OP BANK</t>
  </si>
  <si>
    <t>ANDHRA PRADESH GRAMEEN VIKAS BANK</t>
  </si>
  <si>
    <t>DURGAPUR STEEL PEOPLES COOP BANK LT</t>
  </si>
  <si>
    <t>IRINJALAKUDA TOWN CO-OP BANK LTD</t>
  </si>
  <si>
    <t>KOZHIKODE DISTRICT COOP BANK LTD.</t>
  </si>
  <si>
    <t>SURAT DISTRICT COOPERATIVE BANK LTD</t>
  </si>
  <si>
    <t>SINDHUDURG DCCB LTD</t>
  </si>
  <si>
    <t>THE GADCHIROLI DIST CO-OP BANK</t>
  </si>
  <si>
    <t>THE MUSLIM CO-OPERATIVE BANK LTD.</t>
  </si>
  <si>
    <t>THRISSUR DISTRICT COOPERATIVE BANK</t>
  </si>
  <si>
    <t>VASAI JANATA SAHAKARI BANK</t>
  </si>
  <si>
    <t>Total (No. of transactions in lakh and Amount in Rs. crore)</t>
  </si>
  <si>
    <t>DARUSSALAM CO-OPERATIVE URBAN BANK</t>
  </si>
  <si>
    <t>HUTATMA SAHAKARI BANK LTD., WALWA</t>
  </si>
  <si>
    <t>SMRITI NAGRIK SAHAKARI BANK</t>
  </si>
  <si>
    <t>THE AKOLA URBAN CO-OPERATIVE BANK</t>
  </si>
  <si>
    <t>Sr. No.</t>
  </si>
  <si>
    <t>Participant</t>
  </si>
  <si>
    <t>INWARD</t>
  </si>
  <si>
    <t>OUTWARD</t>
  </si>
  <si>
    <t>Volume</t>
  </si>
  <si>
    <t>Value (in Rupees Crore)</t>
  </si>
  <si>
    <t>Interbank</t>
  </si>
  <si>
    <t>Customer</t>
  </si>
  <si>
    <t>Total</t>
  </si>
  <si>
    <t>%</t>
  </si>
  <si>
    <t>ABHYUDAYA CO-OPERATIVE BANK LTD</t>
  </si>
  <si>
    <t>AHMEDNAGAR MERCHANT'S CO-OP. BANK LTD. AHMEDNAGAR</t>
  </si>
  <si>
    <t>AIRTEL PAYMENTS BANK LTD.</t>
  </si>
  <si>
    <t>ALMORA URBAN CO-OPERATIVE BANK LTD.</t>
  </si>
  <si>
    <t>AMBARNATH JAI-HIND CO-OP. BANK LTD.</t>
  </si>
  <si>
    <t>ANDHRA PRADESH GRAMEENA VIKAS BANK</t>
  </si>
  <si>
    <t>ANDHRA PRADESH STATE CO-OPERATIVE BANK LTD.</t>
  </si>
  <si>
    <t>APNA SAHAKARI BANK LTD.</t>
  </si>
  <si>
    <t>ARVIND SAHAKARI BANK LTD.</t>
  </si>
  <si>
    <t>AUSTRALIA AND NEW ZEALAND BANKING GROUP LIMITED</t>
  </si>
  <si>
    <t>BANK OF AMERICA NA</t>
  </si>
  <si>
    <t>BANK OF BAHRAIN &amp; KUWAIT B S C</t>
  </si>
  <si>
    <t>BARCLAYS BANK PLC</t>
  </si>
  <si>
    <t>BASSEIN CATHOLIC CO-OPERATIVE BANK LTD.</t>
  </si>
  <si>
    <t>BHAGINI NIVEDITA SAHAKARI BANK LTD, PUNE</t>
  </si>
  <si>
    <t>BNP PARIBAS</t>
  </si>
  <si>
    <t>BOMBAY MERCANTILE CO-OPERATIVE BANK LTD.</t>
  </si>
  <si>
    <t xml:space="preserve">CANARA BANK </t>
  </si>
  <si>
    <t>CAPITAL SMALL FINANCE BANK LIMITED</t>
  </si>
  <si>
    <t>CATHOLIC SYRIAN BANK LTD</t>
  </si>
  <si>
    <t>CITI BANK N.A.</t>
  </si>
  <si>
    <t>CITIZEN CREDIT CO-OP BANK LTD.</t>
  </si>
  <si>
    <t>CITY UNION BANK</t>
  </si>
  <si>
    <t>COASTAL LOCAL AREA BANK LTD.</t>
  </si>
  <si>
    <t>COOPERATIEVE RABOBANK U.A.</t>
  </si>
  <si>
    <t>CREDIT AGRICOLE CORPORATE AND INVESTMENT BANK</t>
  </si>
  <si>
    <t>CTBC Bank CO., Ltd.</t>
  </si>
  <si>
    <t>DBS BANK INDIA LIMITED</t>
  </si>
  <si>
    <t>DCB BANK LTD.</t>
  </si>
  <si>
    <t>DEOGIRI NAGARI SAHAKARI BANK LTD AURANGABAD</t>
  </si>
  <si>
    <t>DEPOSIT INSURANCE AND CREDIT GUARANTEE CORPORATION</t>
  </si>
  <si>
    <t>DEUTSCHE BANK AG</t>
  </si>
  <si>
    <t>DHANLAXMI BANK LTD.</t>
  </si>
  <si>
    <t>DMK JAOLI SAHAKARI BANK LTD.</t>
  </si>
  <si>
    <t>DOMBIVLI NAGARI SAHAKARI BANK</t>
  </si>
  <si>
    <t xml:space="preserve">DURGAPUR STEEL PEOPLES' CO-OP BANK LTD </t>
  </si>
  <si>
    <t>EQUITAS SMALL FINANCE BANK LTD.</t>
  </si>
  <si>
    <t>ESAF SMALL FINANCE BANK LTD.</t>
  </si>
  <si>
    <t xml:space="preserve">EXPORT IMPORT BANK OF INDIA </t>
  </si>
  <si>
    <t>FEDERAL BANK LTD.</t>
  </si>
  <si>
    <t>FINCARE SMALL FINANCE BANK LIMITED</t>
  </si>
  <si>
    <t>FIRST ABU DHABI BANK PJSC</t>
  </si>
  <si>
    <t>FIRST RAND BANK LTD</t>
  </si>
  <si>
    <t xml:space="preserve">GOLDMAN SACHS INDIA CAPITAL MARKETS PVT LTD. </t>
  </si>
  <si>
    <t>GP PARSIK SAHAKARI BANK LTD., KALWA, THANE</t>
  </si>
  <si>
    <t>GS MAHANAGAR CO-OPERATIVE BANK LIMITED, MUMBAI</t>
  </si>
  <si>
    <t>HDFC BANK LTD.</t>
  </si>
  <si>
    <t>Hutatma Sahakari Bank Ltd</t>
  </si>
  <si>
    <t>ICICI BANK LTD.</t>
  </si>
  <si>
    <t>ICICI SECURITIES PRIMARY DEALERSHIP LTD.</t>
  </si>
  <si>
    <t>IDBI BANK LTD.</t>
  </si>
  <si>
    <t>IDFC FIRST Bank Limited</t>
  </si>
  <si>
    <t>Idukki District Cooperative Bank Limited</t>
  </si>
  <si>
    <t xml:space="preserve">INDIAN CLEARING CORPORATION LTD. </t>
  </si>
  <si>
    <t>INDUSIND BANK LTD.</t>
  </si>
  <si>
    <t>INDUSTRIAL AND COMMERCIAL BANK OF CHINA LTD.</t>
  </si>
  <si>
    <t>IRINJALAKUDA TOWN COOPERATIVE BANK LTD</t>
  </si>
  <si>
    <t>JALGAON JANATA SAHAKARI BANK LTD.</t>
  </si>
  <si>
    <t>JANASEVA SAHAKARI BANK (BORIVLI) LTD.</t>
  </si>
  <si>
    <t>JANASEVA SAHAKARI BANK LTD,HADAPSAR,PUNE</t>
  </si>
  <si>
    <t>JANATA SAHAKARI BANK LTD., PUNE</t>
  </si>
  <si>
    <t xml:space="preserve">JANATHA SEVA CO-OPERATIVE BANK LTD. </t>
  </si>
  <si>
    <t>JANKALYAN SAHAKARI BANK LTD.</t>
  </si>
  <si>
    <t xml:space="preserve">Jila Sahakari Kendriya Bank Maryadit, Rajnandgaon </t>
  </si>
  <si>
    <t>JP MORGAN CHASE BANK</t>
  </si>
  <si>
    <t>KALLAPPANNA AWADE ICHALKARANJI JANATA SAH BANK LTD</t>
  </si>
  <si>
    <t>KARNATAKA STATE CO-OPERATIVE APEX BANK LTD.</t>
  </si>
  <si>
    <t>KARNATAKA VIKAS GRAMEENA BANK</t>
  </si>
  <si>
    <t>KEB HANA BANK</t>
  </si>
  <si>
    <t>KOTAK MAHINDRA BANK LTD.</t>
  </si>
  <si>
    <t>KURMANCHAL NAGAR SAHAKARI BANK LTD.</t>
  </si>
  <si>
    <t>MAHESH SAHAKARI BANK LIMITED, PUNE</t>
  </si>
  <si>
    <t>MASHREQBANK PSC</t>
  </si>
  <si>
    <t>MEHSANA URBAN CO-OPERATIVE BANK LTD.</t>
  </si>
  <si>
    <t>MIZUHO BANK LTD.</t>
  </si>
  <si>
    <t>MODEL CO-OP. BANK LTD.</t>
  </si>
  <si>
    <t>MORGAN STANLEY INDIA PRIMARY DEALER PVT LTD.</t>
  </si>
  <si>
    <t>MUFG Bank, Ltd.</t>
  </si>
  <si>
    <t>MUMBAI DISTRICT CENTRAL CO-OPERATIVE BANK LTD.</t>
  </si>
  <si>
    <t>NAGAR URBAN COOPERATIVE BANK LTD</t>
  </si>
  <si>
    <t>NAGPUR NAGRIK SAHAKARI BANK LTD.</t>
  </si>
  <si>
    <t>NASIK MERCHANTS CO-OPERATIVE BANK LTD.</t>
  </si>
  <si>
    <t>NATWEST MARKETS PLC</t>
  </si>
  <si>
    <t>NEW INDIA CO-OPERATIVE BANK LTD.</t>
  </si>
  <si>
    <t>NKGSB CO-OPERATIVE BANK LTD.</t>
  </si>
  <si>
    <t>NOMURA FIXED INCOME SECURITIES PVT LTD.</t>
  </si>
  <si>
    <t>NORTH EAST SMALL FINANCE BANK LIMITED</t>
  </si>
  <si>
    <t>NSDL Payments Bank Limited</t>
  </si>
  <si>
    <t>NSE Clearing Limited</t>
  </si>
  <si>
    <t>NUTAN NAGARIK SAHAKARI BANK LTD.</t>
  </si>
  <si>
    <t>ORISSA STATE CO-OPERATIVE BANK LTD.</t>
  </si>
  <si>
    <t>PNB GILTS LTD.</t>
  </si>
  <si>
    <t>PRIME CO-OPERATIVE BANK LTD</t>
  </si>
  <si>
    <t>PT BANK MAYBANK INDONESIA TBK</t>
  </si>
  <si>
    <t>QATAR NATIONAL BANK(Q.P.S.C)</t>
  </si>
  <si>
    <t>RAJARSHI SHAHU SAHAKARI BANK LTD, PUNE</t>
  </si>
  <si>
    <t>RAJGURUNAGAR SAHKARI BANK LTD.</t>
  </si>
  <si>
    <t>RAJKOT NAGRIK SAHAKARI BANK LTD.</t>
  </si>
  <si>
    <t>RBL BANK LTD.</t>
  </si>
  <si>
    <t>RESERVE BANK OF INDIA</t>
  </si>
  <si>
    <t>SAMARTH SAHAKARI BANK LTD; SOLAPUR</t>
  </si>
  <si>
    <t>SANT SOPANKAKA SAHAKARI BANK LIMITED, SASWAD</t>
  </si>
  <si>
    <t>SARASPUR NAGARIK COOP BANK LTD</t>
  </si>
  <si>
    <t>SBERBANK</t>
  </si>
  <si>
    <t>SBI DFHI LTD.</t>
  </si>
  <si>
    <t>SBM BANK (INDIA) LIMITED</t>
  </si>
  <si>
    <t>SHIKSHAK SAHAKARI BANK LTD.</t>
  </si>
  <si>
    <t>SHIVALIK SMALL FINANCE BANK LIMITED</t>
  </si>
  <si>
    <t xml:space="preserve">SHRI CHHATRAPATI RAJARSHI SHAHU URBAN CO-OP BANK </t>
  </si>
  <si>
    <t>Sindhudurg District Central Cooperative Bank Ltd.</t>
  </si>
  <si>
    <t>SIR M. VISVESVARAYA CO-OPERATIVE BANK LTD.</t>
  </si>
  <si>
    <t>Smriti Nagrik Sahakari Bank Maryadit</t>
  </si>
  <si>
    <t>SOLAPUR JANATA SAHAKARI BANK LTD.</t>
  </si>
  <si>
    <t>SREE CHARAN SOUHARDHA CO-OPERATIVE BANK LTD.</t>
  </si>
  <si>
    <t>STCI PRIMARY DEALER LTD.</t>
  </si>
  <si>
    <t>SUCO SOUHARDA SAHAKARI BANK LTD</t>
  </si>
  <si>
    <t>SURAT NATIONAL COOPERATIVE BANK LTD</t>
  </si>
  <si>
    <t>SURYODAY SMALL FINANCE BANK LTD.</t>
  </si>
  <si>
    <t>SVC CO-OPERATIVE BANK LTD.</t>
  </si>
  <si>
    <t>TAMILNAD MERCANTILE BANK LTD.</t>
  </si>
  <si>
    <t>TELANGANA STATE CO OPERATIVE APEX BANK LTD</t>
  </si>
  <si>
    <t>TEXTILE TRADERS CO-OPERATIVE BANK LIMITED</t>
  </si>
  <si>
    <t>THANE BHARAT SHAKARI BANK LTD.</t>
  </si>
  <si>
    <t>THANE DISTRICT CENTRAL CO-OPERATIVE BANK LTD.</t>
  </si>
  <si>
    <t>THE AHMEDABAD MERCANTILE CO-OPERATIVE BANK LTD.</t>
  </si>
  <si>
    <t xml:space="preserve">THE AHMEDNAGAR DISTRICT CENTRAL CO-OPERATIVE BANK </t>
  </si>
  <si>
    <t>THE AJARA URBAN COOP BANK LTD</t>
  </si>
  <si>
    <t>THE AKOLA DISTRICT CENTRAL CO-OPERATIVE BANK LTD.</t>
  </si>
  <si>
    <t>THE AKOLA JANATA COMMERCIAL COOPERATIVE BANK LTD</t>
  </si>
  <si>
    <t>THE A.P. MAHESH CO-OPERATIVE URBAN BANK LTD</t>
  </si>
  <si>
    <t>THE BANASKANTHA MERCANTILE CO-OPERATIVE BANK LTD.</t>
  </si>
  <si>
    <t>THE BANK OF NOVA SCOTIA</t>
  </si>
  <si>
    <t>THE BARAMATI SAHAKARI BANK LIMITED</t>
  </si>
  <si>
    <t>THE BHARAT CO-OPERATIVE BANK (MUMBAI) LTD.</t>
  </si>
  <si>
    <t>THE CLEARING CORPORATION OF INDIA LTD.</t>
  </si>
  <si>
    <t>THE COSMOS CO-OPERATIVE BANK LTD.</t>
  </si>
  <si>
    <t>THE DARUSSALAM CO-OPERATIVE URBAN BANK LTD.</t>
  </si>
  <si>
    <t>THE DELHI STATE COOPERATIVE BANK</t>
  </si>
  <si>
    <t>THE GADCHIROLI DISTRICT CENTRAL CO-OP BANK LTD.</t>
  </si>
  <si>
    <t>THE GREATER BOMBAY CO-OPERATIVE BANK LTD.</t>
  </si>
  <si>
    <t>THE GUJARAT STATE CO-OPERATIVE BANK LTD</t>
  </si>
  <si>
    <t>THE HARYANA STATE COOPERATIVE APEX BANK LIMITED</t>
  </si>
  <si>
    <t>THE HASTI CO-OP BANK LTD.</t>
  </si>
  <si>
    <t>THE HIMACHAL PRADESH STATE CO-OPERATIVE BANK LTD.</t>
  </si>
  <si>
    <t>THE HONGKONG AND SHANGHAI BANKING CORPORATION LTD.</t>
  </si>
  <si>
    <t>THE JALGAON PEOPLE CO-OPERATIVE BANK LTD.</t>
  </si>
  <si>
    <t>THE JAMMU AND KASHMIR BANK LTD.</t>
  </si>
  <si>
    <t xml:space="preserve">THE KALUPUR COMMERCIAL CO-OPERATIVE BANK LTD. </t>
  </si>
  <si>
    <t>THE KALYAN JANATA SAHAKARI BANK LTD.</t>
  </si>
  <si>
    <t>THE KANGRA CENTRAL CO-OP BANK LTD., DHARAMSHALA</t>
  </si>
  <si>
    <t>THE KANGRA CO-OPERATIVE BANK LTD.</t>
  </si>
  <si>
    <t>THE KARAD URBAN CO-OPERATIVE BANK LTD., KARAD</t>
  </si>
  <si>
    <t>THE KERALA STATE CO-OPERATIVE BANK LTD.</t>
  </si>
  <si>
    <t>The Kozhikode District Cooperative Bank Limited</t>
  </si>
  <si>
    <t>THE MAHARASHTRA STATE CO-OPERATIVE BANK LTD.</t>
  </si>
  <si>
    <t>The Malad Sahakari Bank Ltd</t>
  </si>
  <si>
    <t>THE MALKAPUR URBAN CO-OP BANK LTD</t>
  </si>
  <si>
    <t>THE MUNICIPAL CO-OPERATIVE BANK LTD., MUMBAI</t>
  </si>
  <si>
    <t>THE MUSLIM CO-OPERATIVE BANK LTD., PUNE</t>
  </si>
  <si>
    <t>THE NAINITAL BANK LTD.</t>
  </si>
  <si>
    <t>THE NAV JEEVAN CO-OP. BANK LTD.</t>
  </si>
  <si>
    <t>THE NAVNIRMAN CO-OPERATIVE BANK LIMITED</t>
  </si>
  <si>
    <t>THE NAWANAGAR COOPERATIVE BANK LTD.</t>
  </si>
  <si>
    <t>THE PANDHARPUR URBAN COOP BANK LTD</t>
  </si>
  <si>
    <t>The Pavana Sahakari Bank Ltd.</t>
  </si>
  <si>
    <t>THE PUNJAB STATE COOPERATIVE BANK LTD.</t>
  </si>
  <si>
    <t>THE PUSAD URBAN CO-OP BANK LTD</t>
  </si>
  <si>
    <t>THE RAJASTHAN STATE CO-OPERATIVE BANK LTD.</t>
  </si>
  <si>
    <t>THE SAHEBRAO DESHMUKH CO-OPERATIVE BANK LTD.</t>
  </si>
  <si>
    <t>THE SARASWAT CO-OPERATIVE BANK LTD.</t>
  </si>
  <si>
    <t>THE SATARA DISTRICT CENTRAL CO-OPERATIVE BANK LTD</t>
  </si>
  <si>
    <t>THE SATARA SAHAKARI BANK LIMITED</t>
  </si>
  <si>
    <t>THE SURAT DISTRICT CO-OPERATIVE BANK LTD.</t>
  </si>
  <si>
    <t>THE SURAT PEOPLE'S CO-OPERATIVE BANK LTD.</t>
  </si>
  <si>
    <t>THE SUTEX CO-OPERATIVE BANK LTD.</t>
  </si>
  <si>
    <t>THE TAMILNADU STATE APEX CO-OPERATIVE BANK LTD.</t>
  </si>
  <si>
    <t>THE UDAIPUR URBAN CO-OP. BANK LTD.</t>
  </si>
  <si>
    <t>THE VARACHHA CO-OPERATIVE BANK LTD., SURAT</t>
  </si>
  <si>
    <t xml:space="preserve">THE VIJAY CO-OPERATIVE BANK LTD. </t>
  </si>
  <si>
    <t>THE VISHWESHWAR SAHAKARI BANK LTD., PUNE</t>
  </si>
  <si>
    <t>THE WEST BENGAL STATE CO-OPERATIVE BANK LTD.</t>
  </si>
  <si>
    <t>THE ZOROASTRIAN COOPERATIVE BANK LIMITED</t>
  </si>
  <si>
    <t>THRISSUR DISTRICT CO-OPERATIVE BANK LTD.</t>
  </si>
  <si>
    <t>TJSB SAHAKARI BANK LTD.</t>
  </si>
  <si>
    <t>TUMKUR GRAIN MERCHANTS CO-OPERATIVE BANK LTD.</t>
  </si>
  <si>
    <t>Ujjivan Small Finance Bank Limited</t>
  </si>
  <si>
    <t>UNIITED OVERSEAS BANK MUMBAI BRANCH</t>
  </si>
  <si>
    <t>URBAN COOPERATIVE BANK LTD No 1758 PERINTHALMANNA</t>
  </si>
  <si>
    <t>UTTAR PRADESH COOPERATIVE BANK LTD LUCKNOW</t>
  </si>
  <si>
    <t>Vasai Janata Sahakari Bank Ltd.</t>
  </si>
  <si>
    <t>VASAI VIKAS SAHAKARI BANK LTD.</t>
  </si>
  <si>
    <t>YES BANK LTD</t>
  </si>
  <si>
    <t>TOTAL</t>
  </si>
  <si>
    <t>CHHATTISGARH RAJYA GRAMIN BANK</t>
  </si>
  <si>
    <t>PAVANA SAHAKARI BANK LTD PUNE</t>
  </si>
  <si>
    <t>THE MEGHALAYA CO-OPERATIVE APEX BAN</t>
  </si>
  <si>
    <t>Chhattisgarh Rajya Gramin Bank</t>
  </si>
  <si>
    <t>DOHA BANK QPSC</t>
  </si>
  <si>
    <t>Shree Kadi Nagarik Sahakari Bank Ltd.</t>
  </si>
  <si>
    <t>The Meghalaya Co-operative Apex Bank Ltd.</t>
  </si>
  <si>
    <t>SHREE KADI NAGARIK SAHAKARI BANK LT</t>
  </si>
  <si>
    <t>NATIONAL ELECTRONIC FUND TRANSFER (NEFT) - JULY 2022</t>
  </si>
  <si>
    <t>Bank Wise RTGS Inward and Outward - July 2022</t>
  </si>
  <si>
    <t>Bank-wise Mobile Banking Statistics for the month of July 2022</t>
  </si>
  <si>
    <t xml:space="preserve">Sr No. </t>
  </si>
  <si>
    <t>Bank Name</t>
  </si>
  <si>
    <t>No. of active customers using mobile banking</t>
  </si>
  <si>
    <t>A P MAHESH CO-OP URBAN BANK LTD</t>
  </si>
  <si>
    <t>ABHINANDAN URBAN CO-OP BANK LTD., AMRAVATI</t>
  </si>
  <si>
    <t>Abhinav Sahakari Bank Ltd, Dombivali</t>
  </si>
  <si>
    <t>Abhyudaya Co-op. Bank Ltd.</t>
  </si>
  <si>
    <t>Adarniya P D Patilsaheb Sahakari Bank Ltd., Karad</t>
  </si>
  <si>
    <t>Adarsh Co-operative Bank</t>
  </si>
  <si>
    <t xml:space="preserve">ADARSH MAHILA NAGARI SAHKARI BANK LTD AURANGABAD </t>
  </si>
  <si>
    <t>Agrasen Bank</t>
  </si>
  <si>
    <t>AHMEDNAGAR MERCHANTS CO-OP. BANK LTD., AHMEDNAGAR</t>
  </si>
  <si>
    <t>Ahmednagar Shahar Sahakari Bank Ltd.</t>
  </si>
  <si>
    <t>Airtel Payments Bank</t>
  </si>
  <si>
    <t>Akhand Anand Co-Op. Bank Ltd., Surat</t>
  </si>
  <si>
    <t>Ambajogai Peoples Co Op Bank Ltd.,Ambajogai</t>
  </si>
  <si>
    <t>Ambarnath Jai-Hind Co-operative Bank Ltd.</t>
  </si>
  <si>
    <t>AMRELI JILLA MADHYASTHA SAHAKARI BANK LTD.</t>
  </si>
  <si>
    <t>Amreli Nagarik Sahakari Bank Ltd.</t>
  </si>
  <si>
    <t>Apna Sahakari Bank Ltd.</t>
  </si>
  <si>
    <t>Arihant Urban Coop Bank Ltd</t>
  </si>
  <si>
    <t>Arvind Sahakari Bank Ltd</t>
  </si>
  <si>
    <t>Assam Gramin Vikash Bank</t>
  </si>
  <si>
    <t>Associate Co-op Bank Ltd.</t>
  </si>
  <si>
    <t>AU Small Finance Bank Limited</t>
  </si>
  <si>
    <t>AXIS BANK LTD</t>
  </si>
  <si>
    <t>Balasinor Nag sah bank ltd</t>
  </si>
  <si>
    <t>Balotra Urban Co-operative Bank Ltd.</t>
  </si>
  <si>
    <t xml:space="preserve">BALUSSERI CO OPERATIVE URBAN BANK LTD </t>
  </si>
  <si>
    <t>BANASKANTHA DISTRICT CENTRAL CO-OP. BANK LTD.</t>
  </si>
  <si>
    <t>Bandhan Bank</t>
  </si>
  <si>
    <t>Bank of Bahrain &amp; Kuwait B S C</t>
  </si>
  <si>
    <t>Bank of India</t>
  </si>
  <si>
    <t>Bank of Maharashtra</t>
  </si>
  <si>
    <t>BARAN NAGRIK SAHKARI BANK LTD.</t>
  </si>
  <si>
    <t>Baroda UP Gramin Bank</t>
  </si>
  <si>
    <t>BASSEIN CATHOLIC CO-OP. BANK LTD</t>
  </si>
  <si>
    <t>Bhadradri Co operative Urban Bank Ltd</t>
  </si>
  <si>
    <t>BHAGINI NIVEDITA SAHAKARI BANK LTD., PUNE</t>
  </si>
  <si>
    <t>Bharat Bank Cooperative (Mum) Ltd.</t>
  </si>
  <si>
    <t>BHAVANA RISHI COOPERATIVE URBAN BANK LTD</t>
  </si>
  <si>
    <t>Bhavnagar District Co-operative Bank Ltd</t>
  </si>
  <si>
    <t>BHILWARA URBAN COOPERATIVE BANK LTD</t>
  </si>
  <si>
    <t>Bombay Mercantile Co-operative Bank Limited</t>
  </si>
  <si>
    <t>C G Rajya Sahakari Bank (Mydt)</t>
  </si>
  <si>
    <t>Canara Bank</t>
  </si>
  <si>
    <t>Capital Small Finance Bank Limited</t>
  </si>
  <si>
    <t>CATHOLIC SYRIAN BANK LIMITED</t>
  </si>
  <si>
    <t>Central Bank of India</t>
  </si>
  <si>
    <t>Chaitanya Godavari Grameena Bank</t>
  </si>
  <si>
    <t>Chikkamagaluru District Central Co-op Bank Ltd.</t>
  </si>
  <si>
    <t>CitizenCredit Co-op. Bank Ltd.</t>
  </si>
  <si>
    <t>CITIZENS CO-OPERATIVE BANK LTD., RAJKOT</t>
  </si>
  <si>
    <t>COASTAL LOCAL AREA BANK LTD</t>
  </si>
  <si>
    <t>COLOUR MERCHANTS CO-OPERATIVE BANK LTD</t>
  </si>
  <si>
    <t>Dakshin Bihar Gramin Bank</t>
  </si>
  <si>
    <t>Dausa Urban Cooperative Bank Ltd</t>
  </si>
  <si>
    <t>DBS BANK LIMITED</t>
  </si>
  <si>
    <t>DCB Bank Ltd.</t>
  </si>
  <si>
    <t>Deendayal Nagari Sahkari Bank Ltd ;Ambajogai</t>
  </si>
  <si>
    <t>Deogiri nagari Sahakari Bank Ltd. Aurangabad</t>
  </si>
  <si>
    <t>Deutsche Bank</t>
  </si>
  <si>
    <t>Dhanera Mercantile Co-Operative Bank Ltd.</t>
  </si>
  <si>
    <t>DHANLAXMI BANK LIMITED</t>
  </si>
  <si>
    <t>DINDIGUL CENTRAL COOPERATIVE BANK LTD</t>
  </si>
  <si>
    <t>DMK Jaoli Bank Ltd</t>
  </si>
  <si>
    <t>Doha Bank QPSC</t>
  </si>
  <si>
    <t>Dombivli Nagari Sahakari Bank Ltd.</t>
  </si>
  <si>
    <t>DURGAPUR STEEL PEOPLES' CO-OP. BANK LTD.</t>
  </si>
  <si>
    <t>ESAF SMALL FINANCE BANK</t>
  </si>
  <si>
    <t>FINCARE SMALL FINANCE BANK</t>
  </si>
  <si>
    <t>Fingrowth Co-operative Bank Ltd.</t>
  </si>
  <si>
    <t>Fino Payments Bank</t>
  </si>
  <si>
    <t>G S Mahanagar Co-op. Bank Ltd.</t>
  </si>
  <si>
    <t>G.P. PARSIK JANATA SAHAKARI BANK LTD.</t>
  </si>
  <si>
    <t>Godavari Urabn Co.operative Bank Ltd,Nashik</t>
  </si>
  <si>
    <t xml:space="preserve">GUARDIAN SOUHARDA SAHAKARI BANK NIYAMITA </t>
  </si>
  <si>
    <t>GUJARAT AMBUJA CO-OP BANK LTD</t>
  </si>
  <si>
    <t>HIMACHAL PRADESH GRAMIN BANK</t>
  </si>
  <si>
    <t>Himatnagar Nagrik Sahkari Bank Ltd</t>
  </si>
  <si>
    <t>HSBC</t>
  </si>
  <si>
    <t>HUTATMA SAHKARI BANK LTD., WALWA</t>
  </si>
  <si>
    <t>IDBI BANK LTD</t>
  </si>
  <si>
    <t>IDFC First Bank Ltd.</t>
  </si>
  <si>
    <t>India Post Payments Bank Limited</t>
  </si>
  <si>
    <t>Indian Bank</t>
  </si>
  <si>
    <t xml:space="preserve">INDORE CLOTH MARKET CO-OP. BANK LTD. </t>
  </si>
  <si>
    <t>INDORE PARASPAR SAHAKARI BANK LTD INDORE</t>
  </si>
  <si>
    <t>INDRAPRASTHA SEHKARI BANK LTD</t>
  </si>
  <si>
    <t xml:space="preserve">Indrayani Coperative Bank </t>
  </si>
  <si>
    <t>INDUSIND BANK LTD</t>
  </si>
  <si>
    <t>J &amp; K Grameen Bank</t>
  </si>
  <si>
    <t>J&amp;K STATE CO-OPERATIVE BANK</t>
  </si>
  <si>
    <t>JALGAON JANATA SAHAKARI BANK LTD., JALGAON</t>
  </si>
  <si>
    <t>Jalna Merchants Co op Bank Ltd., Jalna.</t>
  </si>
  <si>
    <t>Jana Small Finance Bank Limited</t>
  </si>
  <si>
    <t>JANAKALYAN SAHAKARI BANK LTD.</t>
  </si>
  <si>
    <t>JANATA CO OPERATIVE BANK LTD.MALEGAON</t>
  </si>
  <si>
    <t>Janata Sahakari Bank Ltd, Ajara</t>
  </si>
  <si>
    <t xml:space="preserve">Janatha Seva Bank </t>
  </si>
  <si>
    <t>JANTA SAHAKARI BANK PUNE</t>
  </si>
  <si>
    <t>JIJAMATA MAHILA SAH BANK LTD PUNE</t>
  </si>
  <si>
    <t>Jila Sahakari Kendriya Bank Maryadit Durg</t>
  </si>
  <si>
    <t>JILA SAHAKARI KENDRIYA BANK MARYADIT KHARGONE</t>
  </si>
  <si>
    <t xml:space="preserve">Jio Payments Bank Limited           </t>
  </si>
  <si>
    <t>Jivan Commercial Co-operative Bank Limited</t>
  </si>
  <si>
    <t>Jodhpur Nagrik Sahakari Bank Ltd.</t>
  </si>
  <si>
    <t>Jogindra Central Cooperative Bank Ltd. Solan H.P.</t>
  </si>
  <si>
    <t>Kallappanna Awade Ichalkaranji Janata Sah. Bank Ltd., Ichalkaranji</t>
  </si>
  <si>
    <t>KANKARIA MANINAGAR NAGRIK SAHAKARI BANK LTD.</t>
  </si>
  <si>
    <t>KANYAKUMARI DISTRICT CENTRAL CO-OPERATIVE BANK LTD.</t>
  </si>
  <si>
    <t>Karnatak central co-op bank Ltd, Dharwad</t>
  </si>
  <si>
    <t>Karnataka Bank Ltd</t>
  </si>
  <si>
    <t xml:space="preserve">Karnataka Vikas Grameen Bank </t>
  </si>
  <si>
    <t>KARUR VYSYA BANK LTD</t>
  </si>
  <si>
    <t xml:space="preserve">KERALA GRAMIN BANK </t>
  </si>
  <si>
    <t>Kerala State Co-operative Bank Ltd.</t>
  </si>
  <si>
    <t>KOILKUNTLA CO OPERATIVE BANK PVT LTD</t>
  </si>
  <si>
    <t>Kokan Mercantile Co-op Bank Ltd</t>
  </si>
  <si>
    <t>KOLHAPUR MAHILA SAHAKARI BANK LTD</t>
  </si>
  <si>
    <t>KOPARGAON PEOPLES CO OP BANK LTD</t>
  </si>
  <si>
    <t>KOTA NAGRIK SAHKARI BANK LTD</t>
  </si>
  <si>
    <t>Koyana Sahakari Bank Ltd., Karad</t>
  </si>
  <si>
    <t>Kozhikode District Co-op. Bank</t>
  </si>
  <si>
    <t>Krishna Bhima Samruddhi Local Area Bank</t>
  </si>
  <si>
    <t>Lakhimpur Urban Co-op.Bank Ltd.</t>
  </si>
  <si>
    <t>Latur Urban Co-op. Bank Ltd., Latur</t>
  </si>
  <si>
    <t xml:space="preserve">Loknete Dattaji Patil Sahkari Bank Ltd,Lasalgaon </t>
  </si>
  <si>
    <t>Lonavala Sahakari Bank Ltd</t>
  </si>
  <si>
    <t xml:space="preserve">M S CO-OPERATIVE BANK LIMITED </t>
  </si>
  <si>
    <t>MADURAI DISTRICT CENTRAL CO-OPERATIVE BANK LTD</t>
  </si>
  <si>
    <t>MAHALAKSHMI CO-OPERATIVE BANK LTD UDUPI</t>
  </si>
  <si>
    <t>Mahanagar Nagrik Sahakari Bank Mydt.</t>
  </si>
  <si>
    <t>Maharashtra Gramin Bank</t>
  </si>
  <si>
    <t>Mahesh Sahakari Bank Ltd., Pune</t>
  </si>
  <si>
    <t>MAHESH URBAN CO-OP. BANK LTD; PARBHANI</t>
  </si>
  <si>
    <t>MAHILA NAGRIK SAHAKARI BANK MARYADIT MAHASAMUND  C.G.</t>
  </si>
  <si>
    <t xml:space="preserve">Manipur Rural Bank </t>
  </si>
  <si>
    <t>MANJERI CO-OP URBAN BANK LTD.</t>
  </si>
  <si>
    <t>Mann Deshi Mahila Sahakari Bank Ltd., Mhaswad</t>
  </si>
  <si>
    <t>Mansing Co-op. Bank Ltd., Dudhondi</t>
  </si>
  <si>
    <t>Manvi Pattana Souharda Sahakari Bank Ni.</t>
  </si>
  <si>
    <t>MARATHA CO-OPERATIVE BANK LTD., BELGAUM</t>
  </si>
  <si>
    <t>Meghalaya Rural Bank</t>
  </si>
  <si>
    <t>MEHSANA URBAN CO-OP. BANK LIMITED</t>
  </si>
  <si>
    <t>Model Co-op. Bank Ltd.</t>
  </si>
  <si>
    <t xml:space="preserve">NAGRIK SAHAKARI BANK MYDT VIDISHA </t>
  </si>
  <si>
    <t>NAGRIK SAHKARI BANK MARYADIT GWALIOR</t>
  </si>
  <si>
    <t>NAINITAL BANK LIMITED</t>
  </si>
  <si>
    <t>Nav Jeevan Co-op. Bank Ltd.</t>
  </si>
  <si>
    <t>NAVANAGARA URBAN CO OP BANK LTD</t>
  </si>
  <si>
    <t>NAVI MUMBAI CO-OP BANK LTD</t>
  </si>
  <si>
    <t>Navsarjan Indl Co-Op Bank Ltd</t>
  </si>
  <si>
    <t>New India Co-operative Bank Ltd.</t>
  </si>
  <si>
    <t>NIDHI CO-OP. BANK LTD.</t>
  </si>
  <si>
    <t>NKGSB CO-OPERATIVE BANK LIMITED</t>
  </si>
  <si>
    <t>North East Small Finance Bank Limited</t>
  </si>
  <si>
    <t>NSDL Payments bank</t>
  </si>
  <si>
    <t>Nutan Nagrik Sahakari Bank Ltd</t>
  </si>
  <si>
    <t>Pali Urban Co operative Bank Ltd.Pali (Rajasthan)</t>
  </si>
  <si>
    <t>Palus Sahakari Bank Ltd., Palus</t>
  </si>
  <si>
    <t>PATAN NAGARIK SAHAKARI BANK LTD</t>
  </si>
  <si>
    <t>PAVANA SAHAKARI BANK LTD.</t>
  </si>
  <si>
    <t>Paytm Payments Bank Limited</t>
  </si>
  <si>
    <t>PEOPLES CO OP BANK LTD DHOLKA</t>
  </si>
  <si>
    <t>People's Urban Co-operative Bank Ltd. Tripunithura.</t>
  </si>
  <si>
    <t>Pochampally Co-operative Urban Bank ltd</t>
  </si>
  <si>
    <t>Poornawadi Nagrik Sah. Bank M., Beed</t>
  </si>
  <si>
    <t>Porbandar Commercial Co op bank Ltd</t>
  </si>
  <si>
    <t>PRAGATI SAHAKARI BANK LTD.VADODARA</t>
  </si>
  <si>
    <t>Prerana Co Op Bank Ltd.</t>
  </si>
  <si>
    <t>Prime Co-op. Bank Ltd.</t>
  </si>
  <si>
    <t>PRIYADARSHANI NAGARI SAHAKARI BANK LTD., JALNA</t>
  </si>
  <si>
    <t>Pune Cantonment Sahakari Bank Ltd.</t>
  </si>
  <si>
    <t>Pune People's Co op Bank Ltd</t>
  </si>
  <si>
    <t>Punjab &amp; Sind Bank</t>
  </si>
  <si>
    <t>Punjab National Bank</t>
  </si>
  <si>
    <t>PUSAD URBAN BANK</t>
  </si>
  <si>
    <t>RAJAPUR URBAN CO-OP. BANK LTD.</t>
  </si>
  <si>
    <t>RAJARAMBAPU SAHAKARI BANK LTD; PETH</t>
  </si>
  <si>
    <t>Rajasthan Marudhara Gramin Bank</t>
  </si>
  <si>
    <t>RAJGURUNAGAR SAHAKARI BANK LTD.</t>
  </si>
  <si>
    <t>Rajkot Nagarik Sahakari Bank Ltd.</t>
  </si>
  <si>
    <t>Rajkot Peoples Co-Operative Bank Ltd.</t>
  </si>
  <si>
    <t>Ramanathapuram DCC Bank</t>
  </si>
  <si>
    <t>RANI CHANNAMMA MAHILA SAHAKARI BANK NIYAMIT, BELAGAVI</t>
  </si>
  <si>
    <t>RBL BANK LIMITED</t>
  </si>
  <si>
    <t>Sadalga Urban Souharda Sahakari Bank Niyamit.,Sadalga</t>
  </si>
  <si>
    <t>Sadhana Sahakari Bank Ltd.</t>
  </si>
  <si>
    <t>SAMARTH SAHAKARI BANK LTD., SOLAPUR</t>
  </si>
  <si>
    <t>SAMARTH SAHAKARI BANK MARYADIT,JALNA.</t>
  </si>
  <si>
    <t>Samata Cooperative Development Bank Ltd</t>
  </si>
  <si>
    <t>SAMPADA SAHAKARI BANK LTD PUNE</t>
  </si>
  <si>
    <t>SAMRUDDHI CO-OP. BANK LTD., NAGPUR</t>
  </si>
  <si>
    <t>Sandiur Pattana Souharda Sahakari Bank Ni.</t>
  </si>
  <si>
    <t>Sanmitra Mahila Nagari Sahakari Bank Maryadit </t>
  </si>
  <si>
    <t>Sant Sopankaka Sahakari Bank Ltd.,Saswad.</t>
  </si>
  <si>
    <t>SARASPUR NAGARI CO-OP. BANK LTD.</t>
  </si>
  <si>
    <t>Saraswat Co-op. Bank Ltd</t>
  </si>
  <si>
    <t>SARDAR BHILADWALA PARDI PEOPLES CO-OPERATIVE BANK LTD.</t>
  </si>
  <si>
    <t>SARDAR SINGH NAGRIK SAHKARI BANK MYDT TIKAMGARH</t>
  </si>
  <si>
    <t>Sardar Vallabhbhahi Sahakari Bank Ltd</t>
  </si>
  <si>
    <t>SARDARGUNJ MERCANTILE CO-OPERATIVE BANK LTD., ANAND</t>
  </si>
  <si>
    <t>Sarva Haryana Gramin Bank</t>
  </si>
  <si>
    <t>SARVODAYA COMMERCIAL CO-OPERATIVE BANK LTD MEHSANA</t>
  </si>
  <si>
    <t>SARVODAYA NAGARIK SAHAKARI BANK LTD. HIMATNAGAR</t>
  </si>
  <si>
    <t>Saurashtra Gramin Bank</t>
  </si>
  <si>
    <t>SBM Bank India Ltd</t>
  </si>
  <si>
    <t>Sharad Sahakari Bank Ltd Manchar</t>
  </si>
  <si>
    <t>Shinhan Bank</t>
  </si>
  <si>
    <t>Shivalik small finance bank</t>
  </si>
  <si>
    <t>SHREE BASAVESHWAR URBAN CO OPERATIVE BANK LTD.,RANEBENNUR</t>
  </si>
  <si>
    <t>Shree Dharati Co-operative Bank Ltd.</t>
  </si>
  <si>
    <t>Shree Mahavir Sahakari Bank Ltd Jalgaon</t>
  </si>
  <si>
    <t>Shree Mahuva Nagrik Sahakari Bank Ltd.</t>
  </si>
  <si>
    <t>SHREE PANCHGANGA NAGARI SAHAKARI BANK LTD. KOLHAPUR</t>
  </si>
  <si>
    <t>Shree Sharada Sahakari Bank Ltd., Pune</t>
  </si>
  <si>
    <t>SHREE TALAJA NAGRIK SHAKARI BANK LTD.</t>
  </si>
  <si>
    <t>SHREE VARDHAMAN SAHAKARI BANK LTD VADODARA</t>
  </si>
  <si>
    <t>Shree Warana Bank LTD, Warananagar</t>
  </si>
  <si>
    <t>SHRI ANAND NAGARI SAHAKARI BANK LTD.</t>
  </si>
  <si>
    <t>Shri Arihant Co-Op Bank Ltd</t>
  </si>
  <si>
    <t>Shri Chhatrapati Rajarshi Shahu Urban Co-op. Bank Ltd., Beed</t>
  </si>
  <si>
    <t>SHRI JANATA SAHAKARI BANK LTD HALOL</t>
  </si>
  <si>
    <t>Shri Mahalaxmi Co-op. Bank Ltd., Kolhapur</t>
  </si>
  <si>
    <t>SHRI MAHILA SEWA SAHAKARI BANK LTD.</t>
  </si>
  <si>
    <t>Shri Rajkot District Central Co-op Bank Ltd.</t>
  </si>
  <si>
    <t>Shri Shivayogi Murughendra Swami UrbanCo-op. Bank Ltd., Athani</t>
  </si>
  <si>
    <t>Shrikrishna Co-Operative Bank Ltd., Umred</t>
  </si>
  <si>
    <t>SIKKIM STATE CO-OPERATIVE BANK LTD</t>
  </si>
  <si>
    <t>Sindhudurg District Central Co. Operative Bank Ltd. Sindhudurg</t>
  </si>
  <si>
    <t>SIVAGANGAI DISTRICT CENTRAL CO-OPERATIVE BANK LTD</t>
  </si>
  <si>
    <t>Sree Charan Souhardha Co-operative bank ltd.</t>
  </si>
  <si>
    <t>Sreenidhi Souharda Sahakari Bank Niyamitha</t>
  </si>
  <si>
    <t>Sri Ganapathi Urban Co-Op. Bank Ltd., Sagar</t>
  </si>
  <si>
    <t>SRI RAMA CO-OP BANK LTD</t>
  </si>
  <si>
    <t>SRI SUDHA CO-OPERATIVE BANK LTD</t>
  </si>
  <si>
    <t xml:space="preserve">STATE BANK OF INDIA </t>
  </si>
  <si>
    <t>SUCO SOUHARDA SAHAKARI BANK LTD.</t>
  </si>
  <si>
    <t>SUNDARLAL SAWJI URBAN CO-OP BANK LTD., JINTUR</t>
  </si>
  <si>
    <t>Surat National Co-op Bank Ltd.</t>
  </si>
  <si>
    <t>Suryoday Small Finance Bank Limited</t>
  </si>
  <si>
    <t xml:space="preserve">SVC Co Op Bank Ltd </t>
  </si>
  <si>
    <t>Swatantrya Senani Late Shripal Alase (kaka) Kurundwad Urban Co-OP Bank Ltd., Kurundwad</t>
  </si>
  <si>
    <t>TAMIL NADU STATE APEX CO-OP. BANK</t>
  </si>
  <si>
    <t>Tamilnad Mercantile Bank Ltd</t>
  </si>
  <si>
    <t>Tamluk Ghatal Central Co-Operative Bank Ltd.</t>
  </si>
  <si>
    <t>TELANGANA GRAMEENA BANK</t>
  </si>
  <si>
    <t>Textile Traders Cooperative Bank Limited</t>
  </si>
  <si>
    <t>THANE BHARAT SAHAKARI BANK LIMITED</t>
  </si>
  <si>
    <t>The Accountant Generals Office Employees Co-operative Bank Limited</t>
  </si>
  <si>
    <t>THE ADARSH CO-OP. URBAN BANK LTD,Hyderabad</t>
  </si>
  <si>
    <t>THE ADILABAD DIST. COOP. CENTRAL BANK LTD., ADILABAD</t>
  </si>
  <si>
    <t>The Adinath Co-operative Bank Ltd.</t>
  </si>
  <si>
    <t>THE AHMEDABAD DISTRICT CO-OPERATIVE BANK LTD</t>
  </si>
  <si>
    <t>The Ahmedabad Mercantile Co-op. Bank Ltd.</t>
  </si>
  <si>
    <t>The Ajara Urban Co-op. Bank Ltd., Ajara</t>
  </si>
  <si>
    <t>The Akola District Central Co-operative Bank Ltd., Akola</t>
  </si>
  <si>
    <t>THE AKOLA JANATA COMMERCIAL CO-OP. BANK LTD., AKOLA</t>
  </si>
  <si>
    <t>The Amaravati Zillha Parishad Shikshak Sah. Bank Ltd Amravati</t>
  </si>
  <si>
    <t>THE ANAND MERCANTILE CO.OPERATIVE BANK LTD</t>
  </si>
  <si>
    <t>The Andhra Pradesh State Co-operative Bank Ltd.</t>
  </si>
  <si>
    <t>The Ashta Peoples Co-op Bank Ltd Ashta</t>
  </si>
  <si>
    <t>The Babasaheb Deshmukh Sahakari bank Ltd Atpadi</t>
  </si>
  <si>
    <t>The Banasknatha Mercantle Co-Operative Bank Ltd</t>
  </si>
  <si>
    <t>THE BAPUNAGAR MAHILA CO-OPERATIVE BANK LIMITED</t>
  </si>
  <si>
    <t>The Bardoli Nagrik Sahakari Bank Ltd.</t>
  </si>
  <si>
    <t>THE BARODA CENTRAL CO-OP BANK LTD., BARODA</t>
  </si>
  <si>
    <t>The Baroda City Co.Operative Bank Ltd</t>
  </si>
  <si>
    <t>THE BAVLA NAGRIK SAHKARI BANK LTD</t>
  </si>
  <si>
    <t>The Bellary District Co-Operative Central Bank Ltd.</t>
  </si>
  <si>
    <t>The Bhagyalakshmi Mahila Sahakari Bank Ltd.</t>
  </si>
  <si>
    <t>The Bhagyodaya Co-op. Bank Ltd.</t>
  </si>
  <si>
    <t>THE BHIWANI CENTRAL COOPERATIVE BANK LTD;BHIWANI</t>
  </si>
  <si>
    <t>The Bhuj Commercial Co Operative Bank Ltd.</t>
  </si>
  <si>
    <t>THE BICHOLIM URBAN CO-OPERATIVE BANK LTD</t>
  </si>
  <si>
    <t>The Burdwan Co-op Bank</t>
  </si>
  <si>
    <t>THE BUSINESS CO OP BANK LTD,Nashik Road</t>
  </si>
  <si>
    <t>THE CALICUT CO-OPERATIVE URBAN BANK LTD</t>
  </si>
  <si>
    <t>The Chanasma Nagrik Sahakari Bank Ltd</t>
  </si>
  <si>
    <t>The Cherpalcheri Co Operative Urban Bank Ltd</t>
  </si>
  <si>
    <t>The Chhapi Nagrik Sahakari Bank Ltd</t>
  </si>
  <si>
    <t>The Chikhli Urban Co-op. Bank Ltd.</t>
  </si>
  <si>
    <t>The Chittoor District Cooperative Central Bank ltd. Chittoor AP</t>
  </si>
  <si>
    <t>The Coimbatore District Central Co-operative Bank Ltd.</t>
  </si>
  <si>
    <t>The Commercial Co-op. Bank Ltd., Kolhapur</t>
  </si>
  <si>
    <t>THE COMMERCIAL CO-OPERATIVE BANK LTD -JAMNAGAR</t>
  </si>
  <si>
    <t>The Co-Operative Bank of Mehsana Ltd.</t>
  </si>
  <si>
    <t>The Co-Operative Bank of Rajkot Ltd.,Rajkot</t>
  </si>
  <si>
    <t>THE COSMOS CO-OP BANK LIMITED</t>
  </si>
  <si>
    <t>The Cuddalore District Central Cooperative Bank Ltd.</t>
  </si>
  <si>
    <t>The Dahod Mercantile co op Bank Ltd</t>
  </si>
  <si>
    <t>THE DAHOD URBAN CO.-OP. BANK LTD.,DAHOD</t>
  </si>
  <si>
    <t>THE DAVANGERE URBAN CO-OPERATIVE BANK LTD.,</t>
  </si>
  <si>
    <t>The Davangere-Harihara Urban Sahakari Bank Niyamit, DAVANGERE</t>
  </si>
  <si>
    <t>The Dharmapuri District Central Co-operative Bank Ltd.</t>
  </si>
  <si>
    <t xml:space="preserve">The District Central Co Operative Bank Ltd.,Warangal </t>
  </si>
  <si>
    <t>The District Co-operative Central Bank Ltd., Visakhapatnam</t>
  </si>
  <si>
    <t>THE EENADU CO-OP. URBAN BANK LTD.</t>
  </si>
  <si>
    <t>The Erode District Central Co-operative Bank Ltd.</t>
  </si>
  <si>
    <t>The Financial Co-operative Bank Ltd.</t>
  </si>
  <si>
    <t>The Gandevi People's Co-Op.Bank ltd</t>
  </si>
  <si>
    <t>THE GANDHIDHAM CO OPERATIVE BANK LTD</t>
  </si>
  <si>
    <t>The Gandhidham Mercantile Co-operative Bank Ltd.</t>
  </si>
  <si>
    <t>The Gandhinagar Nagarik Co-op. Bank Ltd.</t>
  </si>
  <si>
    <t>THE GODHRA URBAN CO OP BANK</t>
  </si>
  <si>
    <t>The Greater Bombay Co-op Bank Ltd</t>
  </si>
  <si>
    <t>The Gujarat State Co-operative Bank Ltd.</t>
  </si>
  <si>
    <t>The Guntur Co.Operative Urban Bank Ltd</t>
  </si>
  <si>
    <t>The Haryana State Co-operative Apex Bank Ltd.</t>
  </si>
  <si>
    <t>The Hasti Co-op. Bank Ltd., Dondaicha</t>
  </si>
  <si>
    <t>The Honavar urban Co-operativ Bank Ltd</t>
  </si>
  <si>
    <t>THE JAIN SAHAKARI BANK LTD.</t>
  </si>
  <si>
    <t>The Jalgaon Peoples Co-op Bank Ltd. Jalgaon</t>
  </si>
  <si>
    <t>The Jamkhandi Urban Co-operative Bank Ltd</t>
  </si>
  <si>
    <t>The Jammu &amp; Kashmir Bank</t>
  </si>
  <si>
    <t>THE JAMNAGAR PEOPLES CO OP  BANK LTD</t>
  </si>
  <si>
    <t>THE JAMPETA CO-OPERATIVE URBAN BANK LTD</t>
  </si>
  <si>
    <t>THE JHAJJAR CENTRAL COOPERATIVE BANK LTD; JHAJJAR</t>
  </si>
  <si>
    <t>The Jind Central Cooperative Bank LTD.</t>
  </si>
  <si>
    <t>The Junagadh Commercial Co Operative Bank Ltd</t>
  </si>
  <si>
    <t>THE KALUPUR COMM. CO OP BANK LTD</t>
  </si>
  <si>
    <t>The Kancheepuram Central Cooperative Bank Ltd.,</t>
  </si>
  <si>
    <t>The Karnataka State Cooperative Apex Bank Ltd.</t>
  </si>
  <si>
    <t>THE KARNAVATI CO-OP. BANK LTD.</t>
  </si>
  <si>
    <t>The Khattri co-operative Urban Bank Ltd</t>
  </si>
  <si>
    <t>The Kodagu District Co-op Central Bank Ltd.</t>
  </si>
  <si>
    <t>THE KODUNGALLUR TOWN CO OPERATIVE BANK LTD</t>
  </si>
  <si>
    <t>THE KOLAR AND CHIKBALLAPURA DISTRICT CENTRAL COOPERATIVE BANK LTD., KOLAR</t>
  </si>
  <si>
    <t>The Kolhapur Urban Co-op. Bank Ltd.</t>
  </si>
  <si>
    <t>THE KRANTHI CO-OPERATIVE URBAN BANK LTD.,</t>
  </si>
  <si>
    <t>THE KUKARWADA NAGARIK SAHAKARI BANK LTD</t>
  </si>
  <si>
    <t>THE KUMBAKONAM CENTRAL COOPERATIVE BANK LTD</t>
  </si>
  <si>
    <t>THE LUNAWADA PEOPLE'S CO OP BANK LTD</t>
  </si>
  <si>
    <t>THE MAHARAJA CO-OPERATIVE URBAN BANK LIMITED</t>
  </si>
  <si>
    <t>The Maharashtra Mantralaya &amp; Allied Offices Co-operative Bank Ltd</t>
  </si>
  <si>
    <t>The Maharashtra State Co-operative Bank</t>
  </si>
  <si>
    <t>The Malad Sahakari Bank Limited</t>
  </si>
  <si>
    <t>THE MALVIYA URBAN COOPERATIVE BANK LTD</t>
  </si>
  <si>
    <t>THE MANDVI NAGRIK SAHAKARI BANK LTD.</t>
  </si>
  <si>
    <t>The Mangalore Catholic Co-Operative Bank</t>
  </si>
  <si>
    <t>THE MANGALORE CO-OPERATIVE TOWN BANK LTD</t>
  </si>
  <si>
    <t>THE MATTANCHERRY SARVAJANIK CO- OP BANK LTD NO 3284</t>
  </si>
  <si>
    <t>THE MEHSANA NAGRIK SAHAKARI BANK LTD</t>
  </si>
  <si>
    <t>THE MODASA NAGARIK SAHAKARI BANK LTD</t>
  </si>
  <si>
    <t>The Municipal Co-operative Bank Ltd., Mumbai</t>
  </si>
  <si>
    <t>THE MYSORE AND CHAMARAJANAGAR DISTT CO OP CENTRAL BANK LTD MYSURU</t>
  </si>
  <si>
    <t>The Nandura Urban Co-op Bank Limited</t>
  </si>
  <si>
    <t>THE NARODA NAGRIK CO-OPERATIVE BANK LTD.</t>
  </si>
  <si>
    <t>THE NASIK MERCHANT'S CO-OP BANK LTD.,NASHIK</t>
  </si>
  <si>
    <t>The Naval Dockyard Co-op Bank Ltd.</t>
  </si>
  <si>
    <t>THE NAVNIRMAN CO OP BANK LTD</t>
  </si>
  <si>
    <t>THE NAWANAGAR CO-OPERATIVE BANK LTD.</t>
  </si>
  <si>
    <t>The Nilambur Co-operative Urban Bank Ltd.</t>
  </si>
  <si>
    <t>THE NILGIRIS DISTRICT CENTRAL CO OPERATIVE BANK LTD.,</t>
  </si>
  <si>
    <t>THE OTTAPALAM CO OPERATIVE URBAN BANK LTD.</t>
  </si>
  <si>
    <t>The Panchmahal District Co-Op Bank Ltd</t>
  </si>
  <si>
    <t>The Panchsheel Merc. Co. Op. Bank Ltd.</t>
  </si>
  <si>
    <t>THE PANIPAT CENTRAL COOPERATIVE BANK LTD</t>
  </si>
  <si>
    <t>The Panipat Urban Co-Operaive Bank Ltd.</t>
  </si>
  <si>
    <t>THE PIMPALGAON MERCHANT COOPERATIVE BANK LTD</t>
  </si>
  <si>
    <t>The Ponani Co-operative Urban Bank Ltd</t>
  </si>
  <si>
    <t>THE PRATAP CO-OP. BANK LTD</t>
  </si>
  <si>
    <t>The Puddukottai District Central Cooeprative Bank Ltd</t>
  </si>
  <si>
    <t>The Punjab State Cooperative Bank Ltd</t>
  </si>
  <si>
    <t>The Railway Emp Co-op Bank Ltd., Jaipur</t>
  </si>
  <si>
    <t>THE RAIPUR URBAN MERCANTILE CO-OP BANK LTD, RAIPUR (C.G.)</t>
  </si>
  <si>
    <t>The Rajasthan State Co-operative Bank Ltd.</t>
  </si>
  <si>
    <t>The Rajkot Commercial Co-Operative Bank Ltd</t>
  </si>
  <si>
    <t>The Rander Peoples Co Op Bank Ltd</t>
  </si>
  <si>
    <t>The Ranuj Nagrik Sahakari Bank Ltd</t>
  </si>
  <si>
    <t>The Rayat Sevak Co-operative Bank LTD., Satara</t>
  </si>
  <si>
    <t>The Sabarkantha Dist. Central Co-op Bank Ltd.</t>
  </si>
  <si>
    <t>THE SALEM DISTRICT CENTRAL CO-OPERATIVE BANK LTD.</t>
  </si>
  <si>
    <t>THE SANGAMNER MERCHANTS CO-OP. BANK LTD.</t>
  </si>
  <si>
    <t>THE SANKHEDA NAGARIK SAHAKARI BANK LTD</t>
  </si>
  <si>
    <t>THE SANTRAMPUR URBAN CO OP BANK LTD</t>
  </si>
  <si>
    <t>THE SARANGPUR CO OP BANK LTD</t>
  </si>
  <si>
    <t>The Sarvodaya Sahakari Bank Ltd.,Surat</t>
  </si>
  <si>
    <t>The Satara DCC Bank Ltd., Satara</t>
  </si>
  <si>
    <t>The Saurashtra Co-operative Bank Ltd.</t>
  </si>
  <si>
    <t>THE SHAHADA PEOPLES CO OP BANK LTD SHAHADA</t>
  </si>
  <si>
    <t>THE SHILLONG CO-OPERATIVE URBAN BANK LTD</t>
  </si>
  <si>
    <t>The Shirpur Peoples Co-op Bank Ltd.</t>
  </si>
  <si>
    <t>The Sirsi Urban Sahakari Bank Ltd</t>
  </si>
  <si>
    <t>The Sonepat Central Co-op Bank Ltd. Sonepat</t>
  </si>
  <si>
    <t>The SSK Co Opertive Bank Ltd</t>
  </si>
  <si>
    <t xml:space="preserve">THE SULTAN'S BATTERY CO-OPERATIVE URBAN BANK LTD. </t>
  </si>
  <si>
    <t>The Surat District Co-Op bank Ltd.</t>
  </si>
  <si>
    <t>The Surat Mercantile Co Op Bank Ltd</t>
  </si>
  <si>
    <t>The Sutex Co-op Bank Ltd</t>
  </si>
  <si>
    <t>THE TAMIL NADU INDUSTRIAL CO-OPERATIVE BANK LTD.</t>
  </si>
  <si>
    <t>The Thane District Central Co.Op.Bank LTD</t>
  </si>
  <si>
    <t>The Thoothukudi District Central Cooperative Bank Limited.,</t>
  </si>
  <si>
    <t>THE THRISSUR DISTRICT CO-OP. BANK LTD.</t>
  </si>
  <si>
    <t>The Tiruchirappalli  District Central Co-operative Bank Ltd.</t>
  </si>
  <si>
    <t>THE UDAIPUR MAHILA SAMRIDHI URBAN CO-OP. BANK LTD.</t>
  </si>
  <si>
    <t xml:space="preserve">THE UDAIPUR MAHILA URBAN CO- OP BANK LTD </t>
  </si>
  <si>
    <t>The Udaipur Urban Cooperative Bank Ltd.</t>
  </si>
  <si>
    <t>The Udupi Co-operative Town Bank Ltd.</t>
  </si>
  <si>
    <t>The Una People's Co-op. Bank Ltd.</t>
  </si>
  <si>
    <t>THE UNION CO-OP. BANK LTD</t>
  </si>
  <si>
    <t>The Urban Co-op. Bank Ltd., Dharangaon</t>
  </si>
  <si>
    <t>THE VARACHHA CO-OP. BANK LTD., SURAT</t>
  </si>
  <si>
    <t>The Vellore District Central Co-operative Bank Ltd.</t>
  </si>
  <si>
    <t xml:space="preserve">The Veraval Mercantile Co-operative Bank Ltd </t>
  </si>
  <si>
    <t xml:space="preserve">The Veraval Peoples Co Op Bank Ltd </t>
  </si>
  <si>
    <t>The Vijay Co-operative Bank Ltd.</t>
  </si>
  <si>
    <t>THE VIRUDHUNAGAR DISTRICT CENTRAL COOPERATIVE BANK LTD.,</t>
  </si>
  <si>
    <t>The Vishweshwar Sahakari Bank Ltd., Pune</t>
  </si>
  <si>
    <t>The Washim Urban Co-Operative Bank Ltd</t>
  </si>
  <si>
    <t>The Wayanad District Co-Operative Bank Ltd.</t>
  </si>
  <si>
    <t>The Zoroastian Co-Operative Bank Ltd</t>
  </si>
  <si>
    <t>THE NEW URBAN CO-OP. BANK LTD. - RAMPUR</t>
  </si>
  <si>
    <t>TIRUNELVELI DISTRICT CENTRAL CO-OPERATIVE BANK LTD.</t>
  </si>
  <si>
    <t>TIRUPATI URBAN CO-OP. BANK LTD., NAGPUR</t>
  </si>
  <si>
    <t>TIRUVANNAMALAI DISTRICT CENTRAL CO-OPERATIVE BANK LTD.</t>
  </si>
  <si>
    <t>TJSB Sahakari Bank Ltd</t>
  </si>
  <si>
    <t>Tripura Gramin Bank</t>
  </si>
  <si>
    <t>Tripura State Co-operative Bank Ltd.</t>
  </si>
  <si>
    <t>TUMKUR GRAIN MERCHANTS CO-OP. BANK LTD.</t>
  </si>
  <si>
    <t>Union Bank of India</t>
  </si>
  <si>
    <t>UNJHA NAGARIK SAHAKARI BANK LTD.</t>
  </si>
  <si>
    <t>Utkarsh Small Finance Bank</t>
  </si>
  <si>
    <t>UTTARAKHAND GRAMIN BANK</t>
  </si>
  <si>
    <t>VAISHYA NAGARI SAHA BANK LTD PARBHANI</t>
  </si>
  <si>
    <t>VAISHYA SAHAKARI BANK LTD.,MUMBAI</t>
  </si>
  <si>
    <t>Valmiki Urban Co Op Bank Ltd.,Pathri</t>
  </si>
  <si>
    <t>VALSAD DISTRICT CENTRAL CO-OP BANK LTD., VALSAD</t>
  </si>
  <si>
    <t>Vardhaman (Mahila) Co-operative Urban Bank Ltd</t>
  </si>
  <si>
    <t>VASAI JANATA SAHAKARI BANK LTD.</t>
  </si>
  <si>
    <t>Vasai Vikas Sahakari Bank Ltd.</t>
  </si>
  <si>
    <t>VEERASHAIVA SAHAKARI BANK LTD</t>
  </si>
  <si>
    <t>VIDARBHA MERCHANTS URBAN CO-OP BANK LTD.</t>
  </si>
  <si>
    <t>Vijay Commercial Co-op. Bank Ltd. Rajkot</t>
  </si>
  <si>
    <t>Vijayapura DCC Bank Ltd., Vijayapura</t>
  </si>
  <si>
    <t>Vikas Souharda Co-operative Bank Ltd.</t>
  </si>
  <si>
    <t>Vikramaditya Nagrik Sahakari bank</t>
  </si>
  <si>
    <t>VILLUPURAM DISTRICT CENTRAL COOPERATIVE BANK LTD.</t>
  </si>
  <si>
    <t>WANA NAGRIK SAHAKARIBANK LTD HINGANGHAT</t>
  </si>
  <si>
    <t>Wardhaman Urban Co-op Bank Ltd.</t>
  </si>
  <si>
    <t>YES BANK LIMITED</t>
  </si>
  <si>
    <t>Bank-wise Internet Banking Statistics for the month of July 2022</t>
  </si>
  <si>
    <t>Sr.
No</t>
  </si>
  <si>
    <t>Bank</t>
  </si>
  <si>
    <t>Volume
(in actuals)</t>
  </si>
  <si>
    <t>Value
(in Rs'000)</t>
  </si>
  <si>
    <t>No. of active customers using internet banking</t>
  </si>
  <si>
    <t>ABHYUDAYA CO-OPERATIVE BANK LTD.</t>
  </si>
  <si>
    <t xml:space="preserve">AHMEDNAGAR MERCHANTS CO OP BANK LTD </t>
  </si>
  <si>
    <t xml:space="preserve">ANDHRAPRADESH GRAMEENA VIKAS BANK </t>
  </si>
  <si>
    <t>AU Small Finance Bank Ltd</t>
  </si>
  <si>
    <t>Australia and NewZealnd Banking Group Limited</t>
  </si>
  <si>
    <t>Axis Bank</t>
  </si>
  <si>
    <t>BANK OF AMERICA NATIONAL ASSOCIATION</t>
  </si>
  <si>
    <t>Bank of Baroda</t>
  </si>
  <si>
    <t>Barclays Bank PLC</t>
  </si>
  <si>
    <t>Bassein Catholic Co-operative Bank Ltd.</t>
  </si>
  <si>
    <t>Bharat Co-Operative Bank (Mumbai) LTD</t>
  </si>
  <si>
    <t xml:space="preserve">Capital Small Finance Bank </t>
  </si>
  <si>
    <t>Citibank</t>
  </si>
  <si>
    <t>City Union Bank</t>
  </si>
  <si>
    <t xml:space="preserve">Cooperative Rabobank U.A  </t>
  </si>
  <si>
    <t>CREDIT AGRICOLE CORPORATE &amp; INVESTMENT BANK</t>
  </si>
  <si>
    <t>CSB Bank Ltd</t>
  </si>
  <si>
    <t>DCB Bank Limited</t>
  </si>
  <si>
    <t>DEUTSCHE BANK</t>
  </si>
  <si>
    <t xml:space="preserve">Dhanlaxmi Bank Ltd </t>
  </si>
  <si>
    <t>Equitas Small Finance Bank</t>
  </si>
  <si>
    <t>ESAF Small Finance Bank</t>
  </si>
  <si>
    <t>Federal Bank</t>
  </si>
  <si>
    <t>GP Parsik Sahakari Bank Ltd. Thane</t>
  </si>
  <si>
    <t>HDFC Bank</t>
  </si>
  <si>
    <t>ICICI Bank</t>
  </si>
  <si>
    <t>IDBI Bank</t>
  </si>
  <si>
    <t>IDFC FIRST Bank Ltd</t>
  </si>
  <si>
    <t>Indian Overeas Bank</t>
  </si>
  <si>
    <t>IndusInd Bank Limited</t>
  </si>
  <si>
    <t>Industrial and Commercial Bank of China Ltd</t>
  </si>
  <si>
    <t>Industrial Bank of Korea</t>
  </si>
  <si>
    <t>Jana Small Finance Bank</t>
  </si>
  <si>
    <t>Janata Sahakari Bank Ltd., Pune</t>
  </si>
  <si>
    <t>Karnataka Bank</t>
  </si>
  <si>
    <t>Kookmin Bank</t>
  </si>
  <si>
    <t>Kotak Mahindra Bank</t>
  </si>
  <si>
    <t>Mahesh Sahakari Bank Limited,Pune</t>
  </si>
  <si>
    <t>Nainital Bank</t>
  </si>
  <si>
    <t>New India co-operative Bank Ltd</t>
  </si>
  <si>
    <t>NKGSB Co-Op. Bank Ltd.</t>
  </si>
  <si>
    <t>NSDL Payments Bank</t>
  </si>
  <si>
    <t>RBL Bank</t>
  </si>
  <si>
    <t>Saraswat Co-operative Bank Ltd.</t>
  </si>
  <si>
    <t>Shivalik Small Finance Bank Ltd</t>
  </si>
  <si>
    <t>South Indian Bank</t>
  </si>
  <si>
    <t>State Bank of India</t>
  </si>
  <si>
    <t>Suryoday Small Finance Bank</t>
  </si>
  <si>
    <t>SVC BANK LTD.</t>
  </si>
  <si>
    <t>TAMIL NADU STATE CO-OP BANK</t>
  </si>
  <si>
    <t>THANE BHARAT SAHAKARI BANK LTD.</t>
  </si>
  <si>
    <t>The Ahmedabad District Co operative Bank Ltd.</t>
  </si>
  <si>
    <t>The Akola Janata Commercial Co-op Bank Ltd., Akola</t>
  </si>
  <si>
    <t>THE JAMMU AND KASHMIR BANK LTD</t>
  </si>
  <si>
    <t>THE KALUPUR COMMERCIAL CO OP BANK LTD</t>
  </si>
  <si>
    <t>The Kalyan Janata Sahakari Bank Ltd</t>
  </si>
  <si>
    <t>The Karur Vysya Bank LTd</t>
  </si>
  <si>
    <t>THE SURAT PEOPLES CO-OP BANK LTD</t>
  </si>
  <si>
    <t>TJSB Sahakari Bank Ltd.</t>
  </si>
  <si>
    <t>UCO Bank</t>
  </si>
  <si>
    <t>Utkarsh Small Finance Bank Limited</t>
  </si>
  <si>
    <t>Woori Bank</t>
  </si>
  <si>
    <t>YES Bank</t>
  </si>
  <si>
    <t>Active customers - Number of customers who have used mobile banking facility at least once in 2 months (i.e. reporting month and previous month) to carry out a financial transaction. Even if a customer has done multiple transactions during the period, it is counted as one.</t>
  </si>
  <si>
    <t>The data is provisional</t>
  </si>
  <si>
    <r>
      <rPr>
        <b/>
        <sz val="10"/>
        <color indexed="8"/>
        <rFont val="Arial"/>
        <family val="2"/>
      </rPr>
      <t>NOTE:</t>
    </r>
    <r>
      <rPr>
        <sz val="10"/>
        <color indexed="8"/>
        <rFont val="Arial"/>
        <family val="2"/>
      </rPr>
      <t xml:space="preserve"> The data from July 2017 includes only individual payments and corporate payments initiated, processed, and authorised using mobile device. Other corporate payments which are not initiated, processed, and authorised using mobile device are excluded.</t>
    </r>
  </si>
  <si>
    <t>Value (in Rs'000)</t>
  </si>
  <si>
    <t>Volume (in actuals)</t>
  </si>
  <si>
    <t>Active customers - Number of customers who have used internet banking facility at least once in 2 months (i.e. reporting month and previous month) to carry out a financial transaction. Even if a customer has done multiple transactions during the period, it is counted as one.</t>
  </si>
  <si>
    <r>
      <rPr>
        <b/>
        <sz val="10"/>
        <rFont val="Arial"/>
        <family val="2"/>
      </rPr>
      <t xml:space="preserve">NOTE: </t>
    </r>
    <r>
      <rPr>
        <sz val="10"/>
        <rFont val="Arial"/>
        <family val="2"/>
      </rPr>
      <t>The data is provisional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</si>
</sst>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000"/>
  </numFmts>
  <fonts count="20" x14ac:knownFonts="1">
    <font>
      <sz val="11"/>
      <color theme="1"/>
      <name val="Calibri"/>
      <family val="2"/>
      <scheme val="minor"/>
    </font>
    <font>
      <sz val="11"/>
      <color theme="1"/>
      <name val="Calibri"/>
      <family val="2"/>
      <scheme val="minor"/>
    </font>
    <font>
      <sz val="11"/>
      <color theme="1"/>
      <name val="Arial"/>
      <family val="2"/>
    </font>
    <font>
      <sz val="10"/>
      <name val="MS Sans Serif"/>
      <family val="2"/>
    </font>
    <font>
      <b/>
      <sz val="10"/>
      <color theme="1"/>
      <name val="Arial"/>
      <family val="2"/>
    </font>
    <font>
      <sz val="10"/>
      <name val="Arial"/>
      <family val="2"/>
    </font>
    <font>
      <sz val="10"/>
      <color theme="1"/>
      <name val="Arial"/>
      <family val="2"/>
    </font>
    <font>
      <sz val="10"/>
      <color rgb="FF000000"/>
      <name val="Arial"/>
      <family val="2"/>
    </font>
    <font>
      <b/>
      <sz val="9"/>
      <name val="Arial"/>
      <family val="2"/>
    </font>
    <font>
      <b/>
      <sz val="9"/>
      <color theme="1"/>
      <name val="Arial"/>
      <family val="2"/>
    </font>
    <font>
      <sz val="9"/>
      <color theme="1"/>
      <name val="Calibri"/>
      <family val="2"/>
      <scheme val="minor"/>
    </font>
    <font>
      <sz val="8"/>
      <color rgb="FF333333"/>
      <name val="Arial"/>
      <family val="2"/>
    </font>
    <font>
      <sz val="8"/>
      <color rgb="FF000000"/>
      <name val="Arial"/>
      <family val="2"/>
    </font>
    <font>
      <sz val="9"/>
      <color rgb="FF000000"/>
      <name val="Arial"/>
      <family val="2"/>
    </font>
    <font>
      <b/>
      <sz val="8"/>
      <color rgb="FF000000"/>
      <name val="Arial"/>
      <family val="2"/>
    </font>
    <font>
      <b/>
      <sz val="10"/>
      <name val="Arial"/>
      <family val="2"/>
    </font>
    <font>
      <b/>
      <sz val="10"/>
      <color theme="1" tint="4.9989318521683403E-2"/>
      <name val="Arial"/>
      <family val="2"/>
    </font>
    <font>
      <sz val="11"/>
      <color indexed="8"/>
      <name val="Calibri"/>
      <family val="2"/>
    </font>
    <font>
      <sz val="10"/>
      <color indexed="8"/>
      <name val="Arial"/>
      <family val="2"/>
    </font>
    <font>
      <b/>
      <sz val="10"/>
      <color indexed="8"/>
      <name val="Arial"/>
      <family val="2"/>
    </font>
  </fonts>
  <fills count="5">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theme="0"/>
        <bgColor rgb="FFFFFFFF"/>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3" fillId="0" borderId="0"/>
    <xf numFmtId="0" fontId="5" fillId="0" borderId="0"/>
    <xf numFmtId="0" fontId="1" fillId="0" borderId="0"/>
    <xf numFmtId="0" fontId="7" fillId="0" borderId="0"/>
    <xf numFmtId="0" fontId="5" fillId="0" borderId="0"/>
    <xf numFmtId="0" fontId="17" fillId="0" borderId="0"/>
  </cellStyleXfs>
  <cellXfs count="78">
    <xf numFmtId="0" fontId="0" fillId="0" borderId="0" xfId="0"/>
    <xf numFmtId="0" fontId="4" fillId="2" borderId="1" xfId="0" applyFont="1" applyFill="1" applyBorder="1" applyAlignment="1">
      <alignment horizontal="left" vertical="center" wrapText="1"/>
    </xf>
    <xf numFmtId="164" fontId="6" fillId="2" borderId="1" xfId="2" applyNumberFormat="1" applyFont="1" applyFill="1" applyBorder="1" applyAlignment="1">
      <alignment horizontal="right" vertical="center" wrapText="1"/>
    </xf>
    <xf numFmtId="49" fontId="8" fillId="3" borderId="0" xfId="3" applyNumberFormat="1" applyFont="1" applyFill="1" applyAlignment="1">
      <alignment vertical="center"/>
    </xf>
    <xf numFmtId="0" fontId="4" fillId="2" borderId="1" xfId="2" applyFont="1" applyFill="1" applyBorder="1" applyAlignment="1">
      <alignment horizontal="center" vertical="center" wrapText="1"/>
    </xf>
    <xf numFmtId="0" fontId="0" fillId="2" borderId="0" xfId="0" applyFill="1"/>
    <xf numFmtId="0" fontId="2" fillId="2" borderId="0" xfId="0" applyFont="1" applyFill="1" applyAlignment="1">
      <alignment horizontal="center" vertical="center" wrapText="1"/>
    </xf>
    <xf numFmtId="0" fontId="0" fillId="2" borderId="0" xfId="0" applyFill="1" applyAlignment="1">
      <alignment horizontal="left" vertical="center"/>
    </xf>
    <xf numFmtId="0" fontId="0" fillId="2" borderId="0" xfId="0" applyFill="1" applyAlignment="1">
      <alignment horizontal="right"/>
    </xf>
    <xf numFmtId="0" fontId="0" fillId="2" borderId="0" xfId="0" applyFill="1" applyBorder="1" applyAlignment="1">
      <alignment horizontal="right"/>
    </xf>
    <xf numFmtId="0" fontId="0" fillId="2" borderId="0" xfId="0" applyFill="1" applyAlignment="1">
      <alignment horizontal="right"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right" vertical="center" wrapText="1"/>
    </xf>
    <xf numFmtId="0" fontId="6" fillId="2" borderId="2"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6" fillId="2" borderId="2" xfId="0" applyFont="1" applyFill="1" applyBorder="1" applyAlignment="1">
      <alignment horizontal="right" vertical="center" wrapText="1"/>
    </xf>
    <xf numFmtId="164" fontId="6" fillId="2" borderId="2" xfId="2" applyNumberFormat="1" applyFont="1" applyFill="1" applyBorder="1" applyAlignment="1">
      <alignment horizontal="right" vertical="center" wrapText="1"/>
    </xf>
    <xf numFmtId="164" fontId="4" fillId="2" borderId="1" xfId="0" applyNumberFormat="1" applyFont="1" applyFill="1" applyBorder="1" applyAlignment="1">
      <alignment horizontal="right" vertical="center" wrapText="1"/>
    </xf>
    <xf numFmtId="0" fontId="0" fillId="2" borderId="0" xfId="0" applyFill="1" applyAlignment="1">
      <alignment horizontal="left" vertical="top"/>
    </xf>
    <xf numFmtId="0" fontId="10" fillId="2" borderId="0" xfId="0" applyFont="1" applyFill="1"/>
    <xf numFmtId="0" fontId="9" fillId="2" borderId="1" xfId="0" applyFont="1" applyFill="1" applyBorder="1" applyAlignment="1">
      <alignment horizontal="center" vertical="center" wrapText="1"/>
    </xf>
    <xf numFmtId="1" fontId="9" fillId="2" borderId="1" xfId="0" applyNumberFormat="1" applyFont="1" applyFill="1" applyBorder="1" applyAlignment="1">
      <alignment horizontal="center" vertical="center" wrapText="1"/>
    </xf>
    <xf numFmtId="49" fontId="11" fillId="4" borderId="5" xfId="0" applyNumberFormat="1" applyFont="1" applyFill="1" applyBorder="1" applyAlignment="1">
      <alignment horizontal="left" wrapText="1"/>
    </xf>
    <xf numFmtId="1" fontId="12" fillId="4" borderId="5" xfId="0" applyNumberFormat="1" applyFont="1" applyFill="1" applyBorder="1" applyAlignment="1">
      <alignment horizontal="right"/>
    </xf>
    <xf numFmtId="2" fontId="12" fillId="4" borderId="5" xfId="0" applyNumberFormat="1" applyFont="1" applyFill="1" applyBorder="1" applyAlignment="1">
      <alignment horizontal="right"/>
    </xf>
    <xf numFmtId="49" fontId="14" fillId="4" borderId="5" xfId="0" applyNumberFormat="1" applyFont="1" applyFill="1" applyBorder="1" applyAlignment="1">
      <alignment horizontal="left" vertical="center"/>
    </xf>
    <xf numFmtId="1" fontId="14" fillId="4" borderId="5" xfId="0" applyNumberFormat="1" applyFont="1" applyFill="1" applyBorder="1" applyAlignment="1">
      <alignment horizontal="right" vertical="center"/>
    </xf>
    <xf numFmtId="2" fontId="14" fillId="4" borderId="5" xfId="0" applyNumberFormat="1" applyFont="1" applyFill="1" applyBorder="1" applyAlignment="1">
      <alignment horizontal="right" vertical="center"/>
    </xf>
    <xf numFmtId="165" fontId="14" fillId="4" borderId="5" xfId="0" applyNumberFormat="1" applyFont="1" applyFill="1" applyBorder="1" applyAlignment="1">
      <alignment horizontal="right" vertical="center"/>
    </xf>
    <xf numFmtId="0" fontId="0" fillId="2" borderId="0" xfId="0" applyFill="1" applyAlignment="1">
      <alignment horizontal="center"/>
    </xf>
    <xf numFmtId="0" fontId="11" fillId="4" borderId="5" xfId="0" applyFont="1" applyFill="1" applyBorder="1" applyAlignment="1">
      <alignment horizontal="center" wrapText="1"/>
    </xf>
    <xf numFmtId="0" fontId="13" fillId="4" borderId="5" xfId="0" applyFont="1" applyFill="1" applyBorder="1" applyAlignment="1">
      <alignment horizontal="center" vertical="center"/>
    </xf>
    <xf numFmtId="1" fontId="14" fillId="4" borderId="0" xfId="0" applyNumberFormat="1" applyFont="1" applyFill="1" applyBorder="1" applyAlignment="1">
      <alignment horizontal="right" vertical="center"/>
    </xf>
    <xf numFmtId="2" fontId="14" fillId="4" borderId="0" xfId="0" applyNumberFormat="1" applyFont="1" applyFill="1" applyBorder="1" applyAlignment="1">
      <alignment horizontal="right" vertical="center"/>
    </xf>
    <xf numFmtId="0" fontId="0" fillId="2" borderId="0" xfId="0" applyFill="1" applyBorder="1"/>
    <xf numFmtId="0" fontId="6" fillId="2" borderId="0" xfId="0" applyFont="1" applyFill="1"/>
    <xf numFmtId="0" fontId="4" fillId="2" borderId="1" xfId="0" applyFont="1" applyFill="1" applyBorder="1" applyAlignment="1">
      <alignment horizontal="center" vertical="center"/>
    </xf>
    <xf numFmtId="1" fontId="16" fillId="2" borderId="1" xfId="5" applyNumberFormat="1" applyFont="1" applyFill="1" applyBorder="1" applyAlignment="1">
      <alignment horizontal="center" vertical="center" wrapText="1"/>
    </xf>
    <xf numFmtId="0" fontId="6" fillId="2" borderId="1" xfId="0" applyFont="1" applyFill="1" applyBorder="1" applyAlignment="1">
      <alignment horizontal="center"/>
    </xf>
    <xf numFmtId="1" fontId="6" fillId="2" borderId="1" xfId="0" applyNumberFormat="1" applyFont="1" applyFill="1" applyBorder="1"/>
    <xf numFmtId="1" fontId="5" fillId="2" borderId="1" xfId="0" applyNumberFormat="1" applyFont="1" applyFill="1" applyBorder="1"/>
    <xf numFmtId="1" fontId="4" fillId="2" borderId="1" xfId="0" applyNumberFormat="1" applyFont="1" applyFill="1" applyBorder="1" applyAlignment="1">
      <alignment vertical="center"/>
    </xf>
    <xf numFmtId="166" fontId="6" fillId="2" borderId="0" xfId="0" applyNumberFormat="1" applyFont="1" applyFill="1"/>
    <xf numFmtId="0" fontId="4" fillId="2" borderId="0" xfId="0" applyFont="1" applyFill="1"/>
    <xf numFmtId="0" fontId="4" fillId="2" borderId="1" xfId="0" applyFont="1" applyFill="1" applyBorder="1" applyAlignment="1">
      <alignment horizontal="center" vertical="center" wrapText="1"/>
    </xf>
    <xf numFmtId="0" fontId="6" fillId="2" borderId="1" xfId="0" applyFont="1" applyFill="1" applyBorder="1" applyAlignment="1">
      <alignment vertical="top"/>
    </xf>
    <xf numFmtId="0" fontId="6" fillId="2" borderId="1" xfId="0" applyFont="1" applyFill="1" applyBorder="1"/>
    <xf numFmtId="0" fontId="6" fillId="2" borderId="1" xfId="0" applyFont="1" applyFill="1" applyBorder="1" applyAlignment="1">
      <alignment vertical="top" wrapText="1"/>
    </xf>
    <xf numFmtId="0" fontId="5" fillId="2" borderId="1" xfId="0" applyFont="1" applyFill="1" applyBorder="1" applyAlignment="1">
      <alignment vertical="top" wrapText="1"/>
    </xf>
    <xf numFmtId="0" fontId="5" fillId="2" borderId="1" xfId="0" applyFont="1" applyFill="1" applyBorder="1" applyAlignment="1">
      <alignment vertical="top"/>
    </xf>
    <xf numFmtId="0" fontId="6" fillId="2" borderId="1" xfId="0" applyFont="1" applyFill="1" applyBorder="1" applyAlignment="1">
      <alignment vertical="top" wrapText="1" readingOrder="1"/>
    </xf>
    <xf numFmtId="0" fontId="5" fillId="2" borderId="1" xfId="0" applyFont="1" applyFill="1" applyBorder="1" applyAlignment="1">
      <alignment vertical="top" wrapText="1" readingOrder="1"/>
    </xf>
    <xf numFmtId="0" fontId="6" fillId="2" borderId="1" xfId="6" applyFont="1" applyFill="1" applyBorder="1" applyAlignment="1">
      <alignment vertical="top" wrapText="1"/>
    </xf>
    <xf numFmtId="0" fontId="4" fillId="2" borderId="1" xfId="0" applyFont="1" applyFill="1" applyBorder="1"/>
    <xf numFmtId="2" fontId="6" fillId="2" borderId="0" xfId="0" applyNumberFormat="1" applyFont="1" applyFill="1"/>
    <xf numFmtId="1" fontId="6" fillId="2" borderId="0" xfId="0" applyNumberFormat="1" applyFont="1" applyFill="1"/>
    <xf numFmtId="1" fontId="5" fillId="2" borderId="1" xfId="5" applyNumberFormat="1" applyFont="1" applyFill="1" applyBorder="1" applyAlignment="1">
      <alignment horizontal="right" vertical="center" wrapText="1"/>
    </xf>
    <xf numFmtId="1" fontId="5" fillId="2" borderId="1" xfId="5" applyNumberFormat="1" applyFont="1" applyFill="1" applyBorder="1" applyAlignment="1">
      <alignment horizontal="right" wrapText="1"/>
    </xf>
    <xf numFmtId="0" fontId="6" fillId="0" borderId="0" xfId="0" applyFont="1"/>
    <xf numFmtId="0" fontId="4" fillId="2" borderId="1" xfId="1" applyFont="1" applyFill="1" applyBorder="1" applyAlignment="1">
      <alignment horizontal="center" vertical="center" wrapText="1"/>
    </xf>
    <xf numFmtId="0" fontId="4" fillId="2" borderId="1" xfId="1" applyFont="1" applyFill="1" applyBorder="1" applyAlignment="1">
      <alignment horizontal="center" vertical="center"/>
    </xf>
    <xf numFmtId="0" fontId="4" fillId="2" borderId="1" xfId="2" applyFont="1" applyFill="1" applyBorder="1" applyAlignment="1">
      <alignment horizontal="center" vertical="center" wrapText="1"/>
    </xf>
    <xf numFmtId="49" fontId="8" fillId="3" borderId="1" xfId="3" applyNumberFormat="1"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1" xfId="0" applyFont="1" applyFill="1" applyBorder="1" applyAlignment="1">
      <alignment horizontal="center" vertical="center" wrapText="1"/>
    </xf>
    <xf numFmtId="1" fontId="15" fillId="2" borderId="1" xfId="5" applyNumberFormat="1"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18" fillId="2" borderId="1" xfId="5" applyFont="1" applyFill="1" applyBorder="1" applyAlignment="1">
      <alignment horizontal="justify" vertical="top" wrapText="1"/>
    </xf>
    <xf numFmtId="1" fontId="5" fillId="2" borderId="1" xfId="5" applyNumberFormat="1" applyFont="1" applyFill="1" applyBorder="1" applyAlignment="1">
      <alignment horizontal="justify" wrapText="1"/>
    </xf>
    <xf numFmtId="1" fontId="5" fillId="2" borderId="1" xfId="5" applyNumberFormat="1" applyFont="1" applyFill="1" applyBorder="1" applyAlignment="1">
      <alignment horizontal="justify" vertical="top" wrapText="1"/>
    </xf>
    <xf numFmtId="0" fontId="4" fillId="2" borderId="1" xfId="0" applyFont="1" applyFill="1" applyBorder="1" applyAlignment="1">
      <alignment horizontal="center" vertical="top" wrapText="1"/>
    </xf>
    <xf numFmtId="1" fontId="5" fillId="2" borderId="1" xfId="5" applyNumberFormat="1" applyFill="1" applyBorder="1" applyAlignment="1">
      <alignment horizontal="left" vertical="top" wrapText="1"/>
    </xf>
    <xf numFmtId="1" fontId="5" fillId="2" borderId="1" xfId="5" applyNumberFormat="1" applyFill="1" applyBorder="1" applyAlignment="1">
      <alignment horizontal="justify" vertical="top" wrapText="1"/>
    </xf>
    <xf numFmtId="1" fontId="5" fillId="2" borderId="7" xfId="0" applyNumberFormat="1" applyFont="1" applyFill="1" applyBorder="1"/>
  </cellXfs>
  <cellStyles count="7">
    <cellStyle name="Excel Built-in Normal" xfId="6"/>
    <cellStyle name="Normal" xfId="0" builtinId="0"/>
    <cellStyle name="Normal 2" xfId="2"/>
    <cellStyle name="Normal 2 2" xfId="1"/>
    <cellStyle name="Normal 2 3" xfId="3"/>
    <cellStyle name="Normal 2 3 2" xfId="5"/>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36"/>
  <sheetViews>
    <sheetView tabSelected="1" workbookViewId="0">
      <selection activeCell="A2" sqref="A2"/>
    </sheetView>
  </sheetViews>
  <sheetFormatPr defaultRowHeight="15" x14ac:dyDescent="0.25"/>
  <cols>
    <col min="1" max="1" width="3.7109375" style="5" customWidth="1"/>
    <col min="2" max="2" width="6.5703125" style="6" bestFit="1" customWidth="1"/>
    <col min="3" max="3" width="55.5703125" style="7" customWidth="1"/>
    <col min="4" max="4" width="18.140625" style="8" customWidth="1"/>
    <col min="5" max="5" width="11.7109375" style="9" customWidth="1"/>
    <col min="6" max="6" width="16.28515625" style="8" customWidth="1"/>
    <col min="7" max="7" width="11.7109375" style="10" customWidth="1"/>
    <col min="8" max="16384" width="9.140625" style="5"/>
  </cols>
  <sheetData>
    <row r="2" spans="2:7" x14ac:dyDescent="0.25">
      <c r="B2" s="61" t="s">
        <v>446</v>
      </c>
      <c r="C2" s="61"/>
      <c r="D2" s="61"/>
      <c r="E2" s="61"/>
      <c r="F2" s="61"/>
      <c r="G2" s="61"/>
    </row>
    <row r="3" spans="2:7" ht="15" customHeight="1" x14ac:dyDescent="0.25">
      <c r="B3" s="62" t="s">
        <v>205</v>
      </c>
      <c r="C3" s="62" t="s">
        <v>0</v>
      </c>
      <c r="D3" s="60" t="s">
        <v>203</v>
      </c>
      <c r="E3" s="60"/>
      <c r="F3" s="60" t="s">
        <v>204</v>
      </c>
      <c r="G3" s="60"/>
    </row>
    <row r="4" spans="2:7" ht="38.25" x14ac:dyDescent="0.25">
      <c r="B4" s="62"/>
      <c r="C4" s="62"/>
      <c r="D4" s="4" t="s">
        <v>206</v>
      </c>
      <c r="E4" s="4" t="s">
        <v>207</v>
      </c>
      <c r="F4" s="4" t="s">
        <v>208</v>
      </c>
      <c r="G4" s="4" t="s">
        <v>209</v>
      </c>
    </row>
    <row r="5" spans="2:7" x14ac:dyDescent="0.25">
      <c r="B5" s="11">
        <v>1</v>
      </c>
      <c r="C5" s="12" t="s">
        <v>1</v>
      </c>
      <c r="D5" s="13">
        <v>136592</v>
      </c>
      <c r="E5" s="2">
        <v>42165.270806799999</v>
      </c>
      <c r="F5" s="13">
        <v>336134</v>
      </c>
      <c r="G5" s="2">
        <v>91775.695854899997</v>
      </c>
    </row>
    <row r="6" spans="2:7" x14ac:dyDescent="0.25">
      <c r="B6" s="11">
        <v>2</v>
      </c>
      <c r="C6" s="12" t="s">
        <v>2</v>
      </c>
      <c r="D6" s="13">
        <v>38859</v>
      </c>
      <c r="E6" s="2">
        <v>40861.181871100001</v>
      </c>
      <c r="F6" s="13">
        <v>58586</v>
      </c>
      <c r="G6" s="2">
        <v>39674.447544000002</v>
      </c>
    </row>
    <row r="7" spans="2:7" x14ac:dyDescent="0.25">
      <c r="B7" s="11">
        <v>3</v>
      </c>
      <c r="C7" s="12" t="s">
        <v>3</v>
      </c>
      <c r="D7" s="13">
        <v>19176</v>
      </c>
      <c r="E7" s="2">
        <v>10904.079478399999</v>
      </c>
      <c r="F7" s="13">
        <v>21638</v>
      </c>
      <c r="G7" s="2">
        <v>17157.5530669</v>
      </c>
    </row>
    <row r="8" spans="2:7" x14ac:dyDescent="0.25">
      <c r="B8" s="11">
        <v>4</v>
      </c>
      <c r="C8" s="12" t="s">
        <v>4</v>
      </c>
      <c r="D8" s="13">
        <v>345493</v>
      </c>
      <c r="E8" s="2">
        <v>369142.29159730003</v>
      </c>
      <c r="F8" s="13">
        <v>1116290</v>
      </c>
      <c r="G8" s="2">
        <v>126620.59059409999</v>
      </c>
    </row>
    <row r="9" spans="2:7" x14ac:dyDescent="0.25">
      <c r="B9" s="11">
        <v>5</v>
      </c>
      <c r="C9" s="12" t="s">
        <v>5</v>
      </c>
      <c r="D9" s="13">
        <v>38142</v>
      </c>
      <c r="E9" s="2">
        <v>15673.587005599999</v>
      </c>
      <c r="F9" s="13">
        <v>45506</v>
      </c>
      <c r="G9" s="2">
        <v>26641.322830000001</v>
      </c>
    </row>
    <row r="10" spans="2:7" x14ac:dyDescent="0.25">
      <c r="B10" s="11">
        <v>6</v>
      </c>
      <c r="C10" s="12" t="s">
        <v>219</v>
      </c>
      <c r="D10" s="13">
        <v>17080</v>
      </c>
      <c r="E10" s="2">
        <v>12491.5754478</v>
      </c>
      <c r="F10" s="13">
        <v>23532</v>
      </c>
      <c r="G10" s="2">
        <v>15313.9625827</v>
      </c>
    </row>
    <row r="11" spans="2:7" x14ac:dyDescent="0.25">
      <c r="B11" s="11">
        <v>7</v>
      </c>
      <c r="C11" s="12" t="s">
        <v>6</v>
      </c>
      <c r="D11" s="13">
        <v>14515</v>
      </c>
      <c r="E11" s="2">
        <v>6885.6444210999998</v>
      </c>
      <c r="F11" s="13">
        <v>29156</v>
      </c>
      <c r="G11" s="2">
        <v>10704.2592728</v>
      </c>
    </row>
    <row r="12" spans="2:7" x14ac:dyDescent="0.25">
      <c r="B12" s="11">
        <v>8</v>
      </c>
      <c r="C12" s="12" t="s">
        <v>7</v>
      </c>
      <c r="D12" s="13">
        <v>2061</v>
      </c>
      <c r="E12" s="2">
        <v>1560.5519778</v>
      </c>
      <c r="F12" s="13">
        <v>17236</v>
      </c>
      <c r="G12" s="2">
        <v>3728.4158066000005</v>
      </c>
    </row>
    <row r="13" spans="2:7" x14ac:dyDescent="0.25">
      <c r="B13" s="11">
        <v>9</v>
      </c>
      <c r="C13" s="12" t="s">
        <v>220</v>
      </c>
      <c r="D13" s="13">
        <v>68962</v>
      </c>
      <c r="E13" s="2">
        <v>44193.605214700001</v>
      </c>
      <c r="F13" s="13">
        <v>574717</v>
      </c>
      <c r="G13" s="2">
        <v>139166.07925929999</v>
      </c>
    </row>
    <row r="14" spans="2:7" x14ac:dyDescent="0.25">
      <c r="B14" s="11">
        <v>10</v>
      </c>
      <c r="C14" s="12" t="s">
        <v>8</v>
      </c>
      <c r="D14" s="13">
        <v>59063</v>
      </c>
      <c r="E14" s="2">
        <v>35807.593063499997</v>
      </c>
      <c r="F14" s="13">
        <v>289328</v>
      </c>
      <c r="G14" s="2">
        <v>63174.7169784</v>
      </c>
    </row>
    <row r="15" spans="2:7" x14ac:dyDescent="0.25">
      <c r="B15" s="11">
        <v>11</v>
      </c>
      <c r="C15" s="12" t="s">
        <v>218</v>
      </c>
      <c r="D15" s="13">
        <v>35803</v>
      </c>
      <c r="E15" s="2">
        <v>69244.6117486</v>
      </c>
      <c r="F15" s="13">
        <v>12194</v>
      </c>
      <c r="G15" s="2">
        <v>126565.7262867</v>
      </c>
    </row>
    <row r="16" spans="2:7" x14ac:dyDescent="0.25">
      <c r="B16" s="11">
        <v>12</v>
      </c>
      <c r="C16" s="12" t="s">
        <v>9</v>
      </c>
      <c r="D16" s="13">
        <v>19278</v>
      </c>
      <c r="E16" s="2">
        <v>7575.1293569000009</v>
      </c>
      <c r="F16" s="13">
        <v>121468</v>
      </c>
      <c r="G16" s="2">
        <v>32093.898576399999</v>
      </c>
    </row>
    <row r="17" spans="2:7" x14ac:dyDescent="0.25">
      <c r="B17" s="11">
        <v>13</v>
      </c>
      <c r="C17" s="12" t="s">
        <v>10</v>
      </c>
      <c r="D17" s="13">
        <v>4364</v>
      </c>
      <c r="E17" s="2">
        <v>5350.3404344</v>
      </c>
      <c r="F17" s="13">
        <v>2042</v>
      </c>
      <c r="G17" s="2">
        <v>1465.0412144999998</v>
      </c>
    </row>
    <row r="18" spans="2:7" x14ac:dyDescent="0.25">
      <c r="B18" s="11">
        <v>14</v>
      </c>
      <c r="C18" s="12" t="s">
        <v>11</v>
      </c>
      <c r="D18" s="13">
        <v>926595</v>
      </c>
      <c r="E18" s="2">
        <v>532102.11814709997</v>
      </c>
      <c r="F18" s="13">
        <v>1004306</v>
      </c>
      <c r="G18" s="2">
        <v>499580.87535779999</v>
      </c>
    </row>
    <row r="19" spans="2:7" x14ac:dyDescent="0.25">
      <c r="B19" s="11">
        <v>15</v>
      </c>
      <c r="C19" s="12" t="s">
        <v>12</v>
      </c>
      <c r="D19" s="13">
        <v>30232349</v>
      </c>
      <c r="E19" s="2">
        <v>20964025.447714198</v>
      </c>
      <c r="F19" s="13">
        <v>19452808</v>
      </c>
      <c r="G19" s="2">
        <v>17467352.5305788</v>
      </c>
    </row>
    <row r="20" spans="2:7" x14ac:dyDescent="0.25">
      <c r="B20" s="11">
        <v>16</v>
      </c>
      <c r="C20" s="12" t="s">
        <v>13</v>
      </c>
      <c r="D20" s="13">
        <v>470656</v>
      </c>
      <c r="E20" s="2">
        <v>1394100.3804758999</v>
      </c>
      <c r="F20" s="13">
        <v>142323</v>
      </c>
      <c r="G20" s="2">
        <v>1680950.5293612999</v>
      </c>
    </row>
    <row r="21" spans="2:7" x14ac:dyDescent="0.25">
      <c r="B21" s="11">
        <v>17</v>
      </c>
      <c r="C21" s="12" t="s">
        <v>14</v>
      </c>
      <c r="D21" s="13">
        <v>12688</v>
      </c>
      <c r="E21" s="2">
        <v>12760.7131878</v>
      </c>
      <c r="F21" s="13">
        <v>1502</v>
      </c>
      <c r="G21" s="2">
        <v>10583.3638085</v>
      </c>
    </row>
    <row r="22" spans="2:7" x14ac:dyDescent="0.25">
      <c r="B22" s="11">
        <v>18</v>
      </c>
      <c r="C22" s="12" t="s">
        <v>15</v>
      </c>
      <c r="D22" s="13">
        <v>792798</v>
      </c>
      <c r="E22" s="2">
        <v>485208.82906750002</v>
      </c>
      <c r="F22" s="13">
        <v>1486692</v>
      </c>
      <c r="G22" s="2">
        <v>508137.8236764</v>
      </c>
    </row>
    <row r="23" spans="2:7" x14ac:dyDescent="0.25">
      <c r="B23" s="11">
        <v>19</v>
      </c>
      <c r="C23" s="12" t="s">
        <v>16</v>
      </c>
      <c r="D23" s="13">
        <v>1400</v>
      </c>
      <c r="E23" s="2">
        <v>4450.6678517</v>
      </c>
      <c r="F23" s="13">
        <v>40</v>
      </c>
      <c r="G23" s="2">
        <v>81.537059900000003</v>
      </c>
    </row>
    <row r="24" spans="2:7" x14ac:dyDescent="0.25">
      <c r="B24" s="11">
        <v>20</v>
      </c>
      <c r="C24" s="12" t="s">
        <v>17</v>
      </c>
      <c r="D24" s="13">
        <v>996132</v>
      </c>
      <c r="E24" s="2">
        <v>1727970.199298</v>
      </c>
      <c r="F24" s="13">
        <v>159489</v>
      </c>
      <c r="G24" s="2">
        <v>1067630.6926811999</v>
      </c>
    </row>
    <row r="25" spans="2:7" x14ac:dyDescent="0.25">
      <c r="B25" s="11">
        <v>21</v>
      </c>
      <c r="C25" s="12" t="s">
        <v>18</v>
      </c>
      <c r="D25" s="13">
        <v>8329</v>
      </c>
      <c r="E25" s="2">
        <v>23297.567002600001</v>
      </c>
      <c r="F25" s="13">
        <v>2378</v>
      </c>
      <c r="G25" s="2">
        <v>6878.1408941</v>
      </c>
    </row>
    <row r="26" spans="2:7" x14ac:dyDescent="0.25">
      <c r="B26" s="11">
        <v>22</v>
      </c>
      <c r="C26" s="12" t="s">
        <v>19</v>
      </c>
      <c r="D26" s="13">
        <v>6355209</v>
      </c>
      <c r="E26" s="2">
        <v>5548161.8042070996</v>
      </c>
      <c r="F26" s="13">
        <v>26287587</v>
      </c>
      <c r="G26" s="2">
        <v>8599367.5587143004</v>
      </c>
    </row>
    <row r="27" spans="2:7" x14ac:dyDescent="0.25">
      <c r="B27" s="11">
        <v>23</v>
      </c>
      <c r="C27" s="12" t="s">
        <v>20</v>
      </c>
      <c r="D27" s="13">
        <v>2927</v>
      </c>
      <c r="E27" s="2">
        <v>1594.4020584</v>
      </c>
      <c r="F27" s="13">
        <v>715</v>
      </c>
      <c r="G27" s="2">
        <v>2055.1017958000002</v>
      </c>
    </row>
    <row r="28" spans="2:7" x14ac:dyDescent="0.25">
      <c r="B28" s="11">
        <v>24</v>
      </c>
      <c r="C28" s="12" t="s">
        <v>21</v>
      </c>
      <c r="D28" s="13">
        <v>3084985</v>
      </c>
      <c r="E28" s="2">
        <v>1971021.1865981</v>
      </c>
      <c r="F28" s="13">
        <v>13053768</v>
      </c>
      <c r="G28" s="2">
        <v>4662574.0403534994</v>
      </c>
    </row>
    <row r="29" spans="2:7" x14ac:dyDescent="0.25">
      <c r="B29" s="11">
        <v>25</v>
      </c>
      <c r="C29" s="12" t="s">
        <v>22</v>
      </c>
      <c r="D29" s="13">
        <v>1930175</v>
      </c>
      <c r="E29" s="2">
        <v>1735509.1101764</v>
      </c>
      <c r="F29" s="13">
        <v>4497445</v>
      </c>
      <c r="G29" s="2">
        <v>1981496.4941060001</v>
      </c>
    </row>
    <row r="30" spans="2:7" x14ac:dyDescent="0.25">
      <c r="B30" s="11">
        <v>26</v>
      </c>
      <c r="C30" s="12" t="s">
        <v>23</v>
      </c>
      <c r="D30" s="13">
        <v>348</v>
      </c>
      <c r="E30" s="2">
        <v>884.45463910000001</v>
      </c>
      <c r="F30" s="13">
        <v>97</v>
      </c>
      <c r="G30" s="2">
        <v>32508.345912600002</v>
      </c>
    </row>
    <row r="31" spans="2:7" x14ac:dyDescent="0.25">
      <c r="B31" s="11">
        <v>27</v>
      </c>
      <c r="C31" s="12" t="s">
        <v>24</v>
      </c>
      <c r="D31" s="13">
        <v>108367</v>
      </c>
      <c r="E31" s="2">
        <v>260626.26264659999</v>
      </c>
      <c r="F31" s="13">
        <v>13020</v>
      </c>
      <c r="G31" s="2">
        <v>370673.64321330003</v>
      </c>
    </row>
    <row r="32" spans="2:7" x14ac:dyDescent="0.25">
      <c r="B32" s="11">
        <v>28</v>
      </c>
      <c r="C32" s="12" t="s">
        <v>25</v>
      </c>
      <c r="D32" s="13">
        <v>103237</v>
      </c>
      <c r="E32" s="2">
        <v>167507.15764200001</v>
      </c>
      <c r="F32" s="13">
        <v>16504</v>
      </c>
      <c r="G32" s="2">
        <v>294734.12623920001</v>
      </c>
    </row>
    <row r="33" spans="2:7" x14ac:dyDescent="0.25">
      <c r="B33" s="11">
        <v>29</v>
      </c>
      <c r="C33" s="12" t="s">
        <v>26</v>
      </c>
      <c r="D33" s="13">
        <v>69655</v>
      </c>
      <c r="E33" s="2">
        <v>42450.371223499998</v>
      </c>
      <c r="F33" s="13">
        <v>130777</v>
      </c>
      <c r="G33" s="2">
        <v>54515.2474392</v>
      </c>
    </row>
    <row r="34" spans="2:7" x14ac:dyDescent="0.25">
      <c r="B34" s="11">
        <v>30</v>
      </c>
      <c r="C34" s="12" t="s">
        <v>27</v>
      </c>
      <c r="D34" s="13">
        <v>5719</v>
      </c>
      <c r="E34" s="2">
        <v>2232.8288565000003</v>
      </c>
      <c r="F34" s="13">
        <v>12081</v>
      </c>
      <c r="G34" s="2">
        <v>3920.0990083999995</v>
      </c>
    </row>
    <row r="35" spans="2:7" x14ac:dyDescent="0.25">
      <c r="B35" s="11">
        <v>31</v>
      </c>
      <c r="C35" s="12" t="s">
        <v>28</v>
      </c>
      <c r="D35" s="13">
        <v>150078</v>
      </c>
      <c r="E35" s="2">
        <v>65126.466839599998</v>
      </c>
      <c r="F35" s="13">
        <v>297462</v>
      </c>
      <c r="G35" s="2">
        <v>125719.88180270001</v>
      </c>
    </row>
    <row r="36" spans="2:7" x14ac:dyDescent="0.25">
      <c r="B36" s="11">
        <v>32</v>
      </c>
      <c r="C36" s="12" t="s">
        <v>29</v>
      </c>
      <c r="D36" s="13">
        <v>21095</v>
      </c>
      <c r="E36" s="2">
        <v>10401.479918500001</v>
      </c>
      <c r="F36" s="13">
        <v>13029</v>
      </c>
      <c r="G36" s="2">
        <v>9492.6665742999994</v>
      </c>
    </row>
    <row r="37" spans="2:7" x14ac:dyDescent="0.25">
      <c r="B37" s="11">
        <v>33</v>
      </c>
      <c r="C37" s="12" t="s">
        <v>30</v>
      </c>
      <c r="D37" s="13">
        <v>5372097</v>
      </c>
      <c r="E37" s="2">
        <v>3115244.5488505</v>
      </c>
      <c r="F37" s="13">
        <v>16938265</v>
      </c>
      <c r="G37" s="2">
        <v>7145716.6424531005</v>
      </c>
    </row>
    <row r="38" spans="2:7" x14ac:dyDescent="0.25">
      <c r="B38" s="11">
        <v>34</v>
      </c>
      <c r="C38" s="12" t="s">
        <v>31</v>
      </c>
      <c r="D38" s="13">
        <v>57623</v>
      </c>
      <c r="E38" s="2">
        <v>37780.455727399996</v>
      </c>
      <c r="F38" s="13">
        <v>101773</v>
      </c>
      <c r="G38" s="2">
        <v>62084.3179495</v>
      </c>
    </row>
    <row r="39" spans="2:7" x14ac:dyDescent="0.25">
      <c r="B39" s="11">
        <v>35</v>
      </c>
      <c r="C39" s="12" t="s">
        <v>32</v>
      </c>
      <c r="D39" s="13">
        <v>299956</v>
      </c>
      <c r="E39" s="2">
        <v>150581.330984</v>
      </c>
      <c r="F39" s="13">
        <v>338753</v>
      </c>
      <c r="G39" s="2">
        <v>149500.53738549998</v>
      </c>
    </row>
    <row r="40" spans="2:7" x14ac:dyDescent="0.25">
      <c r="B40" s="11">
        <v>36</v>
      </c>
      <c r="C40" s="12" t="s">
        <v>33</v>
      </c>
      <c r="D40" s="13">
        <v>2382693</v>
      </c>
      <c r="E40" s="2">
        <v>1754289.5155849999</v>
      </c>
      <c r="F40" s="13">
        <v>8679288</v>
      </c>
      <c r="G40" s="2">
        <v>2745650.4661989999</v>
      </c>
    </row>
    <row r="41" spans="2:7" x14ac:dyDescent="0.25">
      <c r="B41" s="11">
        <v>37</v>
      </c>
      <c r="C41" s="12" t="s">
        <v>438</v>
      </c>
      <c r="D41" s="13">
        <v>52881</v>
      </c>
      <c r="E41" s="2">
        <v>32872.673036799999</v>
      </c>
      <c r="F41" s="13">
        <v>276950</v>
      </c>
      <c r="G41" s="2">
        <v>40782.221358000003</v>
      </c>
    </row>
    <row r="42" spans="2:7" x14ac:dyDescent="0.25">
      <c r="B42" s="11">
        <v>38</v>
      </c>
      <c r="C42" s="12" t="s">
        <v>34</v>
      </c>
      <c r="D42" s="13">
        <v>8457594</v>
      </c>
      <c r="E42" s="2">
        <v>15278459.960386101</v>
      </c>
      <c r="F42" s="13">
        <v>1914422</v>
      </c>
      <c r="G42" s="2">
        <v>10672730.1949776</v>
      </c>
    </row>
    <row r="43" spans="2:7" x14ac:dyDescent="0.25">
      <c r="B43" s="11">
        <v>39</v>
      </c>
      <c r="C43" s="12" t="s">
        <v>35</v>
      </c>
      <c r="D43" s="13">
        <v>22888</v>
      </c>
      <c r="E43" s="2">
        <v>14188.347984200002</v>
      </c>
      <c r="F43" s="13">
        <v>43786</v>
      </c>
      <c r="G43" s="2">
        <v>26418.154786799998</v>
      </c>
    </row>
    <row r="44" spans="2:7" x14ac:dyDescent="0.25">
      <c r="B44" s="11">
        <v>40</v>
      </c>
      <c r="C44" s="12" t="s">
        <v>36</v>
      </c>
      <c r="D44" s="13">
        <v>1380612</v>
      </c>
      <c r="E44" s="2">
        <v>790684.10597490007</v>
      </c>
      <c r="F44" s="13">
        <v>1294403</v>
      </c>
      <c r="G44" s="2">
        <v>720526.08704470005</v>
      </c>
    </row>
    <row r="45" spans="2:7" x14ac:dyDescent="0.25">
      <c r="B45" s="11">
        <v>41</v>
      </c>
      <c r="C45" s="12" t="s">
        <v>37</v>
      </c>
      <c r="D45" s="13">
        <v>4622</v>
      </c>
      <c r="E45" s="2">
        <v>2906.6058211</v>
      </c>
      <c r="F45" s="13">
        <v>11237</v>
      </c>
      <c r="G45" s="2">
        <v>4344.4030770999998</v>
      </c>
    </row>
    <row r="46" spans="2:7" x14ac:dyDescent="0.25">
      <c r="B46" s="11">
        <v>42</v>
      </c>
      <c r="C46" s="12" t="s">
        <v>38</v>
      </c>
      <c r="D46" s="13">
        <v>181274</v>
      </c>
      <c r="E46" s="2">
        <v>185288.51852759998</v>
      </c>
      <c r="F46" s="13">
        <v>352927</v>
      </c>
      <c r="G46" s="2">
        <v>206576.95529729998</v>
      </c>
    </row>
    <row r="47" spans="2:7" x14ac:dyDescent="0.25">
      <c r="B47" s="11">
        <v>43</v>
      </c>
      <c r="C47" s="12" t="s">
        <v>39</v>
      </c>
      <c r="D47" s="13">
        <v>37044</v>
      </c>
      <c r="E47" s="2">
        <v>174575.32602049998</v>
      </c>
      <c r="F47" s="13">
        <v>5934</v>
      </c>
      <c r="G47" s="2">
        <v>278052.11348320002</v>
      </c>
    </row>
    <row r="48" spans="2:7" x14ac:dyDescent="0.25">
      <c r="B48" s="11">
        <v>44</v>
      </c>
      <c r="C48" s="12" t="s">
        <v>40</v>
      </c>
      <c r="D48" s="13">
        <v>37</v>
      </c>
      <c r="E48" s="2">
        <v>78.168505300000007</v>
      </c>
      <c r="F48" s="13">
        <v>70</v>
      </c>
      <c r="G48" s="2">
        <v>12329.272147</v>
      </c>
    </row>
    <row r="49" spans="2:7" x14ac:dyDescent="0.25">
      <c r="B49" s="11">
        <v>45</v>
      </c>
      <c r="C49" s="12" t="s">
        <v>41</v>
      </c>
      <c r="D49" s="13">
        <v>1499</v>
      </c>
      <c r="E49" s="2">
        <v>2942.5254473</v>
      </c>
      <c r="F49" s="13">
        <v>794</v>
      </c>
      <c r="G49" s="2">
        <v>31155.800099200002</v>
      </c>
    </row>
    <row r="50" spans="2:7" x14ac:dyDescent="0.25">
      <c r="B50" s="11">
        <v>46</v>
      </c>
      <c r="C50" s="12" t="s">
        <v>231</v>
      </c>
      <c r="D50" s="13">
        <v>672</v>
      </c>
      <c r="E50" s="2">
        <v>1395.9985253999998</v>
      </c>
      <c r="F50" s="13">
        <v>509</v>
      </c>
      <c r="G50" s="2">
        <v>159.64696289999998</v>
      </c>
    </row>
    <row r="51" spans="2:7" x14ac:dyDescent="0.25">
      <c r="B51" s="11">
        <v>47</v>
      </c>
      <c r="C51" s="12" t="s">
        <v>42</v>
      </c>
      <c r="D51" s="13">
        <v>259646</v>
      </c>
      <c r="E51" s="2">
        <v>246662.593005</v>
      </c>
      <c r="F51" s="13">
        <v>376493</v>
      </c>
      <c r="G51" s="2">
        <v>264906.77629830001</v>
      </c>
    </row>
    <row r="52" spans="2:7" x14ac:dyDescent="0.25">
      <c r="B52" s="11">
        <v>48</v>
      </c>
      <c r="C52" s="12" t="s">
        <v>43</v>
      </c>
      <c r="D52" s="13">
        <v>2855</v>
      </c>
      <c r="E52" s="2">
        <v>3910.1394713</v>
      </c>
      <c r="F52" s="13">
        <v>9613</v>
      </c>
      <c r="G52" s="2">
        <v>4290.0905413</v>
      </c>
    </row>
    <row r="53" spans="2:7" x14ac:dyDescent="0.25">
      <c r="B53" s="11">
        <v>49</v>
      </c>
      <c r="C53" s="12" t="s">
        <v>44</v>
      </c>
      <c r="D53" s="13">
        <v>13177</v>
      </c>
      <c r="E53" s="2">
        <v>11100.055635699999</v>
      </c>
      <c r="F53" s="13">
        <v>20569</v>
      </c>
      <c r="G53" s="2">
        <v>7302.0046680999994</v>
      </c>
    </row>
    <row r="54" spans="2:7" x14ac:dyDescent="0.25">
      <c r="B54" s="11">
        <v>50</v>
      </c>
      <c r="C54" s="12" t="s">
        <v>45</v>
      </c>
      <c r="D54" s="13">
        <v>3696472</v>
      </c>
      <c r="E54" s="2">
        <v>5604170.5247880006</v>
      </c>
      <c r="F54" s="13">
        <v>475937</v>
      </c>
      <c r="G54" s="2">
        <v>4211096.2165457001</v>
      </c>
    </row>
    <row r="55" spans="2:7" x14ac:dyDescent="0.25">
      <c r="B55" s="11">
        <v>51</v>
      </c>
      <c r="C55" s="12" t="s">
        <v>46</v>
      </c>
      <c r="D55" s="13">
        <v>1142279</v>
      </c>
      <c r="E55" s="2">
        <v>1605378.8804032002</v>
      </c>
      <c r="F55" s="13">
        <v>841992</v>
      </c>
      <c r="G55" s="2">
        <v>1007186.2460663001</v>
      </c>
    </row>
    <row r="56" spans="2:7" x14ac:dyDescent="0.25">
      <c r="B56" s="11">
        <v>52</v>
      </c>
      <c r="C56" s="12" t="s">
        <v>47</v>
      </c>
      <c r="D56" s="13">
        <v>179618</v>
      </c>
      <c r="E56" s="2">
        <v>65978.911393699993</v>
      </c>
      <c r="F56" s="13">
        <v>261323</v>
      </c>
      <c r="G56" s="2">
        <v>103929.94086799999</v>
      </c>
    </row>
    <row r="57" spans="2:7" x14ac:dyDescent="0.25">
      <c r="B57" s="11">
        <v>53</v>
      </c>
      <c r="C57" s="12" t="s">
        <v>48</v>
      </c>
      <c r="D57" s="13">
        <v>93</v>
      </c>
      <c r="E57" s="2">
        <v>6607.3175804999992</v>
      </c>
      <c r="F57" s="13">
        <v>32</v>
      </c>
      <c r="G57" s="2">
        <v>4.0736299999999996</v>
      </c>
    </row>
    <row r="58" spans="2:7" x14ac:dyDescent="0.25">
      <c r="B58" s="11">
        <v>54</v>
      </c>
      <c r="C58" s="12" t="s">
        <v>49</v>
      </c>
      <c r="D58" s="13">
        <v>4837</v>
      </c>
      <c r="E58" s="2">
        <v>5674.2932134000002</v>
      </c>
      <c r="F58" s="13">
        <v>19066</v>
      </c>
      <c r="G58" s="2">
        <v>5960.2079125</v>
      </c>
    </row>
    <row r="59" spans="2:7" x14ac:dyDescent="0.25">
      <c r="B59" s="11">
        <v>55</v>
      </c>
      <c r="C59" s="12" t="s">
        <v>50</v>
      </c>
      <c r="D59" s="13">
        <v>19149</v>
      </c>
      <c r="E59" s="2">
        <v>22816.711280500003</v>
      </c>
      <c r="F59" s="13">
        <v>2087</v>
      </c>
      <c r="G59" s="2">
        <v>5303.4198818000004</v>
      </c>
    </row>
    <row r="60" spans="2:7" x14ac:dyDescent="0.25">
      <c r="B60" s="11">
        <v>56</v>
      </c>
      <c r="C60" s="12" t="s">
        <v>51</v>
      </c>
      <c r="D60" s="13">
        <v>26777</v>
      </c>
      <c r="E60" s="2">
        <v>12758.262309899999</v>
      </c>
      <c r="F60" s="13">
        <v>111750</v>
      </c>
      <c r="G60" s="2">
        <v>26850.263780700003</v>
      </c>
    </row>
    <row r="61" spans="2:7" x14ac:dyDescent="0.25">
      <c r="B61" s="11">
        <v>57</v>
      </c>
      <c r="C61" s="12" t="s">
        <v>221</v>
      </c>
      <c r="D61" s="13">
        <v>2553</v>
      </c>
      <c r="E61" s="2">
        <v>844.11601599999995</v>
      </c>
      <c r="F61" s="13">
        <v>7834</v>
      </c>
      <c r="G61" s="2">
        <v>4039.4371474999998</v>
      </c>
    </row>
    <row r="62" spans="2:7" x14ac:dyDescent="0.25">
      <c r="B62" s="11">
        <v>58</v>
      </c>
      <c r="C62" s="12" t="s">
        <v>52</v>
      </c>
      <c r="D62" s="13">
        <v>15470</v>
      </c>
      <c r="E62" s="2">
        <v>21231.683409900001</v>
      </c>
      <c r="F62" s="13">
        <v>450</v>
      </c>
      <c r="G62" s="2">
        <v>7259.8825294000007</v>
      </c>
    </row>
    <row r="63" spans="2:7" x14ac:dyDescent="0.25">
      <c r="B63" s="11">
        <v>59</v>
      </c>
      <c r="C63" s="12" t="s">
        <v>53</v>
      </c>
      <c r="D63" s="13">
        <v>336745</v>
      </c>
      <c r="E63" s="2">
        <v>193950.51778150001</v>
      </c>
      <c r="F63" s="13">
        <v>493297</v>
      </c>
      <c r="G63" s="2">
        <v>178378.31521229999</v>
      </c>
    </row>
    <row r="64" spans="2:7" x14ac:dyDescent="0.25">
      <c r="B64" s="11">
        <v>60</v>
      </c>
      <c r="C64" s="12" t="s">
        <v>54</v>
      </c>
      <c r="D64" s="13">
        <v>114476</v>
      </c>
      <c r="E64" s="2">
        <v>48402.106252700003</v>
      </c>
      <c r="F64" s="13">
        <v>231201</v>
      </c>
      <c r="G64" s="2">
        <v>70642.556158000007</v>
      </c>
    </row>
    <row r="65" spans="2:7" x14ac:dyDescent="0.25">
      <c r="B65" s="11">
        <v>61</v>
      </c>
      <c r="C65" s="12" t="s">
        <v>55</v>
      </c>
      <c r="D65" s="13">
        <v>0</v>
      </c>
      <c r="E65" s="2">
        <v>0</v>
      </c>
      <c r="F65" s="13">
        <v>354</v>
      </c>
      <c r="G65" s="2">
        <v>741991.10073509999</v>
      </c>
    </row>
    <row r="66" spans="2:7" x14ac:dyDescent="0.25">
      <c r="B66" s="11">
        <v>62</v>
      </c>
      <c r="C66" s="12" t="s">
        <v>56</v>
      </c>
      <c r="D66" s="13">
        <v>4160489</v>
      </c>
      <c r="E66" s="2">
        <v>2380276.1995183998</v>
      </c>
      <c r="F66" s="13">
        <v>3736520</v>
      </c>
      <c r="G66" s="2">
        <v>1918208.7199877999</v>
      </c>
    </row>
    <row r="67" spans="2:7" x14ac:dyDescent="0.25">
      <c r="B67" s="11">
        <v>63</v>
      </c>
      <c r="C67" s="12" t="s">
        <v>57</v>
      </c>
      <c r="D67" s="13">
        <v>39217</v>
      </c>
      <c r="E67" s="2">
        <v>26818.2709712</v>
      </c>
      <c r="F67" s="13">
        <v>61037</v>
      </c>
      <c r="G67" s="2">
        <v>20504.383571900002</v>
      </c>
    </row>
    <row r="68" spans="2:7" x14ac:dyDescent="0.25">
      <c r="B68" s="11">
        <v>64</v>
      </c>
      <c r="C68" s="12" t="s">
        <v>58</v>
      </c>
      <c r="D68" s="13">
        <v>372463</v>
      </c>
      <c r="E68" s="2">
        <v>51827.130198599996</v>
      </c>
      <c r="F68" s="13">
        <v>589315</v>
      </c>
      <c r="G68" s="2">
        <v>64620.202540500002</v>
      </c>
    </row>
    <row r="69" spans="2:7" x14ac:dyDescent="0.25">
      <c r="B69" s="11">
        <v>65</v>
      </c>
      <c r="C69" s="12" t="s">
        <v>59</v>
      </c>
      <c r="D69" s="13">
        <v>10</v>
      </c>
      <c r="E69" s="2">
        <v>0.26184000000000002</v>
      </c>
      <c r="F69" s="13">
        <v>11</v>
      </c>
      <c r="G69" s="2">
        <v>1.48407</v>
      </c>
    </row>
    <row r="70" spans="2:7" x14ac:dyDescent="0.25">
      <c r="B70" s="11">
        <v>66</v>
      </c>
      <c r="C70" s="12" t="s">
        <v>60</v>
      </c>
      <c r="D70" s="13">
        <v>52748</v>
      </c>
      <c r="E70" s="2">
        <v>33658.541452099998</v>
      </c>
      <c r="F70" s="13">
        <v>171419</v>
      </c>
      <c r="G70" s="2">
        <v>62169.197201700001</v>
      </c>
    </row>
    <row r="71" spans="2:7" x14ac:dyDescent="0.25">
      <c r="B71" s="11">
        <v>67</v>
      </c>
      <c r="C71" s="12" t="s">
        <v>61</v>
      </c>
      <c r="D71" s="13">
        <v>7552</v>
      </c>
      <c r="E71" s="2">
        <v>3489.9630929</v>
      </c>
      <c r="F71" s="13">
        <v>45297</v>
      </c>
      <c r="G71" s="2">
        <v>13256.770737299999</v>
      </c>
    </row>
    <row r="72" spans="2:7" x14ac:dyDescent="0.25">
      <c r="B72" s="11">
        <v>68</v>
      </c>
      <c r="C72" s="12" t="s">
        <v>62</v>
      </c>
      <c r="D72" s="13">
        <v>44153904</v>
      </c>
      <c r="E72" s="2">
        <v>34695277.110383198</v>
      </c>
      <c r="F72" s="13">
        <v>34296786</v>
      </c>
      <c r="G72" s="2">
        <v>42639024.422582798</v>
      </c>
    </row>
    <row r="73" spans="2:7" x14ac:dyDescent="0.25">
      <c r="B73" s="11">
        <v>69</v>
      </c>
      <c r="C73" s="12" t="s">
        <v>63</v>
      </c>
      <c r="D73" s="13">
        <v>56748</v>
      </c>
      <c r="E73" s="2">
        <v>43941.067649899996</v>
      </c>
      <c r="F73" s="13">
        <v>99892</v>
      </c>
      <c r="G73" s="2">
        <v>53112.050804999999</v>
      </c>
    </row>
    <row r="74" spans="2:7" x14ac:dyDescent="0.25">
      <c r="B74" s="11">
        <v>70</v>
      </c>
      <c r="C74" s="12" t="s">
        <v>64</v>
      </c>
      <c r="D74" s="13">
        <v>3572114</v>
      </c>
      <c r="E74" s="2">
        <v>8961799.6997976005</v>
      </c>
      <c r="F74" s="13">
        <v>970162</v>
      </c>
      <c r="G74" s="2">
        <v>6497707.5462569995</v>
      </c>
    </row>
    <row r="75" spans="2:7" x14ac:dyDescent="0.25">
      <c r="B75" s="11">
        <v>71</v>
      </c>
      <c r="C75" s="12" t="s">
        <v>232</v>
      </c>
      <c r="D75" s="13">
        <v>1106</v>
      </c>
      <c r="E75" s="2">
        <v>745.27282930000013</v>
      </c>
      <c r="F75" s="13">
        <v>640</v>
      </c>
      <c r="G75" s="2">
        <v>482.83423260000001</v>
      </c>
    </row>
    <row r="76" spans="2:7" x14ac:dyDescent="0.25">
      <c r="B76" s="11">
        <v>72</v>
      </c>
      <c r="C76" s="12" t="s">
        <v>65</v>
      </c>
      <c r="D76" s="13">
        <v>35205318</v>
      </c>
      <c r="E76" s="2">
        <v>25122416.9990854</v>
      </c>
      <c r="F76" s="13">
        <v>43567914</v>
      </c>
      <c r="G76" s="2">
        <v>26115791.270109199</v>
      </c>
    </row>
    <row r="77" spans="2:7" x14ac:dyDescent="0.25">
      <c r="B77" s="11">
        <v>73</v>
      </c>
      <c r="C77" s="12" t="s">
        <v>66</v>
      </c>
      <c r="D77" s="13">
        <v>9056488</v>
      </c>
      <c r="E77" s="2">
        <v>4689011.1115472</v>
      </c>
      <c r="F77" s="13">
        <v>6379260</v>
      </c>
      <c r="G77" s="2">
        <v>4644145.5199422995</v>
      </c>
    </row>
    <row r="78" spans="2:7" x14ac:dyDescent="0.25">
      <c r="B78" s="11">
        <v>74</v>
      </c>
      <c r="C78" s="12" t="s">
        <v>67</v>
      </c>
      <c r="D78" s="13">
        <v>2567271</v>
      </c>
      <c r="E78" s="2">
        <v>2704666.4587281002</v>
      </c>
      <c r="F78" s="13">
        <v>2042297</v>
      </c>
      <c r="G78" s="2">
        <v>1840212.0951928</v>
      </c>
    </row>
    <row r="79" spans="2:7" x14ac:dyDescent="0.25">
      <c r="B79" s="11">
        <v>75</v>
      </c>
      <c r="C79" s="12" t="s">
        <v>68</v>
      </c>
      <c r="D79" s="13">
        <v>5919</v>
      </c>
      <c r="E79" s="2">
        <v>3362.2820438999997</v>
      </c>
      <c r="F79" s="13">
        <v>6541</v>
      </c>
      <c r="G79" s="2">
        <v>3292.0064669999997</v>
      </c>
    </row>
    <row r="80" spans="2:7" x14ac:dyDescent="0.25">
      <c r="B80" s="11">
        <v>76</v>
      </c>
      <c r="C80" s="12" t="s">
        <v>69</v>
      </c>
      <c r="D80" s="13">
        <v>537014</v>
      </c>
      <c r="E80" s="2">
        <v>243415.3231907</v>
      </c>
      <c r="F80" s="13">
        <v>912197</v>
      </c>
      <c r="G80" s="2">
        <v>77442.662067800004</v>
      </c>
    </row>
    <row r="81" spans="2:7" x14ac:dyDescent="0.25">
      <c r="B81" s="11">
        <v>77</v>
      </c>
      <c r="C81" s="12" t="s">
        <v>70</v>
      </c>
      <c r="D81" s="13">
        <v>2963484</v>
      </c>
      <c r="E81" s="2">
        <v>2689792.9774608999</v>
      </c>
      <c r="F81" s="13">
        <v>12837592</v>
      </c>
      <c r="G81" s="2">
        <v>4274153.7788001001</v>
      </c>
    </row>
    <row r="82" spans="2:7" x14ac:dyDescent="0.25">
      <c r="B82" s="11">
        <v>78</v>
      </c>
      <c r="C82" s="12" t="s">
        <v>71</v>
      </c>
      <c r="D82" s="13">
        <v>2051347</v>
      </c>
      <c r="E82" s="2">
        <v>1489042.9216274</v>
      </c>
      <c r="F82" s="13">
        <v>6586620</v>
      </c>
      <c r="G82" s="2">
        <v>2109407.4461217001</v>
      </c>
    </row>
    <row r="83" spans="2:7" x14ac:dyDescent="0.25">
      <c r="B83" s="11">
        <v>79</v>
      </c>
      <c r="C83" s="12" t="s">
        <v>72</v>
      </c>
      <c r="D83" s="13">
        <v>4524976</v>
      </c>
      <c r="E83" s="2">
        <v>4392549.1708816001</v>
      </c>
      <c r="F83" s="13">
        <v>3492995</v>
      </c>
      <c r="G83" s="2">
        <v>3467497.5529772998</v>
      </c>
    </row>
    <row r="84" spans="2:7" x14ac:dyDescent="0.25">
      <c r="B84" s="11">
        <v>80</v>
      </c>
      <c r="C84" s="12" t="s">
        <v>73</v>
      </c>
      <c r="D84" s="13">
        <v>772</v>
      </c>
      <c r="E84" s="2">
        <v>13365.1824098</v>
      </c>
      <c r="F84" s="13">
        <v>133</v>
      </c>
      <c r="G84" s="2">
        <v>25914.6355119</v>
      </c>
    </row>
    <row r="85" spans="2:7" x14ac:dyDescent="0.25">
      <c r="B85" s="11">
        <v>81</v>
      </c>
      <c r="C85" s="12" t="s">
        <v>74</v>
      </c>
      <c r="D85" s="13">
        <v>5005</v>
      </c>
      <c r="E85" s="2">
        <v>10247.092157499999</v>
      </c>
      <c r="F85" s="13">
        <v>489</v>
      </c>
      <c r="G85" s="2">
        <v>16613.246409200001</v>
      </c>
    </row>
    <row r="86" spans="2:7" x14ac:dyDescent="0.25">
      <c r="B86" s="11">
        <v>82</v>
      </c>
      <c r="C86" s="12" t="s">
        <v>222</v>
      </c>
      <c r="D86" s="13">
        <v>2109</v>
      </c>
      <c r="E86" s="2">
        <v>1612.6660686000002</v>
      </c>
      <c r="F86" s="13">
        <v>2194</v>
      </c>
      <c r="G86" s="2">
        <v>873.03404790000002</v>
      </c>
    </row>
    <row r="87" spans="2:7" x14ac:dyDescent="0.25">
      <c r="B87" s="11">
        <v>83</v>
      </c>
      <c r="C87" s="12" t="s">
        <v>75</v>
      </c>
      <c r="D87" s="13">
        <v>15521</v>
      </c>
      <c r="E87" s="2">
        <v>6720.5116105999996</v>
      </c>
      <c r="F87" s="13">
        <v>35189</v>
      </c>
      <c r="G87" s="2">
        <v>13396.4480516</v>
      </c>
    </row>
    <row r="88" spans="2:7" x14ac:dyDescent="0.25">
      <c r="B88" s="11">
        <v>84</v>
      </c>
      <c r="C88" s="12" t="s">
        <v>76</v>
      </c>
      <c r="D88" s="13">
        <v>15812</v>
      </c>
      <c r="E88" s="2">
        <v>14626.521698499999</v>
      </c>
      <c r="F88" s="13">
        <v>40955</v>
      </c>
      <c r="G88" s="2">
        <v>15408.1029932</v>
      </c>
    </row>
    <row r="89" spans="2:7" x14ac:dyDescent="0.25">
      <c r="B89" s="11">
        <v>85</v>
      </c>
      <c r="C89" s="12" t="s">
        <v>77</v>
      </c>
      <c r="D89" s="13">
        <v>715307</v>
      </c>
      <c r="E89" s="2">
        <v>381247.89355859999</v>
      </c>
      <c r="F89" s="13">
        <v>1559552</v>
      </c>
      <c r="G89" s="2">
        <v>712881.16554029996</v>
      </c>
    </row>
    <row r="90" spans="2:7" x14ac:dyDescent="0.25">
      <c r="B90" s="11">
        <v>86</v>
      </c>
      <c r="C90" s="12" t="s">
        <v>78</v>
      </c>
      <c r="D90" s="13">
        <v>114050</v>
      </c>
      <c r="E90" s="2">
        <v>73031.998964600003</v>
      </c>
      <c r="F90" s="13">
        <v>78262</v>
      </c>
      <c r="G90" s="2">
        <v>53187.763586599998</v>
      </c>
    </row>
    <row r="91" spans="2:7" x14ac:dyDescent="0.25">
      <c r="B91" s="11">
        <v>87</v>
      </c>
      <c r="C91" s="12" t="s">
        <v>79</v>
      </c>
      <c r="D91" s="13">
        <v>22147</v>
      </c>
      <c r="E91" s="2">
        <v>7098.2940659000005</v>
      </c>
      <c r="F91" s="13">
        <v>47448</v>
      </c>
      <c r="G91" s="2">
        <v>18541.493731800001</v>
      </c>
    </row>
    <row r="92" spans="2:7" x14ac:dyDescent="0.25">
      <c r="B92" s="11">
        <v>88</v>
      </c>
      <c r="C92" s="12" t="s">
        <v>80</v>
      </c>
      <c r="D92" s="13">
        <v>108520</v>
      </c>
      <c r="E92" s="2">
        <v>52076.520589</v>
      </c>
      <c r="F92" s="13">
        <v>153334</v>
      </c>
      <c r="G92" s="2">
        <v>76459.538563499998</v>
      </c>
    </row>
    <row r="93" spans="2:7" x14ac:dyDescent="0.25">
      <c r="B93" s="11">
        <v>89</v>
      </c>
      <c r="C93" s="12" t="s">
        <v>81</v>
      </c>
      <c r="D93" s="13">
        <v>1813</v>
      </c>
      <c r="E93" s="2">
        <v>2553.7966780000002</v>
      </c>
      <c r="F93" s="13">
        <v>1333</v>
      </c>
      <c r="G93" s="2">
        <v>5056.5412574000002</v>
      </c>
    </row>
    <row r="94" spans="2:7" x14ac:dyDescent="0.25">
      <c r="B94" s="11">
        <v>90</v>
      </c>
      <c r="C94" s="12" t="s">
        <v>82</v>
      </c>
      <c r="D94" s="13">
        <v>4640</v>
      </c>
      <c r="E94" s="2">
        <v>1998.9835172000001</v>
      </c>
      <c r="F94" s="13">
        <v>10452</v>
      </c>
      <c r="G94" s="2">
        <v>2814.3290658999999</v>
      </c>
    </row>
    <row r="95" spans="2:7" x14ac:dyDescent="0.25">
      <c r="B95" s="11">
        <v>91</v>
      </c>
      <c r="C95" s="12" t="s">
        <v>83</v>
      </c>
      <c r="D95" s="13">
        <v>10630</v>
      </c>
      <c r="E95" s="2">
        <v>5124.7392704000004</v>
      </c>
      <c r="F95" s="13">
        <v>48472</v>
      </c>
      <c r="G95" s="2">
        <v>14698.8211254</v>
      </c>
    </row>
    <row r="96" spans="2:7" x14ac:dyDescent="0.25">
      <c r="B96" s="11">
        <v>92</v>
      </c>
      <c r="C96" s="12" t="s">
        <v>210</v>
      </c>
      <c r="D96" s="13">
        <v>24591</v>
      </c>
      <c r="E96" s="2">
        <v>306.32545399999998</v>
      </c>
      <c r="F96" s="13">
        <v>54602</v>
      </c>
      <c r="G96" s="2">
        <v>773.20743830000004</v>
      </c>
    </row>
    <row r="97" spans="2:7" x14ac:dyDescent="0.25">
      <c r="B97" s="11">
        <v>93</v>
      </c>
      <c r="C97" s="12" t="s">
        <v>84</v>
      </c>
      <c r="D97" s="13">
        <v>729124</v>
      </c>
      <c r="E97" s="2">
        <v>1110671.1815823</v>
      </c>
      <c r="F97" s="13">
        <v>52338</v>
      </c>
      <c r="G97" s="2">
        <v>1079419.0397280001</v>
      </c>
    </row>
    <row r="98" spans="2:7" x14ac:dyDescent="0.25">
      <c r="B98" s="11">
        <v>94</v>
      </c>
      <c r="C98" s="12" t="s">
        <v>85</v>
      </c>
      <c r="D98" s="13">
        <v>23830</v>
      </c>
      <c r="E98" s="2">
        <v>15456.2850815</v>
      </c>
      <c r="F98" s="13">
        <v>41346</v>
      </c>
      <c r="G98" s="2">
        <v>19889.737822499999</v>
      </c>
    </row>
    <row r="99" spans="2:7" x14ac:dyDescent="0.25">
      <c r="B99" s="11">
        <v>95</v>
      </c>
      <c r="C99" s="12" t="s">
        <v>86</v>
      </c>
      <c r="D99" s="13">
        <v>127579</v>
      </c>
      <c r="E99" s="2">
        <v>84193.742888799999</v>
      </c>
      <c r="F99" s="13">
        <v>197467</v>
      </c>
      <c r="G99" s="2">
        <v>132556.09223499999</v>
      </c>
    </row>
    <row r="100" spans="2:7" x14ac:dyDescent="0.25">
      <c r="B100" s="11">
        <v>96</v>
      </c>
      <c r="C100" s="12" t="s">
        <v>87</v>
      </c>
      <c r="D100" s="13">
        <v>17113</v>
      </c>
      <c r="E100" s="2">
        <v>12952.691800299999</v>
      </c>
      <c r="F100" s="13">
        <v>82145</v>
      </c>
      <c r="G100" s="2">
        <v>23980.8556971</v>
      </c>
    </row>
    <row r="101" spans="2:7" x14ac:dyDescent="0.25">
      <c r="B101" s="11">
        <v>97</v>
      </c>
      <c r="C101" s="12" t="s">
        <v>88</v>
      </c>
      <c r="D101" s="13">
        <v>17959</v>
      </c>
      <c r="E101" s="2">
        <v>10442.665345900001</v>
      </c>
      <c r="F101" s="13">
        <v>38163</v>
      </c>
      <c r="G101" s="2">
        <v>19075.9022277</v>
      </c>
    </row>
    <row r="102" spans="2:7" x14ac:dyDescent="0.25">
      <c r="B102" s="11">
        <v>98</v>
      </c>
      <c r="C102" s="12" t="s">
        <v>89</v>
      </c>
      <c r="D102" s="13">
        <v>694257</v>
      </c>
      <c r="E102" s="2">
        <v>460940.25648639997</v>
      </c>
      <c r="F102" s="13">
        <v>2402310</v>
      </c>
      <c r="G102" s="2">
        <v>822541.17454899999</v>
      </c>
    </row>
    <row r="103" spans="2:7" x14ac:dyDescent="0.25">
      <c r="B103" s="11">
        <v>99</v>
      </c>
      <c r="C103" s="12" t="s">
        <v>211</v>
      </c>
      <c r="D103" s="13">
        <v>93982</v>
      </c>
      <c r="E103" s="2">
        <v>191376.76887590002</v>
      </c>
      <c r="F103" s="13">
        <v>601225</v>
      </c>
      <c r="G103" s="2">
        <v>138711.92728599999</v>
      </c>
    </row>
    <row r="104" spans="2:7" x14ac:dyDescent="0.25">
      <c r="B104" s="11">
        <v>100</v>
      </c>
      <c r="C104" s="12" t="s">
        <v>90</v>
      </c>
      <c r="D104" s="13">
        <v>101422</v>
      </c>
      <c r="E104" s="2">
        <v>34531.169806700003</v>
      </c>
      <c r="F104" s="13">
        <v>101232</v>
      </c>
      <c r="G104" s="2">
        <v>47312.556626099999</v>
      </c>
    </row>
    <row r="105" spans="2:7" x14ac:dyDescent="0.25">
      <c r="B105" s="11">
        <v>101</v>
      </c>
      <c r="C105" s="12" t="s">
        <v>91</v>
      </c>
      <c r="D105" s="13">
        <v>81361</v>
      </c>
      <c r="E105" s="2">
        <v>69205.217453799996</v>
      </c>
      <c r="F105" s="13">
        <v>322481</v>
      </c>
      <c r="G105" s="2">
        <v>71413.576562500006</v>
      </c>
    </row>
    <row r="106" spans="2:7" x14ac:dyDescent="0.25">
      <c r="B106" s="11">
        <v>102</v>
      </c>
      <c r="C106" s="12" t="s">
        <v>92</v>
      </c>
      <c r="D106" s="13">
        <v>1649293</v>
      </c>
      <c r="E106" s="2">
        <v>1013971.7655696</v>
      </c>
      <c r="F106" s="13">
        <v>2464167</v>
      </c>
      <c r="G106" s="2">
        <v>1134002.0714137</v>
      </c>
    </row>
    <row r="107" spans="2:7" x14ac:dyDescent="0.25">
      <c r="B107" s="11">
        <v>103</v>
      </c>
      <c r="C107" s="12" t="s">
        <v>212</v>
      </c>
      <c r="D107" s="13">
        <v>89221</v>
      </c>
      <c r="E107" s="2">
        <v>70485.744529700009</v>
      </c>
      <c r="F107" s="13">
        <v>606031</v>
      </c>
      <c r="G107" s="2">
        <v>117719.29949120001</v>
      </c>
    </row>
    <row r="108" spans="2:7" x14ac:dyDescent="0.25">
      <c r="B108" s="11">
        <v>104</v>
      </c>
      <c r="C108" s="12" t="s">
        <v>93</v>
      </c>
      <c r="D108" s="13">
        <v>2534</v>
      </c>
      <c r="E108" s="2">
        <v>1077.1600458</v>
      </c>
      <c r="F108" s="13">
        <v>3178</v>
      </c>
      <c r="G108" s="2">
        <v>1251.2553869000001</v>
      </c>
    </row>
    <row r="109" spans="2:7" x14ac:dyDescent="0.25">
      <c r="B109" s="11">
        <v>105</v>
      </c>
      <c r="C109" s="12" t="s">
        <v>94</v>
      </c>
      <c r="D109" s="13">
        <v>202</v>
      </c>
      <c r="E109" s="2">
        <v>133.60505800000001</v>
      </c>
      <c r="F109" s="13">
        <v>126</v>
      </c>
      <c r="G109" s="2">
        <v>431.49949090000001</v>
      </c>
    </row>
    <row r="110" spans="2:7" x14ac:dyDescent="0.25">
      <c r="B110" s="11">
        <v>106</v>
      </c>
      <c r="C110" s="12" t="s">
        <v>95</v>
      </c>
      <c r="D110" s="13">
        <v>3836</v>
      </c>
      <c r="E110" s="2">
        <v>19176.255054900001</v>
      </c>
      <c r="F110" s="13">
        <v>894</v>
      </c>
      <c r="G110" s="2">
        <v>44507.0171405</v>
      </c>
    </row>
    <row r="111" spans="2:7" x14ac:dyDescent="0.25">
      <c r="B111" s="11">
        <v>107</v>
      </c>
      <c r="C111" s="12" t="s">
        <v>96</v>
      </c>
      <c r="D111" s="13">
        <v>9813074</v>
      </c>
      <c r="E111" s="2">
        <v>7738170.5392482998</v>
      </c>
      <c r="F111" s="13">
        <v>12433277</v>
      </c>
      <c r="G111" s="2">
        <v>8660726.0854432993</v>
      </c>
    </row>
    <row r="112" spans="2:7" x14ac:dyDescent="0.25">
      <c r="B112" s="11">
        <v>108</v>
      </c>
      <c r="C112" s="12" t="s">
        <v>223</v>
      </c>
      <c r="D112" s="13">
        <v>11779</v>
      </c>
      <c r="E112" s="2">
        <v>16556.5651148</v>
      </c>
      <c r="F112" s="13">
        <v>19532</v>
      </c>
      <c r="G112" s="2">
        <v>21494.561497600003</v>
      </c>
    </row>
    <row r="113" spans="2:7" x14ac:dyDescent="0.25">
      <c r="B113" s="11">
        <v>109</v>
      </c>
      <c r="C113" s="12" t="s">
        <v>97</v>
      </c>
      <c r="D113" s="13">
        <v>17375</v>
      </c>
      <c r="E113" s="2">
        <v>14362.1995558</v>
      </c>
      <c r="F113" s="13">
        <v>20561</v>
      </c>
      <c r="G113" s="2">
        <v>12588.3622184</v>
      </c>
    </row>
    <row r="114" spans="2:7" x14ac:dyDescent="0.25">
      <c r="B114" s="11">
        <v>110</v>
      </c>
      <c r="C114" s="12" t="s">
        <v>98</v>
      </c>
      <c r="D114" s="13">
        <v>16118</v>
      </c>
      <c r="E114" s="2">
        <v>9203.5380829999995</v>
      </c>
      <c r="F114" s="13">
        <v>89068</v>
      </c>
      <c r="G114" s="2">
        <v>26777.963861999997</v>
      </c>
    </row>
    <row r="115" spans="2:7" x14ac:dyDescent="0.25">
      <c r="B115" s="11">
        <v>111</v>
      </c>
      <c r="C115" s="12" t="s">
        <v>99</v>
      </c>
      <c r="D115" s="13">
        <v>103578</v>
      </c>
      <c r="E115" s="2">
        <v>50217.246627299995</v>
      </c>
      <c r="F115" s="13">
        <v>383134</v>
      </c>
      <c r="G115" s="2">
        <v>102429.87539219999</v>
      </c>
    </row>
    <row r="116" spans="2:7" x14ac:dyDescent="0.25">
      <c r="B116" s="11">
        <v>112</v>
      </c>
      <c r="C116" s="12" t="s">
        <v>100</v>
      </c>
      <c r="D116" s="13">
        <v>12335</v>
      </c>
      <c r="E116" s="2">
        <v>15920.6922173</v>
      </c>
      <c r="F116" s="13">
        <v>24360</v>
      </c>
      <c r="G116" s="2">
        <v>83141.221710700003</v>
      </c>
    </row>
    <row r="117" spans="2:7" x14ac:dyDescent="0.25">
      <c r="B117" s="11">
        <v>113</v>
      </c>
      <c r="C117" s="12" t="s">
        <v>101</v>
      </c>
      <c r="D117" s="13">
        <v>10387</v>
      </c>
      <c r="E117" s="2">
        <v>6314.9580694000006</v>
      </c>
      <c r="F117" s="13">
        <v>17011</v>
      </c>
      <c r="G117" s="2">
        <v>10290.2774345</v>
      </c>
    </row>
    <row r="118" spans="2:7" x14ac:dyDescent="0.25">
      <c r="B118" s="11">
        <v>114</v>
      </c>
      <c r="C118" s="12" t="s">
        <v>102</v>
      </c>
      <c r="D118" s="13">
        <v>779</v>
      </c>
      <c r="E118" s="2">
        <v>3473.9826364999999</v>
      </c>
      <c r="F118" s="13">
        <v>52</v>
      </c>
      <c r="G118" s="2">
        <v>980.65847059999999</v>
      </c>
    </row>
    <row r="119" spans="2:7" x14ac:dyDescent="0.25">
      <c r="B119" s="11">
        <v>115</v>
      </c>
      <c r="C119" s="12" t="s">
        <v>103</v>
      </c>
      <c r="D119" s="13">
        <v>81876</v>
      </c>
      <c r="E119" s="2">
        <v>42046.028615900002</v>
      </c>
      <c r="F119" s="13">
        <v>118091</v>
      </c>
      <c r="G119" s="2">
        <v>86714.260531100008</v>
      </c>
    </row>
    <row r="120" spans="2:7" x14ac:dyDescent="0.25">
      <c r="B120" s="11">
        <v>116</v>
      </c>
      <c r="C120" s="12" t="s">
        <v>104</v>
      </c>
      <c r="D120" s="13">
        <v>64281</v>
      </c>
      <c r="E120" s="2">
        <v>134905.5706186</v>
      </c>
      <c r="F120" s="13">
        <v>15502</v>
      </c>
      <c r="G120" s="2">
        <v>546718.40798929997</v>
      </c>
    </row>
    <row r="121" spans="2:7" x14ac:dyDescent="0.25">
      <c r="B121" s="11">
        <v>117</v>
      </c>
      <c r="C121" s="12" t="s">
        <v>105</v>
      </c>
      <c r="D121" s="13">
        <v>5245</v>
      </c>
      <c r="E121" s="2">
        <v>2199.0104326999999</v>
      </c>
      <c r="F121" s="13">
        <v>18129</v>
      </c>
      <c r="G121" s="2">
        <v>7965.2550283</v>
      </c>
    </row>
    <row r="122" spans="2:7" x14ac:dyDescent="0.25">
      <c r="B122" s="11">
        <v>118</v>
      </c>
      <c r="C122" s="12" t="s">
        <v>106</v>
      </c>
      <c r="D122" s="13">
        <v>18514</v>
      </c>
      <c r="E122" s="2">
        <v>8851.7005389999995</v>
      </c>
      <c r="F122" s="13">
        <v>55816</v>
      </c>
      <c r="G122" s="2">
        <v>21104.356972400001</v>
      </c>
    </row>
    <row r="123" spans="2:7" x14ac:dyDescent="0.25">
      <c r="B123" s="11">
        <v>119</v>
      </c>
      <c r="C123" s="12" t="s">
        <v>107</v>
      </c>
      <c r="D123" s="13">
        <v>8510</v>
      </c>
      <c r="E123" s="2">
        <v>2769.3559942000002</v>
      </c>
      <c r="F123" s="13">
        <v>6386</v>
      </c>
      <c r="G123" s="2">
        <v>1796.0998159999999</v>
      </c>
    </row>
    <row r="124" spans="2:7" x14ac:dyDescent="0.25">
      <c r="B124" s="11">
        <v>120</v>
      </c>
      <c r="C124" s="12" t="s">
        <v>108</v>
      </c>
      <c r="D124" s="13">
        <v>14070</v>
      </c>
      <c r="E124" s="2">
        <v>14453.554971700001</v>
      </c>
      <c r="F124" s="13">
        <v>442</v>
      </c>
      <c r="G124" s="2">
        <v>378838.71151669999</v>
      </c>
    </row>
    <row r="125" spans="2:7" x14ac:dyDescent="0.25">
      <c r="B125" s="11">
        <v>121</v>
      </c>
      <c r="C125" s="12" t="s">
        <v>109</v>
      </c>
      <c r="D125" s="13">
        <v>0</v>
      </c>
      <c r="E125" s="2">
        <v>0</v>
      </c>
      <c r="F125" s="13">
        <v>1736</v>
      </c>
      <c r="G125" s="2">
        <v>147.13982669999999</v>
      </c>
    </row>
    <row r="126" spans="2:7" x14ac:dyDescent="0.25">
      <c r="B126" s="11">
        <v>122</v>
      </c>
      <c r="C126" s="12" t="s">
        <v>110</v>
      </c>
      <c r="D126" s="13">
        <v>14263</v>
      </c>
      <c r="E126" s="2">
        <v>7878.9082599000003</v>
      </c>
      <c r="F126" s="13">
        <v>27546</v>
      </c>
      <c r="G126" s="2">
        <v>15924.925516500001</v>
      </c>
    </row>
    <row r="127" spans="2:7" x14ac:dyDescent="0.25">
      <c r="B127" s="11">
        <v>123</v>
      </c>
      <c r="C127" s="12" t="s">
        <v>111</v>
      </c>
      <c r="D127" s="13">
        <v>51158</v>
      </c>
      <c r="E127" s="2">
        <v>29211.454365900001</v>
      </c>
      <c r="F127" s="13">
        <v>103789</v>
      </c>
      <c r="G127" s="2">
        <v>50552.6421128</v>
      </c>
    </row>
    <row r="128" spans="2:7" x14ac:dyDescent="0.25">
      <c r="B128" s="11">
        <v>124</v>
      </c>
      <c r="C128" s="12" t="s">
        <v>112</v>
      </c>
      <c r="D128" s="13">
        <v>537</v>
      </c>
      <c r="E128" s="2">
        <v>11034.711595899998</v>
      </c>
      <c r="F128" s="13">
        <v>80</v>
      </c>
      <c r="G128" s="2">
        <v>8639.0493972999993</v>
      </c>
    </row>
    <row r="129" spans="2:7" x14ac:dyDescent="0.25">
      <c r="B129" s="11">
        <v>125</v>
      </c>
      <c r="C129" s="12" t="s">
        <v>113</v>
      </c>
      <c r="D129" s="13">
        <v>6056</v>
      </c>
      <c r="E129" s="2">
        <v>5146.1759519999996</v>
      </c>
      <c r="F129" s="13">
        <v>6883</v>
      </c>
      <c r="G129" s="2">
        <v>4025.6682784</v>
      </c>
    </row>
    <row r="130" spans="2:7" x14ac:dyDescent="0.25">
      <c r="B130" s="11">
        <v>126</v>
      </c>
      <c r="C130" s="12" t="s">
        <v>114</v>
      </c>
      <c r="D130" s="13">
        <v>24912</v>
      </c>
      <c r="E130" s="2">
        <v>9357.4324618999999</v>
      </c>
      <c r="F130" s="13">
        <v>46584</v>
      </c>
      <c r="G130" s="2">
        <v>15123.0415228</v>
      </c>
    </row>
    <row r="131" spans="2:7" x14ac:dyDescent="0.25">
      <c r="B131" s="11">
        <v>127</v>
      </c>
      <c r="C131" s="12" t="s">
        <v>115</v>
      </c>
      <c r="D131" s="13">
        <v>1415</v>
      </c>
      <c r="E131" s="2">
        <v>747.40218140000002</v>
      </c>
      <c r="F131" s="13">
        <v>3638</v>
      </c>
      <c r="G131" s="2">
        <v>1403.5871734</v>
      </c>
    </row>
    <row r="132" spans="2:7" x14ac:dyDescent="0.25">
      <c r="B132" s="11">
        <v>128</v>
      </c>
      <c r="C132" s="12" t="s">
        <v>116</v>
      </c>
      <c r="D132" s="13">
        <v>115675</v>
      </c>
      <c r="E132" s="2">
        <v>48177.574049700001</v>
      </c>
      <c r="F132" s="13">
        <v>155921</v>
      </c>
      <c r="G132" s="2">
        <v>56152.592499799997</v>
      </c>
    </row>
    <row r="133" spans="2:7" x14ac:dyDescent="0.25">
      <c r="B133" s="11">
        <v>129</v>
      </c>
      <c r="C133" s="12" t="s">
        <v>117</v>
      </c>
      <c r="D133" s="13">
        <v>13172</v>
      </c>
      <c r="E133" s="2">
        <v>7060.0313464999999</v>
      </c>
      <c r="F133" s="13">
        <v>26476</v>
      </c>
      <c r="G133" s="2">
        <v>8698.670068899999</v>
      </c>
    </row>
    <row r="134" spans="2:7" x14ac:dyDescent="0.25">
      <c r="B134" s="11">
        <v>130</v>
      </c>
      <c r="C134" s="12" t="s">
        <v>118</v>
      </c>
      <c r="D134" s="13">
        <v>31089</v>
      </c>
      <c r="E134" s="2">
        <v>18293.293199700001</v>
      </c>
      <c r="F134" s="13">
        <v>17368</v>
      </c>
      <c r="G134" s="2">
        <v>14328.200793900001</v>
      </c>
    </row>
    <row r="135" spans="2:7" x14ac:dyDescent="0.25">
      <c r="B135" s="11">
        <v>131</v>
      </c>
      <c r="C135" s="12" t="s">
        <v>119</v>
      </c>
      <c r="D135" s="13">
        <v>37841</v>
      </c>
      <c r="E135" s="2">
        <v>16794.716194699999</v>
      </c>
      <c r="F135" s="13">
        <v>50700</v>
      </c>
      <c r="G135" s="2">
        <v>35682.561684499997</v>
      </c>
    </row>
    <row r="136" spans="2:7" x14ac:dyDescent="0.25">
      <c r="B136" s="11">
        <v>132</v>
      </c>
      <c r="C136" s="12" t="s">
        <v>120</v>
      </c>
      <c r="D136" s="13">
        <v>70919</v>
      </c>
      <c r="E136" s="2">
        <v>13591.7549002</v>
      </c>
      <c r="F136" s="13">
        <v>12801</v>
      </c>
      <c r="G136" s="2">
        <v>9859.9796894999999</v>
      </c>
    </row>
    <row r="137" spans="2:7" x14ac:dyDescent="0.25">
      <c r="B137" s="11">
        <v>133</v>
      </c>
      <c r="C137" s="12" t="s">
        <v>439</v>
      </c>
      <c r="D137" s="13">
        <v>2214</v>
      </c>
      <c r="E137" s="2">
        <v>1008.3809329000001</v>
      </c>
      <c r="F137" s="13">
        <v>727</v>
      </c>
      <c r="G137" s="2">
        <v>466.93760600000002</v>
      </c>
    </row>
    <row r="138" spans="2:7" x14ac:dyDescent="0.25">
      <c r="B138" s="11">
        <v>134</v>
      </c>
      <c r="C138" s="12" t="s">
        <v>213</v>
      </c>
      <c r="D138" s="13">
        <v>35740257</v>
      </c>
      <c r="E138" s="2">
        <v>2462791.4440659001</v>
      </c>
      <c r="F138" s="13">
        <v>3377232</v>
      </c>
      <c r="G138" s="2">
        <v>2261396.4673466999</v>
      </c>
    </row>
    <row r="139" spans="2:7" x14ac:dyDescent="0.25">
      <c r="B139" s="11">
        <v>135</v>
      </c>
      <c r="C139" s="12" t="s">
        <v>121</v>
      </c>
      <c r="D139" s="13">
        <v>42037</v>
      </c>
      <c r="E139" s="2">
        <v>19022.947154699999</v>
      </c>
      <c r="F139" s="13">
        <v>45527</v>
      </c>
      <c r="G139" s="2">
        <v>18716.8853666</v>
      </c>
    </row>
    <row r="140" spans="2:7" x14ac:dyDescent="0.25">
      <c r="B140" s="11">
        <v>136</v>
      </c>
      <c r="C140" s="12" t="s">
        <v>122</v>
      </c>
      <c r="D140" s="13">
        <v>355785</v>
      </c>
      <c r="E140" s="2">
        <v>208658.3959152</v>
      </c>
      <c r="F140" s="13">
        <v>1532470</v>
      </c>
      <c r="G140" s="2">
        <v>468684.84521309996</v>
      </c>
    </row>
    <row r="141" spans="2:7" x14ac:dyDescent="0.25">
      <c r="B141" s="11">
        <v>137</v>
      </c>
      <c r="C141" s="12" t="s">
        <v>123</v>
      </c>
      <c r="D141" s="13">
        <v>7014089</v>
      </c>
      <c r="E141" s="2">
        <v>5239079.2615911001</v>
      </c>
      <c r="F141" s="13">
        <v>25411557</v>
      </c>
      <c r="G141" s="2">
        <v>9446867.2949672993</v>
      </c>
    </row>
    <row r="142" spans="2:7" x14ac:dyDescent="0.25">
      <c r="B142" s="11">
        <v>138</v>
      </c>
      <c r="C142" s="12" t="s">
        <v>124</v>
      </c>
      <c r="D142" s="13">
        <v>1630</v>
      </c>
      <c r="E142" s="2">
        <v>16794.072729800002</v>
      </c>
      <c r="F142" s="13">
        <v>2355</v>
      </c>
      <c r="G142" s="2">
        <v>16637.453101499999</v>
      </c>
    </row>
    <row r="143" spans="2:7" x14ac:dyDescent="0.25">
      <c r="B143" s="11">
        <v>139</v>
      </c>
      <c r="C143" s="12" t="s">
        <v>125</v>
      </c>
      <c r="D143" s="13">
        <v>4973</v>
      </c>
      <c r="E143" s="2">
        <v>3375.3293233999998</v>
      </c>
      <c r="F143" s="13">
        <v>4229</v>
      </c>
      <c r="G143" s="2">
        <v>3606.9307277999997</v>
      </c>
    </row>
    <row r="144" spans="2:7" x14ac:dyDescent="0.25">
      <c r="B144" s="11">
        <v>140</v>
      </c>
      <c r="C144" s="12" t="s">
        <v>126</v>
      </c>
      <c r="D144" s="13">
        <v>72</v>
      </c>
      <c r="E144" s="2">
        <v>149.19465220000001</v>
      </c>
      <c r="F144" s="13">
        <v>43</v>
      </c>
      <c r="G144" s="2">
        <v>2999.6640595999997</v>
      </c>
    </row>
    <row r="145" spans="2:7" x14ac:dyDescent="0.25">
      <c r="B145" s="11">
        <v>141</v>
      </c>
      <c r="C145" s="12" t="s">
        <v>127</v>
      </c>
      <c r="D145" s="13">
        <v>594</v>
      </c>
      <c r="E145" s="2">
        <v>1170.8733757</v>
      </c>
      <c r="F145" s="13">
        <v>121</v>
      </c>
      <c r="G145" s="2">
        <v>5976.3687028999993</v>
      </c>
    </row>
    <row r="146" spans="2:7" x14ac:dyDescent="0.25">
      <c r="B146" s="11">
        <v>142</v>
      </c>
      <c r="C146" s="12" t="s">
        <v>128</v>
      </c>
      <c r="D146" s="13">
        <v>16276</v>
      </c>
      <c r="E146" s="2">
        <v>10016.095286199999</v>
      </c>
      <c r="F146" s="13">
        <v>12263</v>
      </c>
      <c r="G146" s="2">
        <v>12954.1892259</v>
      </c>
    </row>
    <row r="147" spans="2:7" x14ac:dyDescent="0.25">
      <c r="B147" s="11">
        <v>143</v>
      </c>
      <c r="C147" s="12" t="s">
        <v>129</v>
      </c>
      <c r="D147" s="13">
        <v>3216</v>
      </c>
      <c r="E147" s="2">
        <v>2108.3972855000002</v>
      </c>
      <c r="F147" s="13">
        <v>7101</v>
      </c>
      <c r="G147" s="2">
        <v>2449.3839687</v>
      </c>
    </row>
    <row r="148" spans="2:7" x14ac:dyDescent="0.25">
      <c r="B148" s="11">
        <v>144</v>
      </c>
      <c r="C148" s="12" t="s">
        <v>130</v>
      </c>
      <c r="D148" s="13">
        <v>84445</v>
      </c>
      <c r="E148" s="2">
        <v>78983.6893442</v>
      </c>
      <c r="F148" s="13">
        <v>1213180</v>
      </c>
      <c r="G148" s="2">
        <v>70081.248181499992</v>
      </c>
    </row>
    <row r="149" spans="2:7" x14ac:dyDescent="0.25">
      <c r="B149" s="11">
        <v>145</v>
      </c>
      <c r="C149" s="12" t="s">
        <v>131</v>
      </c>
      <c r="D149" s="13">
        <v>17103</v>
      </c>
      <c r="E149" s="2">
        <v>9215.3996754</v>
      </c>
      <c r="F149" s="13">
        <v>36820</v>
      </c>
      <c r="G149" s="2">
        <v>9390.5380170999997</v>
      </c>
    </row>
    <row r="150" spans="2:7" x14ac:dyDescent="0.25">
      <c r="B150" s="11">
        <v>146</v>
      </c>
      <c r="C150" s="12" t="s">
        <v>132</v>
      </c>
      <c r="D150" s="13">
        <v>23617</v>
      </c>
      <c r="E150" s="2">
        <v>12522.8737693</v>
      </c>
      <c r="F150" s="13">
        <v>66684</v>
      </c>
      <c r="G150" s="2">
        <v>18002.988029600001</v>
      </c>
    </row>
    <row r="151" spans="2:7" x14ac:dyDescent="0.25">
      <c r="B151" s="11">
        <v>147</v>
      </c>
      <c r="C151" s="12" t="s">
        <v>133</v>
      </c>
      <c r="D151" s="13">
        <v>9037</v>
      </c>
      <c r="E151" s="2">
        <v>33019.219933200002</v>
      </c>
      <c r="F151" s="13">
        <v>22691</v>
      </c>
      <c r="G151" s="2">
        <v>2931.7149001999996</v>
      </c>
    </row>
    <row r="152" spans="2:7" x14ac:dyDescent="0.25">
      <c r="B152" s="11">
        <v>148</v>
      </c>
      <c r="C152" s="12" t="s">
        <v>134</v>
      </c>
      <c r="D152" s="13">
        <v>43125474</v>
      </c>
      <c r="E152" s="2">
        <v>33137373.805412997</v>
      </c>
      <c r="F152" s="13">
        <v>1278756</v>
      </c>
      <c r="G152" s="2">
        <v>3238285.0428996999</v>
      </c>
    </row>
    <row r="153" spans="2:7" x14ac:dyDescent="0.25">
      <c r="B153" s="11">
        <v>149</v>
      </c>
      <c r="C153" s="12" t="s">
        <v>135</v>
      </c>
      <c r="D153" s="13">
        <v>4361279</v>
      </c>
      <c r="E153" s="2">
        <v>2781515.4052399001</v>
      </c>
      <c r="F153" s="13">
        <v>1365767</v>
      </c>
      <c r="G153" s="2">
        <v>1524105.0119985</v>
      </c>
    </row>
    <row r="154" spans="2:7" x14ac:dyDescent="0.25">
      <c r="B154" s="11">
        <v>150</v>
      </c>
      <c r="C154" s="12" t="s">
        <v>136</v>
      </c>
      <c r="D154" s="13">
        <v>6166</v>
      </c>
      <c r="E154" s="2">
        <v>2702.5332832999998</v>
      </c>
      <c r="F154" s="13">
        <v>14469</v>
      </c>
      <c r="G154" s="2">
        <v>4713.3739344999995</v>
      </c>
    </row>
    <row r="155" spans="2:7" x14ac:dyDescent="0.25">
      <c r="B155" s="11">
        <v>151</v>
      </c>
      <c r="C155" s="12" t="s">
        <v>137</v>
      </c>
      <c r="D155" s="13">
        <v>8660</v>
      </c>
      <c r="E155" s="2">
        <v>1988.9452962</v>
      </c>
      <c r="F155" s="13">
        <v>8671</v>
      </c>
      <c r="G155" s="2">
        <v>3636.3027268000001</v>
      </c>
    </row>
    <row r="156" spans="2:7" x14ac:dyDescent="0.25">
      <c r="B156" s="11">
        <v>152</v>
      </c>
      <c r="C156" s="12" t="s">
        <v>138</v>
      </c>
      <c r="D156" s="13">
        <v>9474</v>
      </c>
      <c r="E156" s="2">
        <v>8442.5513926999993</v>
      </c>
      <c r="F156" s="13">
        <v>14267</v>
      </c>
      <c r="G156" s="2">
        <v>5365.3463476999996</v>
      </c>
    </row>
    <row r="157" spans="2:7" x14ac:dyDescent="0.25">
      <c r="B157" s="11">
        <v>153</v>
      </c>
      <c r="C157" s="12" t="s">
        <v>139</v>
      </c>
      <c r="D157" s="13">
        <v>593885</v>
      </c>
      <c r="E157" s="2">
        <v>391125.28169790003</v>
      </c>
      <c r="F157" s="13">
        <v>993818</v>
      </c>
      <c r="G157" s="2">
        <v>504540.7083771</v>
      </c>
    </row>
    <row r="158" spans="2:7" x14ac:dyDescent="0.25">
      <c r="B158" s="11">
        <v>154</v>
      </c>
      <c r="C158" s="12" t="s">
        <v>215</v>
      </c>
      <c r="D158" s="13">
        <v>50843</v>
      </c>
      <c r="E158" s="2">
        <v>26652.054531199999</v>
      </c>
      <c r="F158" s="13">
        <v>38614</v>
      </c>
      <c r="G158" s="2">
        <v>25447.9228238</v>
      </c>
    </row>
    <row r="159" spans="2:7" x14ac:dyDescent="0.25">
      <c r="B159" s="11">
        <v>155</v>
      </c>
      <c r="C159" s="12" t="s">
        <v>140</v>
      </c>
      <c r="D159" s="13">
        <v>4575</v>
      </c>
      <c r="E159" s="2">
        <v>8217.1167492999994</v>
      </c>
      <c r="F159" s="13">
        <v>7638</v>
      </c>
      <c r="G159" s="2">
        <v>3397.1637283</v>
      </c>
    </row>
    <row r="160" spans="2:7" x14ac:dyDescent="0.25">
      <c r="B160" s="11">
        <v>156</v>
      </c>
      <c r="C160" s="12" t="s">
        <v>141</v>
      </c>
      <c r="D160" s="13">
        <v>756</v>
      </c>
      <c r="E160" s="2">
        <v>49174.639756000004</v>
      </c>
      <c r="F160" s="13">
        <v>51</v>
      </c>
      <c r="G160" s="2">
        <v>4266.6367031</v>
      </c>
    </row>
    <row r="161" spans="2:7" x14ac:dyDescent="0.25">
      <c r="B161" s="11">
        <v>157</v>
      </c>
      <c r="C161" s="12" t="s">
        <v>142</v>
      </c>
      <c r="D161" s="13">
        <v>50260</v>
      </c>
      <c r="E161" s="2">
        <v>82715.046253799999</v>
      </c>
      <c r="F161" s="13">
        <v>27630</v>
      </c>
      <c r="G161" s="2">
        <v>118035.05728600001</v>
      </c>
    </row>
    <row r="162" spans="2:7" x14ac:dyDescent="0.25">
      <c r="B162" s="11">
        <v>158</v>
      </c>
      <c r="C162" s="12" t="s">
        <v>143</v>
      </c>
      <c r="D162" s="13">
        <v>279490</v>
      </c>
      <c r="E162" s="2">
        <v>211719.0669525</v>
      </c>
      <c r="F162" s="13">
        <v>479982</v>
      </c>
      <c r="G162" s="2">
        <v>250839.91835250001</v>
      </c>
    </row>
    <row r="163" spans="2:7" x14ac:dyDescent="0.25">
      <c r="B163" s="11">
        <v>159</v>
      </c>
      <c r="C163" s="12" t="s">
        <v>144</v>
      </c>
      <c r="D163" s="13">
        <v>4665</v>
      </c>
      <c r="E163" s="2">
        <v>2007.0239966999998</v>
      </c>
      <c r="F163" s="13">
        <v>8594</v>
      </c>
      <c r="G163" s="2">
        <v>5227.0978255999999</v>
      </c>
    </row>
    <row r="164" spans="2:7" x14ac:dyDescent="0.25">
      <c r="B164" s="11">
        <v>160</v>
      </c>
      <c r="C164" s="12" t="s">
        <v>145</v>
      </c>
      <c r="D164" s="13">
        <v>33522</v>
      </c>
      <c r="E164" s="2">
        <v>135971.5595833</v>
      </c>
      <c r="F164" s="13">
        <v>23083</v>
      </c>
      <c r="G164" s="2">
        <v>169829.93120990001</v>
      </c>
    </row>
    <row r="165" spans="2:7" x14ac:dyDescent="0.25">
      <c r="B165" s="11">
        <v>161</v>
      </c>
      <c r="C165" s="12" t="s">
        <v>146</v>
      </c>
      <c r="D165" s="13">
        <v>18964</v>
      </c>
      <c r="E165" s="2">
        <v>12723.3806083</v>
      </c>
      <c r="F165" s="13">
        <v>25803</v>
      </c>
      <c r="G165" s="2">
        <v>11093.320603299999</v>
      </c>
    </row>
    <row r="166" spans="2:7" x14ac:dyDescent="0.25">
      <c r="B166" s="11">
        <v>162</v>
      </c>
      <c r="C166" s="12" t="s">
        <v>445</v>
      </c>
      <c r="D166" s="13">
        <v>10884</v>
      </c>
      <c r="E166" s="2">
        <v>21427.871263199999</v>
      </c>
      <c r="F166" s="13">
        <v>1093</v>
      </c>
      <c r="G166" s="2">
        <v>19128.7458859</v>
      </c>
    </row>
    <row r="167" spans="2:7" x14ac:dyDescent="0.25">
      <c r="B167" s="11">
        <v>163</v>
      </c>
      <c r="C167" s="12" t="s">
        <v>147</v>
      </c>
      <c r="D167" s="13">
        <v>20401</v>
      </c>
      <c r="E167" s="2">
        <v>15791.010932200001</v>
      </c>
      <c r="F167" s="13">
        <v>26056</v>
      </c>
      <c r="G167" s="2">
        <v>14977.9276341</v>
      </c>
    </row>
    <row r="168" spans="2:7" x14ac:dyDescent="0.25">
      <c r="B168" s="11">
        <v>164</v>
      </c>
      <c r="C168" s="12" t="s">
        <v>214</v>
      </c>
      <c r="D168" s="13">
        <v>4504</v>
      </c>
      <c r="E168" s="2">
        <v>5413.1056255999993</v>
      </c>
      <c r="F168" s="13">
        <v>9982</v>
      </c>
      <c r="G168" s="2">
        <v>4578.6511089999995</v>
      </c>
    </row>
    <row r="169" spans="2:7" x14ac:dyDescent="0.25">
      <c r="B169" s="11">
        <v>165</v>
      </c>
      <c r="C169" s="12" t="s">
        <v>225</v>
      </c>
      <c r="D169" s="13">
        <v>9853</v>
      </c>
      <c r="E169" s="2">
        <v>4094.9042731999998</v>
      </c>
      <c r="F169" s="13">
        <v>16138</v>
      </c>
      <c r="G169" s="2">
        <v>5741.3647657000001</v>
      </c>
    </row>
    <row r="170" spans="2:7" x14ac:dyDescent="0.25">
      <c r="B170" s="11">
        <v>166</v>
      </c>
      <c r="C170" s="12" t="s">
        <v>148</v>
      </c>
      <c r="D170" s="13">
        <v>1727</v>
      </c>
      <c r="E170" s="2">
        <v>4308.4354227999993</v>
      </c>
      <c r="F170" s="13">
        <v>3753</v>
      </c>
      <c r="G170" s="2">
        <v>1536.2284912</v>
      </c>
    </row>
    <row r="171" spans="2:7" x14ac:dyDescent="0.25">
      <c r="B171" s="11">
        <v>167</v>
      </c>
      <c r="C171" s="12" t="s">
        <v>233</v>
      </c>
      <c r="D171" s="13">
        <v>3211</v>
      </c>
      <c r="E171" s="2">
        <v>2560.0444291999997</v>
      </c>
      <c r="F171" s="13">
        <v>819</v>
      </c>
      <c r="G171" s="2">
        <v>800.79088330000002</v>
      </c>
    </row>
    <row r="172" spans="2:7" x14ac:dyDescent="0.25">
      <c r="B172" s="11">
        <v>168</v>
      </c>
      <c r="C172" s="12" t="s">
        <v>149</v>
      </c>
      <c r="D172" s="13">
        <v>3535</v>
      </c>
      <c r="E172" s="2">
        <v>8467.1698667000001</v>
      </c>
      <c r="F172" s="13">
        <v>835</v>
      </c>
      <c r="G172" s="2">
        <v>17590.7224747</v>
      </c>
    </row>
    <row r="173" spans="2:7" x14ac:dyDescent="0.25">
      <c r="B173" s="11">
        <v>169</v>
      </c>
      <c r="C173" s="12" t="s">
        <v>150</v>
      </c>
      <c r="D173" s="13">
        <v>13305</v>
      </c>
      <c r="E173" s="2">
        <v>15834.23316</v>
      </c>
      <c r="F173" s="13">
        <v>25121</v>
      </c>
      <c r="G173" s="2">
        <v>18679.417452400001</v>
      </c>
    </row>
    <row r="174" spans="2:7" x14ac:dyDescent="0.25">
      <c r="B174" s="11">
        <v>170</v>
      </c>
      <c r="C174" s="12" t="s">
        <v>151</v>
      </c>
      <c r="D174" s="13">
        <v>1155459</v>
      </c>
      <c r="E174" s="2">
        <v>729110.42035679996</v>
      </c>
      <c r="F174" s="13">
        <v>1679529</v>
      </c>
      <c r="G174" s="2">
        <v>871245.39528729999</v>
      </c>
    </row>
    <row r="175" spans="2:7" x14ac:dyDescent="0.25">
      <c r="B175" s="11">
        <v>171</v>
      </c>
      <c r="C175" s="12" t="s">
        <v>152</v>
      </c>
      <c r="D175" s="13">
        <v>1679</v>
      </c>
      <c r="E175" s="2">
        <v>3126.0804536000001</v>
      </c>
      <c r="F175" s="13">
        <v>3081</v>
      </c>
      <c r="G175" s="2">
        <v>1213.4043996999999</v>
      </c>
    </row>
    <row r="176" spans="2:7" x14ac:dyDescent="0.25">
      <c r="B176" s="11">
        <v>172</v>
      </c>
      <c r="C176" s="12" t="s">
        <v>153</v>
      </c>
      <c r="D176" s="13">
        <v>5938101</v>
      </c>
      <c r="E176" s="2">
        <v>6036349.9020998999</v>
      </c>
      <c r="F176" s="13">
        <v>1607877</v>
      </c>
      <c r="G176" s="2">
        <v>6360548.2979886001</v>
      </c>
    </row>
    <row r="177" spans="2:7" x14ac:dyDescent="0.25">
      <c r="B177" s="11">
        <v>173</v>
      </c>
      <c r="C177" s="12" t="s">
        <v>154</v>
      </c>
      <c r="D177" s="13">
        <v>27312691</v>
      </c>
      <c r="E177" s="2">
        <v>28916034.999425698</v>
      </c>
      <c r="F177" s="13">
        <v>87810833</v>
      </c>
      <c r="G177" s="2">
        <v>42679847.3328095</v>
      </c>
    </row>
    <row r="178" spans="2:7" x14ac:dyDescent="0.25">
      <c r="B178" s="11">
        <v>174</v>
      </c>
      <c r="C178" s="12" t="s">
        <v>155</v>
      </c>
      <c r="D178" s="13">
        <v>7115</v>
      </c>
      <c r="E178" s="2">
        <v>7274.9104744000006</v>
      </c>
      <c r="F178" s="13">
        <v>4796</v>
      </c>
      <c r="G178" s="2">
        <v>2973.2979887000001</v>
      </c>
    </row>
    <row r="179" spans="2:7" x14ac:dyDescent="0.25">
      <c r="B179" s="11">
        <v>175</v>
      </c>
      <c r="C179" s="12" t="s">
        <v>156</v>
      </c>
      <c r="D179" s="13">
        <v>32263</v>
      </c>
      <c r="E179" s="2">
        <v>136720.13389999999</v>
      </c>
      <c r="F179" s="13">
        <v>6157</v>
      </c>
      <c r="G179" s="2">
        <v>262070.79247799999</v>
      </c>
    </row>
    <row r="180" spans="2:7" x14ac:dyDescent="0.25">
      <c r="B180" s="11">
        <v>176</v>
      </c>
      <c r="C180" s="12" t="s">
        <v>224</v>
      </c>
      <c r="D180" s="13">
        <v>30021</v>
      </c>
      <c r="E180" s="2">
        <v>17346.5495868</v>
      </c>
      <c r="F180" s="13">
        <v>72507</v>
      </c>
      <c r="G180" s="2">
        <v>52348.350316700002</v>
      </c>
    </row>
    <row r="181" spans="2:7" x14ac:dyDescent="0.25">
      <c r="B181" s="11">
        <v>177</v>
      </c>
      <c r="C181" s="12" t="s">
        <v>157</v>
      </c>
      <c r="D181" s="13">
        <v>23080</v>
      </c>
      <c r="E181" s="2">
        <v>21883.9358975</v>
      </c>
      <c r="F181" s="13">
        <v>28154</v>
      </c>
      <c r="G181" s="2">
        <v>11624.047125499999</v>
      </c>
    </row>
    <row r="182" spans="2:7" x14ac:dyDescent="0.25">
      <c r="B182" s="11">
        <v>178</v>
      </c>
      <c r="C182" s="12" t="s">
        <v>158</v>
      </c>
      <c r="D182" s="13">
        <v>54910</v>
      </c>
      <c r="E182" s="2">
        <v>39333.400300100002</v>
      </c>
      <c r="F182" s="13">
        <v>87017</v>
      </c>
      <c r="G182" s="2">
        <v>46695.3285971</v>
      </c>
    </row>
    <row r="183" spans="2:7" x14ac:dyDescent="0.25">
      <c r="B183" s="11">
        <v>179</v>
      </c>
      <c r="C183" s="12" t="s">
        <v>159</v>
      </c>
      <c r="D183" s="13">
        <v>41065</v>
      </c>
      <c r="E183" s="2">
        <v>43512.273825800003</v>
      </c>
      <c r="F183" s="13">
        <v>43152</v>
      </c>
      <c r="G183" s="2">
        <v>18262.110994300001</v>
      </c>
    </row>
    <row r="184" spans="2:7" x14ac:dyDescent="0.25">
      <c r="B184" s="11">
        <v>180</v>
      </c>
      <c r="C184" s="12" t="s">
        <v>160</v>
      </c>
      <c r="D184" s="13">
        <v>48830</v>
      </c>
      <c r="E184" s="2">
        <v>18364.497748900001</v>
      </c>
      <c r="F184" s="13">
        <v>43783</v>
      </c>
      <c r="G184" s="2">
        <v>22369.260755900003</v>
      </c>
    </row>
    <row r="185" spans="2:7" x14ac:dyDescent="0.25">
      <c r="B185" s="11">
        <v>181</v>
      </c>
      <c r="C185" s="12" t="s">
        <v>161</v>
      </c>
      <c r="D185" s="13">
        <v>144217</v>
      </c>
      <c r="E185" s="2">
        <v>33678.229818699998</v>
      </c>
      <c r="F185" s="13">
        <v>189530</v>
      </c>
      <c r="G185" s="2">
        <v>73911.816694099994</v>
      </c>
    </row>
    <row r="186" spans="2:7" x14ac:dyDescent="0.25">
      <c r="B186" s="11">
        <v>182</v>
      </c>
      <c r="C186" s="12" t="s">
        <v>162</v>
      </c>
      <c r="D186" s="13">
        <v>560649</v>
      </c>
      <c r="E186" s="2">
        <v>360110.98546690005</v>
      </c>
      <c r="F186" s="13">
        <v>1272096</v>
      </c>
      <c r="G186" s="2">
        <v>595442.76272620005</v>
      </c>
    </row>
    <row r="187" spans="2:7" x14ac:dyDescent="0.25">
      <c r="B187" s="11">
        <v>183</v>
      </c>
      <c r="C187" s="12" t="s">
        <v>163</v>
      </c>
      <c r="D187" s="13">
        <v>36648</v>
      </c>
      <c r="E187" s="2">
        <v>37373.702889699998</v>
      </c>
      <c r="F187" s="13">
        <v>151658</v>
      </c>
      <c r="G187" s="2">
        <v>60375.6153099</v>
      </c>
    </row>
    <row r="188" spans="2:7" x14ac:dyDescent="0.25">
      <c r="B188" s="11">
        <v>184</v>
      </c>
      <c r="C188" s="12" t="s">
        <v>164</v>
      </c>
      <c r="D188" s="13">
        <v>3797</v>
      </c>
      <c r="E188" s="2">
        <v>1510.8856386000002</v>
      </c>
      <c r="F188" s="13">
        <v>3749</v>
      </c>
      <c r="G188" s="2">
        <v>3589.3078339999997</v>
      </c>
    </row>
    <row r="189" spans="2:7" x14ac:dyDescent="0.25">
      <c r="B189" s="11">
        <v>185</v>
      </c>
      <c r="C189" s="12" t="s">
        <v>165</v>
      </c>
      <c r="D189" s="13">
        <v>18053</v>
      </c>
      <c r="E189" s="2">
        <v>10514.626372799999</v>
      </c>
      <c r="F189" s="13">
        <v>46803</v>
      </c>
      <c r="G189" s="2">
        <v>14642.4514807</v>
      </c>
    </row>
    <row r="190" spans="2:7" x14ac:dyDescent="0.25">
      <c r="B190" s="11">
        <v>186</v>
      </c>
      <c r="C190" s="12" t="s">
        <v>166</v>
      </c>
      <c r="D190" s="13">
        <v>40214</v>
      </c>
      <c r="E190" s="2">
        <v>27800.714034799999</v>
      </c>
      <c r="F190" s="13">
        <v>151188</v>
      </c>
      <c r="G190" s="2">
        <v>31739.3577406</v>
      </c>
    </row>
    <row r="191" spans="2:7" x14ac:dyDescent="0.25">
      <c r="B191" s="11">
        <v>187</v>
      </c>
      <c r="C191" s="12" t="s">
        <v>167</v>
      </c>
      <c r="D191" s="13">
        <v>141927</v>
      </c>
      <c r="E191" s="2">
        <v>76127.038772</v>
      </c>
      <c r="F191" s="13">
        <v>336447</v>
      </c>
      <c r="G191" s="2">
        <v>159359.53598819999</v>
      </c>
    </row>
    <row r="192" spans="2:7" x14ac:dyDescent="0.25">
      <c r="B192" s="11">
        <v>188</v>
      </c>
      <c r="C192" s="12" t="s">
        <v>168</v>
      </c>
      <c r="D192" s="13">
        <v>19567</v>
      </c>
      <c r="E192" s="2">
        <v>17654.1645388</v>
      </c>
      <c r="F192" s="13">
        <v>43539</v>
      </c>
      <c r="G192" s="2">
        <v>29512.956424799999</v>
      </c>
    </row>
    <row r="193" spans="2:7" x14ac:dyDescent="0.25">
      <c r="B193" s="11">
        <v>189</v>
      </c>
      <c r="C193" s="12" t="s">
        <v>216</v>
      </c>
      <c r="D193" s="13">
        <v>9506</v>
      </c>
      <c r="E193" s="2">
        <v>40139.094590000001</v>
      </c>
      <c r="F193" s="13">
        <v>14134</v>
      </c>
      <c r="G193" s="2">
        <v>7923.8518553999993</v>
      </c>
    </row>
    <row r="194" spans="2:7" x14ac:dyDescent="0.25">
      <c r="B194" s="11">
        <v>190</v>
      </c>
      <c r="C194" s="12" t="s">
        <v>169</v>
      </c>
      <c r="D194" s="13">
        <v>2176</v>
      </c>
      <c r="E194" s="2">
        <v>1174.3609119</v>
      </c>
      <c r="F194" s="13">
        <v>2226</v>
      </c>
      <c r="G194" s="2">
        <v>1243.8785261</v>
      </c>
    </row>
    <row r="195" spans="2:7" x14ac:dyDescent="0.25">
      <c r="B195" s="11">
        <v>191</v>
      </c>
      <c r="C195" s="12" t="s">
        <v>234</v>
      </c>
      <c r="D195" s="13">
        <v>0</v>
      </c>
      <c r="E195" s="2">
        <v>0</v>
      </c>
      <c r="F195" s="13">
        <v>9</v>
      </c>
      <c r="G195" s="2">
        <v>0.67669999999999997</v>
      </c>
    </row>
    <row r="196" spans="2:7" x14ac:dyDescent="0.25">
      <c r="B196" s="11">
        <v>192</v>
      </c>
      <c r="C196" s="12" t="s">
        <v>170</v>
      </c>
      <c r="D196" s="13">
        <v>29452</v>
      </c>
      <c r="E196" s="2">
        <v>50536.071239999997</v>
      </c>
      <c r="F196" s="13">
        <v>43250</v>
      </c>
      <c r="G196" s="2">
        <v>23310.777376900001</v>
      </c>
    </row>
    <row r="197" spans="2:7" x14ac:dyDescent="0.25">
      <c r="B197" s="11">
        <v>193</v>
      </c>
      <c r="C197" s="12" t="s">
        <v>171</v>
      </c>
      <c r="D197" s="13">
        <v>7377</v>
      </c>
      <c r="E197" s="2">
        <v>5223.5671769999999</v>
      </c>
      <c r="F197" s="13">
        <v>24464</v>
      </c>
      <c r="G197" s="2">
        <v>17812.891896500001</v>
      </c>
    </row>
    <row r="198" spans="2:7" x14ac:dyDescent="0.25">
      <c r="B198" s="11">
        <v>194</v>
      </c>
      <c r="C198" s="12" t="s">
        <v>226</v>
      </c>
      <c r="D198" s="13">
        <v>7014</v>
      </c>
      <c r="E198" s="2">
        <v>2749.0416187000001</v>
      </c>
      <c r="F198" s="13">
        <v>41016</v>
      </c>
      <c r="G198" s="2">
        <v>15203.8961139</v>
      </c>
    </row>
    <row r="199" spans="2:7" x14ac:dyDescent="0.25">
      <c r="B199" s="11">
        <v>195</v>
      </c>
      <c r="C199" s="12" t="s">
        <v>172</v>
      </c>
      <c r="D199" s="13">
        <v>216014</v>
      </c>
      <c r="E199" s="2">
        <v>157895.18977999999</v>
      </c>
      <c r="F199" s="13">
        <v>330962</v>
      </c>
      <c r="G199" s="2">
        <v>173372.30685570001</v>
      </c>
    </row>
    <row r="200" spans="2:7" x14ac:dyDescent="0.25">
      <c r="B200" s="11">
        <v>196</v>
      </c>
      <c r="C200" s="12" t="s">
        <v>173</v>
      </c>
      <c r="D200" s="13">
        <v>1817</v>
      </c>
      <c r="E200" s="2">
        <v>40236.905213800004</v>
      </c>
      <c r="F200" s="13">
        <v>2916</v>
      </c>
      <c r="G200" s="2">
        <v>2084.5307975000001</v>
      </c>
    </row>
    <row r="201" spans="2:7" x14ac:dyDescent="0.25">
      <c r="B201" s="11">
        <v>197</v>
      </c>
      <c r="C201" s="12" t="s">
        <v>174</v>
      </c>
      <c r="D201" s="13">
        <v>6244</v>
      </c>
      <c r="E201" s="2">
        <v>3719.0522202999996</v>
      </c>
      <c r="F201" s="13">
        <v>13334</v>
      </c>
      <c r="G201" s="2">
        <v>6658.7227083000007</v>
      </c>
    </row>
    <row r="202" spans="2:7" x14ac:dyDescent="0.25">
      <c r="B202" s="11">
        <v>198</v>
      </c>
      <c r="C202" s="12" t="s">
        <v>175</v>
      </c>
      <c r="D202" s="13">
        <v>48507</v>
      </c>
      <c r="E202" s="2">
        <v>15956.681298699999</v>
      </c>
      <c r="F202" s="13">
        <v>82462</v>
      </c>
      <c r="G202" s="2">
        <v>22296.565996199999</v>
      </c>
    </row>
    <row r="203" spans="2:7" x14ac:dyDescent="0.25">
      <c r="B203" s="11">
        <v>199</v>
      </c>
      <c r="C203" s="12" t="s">
        <v>176</v>
      </c>
      <c r="D203" s="13">
        <v>4258</v>
      </c>
      <c r="E203" s="2">
        <v>3063.1196332999998</v>
      </c>
      <c r="F203" s="13">
        <v>17570</v>
      </c>
      <c r="G203" s="2">
        <v>5157.4031819000002</v>
      </c>
    </row>
    <row r="204" spans="2:7" x14ac:dyDescent="0.25">
      <c r="B204" s="11">
        <v>200</v>
      </c>
      <c r="C204" s="12" t="s">
        <v>177</v>
      </c>
      <c r="D204" s="13">
        <v>2958</v>
      </c>
      <c r="E204" s="2">
        <v>2518.2930993999998</v>
      </c>
      <c r="F204" s="13">
        <v>6599</v>
      </c>
      <c r="G204" s="2">
        <v>13755.8723326</v>
      </c>
    </row>
    <row r="205" spans="2:7" x14ac:dyDescent="0.25">
      <c r="B205" s="11">
        <v>201</v>
      </c>
      <c r="C205" s="12" t="s">
        <v>217</v>
      </c>
      <c r="D205" s="13">
        <v>1750</v>
      </c>
      <c r="E205" s="2">
        <v>1146.8857462999999</v>
      </c>
      <c r="F205" s="13">
        <v>1649</v>
      </c>
      <c r="G205" s="2">
        <v>786.69372169999997</v>
      </c>
    </row>
    <row r="206" spans="2:7" x14ac:dyDescent="0.25">
      <c r="B206" s="11">
        <v>202</v>
      </c>
      <c r="C206" s="12" t="s">
        <v>178</v>
      </c>
      <c r="D206" s="13">
        <v>115</v>
      </c>
      <c r="E206" s="2">
        <v>25.8483391</v>
      </c>
      <c r="F206" s="13">
        <v>266</v>
      </c>
      <c r="G206" s="2">
        <v>163.5352445</v>
      </c>
    </row>
    <row r="207" spans="2:7" x14ac:dyDescent="0.25">
      <c r="B207" s="11">
        <v>203</v>
      </c>
      <c r="C207" s="12" t="s">
        <v>440</v>
      </c>
      <c r="D207" s="13">
        <v>5145</v>
      </c>
      <c r="E207" s="2">
        <v>3217.7694601999997</v>
      </c>
      <c r="F207" s="13">
        <v>6542</v>
      </c>
      <c r="G207" s="2">
        <v>3831.7219445999999</v>
      </c>
    </row>
    <row r="208" spans="2:7" x14ac:dyDescent="0.25">
      <c r="B208" s="11">
        <v>204</v>
      </c>
      <c r="C208" s="12" t="s">
        <v>227</v>
      </c>
      <c r="D208" s="13">
        <v>1611</v>
      </c>
      <c r="E208" s="2">
        <v>3166.9423070999997</v>
      </c>
      <c r="F208" s="13">
        <v>5110</v>
      </c>
      <c r="G208" s="2">
        <v>1396.3912715000001</v>
      </c>
    </row>
    <row r="209" spans="2:7" x14ac:dyDescent="0.25">
      <c r="B209" s="11">
        <v>205</v>
      </c>
      <c r="C209" s="12" t="s">
        <v>179</v>
      </c>
      <c r="D209" s="13">
        <v>16224</v>
      </c>
      <c r="E209" s="2">
        <v>8217.0160739000003</v>
      </c>
      <c r="F209" s="13">
        <v>28599</v>
      </c>
      <c r="G209" s="2">
        <v>10642.1398128</v>
      </c>
    </row>
    <row r="210" spans="2:7" x14ac:dyDescent="0.25">
      <c r="B210" s="11">
        <v>206</v>
      </c>
      <c r="C210" s="12" t="s">
        <v>180</v>
      </c>
      <c r="D210" s="13">
        <v>11112</v>
      </c>
      <c r="E210" s="2">
        <v>5361.7939155000004</v>
      </c>
      <c r="F210" s="13">
        <v>19362</v>
      </c>
      <c r="G210" s="2">
        <v>11123.2176052</v>
      </c>
    </row>
    <row r="211" spans="2:7" x14ac:dyDescent="0.25">
      <c r="B211" s="11">
        <v>207</v>
      </c>
      <c r="C211" s="12" t="s">
        <v>181</v>
      </c>
      <c r="D211" s="13">
        <v>17657</v>
      </c>
      <c r="E211" s="2">
        <v>18034.1148426</v>
      </c>
      <c r="F211" s="13">
        <v>9647</v>
      </c>
      <c r="G211" s="2">
        <v>7896.5858850000004</v>
      </c>
    </row>
    <row r="212" spans="2:7" x14ac:dyDescent="0.25">
      <c r="B212" s="11">
        <v>208</v>
      </c>
      <c r="C212" s="12" t="s">
        <v>182</v>
      </c>
      <c r="D212" s="13">
        <v>4891</v>
      </c>
      <c r="E212" s="2">
        <v>6549.2943169000009</v>
      </c>
      <c r="F212" s="13">
        <v>6739</v>
      </c>
      <c r="G212" s="2">
        <v>3684.5512863999998</v>
      </c>
    </row>
    <row r="213" spans="2:7" x14ac:dyDescent="0.25">
      <c r="B213" s="11">
        <v>209</v>
      </c>
      <c r="C213" s="12" t="s">
        <v>183</v>
      </c>
      <c r="D213" s="13">
        <v>50238</v>
      </c>
      <c r="E213" s="2">
        <v>14453.070931600001</v>
      </c>
      <c r="F213" s="13">
        <v>375042</v>
      </c>
      <c r="G213" s="2">
        <v>31855.085941100002</v>
      </c>
    </row>
    <row r="214" spans="2:7" x14ac:dyDescent="0.25">
      <c r="B214" s="11">
        <v>210</v>
      </c>
      <c r="C214" s="12" t="s">
        <v>184</v>
      </c>
      <c r="D214" s="13">
        <v>635</v>
      </c>
      <c r="E214" s="2">
        <v>840.91085559999999</v>
      </c>
      <c r="F214" s="13">
        <v>2444</v>
      </c>
      <c r="G214" s="2">
        <v>715.94386110000005</v>
      </c>
    </row>
    <row r="215" spans="2:7" x14ac:dyDescent="0.25">
      <c r="B215" s="11">
        <v>211</v>
      </c>
      <c r="C215" s="12" t="s">
        <v>185</v>
      </c>
      <c r="D215" s="13">
        <v>5792</v>
      </c>
      <c r="E215" s="2">
        <v>3386.8904431999999</v>
      </c>
      <c r="F215" s="13">
        <v>5581</v>
      </c>
      <c r="G215" s="2">
        <v>2201.0899206999998</v>
      </c>
    </row>
    <row r="216" spans="2:7" x14ac:dyDescent="0.25">
      <c r="B216" s="11">
        <v>212</v>
      </c>
      <c r="C216" s="12" t="s">
        <v>186</v>
      </c>
      <c r="D216" s="13">
        <v>1708</v>
      </c>
      <c r="E216" s="2">
        <v>2747.8478979000001</v>
      </c>
      <c r="F216" s="13">
        <v>1743</v>
      </c>
      <c r="G216" s="2">
        <v>830.45347230000004</v>
      </c>
    </row>
    <row r="217" spans="2:7" x14ac:dyDescent="0.25">
      <c r="B217" s="11">
        <v>213</v>
      </c>
      <c r="C217" s="12" t="s">
        <v>187</v>
      </c>
      <c r="D217" s="13">
        <v>42841</v>
      </c>
      <c r="E217" s="2">
        <v>42681.927033600005</v>
      </c>
      <c r="F217" s="13">
        <v>165887</v>
      </c>
      <c r="G217" s="2">
        <v>31836.060950399999</v>
      </c>
    </row>
    <row r="218" spans="2:7" x14ac:dyDescent="0.25">
      <c r="B218" s="11">
        <v>214</v>
      </c>
      <c r="C218" s="12" t="s">
        <v>188</v>
      </c>
      <c r="D218" s="13">
        <v>8333</v>
      </c>
      <c r="E218" s="2">
        <v>4685.5409892999996</v>
      </c>
      <c r="F218" s="13">
        <v>8489</v>
      </c>
      <c r="G218" s="2">
        <v>4556.3537046000001</v>
      </c>
    </row>
    <row r="219" spans="2:7" x14ac:dyDescent="0.25">
      <c r="B219" s="11">
        <v>215</v>
      </c>
      <c r="C219" s="12" t="s">
        <v>189</v>
      </c>
      <c r="D219" s="13">
        <v>11344</v>
      </c>
      <c r="E219" s="2">
        <v>6330.5997137000004</v>
      </c>
      <c r="F219" s="13">
        <v>34953</v>
      </c>
      <c r="G219" s="2">
        <v>14831.6965588</v>
      </c>
    </row>
    <row r="220" spans="2:7" x14ac:dyDescent="0.25">
      <c r="B220" s="11">
        <v>216</v>
      </c>
      <c r="C220" s="12" t="s">
        <v>190</v>
      </c>
      <c r="D220" s="13">
        <v>7363</v>
      </c>
      <c r="E220" s="2">
        <v>2206.8091091000001</v>
      </c>
      <c r="F220" s="13">
        <v>10642</v>
      </c>
      <c r="G220" s="2">
        <v>5612.2289665999997</v>
      </c>
    </row>
    <row r="221" spans="2:7" x14ac:dyDescent="0.25">
      <c r="B221" s="11">
        <v>217</v>
      </c>
      <c r="C221" s="12" t="s">
        <v>228</v>
      </c>
      <c r="D221" s="13">
        <v>9769</v>
      </c>
      <c r="E221" s="2">
        <v>4069.6984792000003</v>
      </c>
      <c r="F221" s="13">
        <v>11357</v>
      </c>
      <c r="G221" s="2">
        <v>7444.2816141999992</v>
      </c>
    </row>
    <row r="222" spans="2:7" x14ac:dyDescent="0.25">
      <c r="B222" s="11">
        <v>218</v>
      </c>
      <c r="C222" s="12" t="s">
        <v>191</v>
      </c>
      <c r="D222" s="13">
        <v>7131</v>
      </c>
      <c r="E222" s="2">
        <v>3807.8727669999998</v>
      </c>
      <c r="F222" s="13">
        <v>6880</v>
      </c>
      <c r="G222" s="2">
        <v>3833.6375143999999</v>
      </c>
    </row>
    <row r="223" spans="2:7" x14ac:dyDescent="0.25">
      <c r="B223" s="11">
        <v>219</v>
      </c>
      <c r="C223" s="12" t="s">
        <v>192</v>
      </c>
      <c r="D223" s="13">
        <v>995909</v>
      </c>
      <c r="E223" s="2">
        <v>565477.35764230008</v>
      </c>
      <c r="F223" s="13">
        <v>4869596</v>
      </c>
      <c r="G223" s="2">
        <v>1262654.5403191</v>
      </c>
    </row>
    <row r="224" spans="2:7" x14ac:dyDescent="0.25">
      <c r="B224" s="11">
        <v>220</v>
      </c>
      <c r="C224" s="12" t="s">
        <v>193</v>
      </c>
      <c r="D224" s="13">
        <v>100991</v>
      </c>
      <c r="E224" s="2">
        <v>64175.161479200004</v>
      </c>
      <c r="F224" s="13">
        <v>425029</v>
      </c>
      <c r="G224" s="2">
        <v>182530.71220860002</v>
      </c>
    </row>
    <row r="225" spans="2:7" x14ac:dyDescent="0.25">
      <c r="B225" s="11">
        <v>221</v>
      </c>
      <c r="C225" s="12" t="s">
        <v>194</v>
      </c>
      <c r="D225" s="13">
        <v>5816607</v>
      </c>
      <c r="E225" s="2">
        <v>3738719.9584677001</v>
      </c>
      <c r="F225" s="13">
        <v>20116863</v>
      </c>
      <c r="G225" s="2">
        <v>8324996.3300924003</v>
      </c>
    </row>
    <row r="226" spans="2:7" x14ac:dyDescent="0.25">
      <c r="B226" s="11">
        <v>222</v>
      </c>
      <c r="C226" s="12" t="s">
        <v>195</v>
      </c>
      <c r="D226" s="13">
        <v>97</v>
      </c>
      <c r="E226" s="2">
        <v>79.586216399999998</v>
      </c>
      <c r="F226" s="13">
        <v>40</v>
      </c>
      <c r="G226" s="2">
        <v>36554.743689399998</v>
      </c>
    </row>
    <row r="227" spans="2:7" x14ac:dyDescent="0.25">
      <c r="B227" s="11">
        <v>223</v>
      </c>
      <c r="C227" s="12" t="s">
        <v>196</v>
      </c>
      <c r="D227" s="13">
        <v>110763</v>
      </c>
      <c r="E227" s="2">
        <v>116385.7181535</v>
      </c>
      <c r="F227" s="13">
        <v>85527</v>
      </c>
      <c r="G227" s="2">
        <v>57479.208632599999</v>
      </c>
    </row>
    <row r="228" spans="2:7" x14ac:dyDescent="0.25">
      <c r="B228" s="11">
        <v>224</v>
      </c>
      <c r="C228" s="12" t="s">
        <v>197</v>
      </c>
      <c r="D228" s="13">
        <v>118167</v>
      </c>
      <c r="E228" s="2">
        <v>91794.387102299996</v>
      </c>
      <c r="F228" s="13">
        <v>68634</v>
      </c>
      <c r="G228" s="2">
        <v>74891.439947799998</v>
      </c>
    </row>
    <row r="229" spans="2:7" x14ac:dyDescent="0.25">
      <c r="B229" s="11">
        <v>225</v>
      </c>
      <c r="C229" s="12" t="s">
        <v>229</v>
      </c>
      <c r="D229" s="13">
        <v>7211</v>
      </c>
      <c r="E229" s="2">
        <v>3745.3660107999999</v>
      </c>
      <c r="F229" s="13">
        <v>13443</v>
      </c>
      <c r="G229" s="2">
        <v>3798.9398495999999</v>
      </c>
    </row>
    <row r="230" spans="2:7" x14ac:dyDescent="0.25">
      <c r="B230" s="11">
        <v>226</v>
      </c>
      <c r="C230" s="12" t="s">
        <v>198</v>
      </c>
      <c r="D230" s="13">
        <v>5541</v>
      </c>
      <c r="E230" s="2">
        <v>2978.6269874999998</v>
      </c>
      <c r="F230" s="13">
        <v>31902</v>
      </c>
      <c r="G230" s="2">
        <v>10483.807702399999</v>
      </c>
    </row>
    <row r="231" spans="2:7" x14ac:dyDescent="0.25">
      <c r="B231" s="11">
        <v>227</v>
      </c>
      <c r="C231" s="12" t="s">
        <v>199</v>
      </c>
      <c r="D231" s="13">
        <v>46621</v>
      </c>
      <c r="E231" s="2">
        <v>21490.592088099998</v>
      </c>
      <c r="F231" s="13">
        <v>223234</v>
      </c>
      <c r="G231" s="2">
        <v>211175.63932700001</v>
      </c>
    </row>
    <row r="232" spans="2:7" x14ac:dyDescent="0.25">
      <c r="B232" s="11">
        <v>228</v>
      </c>
      <c r="C232" s="12" t="s">
        <v>200</v>
      </c>
      <c r="D232" s="13">
        <v>11261</v>
      </c>
      <c r="E232" s="2">
        <v>37499.583794099999</v>
      </c>
      <c r="F232" s="13">
        <v>3065</v>
      </c>
      <c r="G232" s="2">
        <v>41196.8809071</v>
      </c>
    </row>
    <row r="233" spans="2:7" x14ac:dyDescent="0.25">
      <c r="B233" s="14">
        <v>229</v>
      </c>
      <c r="C233" s="15" t="s">
        <v>201</v>
      </c>
      <c r="D233" s="16">
        <v>71858984</v>
      </c>
      <c r="E233" s="17">
        <v>11648940.2153228</v>
      </c>
      <c r="F233" s="16">
        <v>4595317</v>
      </c>
      <c r="G233" s="17">
        <v>7101433.3273647996</v>
      </c>
    </row>
    <row r="234" spans="2:7" x14ac:dyDescent="0.25">
      <c r="B234" s="11">
        <v>230</v>
      </c>
      <c r="C234" s="12" t="s">
        <v>202</v>
      </c>
      <c r="D234" s="13">
        <v>3556</v>
      </c>
      <c r="E234" s="2">
        <v>2483.4203637000001</v>
      </c>
      <c r="F234" s="13">
        <v>13064</v>
      </c>
      <c r="G234" s="2">
        <v>5319.8787837</v>
      </c>
    </row>
    <row r="235" spans="2:7" x14ac:dyDescent="0.25">
      <c r="B235" s="11"/>
      <c r="C235" s="1" t="s">
        <v>230</v>
      </c>
      <c r="D235" s="18">
        <v>4018.3927899999999</v>
      </c>
      <c r="E235" s="18">
        <v>2627353.9569504182</v>
      </c>
      <c r="F235" s="18">
        <v>4018.3927899999999</v>
      </c>
      <c r="G235" s="18">
        <v>2627353.9569504163</v>
      </c>
    </row>
    <row r="236" spans="2:7" x14ac:dyDescent="0.25">
      <c r="E236" s="8"/>
      <c r="G236" s="8"/>
    </row>
  </sheetData>
  <mergeCells count="5">
    <mergeCell ref="F3:G3"/>
    <mergeCell ref="D3:E3"/>
    <mergeCell ref="B2:G2"/>
    <mergeCell ref="C3:C4"/>
    <mergeCell ref="B3:B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249"/>
  <sheetViews>
    <sheetView workbookViewId="0">
      <selection activeCell="A2" sqref="A2"/>
    </sheetView>
  </sheetViews>
  <sheetFormatPr defaultRowHeight="15" x14ac:dyDescent="0.25"/>
  <cols>
    <col min="1" max="1" width="3.5703125" style="5" customWidth="1"/>
    <col min="2" max="2" width="6.28515625" style="30" bestFit="1" customWidth="1"/>
    <col min="3" max="3" width="49.28515625" style="19" customWidth="1"/>
    <col min="4" max="4" width="8.7109375" style="5" bestFit="1" customWidth="1"/>
    <col min="5" max="5" width="9" style="5" customWidth="1"/>
    <col min="6" max="6" width="7.85546875" style="5" bestFit="1" customWidth="1"/>
    <col min="7" max="7" width="4.85546875" style="5" bestFit="1" customWidth="1"/>
    <col min="8" max="8" width="9.140625" style="5" bestFit="1" customWidth="1"/>
    <col min="9" max="10" width="10" style="5" bestFit="1" customWidth="1"/>
    <col min="11" max="11" width="4.85546875" style="5" bestFit="1" customWidth="1"/>
    <col min="12" max="12" width="8.7109375" style="5" bestFit="1" customWidth="1"/>
    <col min="13" max="13" width="9" style="5" bestFit="1" customWidth="1"/>
    <col min="14" max="14" width="7.85546875" style="5" bestFit="1" customWidth="1"/>
    <col min="15" max="15" width="4.85546875" style="5" bestFit="1" customWidth="1"/>
    <col min="16" max="16" width="9.140625" style="5" bestFit="1" customWidth="1"/>
    <col min="17" max="18" width="10" style="5" bestFit="1" customWidth="1"/>
    <col min="19" max="19" width="4.85546875" style="5" bestFit="1" customWidth="1"/>
    <col min="20" max="16384" width="9.140625" style="5"/>
  </cols>
  <sheetData>
    <row r="2" spans="2:21" x14ac:dyDescent="0.25">
      <c r="B2" s="63" t="s">
        <v>447</v>
      </c>
      <c r="C2" s="63"/>
      <c r="D2" s="63"/>
      <c r="E2" s="63"/>
      <c r="F2" s="63"/>
      <c r="G2" s="63"/>
      <c r="H2" s="63"/>
      <c r="I2" s="63"/>
      <c r="J2" s="63"/>
      <c r="K2" s="63"/>
      <c r="L2" s="63"/>
      <c r="M2" s="63"/>
      <c r="N2" s="63"/>
      <c r="O2" s="63"/>
      <c r="P2" s="63"/>
      <c r="Q2" s="63"/>
      <c r="R2" s="63"/>
      <c r="S2" s="63"/>
      <c r="T2" s="3"/>
      <c r="U2" s="3"/>
    </row>
    <row r="3" spans="2:21" x14ac:dyDescent="0.25">
      <c r="B3" s="64" t="s">
        <v>235</v>
      </c>
      <c r="C3" s="64" t="s">
        <v>236</v>
      </c>
      <c r="D3" s="67" t="s">
        <v>237</v>
      </c>
      <c r="E3" s="67"/>
      <c r="F3" s="67"/>
      <c r="G3" s="67"/>
      <c r="H3" s="67"/>
      <c r="I3" s="67"/>
      <c r="J3" s="67"/>
      <c r="K3" s="67"/>
      <c r="L3" s="67" t="s">
        <v>238</v>
      </c>
      <c r="M3" s="67"/>
      <c r="N3" s="67"/>
      <c r="O3" s="67"/>
      <c r="P3" s="67"/>
      <c r="Q3" s="67"/>
      <c r="R3" s="67"/>
      <c r="S3" s="67"/>
      <c r="T3" s="20"/>
      <c r="U3" s="20"/>
    </row>
    <row r="4" spans="2:21" x14ac:dyDescent="0.25">
      <c r="B4" s="65"/>
      <c r="C4" s="65"/>
      <c r="D4" s="67" t="s">
        <v>239</v>
      </c>
      <c r="E4" s="67"/>
      <c r="F4" s="67"/>
      <c r="G4" s="67"/>
      <c r="H4" s="67" t="s">
        <v>240</v>
      </c>
      <c r="I4" s="67"/>
      <c r="J4" s="67"/>
      <c r="K4" s="67"/>
      <c r="L4" s="67" t="s">
        <v>239</v>
      </c>
      <c r="M4" s="67"/>
      <c r="N4" s="67"/>
      <c r="O4" s="67"/>
      <c r="P4" s="67" t="s">
        <v>240</v>
      </c>
      <c r="Q4" s="67"/>
      <c r="R4" s="67"/>
      <c r="S4" s="67"/>
      <c r="T4" s="20"/>
      <c r="U4" s="20"/>
    </row>
    <row r="5" spans="2:21" x14ac:dyDescent="0.25">
      <c r="B5" s="66"/>
      <c r="C5" s="66"/>
      <c r="D5" s="21" t="s">
        <v>241</v>
      </c>
      <c r="E5" s="21" t="s">
        <v>242</v>
      </c>
      <c r="F5" s="21" t="s">
        <v>243</v>
      </c>
      <c r="G5" s="21" t="s">
        <v>244</v>
      </c>
      <c r="H5" s="21" t="s">
        <v>241</v>
      </c>
      <c r="I5" s="21" t="s">
        <v>242</v>
      </c>
      <c r="J5" s="21" t="s">
        <v>243</v>
      </c>
      <c r="K5" s="21" t="s">
        <v>244</v>
      </c>
      <c r="L5" s="21" t="s">
        <v>241</v>
      </c>
      <c r="M5" s="22" t="s">
        <v>242</v>
      </c>
      <c r="N5" s="22" t="s">
        <v>243</v>
      </c>
      <c r="O5" s="21" t="s">
        <v>244</v>
      </c>
      <c r="P5" s="21" t="s">
        <v>241</v>
      </c>
      <c r="Q5" s="21" t="s">
        <v>242</v>
      </c>
      <c r="R5" s="21" t="s">
        <v>243</v>
      </c>
      <c r="S5" s="21" t="s">
        <v>244</v>
      </c>
      <c r="T5" s="20"/>
      <c r="U5" s="20"/>
    </row>
    <row r="6" spans="2:21" x14ac:dyDescent="0.25">
      <c r="B6" s="31">
        <v>1</v>
      </c>
      <c r="C6" s="23" t="s">
        <v>245</v>
      </c>
      <c r="D6" s="24">
        <v>18</v>
      </c>
      <c r="E6" s="24">
        <v>7683</v>
      </c>
      <c r="F6" s="24">
        <v>7701</v>
      </c>
      <c r="G6" s="25">
        <v>4.0689475527930202E-2</v>
      </c>
      <c r="H6" s="25">
        <v>122.6566225</v>
      </c>
      <c r="I6" s="25">
        <v>1036.1310419890001</v>
      </c>
      <c r="J6" s="25">
        <v>1158.787664489</v>
      </c>
      <c r="K6" s="25">
        <v>1.00315432235794E-2</v>
      </c>
      <c r="L6" s="24">
        <v>7</v>
      </c>
      <c r="M6" s="24">
        <v>12487</v>
      </c>
      <c r="N6" s="24">
        <v>12494</v>
      </c>
      <c r="O6" s="25">
        <v>6.6014064049598795E-2</v>
      </c>
      <c r="P6" s="25">
        <v>124.0104647</v>
      </c>
      <c r="Q6" s="25">
        <v>1239.748643803</v>
      </c>
      <c r="R6" s="25">
        <v>1363.7591085030001</v>
      </c>
      <c r="S6" s="25">
        <v>1.18059665827827E-2</v>
      </c>
    </row>
    <row r="7" spans="2:21" x14ac:dyDescent="0.25">
      <c r="B7" s="31">
        <v>2</v>
      </c>
      <c r="C7" s="23" t="s">
        <v>246</v>
      </c>
      <c r="D7" s="24">
        <v>2</v>
      </c>
      <c r="E7" s="24">
        <v>2765</v>
      </c>
      <c r="F7" s="24">
        <v>2767</v>
      </c>
      <c r="G7" s="25">
        <v>1.46198907655867E-2</v>
      </c>
      <c r="H7" s="25">
        <v>4.6576100000000002E-2</v>
      </c>
      <c r="I7" s="25">
        <v>521.908388145</v>
      </c>
      <c r="J7" s="25">
        <v>521.95496424500004</v>
      </c>
      <c r="K7" s="25">
        <v>4.5185273756728596E-3</v>
      </c>
      <c r="L7" s="24"/>
      <c r="M7" s="24">
        <v>6841</v>
      </c>
      <c r="N7" s="24">
        <v>6841</v>
      </c>
      <c r="O7" s="25">
        <v>3.6145526825940903E-2</v>
      </c>
      <c r="P7" s="25"/>
      <c r="Q7" s="25">
        <v>584.74925758500001</v>
      </c>
      <c r="R7" s="25">
        <v>584.74925758500001</v>
      </c>
      <c r="S7" s="25">
        <v>5.06213315189772E-3</v>
      </c>
    </row>
    <row r="8" spans="2:21" x14ac:dyDescent="0.25">
      <c r="B8" s="31">
        <v>3</v>
      </c>
      <c r="C8" s="23" t="s">
        <v>247</v>
      </c>
      <c r="D8" s="24">
        <v>22</v>
      </c>
      <c r="E8" s="24">
        <v>27459</v>
      </c>
      <c r="F8" s="24">
        <v>27481</v>
      </c>
      <c r="G8" s="25">
        <v>0.145200295673685</v>
      </c>
      <c r="H8" s="25">
        <v>275.62623029999997</v>
      </c>
      <c r="I8" s="25">
        <v>5268.2437849280004</v>
      </c>
      <c r="J8" s="25">
        <v>5543.8700152279998</v>
      </c>
      <c r="K8" s="25">
        <v>4.7992892389124499E-2</v>
      </c>
      <c r="L8" s="24">
        <v>16</v>
      </c>
      <c r="M8" s="24">
        <v>86</v>
      </c>
      <c r="N8" s="24">
        <v>102</v>
      </c>
      <c r="O8" s="25">
        <v>5.3893345070106296E-4</v>
      </c>
      <c r="P8" s="25">
        <v>275.0373247</v>
      </c>
      <c r="Q8" s="25">
        <v>5039.9436948960001</v>
      </c>
      <c r="R8" s="25">
        <v>5314.9810195959999</v>
      </c>
      <c r="S8" s="25">
        <v>4.6011416469550703E-2</v>
      </c>
    </row>
    <row r="9" spans="2:21" x14ac:dyDescent="0.25">
      <c r="B9" s="31">
        <v>4</v>
      </c>
      <c r="C9" s="23" t="s">
        <v>248</v>
      </c>
      <c r="D9" s="24">
        <v>2</v>
      </c>
      <c r="E9" s="24">
        <v>970</v>
      </c>
      <c r="F9" s="24">
        <v>972</v>
      </c>
      <c r="G9" s="25">
        <v>5.1357187655042399E-3</v>
      </c>
      <c r="H9" s="25">
        <v>0.05</v>
      </c>
      <c r="I9" s="25">
        <v>72.120965292999998</v>
      </c>
      <c r="J9" s="25">
        <v>72.170965292999995</v>
      </c>
      <c r="K9" s="25">
        <v>6.2477896512942298E-4</v>
      </c>
      <c r="L9" s="24"/>
      <c r="M9" s="24">
        <v>2676</v>
      </c>
      <c r="N9" s="24">
        <v>2676</v>
      </c>
      <c r="O9" s="25">
        <v>1.41390775889808E-2</v>
      </c>
      <c r="P9" s="25"/>
      <c r="Q9" s="25">
        <v>164.37572252999999</v>
      </c>
      <c r="R9" s="25">
        <v>164.37572252999999</v>
      </c>
      <c r="S9" s="25">
        <v>1.4229890565791801E-3</v>
      </c>
    </row>
    <row r="10" spans="2:21" x14ac:dyDescent="0.25">
      <c r="B10" s="31">
        <v>5</v>
      </c>
      <c r="C10" s="23" t="s">
        <v>249</v>
      </c>
      <c r="D10" s="24"/>
      <c r="E10" s="24">
        <v>445</v>
      </c>
      <c r="F10" s="24">
        <v>445</v>
      </c>
      <c r="G10" s="25">
        <v>2.3512292702154202E-3</v>
      </c>
      <c r="H10" s="25"/>
      <c r="I10" s="25">
        <v>26.058274627999999</v>
      </c>
      <c r="J10" s="25">
        <v>26.058274627999999</v>
      </c>
      <c r="K10" s="25">
        <v>2.2558464874404601E-4</v>
      </c>
      <c r="L10" s="24"/>
      <c r="M10" s="24">
        <v>587</v>
      </c>
      <c r="N10" s="24">
        <v>587</v>
      </c>
      <c r="O10" s="25">
        <v>3.1015091721717999E-3</v>
      </c>
      <c r="P10" s="25"/>
      <c r="Q10" s="25">
        <v>35.1499071</v>
      </c>
      <c r="R10" s="25">
        <v>35.1499071</v>
      </c>
      <c r="S10" s="25">
        <v>3.0429027093064801E-4</v>
      </c>
    </row>
    <row r="11" spans="2:21" x14ac:dyDescent="0.25">
      <c r="B11" s="31">
        <v>6</v>
      </c>
      <c r="C11" s="23" t="s">
        <v>250</v>
      </c>
      <c r="D11" s="24">
        <v>5</v>
      </c>
      <c r="E11" s="24">
        <v>3356</v>
      </c>
      <c r="F11" s="24">
        <v>3361</v>
      </c>
      <c r="G11" s="25">
        <v>1.7758385566728201E-2</v>
      </c>
      <c r="H11" s="25">
        <v>0.1499964</v>
      </c>
      <c r="I11" s="25">
        <v>7756.8227365570001</v>
      </c>
      <c r="J11" s="25">
        <v>7756.9727329569996</v>
      </c>
      <c r="K11" s="25">
        <v>6.7151566796406506E-2</v>
      </c>
      <c r="L11" s="24">
        <v>235</v>
      </c>
      <c r="M11" s="24">
        <v>12659</v>
      </c>
      <c r="N11" s="24">
        <v>12894</v>
      </c>
      <c r="O11" s="25">
        <v>6.8127528562151998E-2</v>
      </c>
      <c r="P11" s="25">
        <v>189.95</v>
      </c>
      <c r="Q11" s="25">
        <v>9525.7289345829995</v>
      </c>
      <c r="R11" s="25">
        <v>9715.6789345830002</v>
      </c>
      <c r="S11" s="25">
        <v>8.4107948475330402E-2</v>
      </c>
    </row>
    <row r="12" spans="2:21" x14ac:dyDescent="0.25">
      <c r="B12" s="31">
        <v>7</v>
      </c>
      <c r="C12" s="23" t="s">
        <v>251</v>
      </c>
      <c r="D12" s="24">
        <v>33</v>
      </c>
      <c r="E12" s="24">
        <v>1986</v>
      </c>
      <c r="F12" s="24">
        <v>2019</v>
      </c>
      <c r="G12" s="25">
        <v>1.06677121271122E-2</v>
      </c>
      <c r="H12" s="25">
        <v>446.67689145399999</v>
      </c>
      <c r="I12" s="25">
        <v>3118.7182926199998</v>
      </c>
      <c r="J12" s="25">
        <v>3565.3951840740001</v>
      </c>
      <c r="K12" s="25">
        <v>3.08653750762461E-2</v>
      </c>
      <c r="L12" s="24">
        <v>7</v>
      </c>
      <c r="M12" s="24">
        <v>3292</v>
      </c>
      <c r="N12" s="24">
        <v>3299</v>
      </c>
      <c r="O12" s="25">
        <v>1.7430798567282399E-2</v>
      </c>
      <c r="P12" s="25">
        <v>330.2</v>
      </c>
      <c r="Q12" s="25">
        <v>3808.9694620290002</v>
      </c>
      <c r="R12" s="25">
        <v>4139.169462029</v>
      </c>
      <c r="S12" s="25">
        <v>3.5832498602213103E-2</v>
      </c>
    </row>
    <row r="13" spans="2:21" x14ac:dyDescent="0.25">
      <c r="B13" s="31">
        <v>8</v>
      </c>
      <c r="C13" s="23" t="s">
        <v>8</v>
      </c>
      <c r="D13" s="24">
        <v>41</v>
      </c>
      <c r="E13" s="24">
        <v>5066</v>
      </c>
      <c r="F13" s="24">
        <v>5107</v>
      </c>
      <c r="G13" s="25">
        <v>2.6983658164022799E-2</v>
      </c>
      <c r="H13" s="25">
        <v>11.899655900000001</v>
      </c>
      <c r="I13" s="25">
        <v>1516.242183459</v>
      </c>
      <c r="J13" s="25">
        <v>1528.141839359</v>
      </c>
      <c r="K13" s="25">
        <v>1.3229016309946599E-2</v>
      </c>
      <c r="L13" s="24">
        <v>867</v>
      </c>
      <c r="M13" s="24">
        <v>10132</v>
      </c>
      <c r="N13" s="24">
        <v>10999</v>
      </c>
      <c r="O13" s="25">
        <v>5.8114990433931299E-2</v>
      </c>
      <c r="P13" s="25">
        <v>389.4822949</v>
      </c>
      <c r="Q13" s="25">
        <v>2522.8131762309999</v>
      </c>
      <c r="R13" s="25">
        <v>2912.2954711309999</v>
      </c>
      <c r="S13" s="25">
        <v>2.5211536844731802E-2</v>
      </c>
    </row>
    <row r="14" spans="2:21" x14ac:dyDescent="0.25">
      <c r="B14" s="31">
        <v>9</v>
      </c>
      <c r="C14" s="23" t="s">
        <v>252</v>
      </c>
      <c r="D14" s="24">
        <v>51</v>
      </c>
      <c r="E14" s="24">
        <v>2892</v>
      </c>
      <c r="F14" s="24">
        <v>2943</v>
      </c>
      <c r="G14" s="25">
        <v>1.55498151511101E-2</v>
      </c>
      <c r="H14" s="25">
        <v>1772.5807422830001</v>
      </c>
      <c r="I14" s="25">
        <v>378.81238926700001</v>
      </c>
      <c r="J14" s="25">
        <v>2151.3931315499999</v>
      </c>
      <c r="K14" s="25">
        <v>1.8624458864577899E-2</v>
      </c>
      <c r="L14" s="24">
        <v>48</v>
      </c>
      <c r="M14" s="24">
        <v>3874</v>
      </c>
      <c r="N14" s="24">
        <v>3922</v>
      </c>
      <c r="O14" s="25">
        <v>2.0722519545584E-2</v>
      </c>
      <c r="P14" s="25">
        <v>1804.6</v>
      </c>
      <c r="Q14" s="25">
        <v>462.402683432</v>
      </c>
      <c r="R14" s="25">
        <v>2267.0026834320001</v>
      </c>
      <c r="S14" s="25">
        <v>1.9625282615385001E-2</v>
      </c>
    </row>
    <row r="15" spans="2:21" x14ac:dyDescent="0.25">
      <c r="B15" s="31">
        <v>10</v>
      </c>
      <c r="C15" s="23" t="s">
        <v>253</v>
      </c>
      <c r="D15" s="24"/>
      <c r="E15" s="24">
        <v>354</v>
      </c>
      <c r="F15" s="24">
        <v>354</v>
      </c>
      <c r="G15" s="25">
        <v>1.8704160936095699E-3</v>
      </c>
      <c r="H15" s="25"/>
      <c r="I15" s="25">
        <v>45.86118914</v>
      </c>
      <c r="J15" s="25">
        <v>45.86118914</v>
      </c>
      <c r="K15" s="25">
        <v>3.9701708539116701E-4</v>
      </c>
      <c r="L15" s="24"/>
      <c r="M15" s="24">
        <v>761</v>
      </c>
      <c r="N15" s="24">
        <v>761</v>
      </c>
      <c r="O15" s="25">
        <v>4.0208662351324401E-3</v>
      </c>
      <c r="P15" s="25"/>
      <c r="Q15" s="25">
        <v>41.213869699999996</v>
      </c>
      <c r="R15" s="25">
        <v>41.213869699999996</v>
      </c>
      <c r="S15" s="25">
        <v>3.56785568207474E-4</v>
      </c>
    </row>
    <row r="16" spans="2:21" x14ac:dyDescent="0.25">
      <c r="B16" s="31">
        <v>11</v>
      </c>
      <c r="C16" s="23" t="s">
        <v>11</v>
      </c>
      <c r="D16" s="24">
        <v>290</v>
      </c>
      <c r="E16" s="24">
        <v>79311</v>
      </c>
      <c r="F16" s="24">
        <v>79601</v>
      </c>
      <c r="G16" s="25">
        <v>0.420584721659365</v>
      </c>
      <c r="H16" s="25">
        <v>3014.6965747079998</v>
      </c>
      <c r="I16" s="25">
        <v>18564.513522785001</v>
      </c>
      <c r="J16" s="25">
        <v>21579.210097493</v>
      </c>
      <c r="K16" s="25">
        <v>0.18680970246534501</v>
      </c>
      <c r="L16" s="24">
        <v>80</v>
      </c>
      <c r="M16" s="24">
        <v>91785</v>
      </c>
      <c r="N16" s="24">
        <v>91865</v>
      </c>
      <c r="O16" s="25">
        <v>0.48538354361424602</v>
      </c>
      <c r="P16" s="25">
        <v>3254.7741536069998</v>
      </c>
      <c r="Q16" s="25">
        <v>19420.191002355001</v>
      </c>
      <c r="R16" s="25">
        <v>22674.965155962</v>
      </c>
      <c r="S16" s="25">
        <v>0.19629557685660801</v>
      </c>
    </row>
    <row r="17" spans="2:19" x14ac:dyDescent="0.25">
      <c r="B17" s="31">
        <v>12</v>
      </c>
      <c r="C17" s="23" t="s">
        <v>254</v>
      </c>
      <c r="D17" s="24">
        <v>122</v>
      </c>
      <c r="E17" s="24">
        <v>2437</v>
      </c>
      <c r="F17" s="24">
        <v>2559</v>
      </c>
      <c r="G17" s="25">
        <v>1.3520889219059E-2</v>
      </c>
      <c r="H17" s="25">
        <v>2725.8456362759998</v>
      </c>
      <c r="I17" s="25">
        <v>6360.4846758220001</v>
      </c>
      <c r="J17" s="25">
        <v>9086.3303120979999</v>
      </c>
      <c r="K17" s="25">
        <v>7.8659721761644694E-2</v>
      </c>
      <c r="L17" s="24">
        <v>60</v>
      </c>
      <c r="M17" s="24">
        <v>3495</v>
      </c>
      <c r="N17" s="24">
        <v>3555</v>
      </c>
      <c r="O17" s="25">
        <v>1.8783415855316399E-2</v>
      </c>
      <c r="P17" s="25">
        <v>2009.549943511</v>
      </c>
      <c r="Q17" s="25">
        <v>11471.260381855</v>
      </c>
      <c r="R17" s="25">
        <v>13480.810325365999</v>
      </c>
      <c r="S17" s="25">
        <v>0.116702425830033</v>
      </c>
    </row>
    <row r="18" spans="2:19" x14ac:dyDescent="0.25">
      <c r="B18" s="31">
        <v>13</v>
      </c>
      <c r="C18" s="23" t="s">
        <v>12</v>
      </c>
      <c r="D18" s="24">
        <v>5917</v>
      </c>
      <c r="E18" s="24">
        <v>1457847</v>
      </c>
      <c r="F18" s="24">
        <v>1463764</v>
      </c>
      <c r="G18" s="25">
        <v>7.7340331718822597</v>
      </c>
      <c r="H18" s="25">
        <v>18275.073656143999</v>
      </c>
      <c r="I18" s="25">
        <v>882133.07934309996</v>
      </c>
      <c r="J18" s="25">
        <v>900408.15299924405</v>
      </c>
      <c r="K18" s="25">
        <v>7.7947699845927696</v>
      </c>
      <c r="L18" s="24">
        <v>3121</v>
      </c>
      <c r="M18" s="24">
        <v>1223555</v>
      </c>
      <c r="N18" s="24">
        <v>1226676</v>
      </c>
      <c r="O18" s="25">
        <v>6.4813404860017299</v>
      </c>
      <c r="P18" s="25">
        <v>20679.338357303001</v>
      </c>
      <c r="Q18" s="25">
        <v>930601.19391503197</v>
      </c>
      <c r="R18" s="25">
        <v>951280.53227233503</v>
      </c>
      <c r="S18" s="25">
        <v>8.2351685901383203</v>
      </c>
    </row>
    <row r="19" spans="2:19" x14ac:dyDescent="0.25">
      <c r="B19" s="31">
        <v>14</v>
      </c>
      <c r="C19" s="23" t="s">
        <v>15</v>
      </c>
      <c r="D19" s="24">
        <v>155</v>
      </c>
      <c r="E19" s="24">
        <v>61501</v>
      </c>
      <c r="F19" s="24">
        <v>61656</v>
      </c>
      <c r="G19" s="25">
        <v>0.32576941996494801</v>
      </c>
      <c r="H19" s="25">
        <v>1512.873072673</v>
      </c>
      <c r="I19" s="25">
        <v>15559.447600811</v>
      </c>
      <c r="J19" s="25">
        <v>17072.320673483999</v>
      </c>
      <c r="K19" s="25">
        <v>0.14779387804269201</v>
      </c>
      <c r="L19" s="24">
        <v>149</v>
      </c>
      <c r="M19" s="24">
        <v>104780</v>
      </c>
      <c r="N19" s="24">
        <v>104929</v>
      </c>
      <c r="O19" s="25">
        <v>0.55440929459423305</v>
      </c>
      <c r="P19" s="25">
        <v>1650.435045271</v>
      </c>
      <c r="Q19" s="25">
        <v>16844.562346210001</v>
      </c>
      <c r="R19" s="25">
        <v>18494.997391481</v>
      </c>
      <c r="S19" s="25">
        <v>0.160109890222594</v>
      </c>
    </row>
    <row r="20" spans="2:19" x14ac:dyDescent="0.25">
      <c r="B20" s="31">
        <v>15</v>
      </c>
      <c r="C20" s="23" t="s">
        <v>255</v>
      </c>
      <c r="D20" s="24">
        <v>388</v>
      </c>
      <c r="E20" s="24">
        <v>30674</v>
      </c>
      <c r="F20" s="24">
        <v>31062</v>
      </c>
      <c r="G20" s="25">
        <v>0.16412108672231801</v>
      </c>
      <c r="H20" s="25">
        <v>16543.074843385999</v>
      </c>
      <c r="I20" s="25">
        <v>75015.666793911994</v>
      </c>
      <c r="J20" s="25">
        <v>91558.741637297993</v>
      </c>
      <c r="K20" s="25">
        <v>0.79261757988778903</v>
      </c>
      <c r="L20" s="24">
        <v>137</v>
      </c>
      <c r="M20" s="24">
        <v>15029</v>
      </c>
      <c r="N20" s="24">
        <v>15166</v>
      </c>
      <c r="O20" s="25">
        <v>8.0132006993454102E-2</v>
      </c>
      <c r="P20" s="25">
        <v>13108.827832790999</v>
      </c>
      <c r="Q20" s="25">
        <v>78225.131548303994</v>
      </c>
      <c r="R20" s="25">
        <v>91333.959381095003</v>
      </c>
      <c r="S20" s="25">
        <v>0.79067165572230502</v>
      </c>
    </row>
    <row r="21" spans="2:19" x14ac:dyDescent="0.25">
      <c r="B21" s="31">
        <v>16</v>
      </c>
      <c r="C21" s="23" t="s">
        <v>256</v>
      </c>
      <c r="D21" s="24">
        <v>74</v>
      </c>
      <c r="E21" s="24">
        <v>504</v>
      </c>
      <c r="F21" s="24">
        <v>578</v>
      </c>
      <c r="G21" s="25">
        <v>3.0539562206393501E-3</v>
      </c>
      <c r="H21" s="25">
        <v>143.840757779</v>
      </c>
      <c r="I21" s="25">
        <v>354.42293778599998</v>
      </c>
      <c r="J21" s="25">
        <v>498.26369556499998</v>
      </c>
      <c r="K21" s="25">
        <v>4.3134337307645298E-3</v>
      </c>
      <c r="L21" s="24">
        <v>19</v>
      </c>
      <c r="M21" s="24">
        <v>256</v>
      </c>
      <c r="N21" s="24">
        <v>275</v>
      </c>
      <c r="O21" s="25">
        <v>1.4530068523803199E-3</v>
      </c>
      <c r="P21" s="25">
        <v>79.174638126000005</v>
      </c>
      <c r="Q21" s="25">
        <v>530.39416646799998</v>
      </c>
      <c r="R21" s="25">
        <v>609.56880459399997</v>
      </c>
      <c r="S21" s="25">
        <v>5.27699422286039E-3</v>
      </c>
    </row>
    <row r="22" spans="2:19" x14ac:dyDescent="0.25">
      <c r="B22" s="31">
        <v>17</v>
      </c>
      <c r="C22" s="23" t="s">
        <v>19</v>
      </c>
      <c r="D22" s="24">
        <v>5831</v>
      </c>
      <c r="E22" s="24">
        <v>674527</v>
      </c>
      <c r="F22" s="24">
        <v>680358</v>
      </c>
      <c r="G22" s="25">
        <v>3.59478122207915</v>
      </c>
      <c r="H22" s="25">
        <v>47077.471480731998</v>
      </c>
      <c r="I22" s="25">
        <v>155636.90132205799</v>
      </c>
      <c r="J22" s="25">
        <v>202714.37280278999</v>
      </c>
      <c r="K22" s="25">
        <v>1.75488405264369</v>
      </c>
      <c r="L22" s="24">
        <v>5628</v>
      </c>
      <c r="M22" s="24">
        <v>871859</v>
      </c>
      <c r="N22" s="24">
        <v>877487</v>
      </c>
      <c r="O22" s="25">
        <v>4.6363440868168997</v>
      </c>
      <c r="P22" s="25">
        <v>46092.104677465002</v>
      </c>
      <c r="Q22" s="25">
        <v>155849.22469582601</v>
      </c>
      <c r="R22" s="25">
        <v>201941.329373291</v>
      </c>
      <c r="S22" s="25">
        <v>1.74819187010295</v>
      </c>
    </row>
    <row r="23" spans="2:19" x14ac:dyDescent="0.25">
      <c r="B23" s="31">
        <v>18</v>
      </c>
      <c r="C23" s="23" t="s">
        <v>20</v>
      </c>
      <c r="D23" s="24">
        <v>2</v>
      </c>
      <c r="E23" s="24">
        <v>300</v>
      </c>
      <c r="F23" s="24">
        <v>302</v>
      </c>
      <c r="G23" s="25">
        <v>1.59566570697766E-3</v>
      </c>
      <c r="H23" s="25">
        <v>8.2390000000000002E-4</v>
      </c>
      <c r="I23" s="25">
        <v>82.140399787000007</v>
      </c>
      <c r="J23" s="25">
        <v>82.141223686999993</v>
      </c>
      <c r="K23" s="25">
        <v>7.1109079006050004E-4</v>
      </c>
      <c r="L23" s="24">
        <v>6</v>
      </c>
      <c r="M23" s="24">
        <v>409</v>
      </c>
      <c r="N23" s="24">
        <v>415</v>
      </c>
      <c r="O23" s="25">
        <v>2.1927194317739301E-3</v>
      </c>
      <c r="P23" s="25">
        <v>0.82067780000000001</v>
      </c>
      <c r="Q23" s="25">
        <v>68.700466023000004</v>
      </c>
      <c r="R23" s="25">
        <v>69.521143823000003</v>
      </c>
      <c r="S23" s="25">
        <v>6.0183964723221699E-4</v>
      </c>
    </row>
    <row r="24" spans="2:19" x14ac:dyDescent="0.25">
      <c r="B24" s="31">
        <v>19</v>
      </c>
      <c r="C24" s="23" t="s">
        <v>21</v>
      </c>
      <c r="D24" s="24">
        <v>2109</v>
      </c>
      <c r="E24" s="24">
        <v>344757</v>
      </c>
      <c r="F24" s="24">
        <v>346866</v>
      </c>
      <c r="G24" s="25">
        <v>1.8327224540281799</v>
      </c>
      <c r="H24" s="25">
        <v>45894.814528925002</v>
      </c>
      <c r="I24" s="25">
        <v>101677.213552406</v>
      </c>
      <c r="J24" s="25">
        <v>147572.02808133099</v>
      </c>
      <c r="K24" s="25">
        <v>1.27752065685128</v>
      </c>
      <c r="L24" s="24">
        <v>2946</v>
      </c>
      <c r="M24" s="24">
        <v>476537</v>
      </c>
      <c r="N24" s="24">
        <v>479483</v>
      </c>
      <c r="O24" s="25">
        <v>2.5334257621813498</v>
      </c>
      <c r="P24" s="25">
        <v>23399.220951652998</v>
      </c>
      <c r="Q24" s="25">
        <v>133127.57944868199</v>
      </c>
      <c r="R24" s="25">
        <v>156526.80040033499</v>
      </c>
      <c r="S24" s="25">
        <v>1.3550414903294401</v>
      </c>
    </row>
    <row r="25" spans="2:19" x14ac:dyDescent="0.25">
      <c r="B25" s="31">
        <v>20</v>
      </c>
      <c r="C25" s="23" t="s">
        <v>22</v>
      </c>
      <c r="D25" s="24">
        <v>1796</v>
      </c>
      <c r="E25" s="24">
        <v>135843</v>
      </c>
      <c r="F25" s="24">
        <v>137639</v>
      </c>
      <c r="G25" s="25">
        <v>0.72723785510826999</v>
      </c>
      <c r="H25" s="25">
        <v>1213.8045775139999</v>
      </c>
      <c r="I25" s="25">
        <v>38838.132009916</v>
      </c>
      <c r="J25" s="25">
        <v>40051.936587429998</v>
      </c>
      <c r="K25" s="25">
        <v>0.34672679506132198</v>
      </c>
      <c r="L25" s="24">
        <v>1429</v>
      </c>
      <c r="M25" s="24">
        <v>170465</v>
      </c>
      <c r="N25" s="24">
        <v>171894</v>
      </c>
      <c r="O25" s="25">
        <v>0.90822967230204399</v>
      </c>
      <c r="P25" s="25">
        <v>1293.7818464859999</v>
      </c>
      <c r="Q25" s="25">
        <v>36228.882466406998</v>
      </c>
      <c r="R25" s="25">
        <v>37522.664312893001</v>
      </c>
      <c r="S25" s="25">
        <v>0.32483106306161402</v>
      </c>
    </row>
    <row r="26" spans="2:19" x14ac:dyDescent="0.25">
      <c r="B26" s="31">
        <v>21</v>
      </c>
      <c r="C26" s="23" t="s">
        <v>257</v>
      </c>
      <c r="D26" s="24">
        <v>414</v>
      </c>
      <c r="E26" s="24">
        <v>5803</v>
      </c>
      <c r="F26" s="24">
        <v>6217</v>
      </c>
      <c r="G26" s="25">
        <v>3.2848522186357899E-2</v>
      </c>
      <c r="H26" s="25">
        <v>8105.2163610670004</v>
      </c>
      <c r="I26" s="25">
        <v>10938.725581664001</v>
      </c>
      <c r="J26" s="25">
        <v>19043.941942730999</v>
      </c>
      <c r="K26" s="25">
        <v>0.16486206455268701</v>
      </c>
      <c r="L26" s="24">
        <v>462</v>
      </c>
      <c r="M26" s="24">
        <v>4206</v>
      </c>
      <c r="N26" s="24">
        <v>4668</v>
      </c>
      <c r="O26" s="25">
        <v>2.4664130861495701E-2</v>
      </c>
      <c r="P26" s="25">
        <v>6173.2943489219997</v>
      </c>
      <c r="Q26" s="25">
        <v>15357.976401791</v>
      </c>
      <c r="R26" s="25">
        <v>21531.270750713</v>
      </c>
      <c r="S26" s="25">
        <v>0.186394694915583</v>
      </c>
    </row>
    <row r="27" spans="2:19" x14ac:dyDescent="0.25">
      <c r="B27" s="31">
        <v>22</v>
      </c>
      <c r="C27" s="23" t="s">
        <v>258</v>
      </c>
      <c r="D27" s="24">
        <v>166</v>
      </c>
      <c r="E27" s="24">
        <v>5153</v>
      </c>
      <c r="F27" s="24">
        <v>5319</v>
      </c>
      <c r="G27" s="25">
        <v>2.8103794355676E-2</v>
      </c>
      <c r="H27" s="25">
        <v>95.924428886000001</v>
      </c>
      <c r="I27" s="25">
        <v>474.41367309999998</v>
      </c>
      <c r="J27" s="25">
        <v>570.33810198599997</v>
      </c>
      <c r="K27" s="25">
        <v>4.9373767925375697E-3</v>
      </c>
      <c r="L27" s="24"/>
      <c r="M27" s="24">
        <v>7081</v>
      </c>
      <c r="N27" s="24">
        <v>7081</v>
      </c>
      <c r="O27" s="25">
        <v>3.7413605533472803E-2</v>
      </c>
      <c r="P27" s="25"/>
      <c r="Q27" s="25">
        <v>833.11923563100004</v>
      </c>
      <c r="R27" s="25">
        <v>833.11923563100004</v>
      </c>
      <c r="S27" s="25">
        <v>7.21225456461281E-3</v>
      </c>
    </row>
    <row r="28" spans="2:19" x14ac:dyDescent="0.25">
      <c r="B28" s="31">
        <v>23</v>
      </c>
      <c r="C28" s="23" t="s">
        <v>259</v>
      </c>
      <c r="D28" s="24"/>
      <c r="E28" s="24">
        <v>197</v>
      </c>
      <c r="F28" s="24">
        <v>197</v>
      </c>
      <c r="G28" s="25">
        <v>1.0408812724324399E-3</v>
      </c>
      <c r="H28" s="25"/>
      <c r="I28" s="25">
        <v>39.315339518999998</v>
      </c>
      <c r="J28" s="25">
        <v>39.315339518999998</v>
      </c>
      <c r="K28" s="25">
        <v>3.40350126102237E-4</v>
      </c>
      <c r="L28" s="24"/>
      <c r="M28" s="24">
        <v>635</v>
      </c>
      <c r="N28" s="24">
        <v>635</v>
      </c>
      <c r="O28" s="25">
        <v>3.3551249136781801E-3</v>
      </c>
      <c r="P28" s="25"/>
      <c r="Q28" s="25">
        <v>75.160194644000001</v>
      </c>
      <c r="R28" s="25">
        <v>75.160194644000001</v>
      </c>
      <c r="S28" s="25">
        <v>6.5065651315542202E-4</v>
      </c>
    </row>
    <row r="29" spans="2:19" x14ac:dyDescent="0.25">
      <c r="B29" s="31">
        <v>24</v>
      </c>
      <c r="C29" s="23" t="s">
        <v>260</v>
      </c>
      <c r="D29" s="24">
        <v>282</v>
      </c>
      <c r="E29" s="24">
        <v>214405</v>
      </c>
      <c r="F29" s="24">
        <v>214687</v>
      </c>
      <c r="G29" s="25">
        <v>1.1343333895162599</v>
      </c>
      <c r="H29" s="25">
        <v>5242.3703884659999</v>
      </c>
      <c r="I29" s="25">
        <v>55600.247489870999</v>
      </c>
      <c r="J29" s="25">
        <v>60842.617878336998</v>
      </c>
      <c r="K29" s="25">
        <v>0.52671025916677505</v>
      </c>
      <c r="L29" s="24">
        <v>297</v>
      </c>
      <c r="M29" s="24">
        <v>6884</v>
      </c>
      <c r="N29" s="24">
        <v>7181</v>
      </c>
      <c r="O29" s="25">
        <v>3.7941971661611097E-2</v>
      </c>
      <c r="P29" s="25">
        <v>5390.9224776049996</v>
      </c>
      <c r="Q29" s="25">
        <v>54643.934087326001</v>
      </c>
      <c r="R29" s="25">
        <v>60034.856564930997</v>
      </c>
      <c r="S29" s="25">
        <v>0.519717526349464</v>
      </c>
    </row>
    <row r="30" spans="2:19" x14ac:dyDescent="0.25">
      <c r="B30" s="31">
        <v>25</v>
      </c>
      <c r="C30" s="23" t="s">
        <v>261</v>
      </c>
      <c r="D30" s="24">
        <v>3</v>
      </c>
      <c r="E30" s="24">
        <v>1797</v>
      </c>
      <c r="F30" s="24">
        <v>1800</v>
      </c>
      <c r="G30" s="25">
        <v>9.5105903064893402E-3</v>
      </c>
      <c r="H30" s="25">
        <v>0.46830769999999999</v>
      </c>
      <c r="I30" s="25">
        <v>261.34595036600001</v>
      </c>
      <c r="J30" s="25">
        <v>261.81425806599998</v>
      </c>
      <c r="K30" s="25">
        <v>2.2665075982636002E-3</v>
      </c>
      <c r="L30" s="24">
        <v>2</v>
      </c>
      <c r="M30" s="24">
        <v>5407</v>
      </c>
      <c r="N30" s="24">
        <v>5409</v>
      </c>
      <c r="O30" s="25">
        <v>2.8579323871000501E-2</v>
      </c>
      <c r="P30" s="25">
        <v>5.2153400000000003E-2</v>
      </c>
      <c r="Q30" s="25">
        <v>725.901702183</v>
      </c>
      <c r="R30" s="25">
        <v>725.95385558299995</v>
      </c>
      <c r="S30" s="25">
        <v>6.2845314148354996E-3</v>
      </c>
    </row>
    <row r="31" spans="2:19" x14ac:dyDescent="0.25">
      <c r="B31" s="31">
        <v>26</v>
      </c>
      <c r="C31" s="23" t="s">
        <v>262</v>
      </c>
      <c r="D31" s="24">
        <v>4205</v>
      </c>
      <c r="E31" s="24">
        <v>524609</v>
      </c>
      <c r="F31" s="24">
        <v>528814</v>
      </c>
      <c r="G31" s="25">
        <v>2.7940740568532498</v>
      </c>
      <c r="H31" s="25">
        <v>43967.125323663997</v>
      </c>
      <c r="I31" s="25">
        <v>165620.913275901</v>
      </c>
      <c r="J31" s="25">
        <v>209588.03859956501</v>
      </c>
      <c r="K31" s="25">
        <v>1.81438889348543</v>
      </c>
      <c r="L31" s="24">
        <v>8094</v>
      </c>
      <c r="M31" s="24">
        <v>665220</v>
      </c>
      <c r="N31" s="24">
        <v>673314</v>
      </c>
      <c r="O31" s="25">
        <v>3.5575631120130899</v>
      </c>
      <c r="P31" s="25">
        <v>44528.690885085998</v>
      </c>
      <c r="Q31" s="25">
        <v>210825.446099261</v>
      </c>
      <c r="R31" s="25">
        <v>255354.13698434699</v>
      </c>
      <c r="S31" s="25">
        <v>2.21058278490383</v>
      </c>
    </row>
    <row r="32" spans="2:19" x14ac:dyDescent="0.25">
      <c r="B32" s="31">
        <v>27</v>
      </c>
      <c r="C32" s="23" t="s">
        <v>263</v>
      </c>
      <c r="D32" s="24">
        <v>91</v>
      </c>
      <c r="E32" s="24">
        <v>11174</v>
      </c>
      <c r="F32" s="24">
        <v>11265</v>
      </c>
      <c r="G32" s="25">
        <v>5.9520444334779099E-2</v>
      </c>
      <c r="H32" s="25">
        <v>11.493191575000001</v>
      </c>
      <c r="I32" s="25">
        <v>934.38371006099999</v>
      </c>
      <c r="J32" s="25">
        <v>945.87690163599996</v>
      </c>
      <c r="K32" s="25">
        <v>8.1883897401782996E-3</v>
      </c>
      <c r="L32" s="24">
        <v>139</v>
      </c>
      <c r="M32" s="24">
        <v>16502</v>
      </c>
      <c r="N32" s="24">
        <v>16641</v>
      </c>
      <c r="O32" s="25">
        <v>8.79254073834939E-2</v>
      </c>
      <c r="P32" s="25">
        <v>21.347470999999999</v>
      </c>
      <c r="Q32" s="25">
        <v>1258.944003673</v>
      </c>
      <c r="R32" s="25">
        <v>1280.291474673</v>
      </c>
      <c r="S32" s="25">
        <v>1.10833931535041E-2</v>
      </c>
    </row>
    <row r="33" spans="2:19" x14ac:dyDescent="0.25">
      <c r="B33" s="31">
        <v>28</v>
      </c>
      <c r="C33" s="23" t="s">
        <v>264</v>
      </c>
      <c r="D33" s="24">
        <v>775</v>
      </c>
      <c r="E33" s="24">
        <v>17252</v>
      </c>
      <c r="F33" s="24">
        <v>18027</v>
      </c>
      <c r="G33" s="25">
        <v>9.5248561919490701E-2</v>
      </c>
      <c r="H33" s="25">
        <v>351.23195353699998</v>
      </c>
      <c r="I33" s="25">
        <v>2574.197866037</v>
      </c>
      <c r="J33" s="25">
        <v>2925.4298195739998</v>
      </c>
      <c r="K33" s="25">
        <v>2.53252399744399E-2</v>
      </c>
      <c r="L33" s="24">
        <v>3217</v>
      </c>
      <c r="M33" s="24">
        <v>18197</v>
      </c>
      <c r="N33" s="24">
        <v>21414</v>
      </c>
      <c r="O33" s="25">
        <v>0.113144322679535</v>
      </c>
      <c r="P33" s="25">
        <v>461.91392350000001</v>
      </c>
      <c r="Q33" s="25">
        <v>2648.6700021279999</v>
      </c>
      <c r="R33" s="25">
        <v>3110.5839256280001</v>
      </c>
      <c r="S33" s="25">
        <v>2.6928106034222299E-2</v>
      </c>
    </row>
    <row r="34" spans="2:19" x14ac:dyDescent="0.25">
      <c r="B34" s="31">
        <v>29</v>
      </c>
      <c r="C34" s="23" t="s">
        <v>33</v>
      </c>
      <c r="D34" s="24">
        <v>1821</v>
      </c>
      <c r="E34" s="24">
        <v>210218</v>
      </c>
      <c r="F34" s="24">
        <v>212039</v>
      </c>
      <c r="G34" s="25">
        <v>1.12034225444316</v>
      </c>
      <c r="H34" s="25">
        <v>45325.833848884999</v>
      </c>
      <c r="I34" s="25">
        <v>45757.448762697</v>
      </c>
      <c r="J34" s="25">
        <v>91083.282611582006</v>
      </c>
      <c r="K34" s="25">
        <v>0.78850156457827603</v>
      </c>
      <c r="L34" s="24">
        <v>3038</v>
      </c>
      <c r="M34" s="24">
        <v>317974</v>
      </c>
      <c r="N34" s="24">
        <v>321012</v>
      </c>
      <c r="O34" s="25">
        <v>1.69611867525931</v>
      </c>
      <c r="P34" s="25">
        <v>30606.035619480001</v>
      </c>
      <c r="Q34" s="25">
        <v>54806.421541511001</v>
      </c>
      <c r="R34" s="25">
        <v>85412.457160991005</v>
      </c>
      <c r="S34" s="25">
        <v>0.73940962792388998</v>
      </c>
    </row>
    <row r="35" spans="2:19" x14ac:dyDescent="0.25">
      <c r="B35" s="31">
        <v>30</v>
      </c>
      <c r="C35" s="23" t="s">
        <v>441</v>
      </c>
      <c r="D35" s="24">
        <v>15</v>
      </c>
      <c r="E35" s="24">
        <v>1183</v>
      </c>
      <c r="F35" s="24">
        <v>1198</v>
      </c>
      <c r="G35" s="25">
        <v>6.3298262150967904E-3</v>
      </c>
      <c r="H35" s="25">
        <v>0.65007360000000003</v>
      </c>
      <c r="I35" s="25">
        <v>95.114504722999996</v>
      </c>
      <c r="J35" s="25">
        <v>95.764578322999995</v>
      </c>
      <c r="K35" s="25">
        <v>8.2902721195143403E-4</v>
      </c>
      <c r="L35" s="24"/>
      <c r="M35" s="24">
        <v>1983</v>
      </c>
      <c r="N35" s="24">
        <v>1983</v>
      </c>
      <c r="O35" s="25">
        <v>1.0477500320982399E-2</v>
      </c>
      <c r="P35" s="25"/>
      <c r="Q35" s="25">
        <v>539.319536105</v>
      </c>
      <c r="R35" s="25">
        <v>539.319536105</v>
      </c>
      <c r="S35" s="25">
        <v>4.6688512516603999E-3</v>
      </c>
    </row>
    <row r="36" spans="2:19" x14ac:dyDescent="0.25">
      <c r="B36" s="31">
        <v>31</v>
      </c>
      <c r="C36" s="23" t="s">
        <v>265</v>
      </c>
      <c r="D36" s="24">
        <v>1298</v>
      </c>
      <c r="E36" s="24">
        <v>252619</v>
      </c>
      <c r="F36" s="24">
        <v>253917</v>
      </c>
      <c r="G36" s="25">
        <v>1.34161142158492</v>
      </c>
      <c r="H36" s="25">
        <v>37979.501922028998</v>
      </c>
      <c r="I36" s="25">
        <v>394444.26708796102</v>
      </c>
      <c r="J36" s="25">
        <v>432423.76900998998</v>
      </c>
      <c r="K36" s="25">
        <v>3.7434621222342201</v>
      </c>
      <c r="L36" s="24">
        <v>1701</v>
      </c>
      <c r="M36" s="24">
        <v>159327</v>
      </c>
      <c r="N36" s="24">
        <v>161028</v>
      </c>
      <c r="O36" s="25">
        <v>0.85081740881853596</v>
      </c>
      <c r="P36" s="25">
        <v>18144.015930751</v>
      </c>
      <c r="Q36" s="25">
        <v>411714.56434830098</v>
      </c>
      <c r="R36" s="25">
        <v>429858.58027905202</v>
      </c>
      <c r="S36" s="25">
        <v>3.7212554640002602</v>
      </c>
    </row>
    <row r="37" spans="2:19" x14ac:dyDescent="0.25">
      <c r="B37" s="31">
        <v>32</v>
      </c>
      <c r="C37" s="23" t="s">
        <v>266</v>
      </c>
      <c r="D37" s="24">
        <v>11</v>
      </c>
      <c r="E37" s="24">
        <v>1632</v>
      </c>
      <c r="F37" s="24">
        <v>1643</v>
      </c>
      <c r="G37" s="25">
        <v>8.6810554853122106E-3</v>
      </c>
      <c r="H37" s="25">
        <v>38.665647700000001</v>
      </c>
      <c r="I37" s="25">
        <v>507.57302342700001</v>
      </c>
      <c r="J37" s="25">
        <v>546.23867112699998</v>
      </c>
      <c r="K37" s="25">
        <v>4.7287497163835202E-3</v>
      </c>
      <c r="L37" s="24">
        <v>3</v>
      </c>
      <c r="M37" s="24">
        <v>1451</v>
      </c>
      <c r="N37" s="24">
        <v>1454</v>
      </c>
      <c r="O37" s="25">
        <v>7.6824435031308301E-3</v>
      </c>
      <c r="P37" s="25">
        <v>50.000003999999997</v>
      </c>
      <c r="Q37" s="25">
        <v>573.87885372799997</v>
      </c>
      <c r="R37" s="25">
        <v>623.87885772799996</v>
      </c>
      <c r="S37" s="25">
        <v>5.4008753452994603E-3</v>
      </c>
    </row>
    <row r="38" spans="2:19" x14ac:dyDescent="0.25">
      <c r="B38" s="31">
        <v>33</v>
      </c>
      <c r="C38" s="23" t="s">
        <v>267</v>
      </c>
      <c r="D38" s="24">
        <v>2351</v>
      </c>
      <c r="E38" s="24">
        <v>100094</v>
      </c>
      <c r="F38" s="24">
        <v>102445</v>
      </c>
      <c r="G38" s="25">
        <v>0.54128467997127805</v>
      </c>
      <c r="H38" s="25">
        <v>1799.4111197530001</v>
      </c>
      <c r="I38" s="25">
        <v>12744.149826024999</v>
      </c>
      <c r="J38" s="25">
        <v>14543.560945777999</v>
      </c>
      <c r="K38" s="25">
        <v>0.12590258312481201</v>
      </c>
      <c r="L38" s="24">
        <v>963</v>
      </c>
      <c r="M38" s="24">
        <v>109684</v>
      </c>
      <c r="N38" s="24">
        <v>110647</v>
      </c>
      <c r="O38" s="25">
        <v>0.58462126980118101</v>
      </c>
      <c r="P38" s="25">
        <v>188.746062239</v>
      </c>
      <c r="Q38" s="25">
        <v>13982.691511413999</v>
      </c>
      <c r="R38" s="25">
        <v>14171.437573653</v>
      </c>
      <c r="S38" s="25">
        <v>0.122681137292782</v>
      </c>
    </row>
    <row r="39" spans="2:19" x14ac:dyDescent="0.25">
      <c r="B39" s="31">
        <v>34</v>
      </c>
      <c r="C39" s="23" t="s">
        <v>268</v>
      </c>
      <c r="D39" s="24">
        <v>1</v>
      </c>
      <c r="E39" s="24">
        <v>686</v>
      </c>
      <c r="F39" s="24">
        <v>687</v>
      </c>
      <c r="G39" s="25">
        <v>3.6298753003101E-3</v>
      </c>
      <c r="H39" s="25">
        <v>0.2</v>
      </c>
      <c r="I39" s="25">
        <v>49.717115051</v>
      </c>
      <c r="J39" s="25">
        <v>49.917115051000003</v>
      </c>
      <c r="K39" s="25">
        <v>4.3212895043313301E-4</v>
      </c>
      <c r="L39" s="24"/>
      <c r="M39" s="24">
        <v>1549</v>
      </c>
      <c r="N39" s="24">
        <v>1549</v>
      </c>
      <c r="O39" s="25">
        <v>8.1843913248622092E-3</v>
      </c>
      <c r="P39" s="25"/>
      <c r="Q39" s="25">
        <v>110.54522</v>
      </c>
      <c r="R39" s="25">
        <v>110.54522</v>
      </c>
      <c r="S39" s="25">
        <v>9.5698218627405997E-4</v>
      </c>
    </row>
    <row r="40" spans="2:19" x14ac:dyDescent="0.25">
      <c r="B40" s="31">
        <v>35</v>
      </c>
      <c r="C40" s="23" t="s">
        <v>269</v>
      </c>
      <c r="D40" s="24">
        <v>30</v>
      </c>
      <c r="E40" s="24">
        <v>77</v>
      </c>
      <c r="F40" s="24">
        <v>107</v>
      </c>
      <c r="G40" s="25">
        <v>5.6535175710797697E-4</v>
      </c>
      <c r="H40" s="25">
        <v>52.194914396999998</v>
      </c>
      <c r="I40" s="25">
        <v>939.39471323700002</v>
      </c>
      <c r="J40" s="25">
        <v>991.58962763399995</v>
      </c>
      <c r="K40" s="25">
        <v>8.5841215906021593E-3</v>
      </c>
      <c r="L40" s="24">
        <v>43</v>
      </c>
      <c r="M40" s="24">
        <v>97</v>
      </c>
      <c r="N40" s="24">
        <v>140</v>
      </c>
      <c r="O40" s="25">
        <v>7.3971257939361502E-4</v>
      </c>
      <c r="P40" s="25">
        <v>68.532199145000007</v>
      </c>
      <c r="Q40" s="25">
        <v>975.27211512999997</v>
      </c>
      <c r="R40" s="25">
        <v>1043.804314275</v>
      </c>
      <c r="S40" s="25">
        <v>9.0361404565225401E-3</v>
      </c>
    </row>
    <row r="41" spans="2:19" x14ac:dyDescent="0.25">
      <c r="B41" s="31">
        <v>36</v>
      </c>
      <c r="C41" s="23" t="s">
        <v>270</v>
      </c>
      <c r="D41" s="24">
        <v>175</v>
      </c>
      <c r="E41" s="24">
        <v>2290</v>
      </c>
      <c r="F41" s="24">
        <v>2465</v>
      </c>
      <c r="G41" s="25">
        <v>1.3024225058609E-2</v>
      </c>
      <c r="H41" s="25">
        <v>7205.4750792000004</v>
      </c>
      <c r="I41" s="25">
        <v>8623.0216311139993</v>
      </c>
      <c r="J41" s="25">
        <v>15828.496710314001</v>
      </c>
      <c r="K41" s="25">
        <v>0.137026181568665</v>
      </c>
      <c r="L41" s="24">
        <v>200</v>
      </c>
      <c r="M41" s="24">
        <v>470</v>
      </c>
      <c r="N41" s="24">
        <v>670</v>
      </c>
      <c r="O41" s="25">
        <v>3.5400530585265899E-3</v>
      </c>
      <c r="P41" s="25">
        <v>7103.9429625989997</v>
      </c>
      <c r="Q41" s="25">
        <v>9741.6609839419998</v>
      </c>
      <c r="R41" s="25">
        <v>16845.603946540999</v>
      </c>
      <c r="S41" s="25">
        <v>0.14583120730021401</v>
      </c>
    </row>
    <row r="42" spans="2:19" x14ac:dyDescent="0.25">
      <c r="B42" s="31">
        <v>37</v>
      </c>
      <c r="C42" s="23" t="s">
        <v>40</v>
      </c>
      <c r="D42" s="24">
        <v>13</v>
      </c>
      <c r="E42" s="24">
        <v>302</v>
      </c>
      <c r="F42" s="24">
        <v>315</v>
      </c>
      <c r="G42" s="25">
        <v>1.66435330363563E-3</v>
      </c>
      <c r="H42" s="25">
        <v>13.393390521000001</v>
      </c>
      <c r="I42" s="25">
        <v>1821.938347908</v>
      </c>
      <c r="J42" s="25">
        <v>1835.3317384290001</v>
      </c>
      <c r="K42" s="25">
        <v>1.5888337637574499E-2</v>
      </c>
      <c r="L42" s="24">
        <v>14</v>
      </c>
      <c r="M42" s="24">
        <v>175</v>
      </c>
      <c r="N42" s="24">
        <v>189</v>
      </c>
      <c r="O42" s="25">
        <v>9.9861198218138109E-4</v>
      </c>
      <c r="P42" s="25">
        <v>471.22118510000001</v>
      </c>
      <c r="Q42" s="25">
        <v>1673.8736795039999</v>
      </c>
      <c r="R42" s="25">
        <v>2145.0948646040001</v>
      </c>
      <c r="S42" s="25">
        <v>1.8569935211074699E-2</v>
      </c>
    </row>
    <row r="43" spans="2:19" x14ac:dyDescent="0.25">
      <c r="B43" s="31">
        <v>38</v>
      </c>
      <c r="C43" s="23" t="s">
        <v>271</v>
      </c>
      <c r="D43" s="24">
        <v>13</v>
      </c>
      <c r="E43" s="24">
        <v>376</v>
      </c>
      <c r="F43" s="24">
        <v>389</v>
      </c>
      <c r="G43" s="25">
        <v>2.0553442384579701E-3</v>
      </c>
      <c r="H43" s="25">
        <v>479.4892744</v>
      </c>
      <c r="I43" s="25">
        <v>649.98469476000002</v>
      </c>
      <c r="J43" s="25">
        <v>1129.47396916</v>
      </c>
      <c r="K43" s="25">
        <v>9.7777766270344107E-3</v>
      </c>
      <c r="L43" s="24">
        <v>8</v>
      </c>
      <c r="M43" s="24">
        <v>392</v>
      </c>
      <c r="N43" s="24">
        <v>400</v>
      </c>
      <c r="O43" s="25">
        <v>2.1134645125531898E-3</v>
      </c>
      <c r="P43" s="25">
        <v>380</v>
      </c>
      <c r="Q43" s="25">
        <v>550.53585361</v>
      </c>
      <c r="R43" s="25">
        <v>930.53585361</v>
      </c>
      <c r="S43" s="25">
        <v>8.0555833675494595E-3</v>
      </c>
    </row>
    <row r="44" spans="2:19" x14ac:dyDescent="0.25">
      <c r="B44" s="31">
        <v>39</v>
      </c>
      <c r="C44" s="23" t="s">
        <v>272</v>
      </c>
      <c r="D44" s="24">
        <v>1392</v>
      </c>
      <c r="E44" s="24">
        <v>71411</v>
      </c>
      <c r="F44" s="24">
        <v>72803</v>
      </c>
      <c r="G44" s="25">
        <v>0.384666392268524</v>
      </c>
      <c r="H44" s="25">
        <v>3266.4095417509998</v>
      </c>
      <c r="I44" s="25">
        <v>31608.674587172001</v>
      </c>
      <c r="J44" s="25">
        <v>34875.084128923001</v>
      </c>
      <c r="K44" s="25">
        <v>0.30191114781976502</v>
      </c>
      <c r="L44" s="24">
        <v>1658</v>
      </c>
      <c r="M44" s="24">
        <v>71510</v>
      </c>
      <c r="N44" s="24">
        <v>73168</v>
      </c>
      <c r="O44" s="25">
        <v>0.38659492863622902</v>
      </c>
      <c r="P44" s="25">
        <v>4587.3154761879996</v>
      </c>
      <c r="Q44" s="25">
        <v>33702.021536473003</v>
      </c>
      <c r="R44" s="25">
        <v>38289.337012661003</v>
      </c>
      <c r="S44" s="25">
        <v>0.33146809464362698</v>
      </c>
    </row>
    <row r="45" spans="2:19" x14ac:dyDescent="0.25">
      <c r="B45" s="31">
        <v>40</v>
      </c>
      <c r="C45" s="23" t="s">
        <v>273</v>
      </c>
      <c r="D45" s="24">
        <v>212</v>
      </c>
      <c r="E45" s="24">
        <v>34849</v>
      </c>
      <c r="F45" s="24">
        <v>35061</v>
      </c>
      <c r="G45" s="25">
        <v>0.185250448186568</v>
      </c>
      <c r="H45" s="25">
        <v>2456.9265850940001</v>
      </c>
      <c r="I45" s="25">
        <v>5853.4427853959996</v>
      </c>
      <c r="J45" s="25">
        <v>8310.3693704899997</v>
      </c>
      <c r="K45" s="25">
        <v>7.1942282523988793E-2</v>
      </c>
      <c r="L45" s="24">
        <v>354</v>
      </c>
      <c r="M45" s="24">
        <v>35712</v>
      </c>
      <c r="N45" s="24">
        <v>36066</v>
      </c>
      <c r="O45" s="25">
        <v>0.190560527774358</v>
      </c>
      <c r="P45" s="25">
        <v>2676.5897764000001</v>
      </c>
      <c r="Q45" s="25">
        <v>5494.5149568610004</v>
      </c>
      <c r="R45" s="25">
        <v>8171.1047332609996</v>
      </c>
      <c r="S45" s="25">
        <v>7.0736678364839503E-2</v>
      </c>
    </row>
    <row r="46" spans="2:19" x14ac:dyDescent="0.25">
      <c r="B46" s="31">
        <v>41</v>
      </c>
      <c r="C46" s="23" t="s">
        <v>274</v>
      </c>
      <c r="D46" s="24">
        <v>11</v>
      </c>
      <c r="E46" s="24">
        <v>1154</v>
      </c>
      <c r="F46" s="24">
        <v>1165</v>
      </c>
      <c r="G46" s="25">
        <v>6.1554653928111601E-3</v>
      </c>
      <c r="H46" s="25">
        <v>48.018245299999997</v>
      </c>
      <c r="I46" s="25">
        <v>136.652848006</v>
      </c>
      <c r="J46" s="25">
        <v>184.67109330599999</v>
      </c>
      <c r="K46" s="25">
        <v>1.5986846524308901E-3</v>
      </c>
      <c r="L46" s="24"/>
      <c r="M46" s="24">
        <v>1460</v>
      </c>
      <c r="N46" s="24">
        <v>1460</v>
      </c>
      <c r="O46" s="25">
        <v>7.7141454708191297E-3</v>
      </c>
      <c r="P46" s="25"/>
      <c r="Q46" s="25">
        <v>224.449544395</v>
      </c>
      <c r="R46" s="25">
        <v>224.449544395</v>
      </c>
      <c r="S46" s="25">
        <v>1.9430439027878701E-3</v>
      </c>
    </row>
    <row r="47" spans="2:19" x14ac:dyDescent="0.25">
      <c r="B47" s="31">
        <v>42</v>
      </c>
      <c r="C47" s="23" t="s">
        <v>275</v>
      </c>
      <c r="D47" s="24">
        <v>3</v>
      </c>
      <c r="E47" s="24">
        <v>13</v>
      </c>
      <c r="F47" s="24">
        <v>16</v>
      </c>
      <c r="G47" s="25">
        <v>8.4538580502127497E-5</v>
      </c>
      <c r="H47" s="25">
        <v>5.8612241000000003</v>
      </c>
      <c r="I47" s="25">
        <v>8.3961883759999996</v>
      </c>
      <c r="J47" s="25">
        <v>14.257412476000001</v>
      </c>
      <c r="K47" s="25">
        <v>1.2342541596908099E-4</v>
      </c>
      <c r="L47" s="24"/>
      <c r="M47" s="24"/>
      <c r="N47" s="24"/>
      <c r="O47" s="25"/>
      <c r="P47" s="25"/>
      <c r="Q47" s="25"/>
      <c r="R47" s="25"/>
      <c r="S47" s="25"/>
    </row>
    <row r="48" spans="2:19" x14ac:dyDescent="0.25">
      <c r="B48" s="31">
        <v>43</v>
      </c>
      <c r="C48" s="23" t="s">
        <v>276</v>
      </c>
      <c r="D48" s="24">
        <v>505</v>
      </c>
      <c r="E48" s="24">
        <v>98938</v>
      </c>
      <c r="F48" s="24">
        <v>99443</v>
      </c>
      <c r="G48" s="25">
        <v>0.52542312880456599</v>
      </c>
      <c r="H48" s="25">
        <v>3783.0884083880001</v>
      </c>
      <c r="I48" s="25">
        <v>358097.55789343501</v>
      </c>
      <c r="J48" s="25">
        <v>361880.64630182303</v>
      </c>
      <c r="K48" s="25">
        <v>3.1327752757485898</v>
      </c>
      <c r="L48" s="24">
        <v>633</v>
      </c>
      <c r="M48" s="24">
        <v>36777</v>
      </c>
      <c r="N48" s="24">
        <v>37410</v>
      </c>
      <c r="O48" s="25">
        <v>0.197661768536537</v>
      </c>
      <c r="P48" s="25">
        <v>130775.32941832001</v>
      </c>
      <c r="Q48" s="25">
        <v>215827.13242380499</v>
      </c>
      <c r="R48" s="25">
        <v>346602.46184212499</v>
      </c>
      <c r="S48" s="25">
        <v>3.0005131085871302</v>
      </c>
    </row>
    <row r="49" spans="2:19" x14ac:dyDescent="0.25">
      <c r="B49" s="31">
        <v>44</v>
      </c>
      <c r="C49" s="23" t="s">
        <v>277</v>
      </c>
      <c r="D49" s="24">
        <v>668</v>
      </c>
      <c r="E49" s="24">
        <v>11682</v>
      </c>
      <c r="F49" s="24">
        <v>12350</v>
      </c>
      <c r="G49" s="25">
        <v>6.5253216825079605E-2</v>
      </c>
      <c r="H49" s="25">
        <v>134.8612612</v>
      </c>
      <c r="I49" s="25">
        <v>1416.5214603889999</v>
      </c>
      <c r="J49" s="25">
        <v>1551.3827215890001</v>
      </c>
      <c r="K49" s="25">
        <v>1.3430210991068101E-2</v>
      </c>
      <c r="L49" s="24">
        <v>402</v>
      </c>
      <c r="M49" s="24">
        <v>17015</v>
      </c>
      <c r="N49" s="24">
        <v>17417</v>
      </c>
      <c r="O49" s="25">
        <v>9.2025528537847096E-2</v>
      </c>
      <c r="P49" s="25">
        <v>85.666260980000004</v>
      </c>
      <c r="Q49" s="25">
        <v>1894.9060096180001</v>
      </c>
      <c r="R49" s="25">
        <v>1980.5722705979999</v>
      </c>
      <c r="S49" s="25">
        <v>1.7145674698468699E-2</v>
      </c>
    </row>
    <row r="50" spans="2:19" x14ac:dyDescent="0.25">
      <c r="B50" s="31">
        <v>45</v>
      </c>
      <c r="C50" s="23" t="s">
        <v>278</v>
      </c>
      <c r="D50" s="24">
        <v>1</v>
      </c>
      <c r="E50" s="24">
        <v>517</v>
      </c>
      <c r="F50" s="24">
        <v>518</v>
      </c>
      <c r="G50" s="25">
        <v>2.7369365437563799E-3</v>
      </c>
      <c r="H50" s="25">
        <v>1.3289E-3</v>
      </c>
      <c r="I50" s="25">
        <v>36.328079328000001</v>
      </c>
      <c r="J50" s="25">
        <v>36.329408227999998</v>
      </c>
      <c r="K50" s="25">
        <v>3.1450112914944902E-4</v>
      </c>
      <c r="L50" s="24"/>
      <c r="M50" s="24">
        <v>613</v>
      </c>
      <c r="N50" s="24">
        <v>613</v>
      </c>
      <c r="O50" s="25">
        <v>3.2388843654877599E-3</v>
      </c>
      <c r="P50" s="25"/>
      <c r="Q50" s="25">
        <v>35.804143052000001</v>
      </c>
      <c r="R50" s="25">
        <v>35.804143052000001</v>
      </c>
      <c r="S50" s="25">
        <v>3.0995394550367797E-4</v>
      </c>
    </row>
    <row r="51" spans="2:19" x14ac:dyDescent="0.25">
      <c r="B51" s="31">
        <v>46</v>
      </c>
      <c r="C51" s="23" t="s">
        <v>442</v>
      </c>
      <c r="D51" s="24">
        <v>3</v>
      </c>
      <c r="E51" s="24">
        <v>142</v>
      </c>
      <c r="F51" s="24">
        <v>145</v>
      </c>
      <c r="G51" s="25">
        <v>7.6613088580053E-4</v>
      </c>
      <c r="H51" s="25">
        <v>1.1822300000000001E-2</v>
      </c>
      <c r="I51" s="25">
        <v>202.59807405800001</v>
      </c>
      <c r="J51" s="25">
        <v>202.60989635799999</v>
      </c>
      <c r="K51" s="25">
        <v>1.75397960741712E-3</v>
      </c>
      <c r="L51" s="24"/>
      <c r="M51" s="24">
        <v>292</v>
      </c>
      <c r="N51" s="24">
        <v>292</v>
      </c>
      <c r="O51" s="25">
        <v>1.5428290941638301E-3</v>
      </c>
      <c r="P51" s="25"/>
      <c r="Q51" s="25">
        <v>174.93365223399999</v>
      </c>
      <c r="R51" s="25">
        <v>174.93365223399999</v>
      </c>
      <c r="S51" s="25">
        <v>1.5143883106641699E-3</v>
      </c>
    </row>
    <row r="52" spans="2:19" x14ac:dyDescent="0.25">
      <c r="B52" s="31">
        <v>47</v>
      </c>
      <c r="C52" s="23" t="s">
        <v>279</v>
      </c>
      <c r="D52" s="24">
        <v>41</v>
      </c>
      <c r="E52" s="24">
        <v>2961</v>
      </c>
      <c r="F52" s="24">
        <v>3002</v>
      </c>
      <c r="G52" s="25">
        <v>1.5861551166711702E-2</v>
      </c>
      <c r="H52" s="25">
        <v>22.660242822000001</v>
      </c>
      <c r="I52" s="25">
        <v>493.080088741</v>
      </c>
      <c r="J52" s="25">
        <v>515.74033156300004</v>
      </c>
      <c r="K52" s="25">
        <v>4.4647277381045297E-3</v>
      </c>
      <c r="L52" s="24"/>
      <c r="M52" s="24">
        <v>3862</v>
      </c>
      <c r="N52" s="24">
        <v>3862</v>
      </c>
      <c r="O52" s="25">
        <v>2.0405499868701001E-2</v>
      </c>
      <c r="P52" s="25"/>
      <c r="Q52" s="25">
        <v>592.91384462600001</v>
      </c>
      <c r="R52" s="25">
        <v>592.91384462600001</v>
      </c>
      <c r="S52" s="25">
        <v>5.1328134070595501E-3</v>
      </c>
    </row>
    <row r="53" spans="2:19" x14ac:dyDescent="0.25">
      <c r="B53" s="31">
        <v>48</v>
      </c>
      <c r="C53" s="23" t="s">
        <v>280</v>
      </c>
      <c r="D53" s="24">
        <v>21</v>
      </c>
      <c r="E53" s="24">
        <v>124</v>
      </c>
      <c r="F53" s="24">
        <v>145</v>
      </c>
      <c r="G53" s="25">
        <v>7.6613088580053E-4</v>
      </c>
      <c r="H53" s="25">
        <v>18.030775299999998</v>
      </c>
      <c r="I53" s="25">
        <v>14.357443180000001</v>
      </c>
      <c r="J53" s="25">
        <v>32.388218479999999</v>
      </c>
      <c r="K53" s="25">
        <v>2.8038252699223297E-4</v>
      </c>
      <c r="L53" s="24"/>
      <c r="M53" s="24">
        <v>382</v>
      </c>
      <c r="N53" s="24">
        <v>382</v>
      </c>
      <c r="O53" s="25">
        <v>2.0183586094882902E-3</v>
      </c>
      <c r="P53" s="25"/>
      <c r="Q53" s="25">
        <v>64.915120474999995</v>
      </c>
      <c r="R53" s="25">
        <v>64.915120474999995</v>
      </c>
      <c r="S53" s="25">
        <v>5.6196562740939396E-4</v>
      </c>
    </row>
    <row r="54" spans="2:19" x14ac:dyDescent="0.25">
      <c r="B54" s="31">
        <v>49</v>
      </c>
      <c r="C54" s="23" t="s">
        <v>52</v>
      </c>
      <c r="D54" s="24">
        <v>155</v>
      </c>
      <c r="E54" s="24">
        <v>182</v>
      </c>
      <c r="F54" s="24">
        <v>337</v>
      </c>
      <c r="G54" s="25">
        <v>1.78059385182606E-3</v>
      </c>
      <c r="H54" s="25">
        <v>859.12871115999997</v>
      </c>
      <c r="I54" s="25">
        <v>3543.348337941</v>
      </c>
      <c r="J54" s="25">
        <v>4402.4770491010004</v>
      </c>
      <c r="K54" s="25">
        <v>3.81119338445393E-2</v>
      </c>
      <c r="L54" s="24">
        <v>60</v>
      </c>
      <c r="M54" s="24">
        <v>343</v>
      </c>
      <c r="N54" s="24">
        <v>403</v>
      </c>
      <c r="O54" s="25">
        <v>2.12931549639734E-3</v>
      </c>
      <c r="P54" s="25">
        <v>1103.7171450430001</v>
      </c>
      <c r="Q54" s="25">
        <v>5209.2688111329999</v>
      </c>
      <c r="R54" s="25">
        <v>6312.9859561760004</v>
      </c>
      <c r="S54" s="25">
        <v>5.4651074938009497E-2</v>
      </c>
    </row>
    <row r="55" spans="2:19" x14ac:dyDescent="0.25">
      <c r="B55" s="31">
        <v>50</v>
      </c>
      <c r="C55" s="23" t="s">
        <v>281</v>
      </c>
      <c r="D55" s="24">
        <v>35</v>
      </c>
      <c r="E55" s="24">
        <v>27586</v>
      </c>
      <c r="F55" s="24">
        <v>27621</v>
      </c>
      <c r="G55" s="25">
        <v>0.14594000825307901</v>
      </c>
      <c r="H55" s="25">
        <v>8.0369489000000005</v>
      </c>
      <c r="I55" s="25">
        <v>4809.1442155209998</v>
      </c>
      <c r="J55" s="25">
        <v>4817.1811644210002</v>
      </c>
      <c r="K55" s="25">
        <v>4.1701998172384402E-2</v>
      </c>
      <c r="L55" s="24">
        <v>30</v>
      </c>
      <c r="M55" s="24">
        <v>35063</v>
      </c>
      <c r="N55" s="24">
        <v>35093</v>
      </c>
      <c r="O55" s="25">
        <v>0.185419525347572</v>
      </c>
      <c r="P55" s="25">
        <v>4.53</v>
      </c>
      <c r="Q55" s="25">
        <v>6895.093523177</v>
      </c>
      <c r="R55" s="25">
        <v>6899.6235231769997</v>
      </c>
      <c r="S55" s="25">
        <v>5.9729555051569398E-2</v>
      </c>
    </row>
    <row r="56" spans="2:19" x14ac:dyDescent="0.25">
      <c r="B56" s="31">
        <v>51</v>
      </c>
      <c r="C56" s="23" t="s">
        <v>282</v>
      </c>
      <c r="D56" s="24">
        <v>189</v>
      </c>
      <c r="E56" s="24">
        <v>6315</v>
      </c>
      <c r="F56" s="24">
        <v>6504</v>
      </c>
      <c r="G56" s="25">
        <v>3.4364932974114797E-2</v>
      </c>
      <c r="H56" s="25">
        <v>491.17434009999999</v>
      </c>
      <c r="I56" s="25">
        <v>1512.542986963</v>
      </c>
      <c r="J56" s="25">
        <v>2003.7173270630001</v>
      </c>
      <c r="K56" s="25">
        <v>1.73460398226894E-2</v>
      </c>
      <c r="L56" s="24">
        <v>228</v>
      </c>
      <c r="M56" s="24">
        <v>11622</v>
      </c>
      <c r="N56" s="24">
        <v>11850</v>
      </c>
      <c r="O56" s="25">
        <v>6.2611386184388093E-2</v>
      </c>
      <c r="P56" s="25">
        <v>327.10805649999998</v>
      </c>
      <c r="Q56" s="25">
        <v>1882.263301596</v>
      </c>
      <c r="R56" s="25">
        <v>2209.3713580960002</v>
      </c>
      <c r="S56" s="25">
        <v>1.9126372289656701E-2</v>
      </c>
    </row>
    <row r="57" spans="2:19" x14ac:dyDescent="0.25">
      <c r="B57" s="31">
        <v>52</v>
      </c>
      <c r="C57" s="23" t="s">
        <v>283</v>
      </c>
      <c r="D57" s="24">
        <v>2</v>
      </c>
      <c r="E57" s="24">
        <v>262</v>
      </c>
      <c r="F57" s="24">
        <v>264</v>
      </c>
      <c r="G57" s="25">
        <v>1.3948865782851001E-3</v>
      </c>
      <c r="H57" s="25">
        <v>3.072436282</v>
      </c>
      <c r="I57" s="25">
        <v>2368.0995277050001</v>
      </c>
      <c r="J57" s="25">
        <v>2371.1719639869998</v>
      </c>
      <c r="K57" s="25">
        <v>2.0527068742800799E-2</v>
      </c>
      <c r="L57" s="24">
        <v>17</v>
      </c>
      <c r="M57" s="24">
        <v>57</v>
      </c>
      <c r="N57" s="24">
        <v>74</v>
      </c>
      <c r="O57" s="25">
        <v>3.9099093482234E-4</v>
      </c>
      <c r="P57" s="25">
        <v>12.160613058999999</v>
      </c>
      <c r="Q57" s="25">
        <v>9478.3123918340007</v>
      </c>
      <c r="R57" s="25">
        <v>9490.4730048929996</v>
      </c>
      <c r="S57" s="25">
        <v>8.2158356598299301E-2</v>
      </c>
    </row>
    <row r="58" spans="2:19" x14ac:dyDescent="0.25">
      <c r="B58" s="31">
        <v>53</v>
      </c>
      <c r="C58" s="23" t="s">
        <v>284</v>
      </c>
      <c r="D58" s="24">
        <v>5231</v>
      </c>
      <c r="E58" s="24">
        <v>187925</v>
      </c>
      <c r="F58" s="24">
        <v>193156</v>
      </c>
      <c r="G58" s="25">
        <v>1.0205708784668099</v>
      </c>
      <c r="H58" s="25">
        <v>45726.176614978001</v>
      </c>
      <c r="I58" s="25">
        <v>55564.152860315</v>
      </c>
      <c r="J58" s="25">
        <v>101290.32947529299</v>
      </c>
      <c r="K58" s="25">
        <v>0.87686325061984305</v>
      </c>
      <c r="L58" s="24">
        <v>1611</v>
      </c>
      <c r="M58" s="24">
        <v>221149</v>
      </c>
      <c r="N58" s="24">
        <v>222760</v>
      </c>
      <c r="O58" s="25">
        <v>1.1769883870408699</v>
      </c>
      <c r="P58" s="25">
        <v>34327.172497972999</v>
      </c>
      <c r="Q58" s="25">
        <v>57004.831414168999</v>
      </c>
      <c r="R58" s="25">
        <v>91332.003912141998</v>
      </c>
      <c r="S58" s="25">
        <v>0.79065472736525899</v>
      </c>
    </row>
    <row r="59" spans="2:19" x14ac:dyDescent="0.25">
      <c r="B59" s="31">
        <v>54</v>
      </c>
      <c r="C59" s="23" t="s">
        <v>285</v>
      </c>
      <c r="D59" s="24">
        <v>35</v>
      </c>
      <c r="E59" s="24">
        <v>3030</v>
      </c>
      <c r="F59" s="24">
        <v>3065</v>
      </c>
      <c r="G59" s="25">
        <v>1.6194421827438799E-2</v>
      </c>
      <c r="H59" s="25">
        <v>1055.6327483</v>
      </c>
      <c r="I59" s="25">
        <v>762.27323472199998</v>
      </c>
      <c r="J59" s="25">
        <v>1817.9059830220001</v>
      </c>
      <c r="K59" s="25">
        <v>1.5737484099928398E-2</v>
      </c>
      <c r="L59" s="24">
        <v>61</v>
      </c>
      <c r="M59" s="24">
        <v>4444</v>
      </c>
      <c r="N59" s="24">
        <v>4505</v>
      </c>
      <c r="O59" s="25">
        <v>2.3802894072630299E-2</v>
      </c>
      <c r="P59" s="25">
        <v>1017.9360685</v>
      </c>
      <c r="Q59" s="25">
        <v>868.89936060100001</v>
      </c>
      <c r="R59" s="25">
        <v>1886.835429101</v>
      </c>
      <c r="S59" s="25">
        <v>1.6334201461451099E-2</v>
      </c>
    </row>
    <row r="60" spans="2:19" x14ac:dyDescent="0.25">
      <c r="B60" s="31">
        <v>55</v>
      </c>
      <c r="C60" s="23" t="s">
        <v>58</v>
      </c>
      <c r="D60" s="24">
        <v>29</v>
      </c>
      <c r="E60" s="24">
        <v>12167</v>
      </c>
      <c r="F60" s="24">
        <v>12196</v>
      </c>
      <c r="G60" s="25">
        <v>6.4439532987746698E-2</v>
      </c>
      <c r="H60" s="25">
        <v>591.00224779999996</v>
      </c>
      <c r="I60" s="25">
        <v>4712.8524901990004</v>
      </c>
      <c r="J60" s="25">
        <v>5303.8547379989996</v>
      </c>
      <c r="K60" s="25">
        <v>4.59150970331446E-2</v>
      </c>
      <c r="L60" s="24">
        <v>26</v>
      </c>
      <c r="M60" s="24">
        <v>6469</v>
      </c>
      <c r="N60" s="24">
        <v>6495</v>
      </c>
      <c r="O60" s="25">
        <v>3.4317380022582403E-2</v>
      </c>
      <c r="P60" s="25">
        <v>576.59236229999999</v>
      </c>
      <c r="Q60" s="25">
        <v>5109.0633307939997</v>
      </c>
      <c r="R60" s="25">
        <v>5685.6556930939996</v>
      </c>
      <c r="S60" s="25">
        <v>4.9220321019566901E-2</v>
      </c>
    </row>
    <row r="61" spans="2:19" x14ac:dyDescent="0.25">
      <c r="B61" s="31">
        <v>56</v>
      </c>
      <c r="C61" s="23" t="s">
        <v>286</v>
      </c>
      <c r="D61" s="24">
        <v>26</v>
      </c>
      <c r="E61" s="24">
        <v>80</v>
      </c>
      <c r="F61" s="24">
        <v>106</v>
      </c>
      <c r="G61" s="25">
        <v>5.6006809582659399E-4</v>
      </c>
      <c r="H61" s="25">
        <v>114.07698069999999</v>
      </c>
      <c r="I61" s="25">
        <v>844.29688844299994</v>
      </c>
      <c r="J61" s="25">
        <v>958.37386914299998</v>
      </c>
      <c r="K61" s="25">
        <v>8.2965751080001197E-3</v>
      </c>
      <c r="L61" s="24">
        <v>58</v>
      </c>
      <c r="M61" s="24">
        <v>24</v>
      </c>
      <c r="N61" s="24">
        <v>82</v>
      </c>
      <c r="O61" s="25">
        <v>4.3326022507340299E-4</v>
      </c>
      <c r="P61" s="25">
        <v>468.286268237</v>
      </c>
      <c r="Q61" s="25">
        <v>1525.5415240489999</v>
      </c>
      <c r="R61" s="25">
        <v>1993.827792286</v>
      </c>
      <c r="S61" s="25">
        <v>1.7260426816427098E-2</v>
      </c>
    </row>
    <row r="62" spans="2:19" x14ac:dyDescent="0.25">
      <c r="B62" s="31">
        <v>57</v>
      </c>
      <c r="C62" s="23" t="s">
        <v>287</v>
      </c>
      <c r="D62" s="24"/>
      <c r="E62" s="24"/>
      <c r="F62" s="24"/>
      <c r="G62" s="25"/>
      <c r="H62" s="25"/>
      <c r="I62" s="25"/>
      <c r="J62" s="25"/>
      <c r="K62" s="25"/>
      <c r="L62" s="24"/>
      <c r="M62" s="24">
        <v>7</v>
      </c>
      <c r="N62" s="24">
        <v>7</v>
      </c>
      <c r="O62" s="25">
        <v>3.6985628969680801E-5</v>
      </c>
      <c r="P62" s="25"/>
      <c r="Q62" s="25">
        <v>51.84</v>
      </c>
      <c r="R62" s="25">
        <v>51.84</v>
      </c>
      <c r="S62" s="25">
        <v>4.4877523005017498E-4</v>
      </c>
    </row>
    <row r="63" spans="2:19" x14ac:dyDescent="0.25">
      <c r="B63" s="31">
        <v>58</v>
      </c>
      <c r="C63" s="23" t="s">
        <v>288</v>
      </c>
      <c r="D63" s="24">
        <v>5</v>
      </c>
      <c r="E63" s="24">
        <v>41</v>
      </c>
      <c r="F63" s="24">
        <v>46</v>
      </c>
      <c r="G63" s="25">
        <v>2.4304841894361601E-4</v>
      </c>
      <c r="H63" s="25">
        <v>9.8868899999999996E-2</v>
      </c>
      <c r="I63" s="25">
        <v>15260</v>
      </c>
      <c r="J63" s="25">
        <v>15260.098868900001</v>
      </c>
      <c r="K63" s="25">
        <v>0.13210560147528999</v>
      </c>
      <c r="L63" s="24">
        <v>40</v>
      </c>
      <c r="M63" s="24"/>
      <c r="N63" s="24">
        <v>40</v>
      </c>
      <c r="O63" s="25">
        <v>2.1134645125531901E-4</v>
      </c>
      <c r="P63" s="25">
        <v>15280.3505</v>
      </c>
      <c r="Q63" s="25"/>
      <c r="R63" s="25">
        <v>15280.3505</v>
      </c>
      <c r="S63" s="25">
        <v>0.13228091841984599</v>
      </c>
    </row>
    <row r="64" spans="2:19" x14ac:dyDescent="0.25">
      <c r="B64" s="31">
        <v>59</v>
      </c>
      <c r="C64" s="23" t="s">
        <v>289</v>
      </c>
      <c r="D64" s="24">
        <v>67</v>
      </c>
      <c r="E64" s="24">
        <v>5675</v>
      </c>
      <c r="F64" s="24">
        <v>5742</v>
      </c>
      <c r="G64" s="25">
        <v>3.0338783077701E-2</v>
      </c>
      <c r="H64" s="25">
        <v>3100.7700556</v>
      </c>
      <c r="I64" s="25">
        <v>575.54325936700002</v>
      </c>
      <c r="J64" s="25">
        <v>3676.3133149670002</v>
      </c>
      <c r="K64" s="25">
        <v>3.1825585525864897E-2</v>
      </c>
      <c r="L64" s="24"/>
      <c r="M64" s="24">
        <v>7915</v>
      </c>
      <c r="N64" s="24">
        <v>7915</v>
      </c>
      <c r="O64" s="25">
        <v>4.1820179042146202E-2</v>
      </c>
      <c r="P64" s="25"/>
      <c r="Q64" s="25">
        <v>3735.7503668160002</v>
      </c>
      <c r="R64" s="25">
        <v>3735.7503668160002</v>
      </c>
      <c r="S64" s="25">
        <v>3.2340127898878801E-2</v>
      </c>
    </row>
    <row r="65" spans="2:19" x14ac:dyDescent="0.25">
      <c r="B65" s="31">
        <v>60</v>
      </c>
      <c r="C65" s="23" t="s">
        <v>290</v>
      </c>
      <c r="D65" s="24">
        <v>23</v>
      </c>
      <c r="E65" s="24">
        <v>2489</v>
      </c>
      <c r="F65" s="24">
        <v>2512</v>
      </c>
      <c r="G65" s="25">
        <v>1.3272557138834001E-2</v>
      </c>
      <c r="H65" s="25">
        <v>349.64063349999998</v>
      </c>
      <c r="I65" s="25">
        <v>375.96741337200001</v>
      </c>
      <c r="J65" s="25">
        <v>725.60804687200005</v>
      </c>
      <c r="K65" s="25">
        <v>6.28153777317207E-3</v>
      </c>
      <c r="L65" s="24"/>
      <c r="M65" s="24">
        <v>5307</v>
      </c>
      <c r="N65" s="24">
        <v>5307</v>
      </c>
      <c r="O65" s="25">
        <v>2.8040390420299401E-2</v>
      </c>
      <c r="P65" s="25"/>
      <c r="Q65" s="25">
        <v>826.67514102200005</v>
      </c>
      <c r="R65" s="25">
        <v>826.67514102200005</v>
      </c>
      <c r="S65" s="25">
        <v>7.1564684912984004E-3</v>
      </c>
    </row>
    <row r="66" spans="2:19" x14ac:dyDescent="0.25">
      <c r="B66" s="31">
        <v>61</v>
      </c>
      <c r="C66" s="23" t="s">
        <v>291</v>
      </c>
      <c r="D66" s="24">
        <v>7285</v>
      </c>
      <c r="E66" s="24">
        <v>3638317</v>
      </c>
      <c r="F66" s="24">
        <v>3645602</v>
      </c>
      <c r="G66" s="25">
        <v>19.262126134732299</v>
      </c>
      <c r="H66" s="25">
        <v>42586.620515789997</v>
      </c>
      <c r="I66" s="25">
        <v>2019852.09022387</v>
      </c>
      <c r="J66" s="25">
        <v>2062438.7107396601</v>
      </c>
      <c r="K66" s="25">
        <v>17.854386706724199</v>
      </c>
      <c r="L66" s="24">
        <v>4394</v>
      </c>
      <c r="M66" s="24">
        <v>3062837</v>
      </c>
      <c r="N66" s="24">
        <v>3067231</v>
      </c>
      <c r="O66" s="25">
        <v>16.206209675757599</v>
      </c>
      <c r="P66" s="25">
        <v>27913.547027488999</v>
      </c>
      <c r="Q66" s="25">
        <v>2269181.5067389202</v>
      </c>
      <c r="R66" s="25">
        <v>2297095.0537664099</v>
      </c>
      <c r="S66" s="25">
        <v>19.885790146626899</v>
      </c>
    </row>
    <row r="67" spans="2:19" x14ac:dyDescent="0.25">
      <c r="B67" s="31">
        <v>62</v>
      </c>
      <c r="C67" s="23" t="s">
        <v>292</v>
      </c>
      <c r="D67" s="24">
        <v>19</v>
      </c>
      <c r="E67" s="24">
        <v>291</v>
      </c>
      <c r="F67" s="24">
        <v>310</v>
      </c>
      <c r="G67" s="25">
        <v>1.6379349972287199E-3</v>
      </c>
      <c r="H67" s="25">
        <v>236.0747307</v>
      </c>
      <c r="I67" s="25">
        <v>69.172278310999999</v>
      </c>
      <c r="J67" s="25">
        <v>305.24700901099999</v>
      </c>
      <c r="K67" s="25">
        <v>2.6425018651820898E-3</v>
      </c>
      <c r="L67" s="24">
        <v>18</v>
      </c>
      <c r="M67" s="24">
        <v>591</v>
      </c>
      <c r="N67" s="24">
        <v>609</v>
      </c>
      <c r="O67" s="25">
        <v>3.2177497203622302E-3</v>
      </c>
      <c r="P67" s="25">
        <v>246</v>
      </c>
      <c r="Q67" s="25">
        <v>131.52752290000001</v>
      </c>
      <c r="R67" s="25">
        <v>377.52752290000001</v>
      </c>
      <c r="S67" s="25">
        <v>3.2682291847939901E-3</v>
      </c>
    </row>
    <row r="68" spans="2:19" x14ac:dyDescent="0.25">
      <c r="B68" s="31">
        <v>63</v>
      </c>
      <c r="C68" s="23" t="s">
        <v>293</v>
      </c>
      <c r="D68" s="24">
        <v>9048</v>
      </c>
      <c r="E68" s="24">
        <v>2104581</v>
      </c>
      <c r="F68" s="24">
        <v>2113629</v>
      </c>
      <c r="G68" s="25">
        <v>11.167699710508201</v>
      </c>
      <c r="H68" s="25">
        <v>206284.56354806799</v>
      </c>
      <c r="I68" s="25">
        <v>946787.91275059001</v>
      </c>
      <c r="J68" s="25">
        <v>1153072.47629866</v>
      </c>
      <c r="K68" s="25">
        <v>9.9820672418104905</v>
      </c>
      <c r="L68" s="24">
        <v>2789</v>
      </c>
      <c r="M68" s="24">
        <v>2025274</v>
      </c>
      <c r="N68" s="24">
        <v>2028063</v>
      </c>
      <c r="O68" s="25">
        <v>10.715597949305399</v>
      </c>
      <c r="P68" s="25">
        <v>55011.973108361999</v>
      </c>
      <c r="Q68" s="25">
        <v>1143805.4564231201</v>
      </c>
      <c r="R68" s="25">
        <v>1198817.42953149</v>
      </c>
      <c r="S68" s="25">
        <v>10.3780780811372</v>
      </c>
    </row>
    <row r="69" spans="2:19" x14ac:dyDescent="0.25">
      <c r="B69" s="31">
        <v>64</v>
      </c>
      <c r="C69" s="23" t="s">
        <v>294</v>
      </c>
      <c r="D69" s="24">
        <v>310</v>
      </c>
      <c r="E69" s="24">
        <v>367</v>
      </c>
      <c r="F69" s="24">
        <v>677</v>
      </c>
      <c r="G69" s="25">
        <v>3.5770386874962698E-3</v>
      </c>
      <c r="H69" s="25">
        <v>36210.595416035998</v>
      </c>
      <c r="I69" s="25">
        <v>66864.834005936005</v>
      </c>
      <c r="J69" s="25">
        <v>103075.429421972</v>
      </c>
      <c r="K69" s="25">
        <v>0.89231673517295695</v>
      </c>
      <c r="L69" s="24">
        <v>463</v>
      </c>
      <c r="M69" s="24"/>
      <c r="N69" s="24">
        <v>463</v>
      </c>
      <c r="O69" s="25">
        <v>2.4463351732803098E-3</v>
      </c>
      <c r="P69" s="25">
        <v>104318.347280432</v>
      </c>
      <c r="Q69" s="25"/>
      <c r="R69" s="25">
        <v>104318.347280432</v>
      </c>
      <c r="S69" s="25">
        <v>0.90307658756230602</v>
      </c>
    </row>
    <row r="70" spans="2:19" x14ac:dyDescent="0.25">
      <c r="B70" s="31">
        <v>65</v>
      </c>
      <c r="C70" s="23" t="s">
        <v>295</v>
      </c>
      <c r="D70" s="24">
        <v>6377</v>
      </c>
      <c r="E70" s="24">
        <v>400001</v>
      </c>
      <c r="F70" s="24">
        <v>406378</v>
      </c>
      <c r="G70" s="25">
        <v>2.14716370420585</v>
      </c>
      <c r="H70" s="25">
        <v>28715.789247626999</v>
      </c>
      <c r="I70" s="25">
        <v>184832.22978212699</v>
      </c>
      <c r="J70" s="25">
        <v>213548.01902975401</v>
      </c>
      <c r="K70" s="25">
        <v>1.8486701652553399</v>
      </c>
      <c r="L70" s="24">
        <v>2596</v>
      </c>
      <c r="M70" s="24">
        <v>356430</v>
      </c>
      <c r="N70" s="24">
        <v>359026</v>
      </c>
      <c r="O70" s="25">
        <v>1.8969717752098001</v>
      </c>
      <c r="P70" s="25">
        <v>12997.870293079</v>
      </c>
      <c r="Q70" s="25">
        <v>176009.85123755201</v>
      </c>
      <c r="R70" s="25">
        <v>189007.72153063101</v>
      </c>
      <c r="S70" s="25">
        <v>1.6362265376382801</v>
      </c>
    </row>
    <row r="71" spans="2:19" x14ac:dyDescent="0.25">
      <c r="B71" s="31">
        <v>66</v>
      </c>
      <c r="C71" s="23" t="s">
        <v>296</v>
      </c>
      <c r="D71" s="24">
        <v>376</v>
      </c>
      <c r="E71" s="24">
        <v>184371</v>
      </c>
      <c r="F71" s="24">
        <v>184747</v>
      </c>
      <c r="G71" s="25">
        <v>0.97614057075165905</v>
      </c>
      <c r="H71" s="25">
        <v>21679.874686724001</v>
      </c>
      <c r="I71" s="25">
        <v>72179.220597203996</v>
      </c>
      <c r="J71" s="25">
        <v>93859.095283928007</v>
      </c>
      <c r="K71" s="25">
        <v>0.81253157944340504</v>
      </c>
      <c r="L71" s="24">
        <v>678</v>
      </c>
      <c r="M71" s="24">
        <v>198748</v>
      </c>
      <c r="N71" s="24">
        <v>199426</v>
      </c>
      <c r="O71" s="25">
        <v>1.05369943470108</v>
      </c>
      <c r="P71" s="25">
        <v>7880.6233030189996</v>
      </c>
      <c r="Q71" s="25">
        <v>67339.232113360995</v>
      </c>
      <c r="R71" s="25">
        <v>75219.85541638</v>
      </c>
      <c r="S71" s="25">
        <v>0.65117299226132097</v>
      </c>
    </row>
    <row r="72" spans="2:19" x14ac:dyDescent="0.25">
      <c r="B72" s="31">
        <v>67</v>
      </c>
      <c r="C72" s="23" t="s">
        <v>297</v>
      </c>
      <c r="D72" s="24">
        <v>9</v>
      </c>
      <c r="E72" s="24">
        <v>618</v>
      </c>
      <c r="F72" s="24">
        <v>627</v>
      </c>
      <c r="G72" s="25">
        <v>3.3128556234271198E-3</v>
      </c>
      <c r="H72" s="25">
        <v>5.0463532999999998</v>
      </c>
      <c r="I72" s="25">
        <v>68.869522234000002</v>
      </c>
      <c r="J72" s="25">
        <v>73.915875533999994</v>
      </c>
      <c r="K72" s="25">
        <v>6.3988453023015E-4</v>
      </c>
      <c r="L72" s="24"/>
      <c r="M72" s="24">
        <v>1467</v>
      </c>
      <c r="N72" s="24">
        <v>1467</v>
      </c>
      <c r="O72" s="25">
        <v>7.7511310997888097E-3</v>
      </c>
      <c r="P72" s="25"/>
      <c r="Q72" s="25">
        <v>129.767190508</v>
      </c>
      <c r="R72" s="25">
        <v>129.767190508</v>
      </c>
      <c r="S72" s="25">
        <v>1.1233854315816499E-3</v>
      </c>
    </row>
    <row r="73" spans="2:19" x14ac:dyDescent="0.25">
      <c r="B73" s="31">
        <v>68</v>
      </c>
      <c r="C73" s="23" t="s">
        <v>70</v>
      </c>
      <c r="D73" s="24">
        <v>3893</v>
      </c>
      <c r="E73" s="24">
        <v>295618</v>
      </c>
      <c r="F73" s="24">
        <v>299511</v>
      </c>
      <c r="G73" s="25">
        <v>1.58251467404829</v>
      </c>
      <c r="H73" s="25">
        <v>20564.673168736001</v>
      </c>
      <c r="I73" s="25">
        <v>111453.180586223</v>
      </c>
      <c r="J73" s="25">
        <v>132017.85375495901</v>
      </c>
      <c r="K73" s="25">
        <v>1.14286926484591</v>
      </c>
      <c r="L73" s="24">
        <v>7421</v>
      </c>
      <c r="M73" s="24">
        <v>381913</v>
      </c>
      <c r="N73" s="24">
        <v>389334</v>
      </c>
      <c r="O73" s="25">
        <v>2.05710898132596</v>
      </c>
      <c r="P73" s="25">
        <v>17091.174546309001</v>
      </c>
      <c r="Q73" s="25">
        <v>122039.627325254</v>
      </c>
      <c r="R73" s="25">
        <v>139130.80187156299</v>
      </c>
      <c r="S73" s="25">
        <v>1.20444555588303</v>
      </c>
    </row>
    <row r="74" spans="2:19" x14ac:dyDescent="0.25">
      <c r="B74" s="31">
        <v>69</v>
      </c>
      <c r="C74" s="23" t="s">
        <v>298</v>
      </c>
      <c r="D74" s="24">
        <v>1</v>
      </c>
      <c r="E74" s="24">
        <v>10615</v>
      </c>
      <c r="F74" s="24">
        <v>10616</v>
      </c>
      <c r="G74" s="25">
        <v>5.6091348163161601E-2</v>
      </c>
      <c r="H74" s="25">
        <v>4.0354989039999998</v>
      </c>
      <c r="I74" s="25">
        <v>18003.459469754998</v>
      </c>
      <c r="J74" s="25">
        <v>18007.494968659001</v>
      </c>
      <c r="K74" s="25">
        <v>0.15588961607228599</v>
      </c>
      <c r="L74" s="24"/>
      <c r="M74" s="24">
        <v>6137</v>
      </c>
      <c r="N74" s="24">
        <v>6137</v>
      </c>
      <c r="O74" s="25">
        <v>3.2425829283847303E-2</v>
      </c>
      <c r="P74" s="25"/>
      <c r="Q74" s="25">
        <v>17759.975689391998</v>
      </c>
      <c r="R74" s="25">
        <v>17759.975689391998</v>
      </c>
      <c r="S74" s="25">
        <v>0.15374685909900501</v>
      </c>
    </row>
    <row r="75" spans="2:19" x14ac:dyDescent="0.25">
      <c r="B75" s="31">
        <v>70</v>
      </c>
      <c r="C75" s="23" t="s">
        <v>71</v>
      </c>
      <c r="D75" s="24">
        <v>2116</v>
      </c>
      <c r="E75" s="24">
        <v>164974</v>
      </c>
      <c r="F75" s="24">
        <v>167090</v>
      </c>
      <c r="G75" s="25">
        <v>0.88284696350628</v>
      </c>
      <c r="H75" s="25">
        <v>933.93065513399995</v>
      </c>
      <c r="I75" s="25">
        <v>41831.362721810001</v>
      </c>
      <c r="J75" s="25">
        <v>42765.293376943999</v>
      </c>
      <c r="K75" s="25">
        <v>0.37021613374616702</v>
      </c>
      <c r="L75" s="24">
        <v>4354</v>
      </c>
      <c r="M75" s="24">
        <v>174832</v>
      </c>
      <c r="N75" s="24">
        <v>179186</v>
      </c>
      <c r="O75" s="25">
        <v>0.94675813036588796</v>
      </c>
      <c r="P75" s="25">
        <v>2086.5167580970001</v>
      </c>
      <c r="Q75" s="25">
        <v>43218.675644187999</v>
      </c>
      <c r="R75" s="25">
        <v>45305.192402285</v>
      </c>
      <c r="S75" s="25">
        <v>0.39220386077937702</v>
      </c>
    </row>
    <row r="76" spans="2:19" x14ac:dyDescent="0.25">
      <c r="B76" s="31">
        <v>71</v>
      </c>
      <c r="C76" s="23" t="s">
        <v>69</v>
      </c>
      <c r="D76" s="24">
        <v>8</v>
      </c>
      <c r="E76" s="24">
        <v>3872</v>
      </c>
      <c r="F76" s="24">
        <v>3880</v>
      </c>
      <c r="G76" s="25">
        <v>2.0500605771765899E-2</v>
      </c>
      <c r="H76" s="25">
        <v>3.6497347000000002</v>
      </c>
      <c r="I76" s="25">
        <v>505.66314221200003</v>
      </c>
      <c r="J76" s="25">
        <v>509.31287691199998</v>
      </c>
      <c r="K76" s="25">
        <v>4.4090857157349402E-3</v>
      </c>
      <c r="L76" s="24"/>
      <c r="M76" s="24">
        <v>3060</v>
      </c>
      <c r="N76" s="24">
        <v>3060</v>
      </c>
      <c r="O76" s="25">
        <v>1.6168003521031898E-2</v>
      </c>
      <c r="P76" s="25"/>
      <c r="Q76" s="25">
        <v>123.685950299</v>
      </c>
      <c r="R76" s="25">
        <v>123.685950299</v>
      </c>
      <c r="S76" s="25">
        <v>1.0707405632601899E-3</v>
      </c>
    </row>
    <row r="77" spans="2:19" x14ac:dyDescent="0.25">
      <c r="B77" s="31">
        <v>72</v>
      </c>
      <c r="C77" s="23" t="s">
        <v>299</v>
      </c>
      <c r="D77" s="24">
        <v>1098</v>
      </c>
      <c r="E77" s="24">
        <v>319115</v>
      </c>
      <c r="F77" s="24">
        <v>320213</v>
      </c>
      <c r="G77" s="25">
        <v>1.6918970298954801</v>
      </c>
      <c r="H77" s="25">
        <v>19802.658197494002</v>
      </c>
      <c r="I77" s="25">
        <v>154685.183881281</v>
      </c>
      <c r="J77" s="25">
        <v>174487.84207877499</v>
      </c>
      <c r="K77" s="25">
        <v>1.51052896353898</v>
      </c>
      <c r="L77" s="24">
        <v>815</v>
      </c>
      <c r="M77" s="24">
        <v>301140</v>
      </c>
      <c r="N77" s="24">
        <v>301955</v>
      </c>
      <c r="O77" s="25">
        <v>1.59542794221999</v>
      </c>
      <c r="P77" s="25">
        <v>22585.952649043</v>
      </c>
      <c r="Q77" s="25">
        <v>168179.86057234299</v>
      </c>
      <c r="R77" s="25">
        <v>190765.81322138599</v>
      </c>
      <c r="S77" s="25">
        <v>1.65144621362146</v>
      </c>
    </row>
    <row r="78" spans="2:19" x14ac:dyDescent="0.25">
      <c r="B78" s="31">
        <v>73</v>
      </c>
      <c r="C78" s="23" t="s">
        <v>300</v>
      </c>
      <c r="D78" s="24">
        <v>24</v>
      </c>
      <c r="E78" s="24">
        <v>508</v>
      </c>
      <c r="F78" s="24">
        <v>532</v>
      </c>
      <c r="G78" s="25">
        <v>2.8109078016957398E-3</v>
      </c>
      <c r="H78" s="25">
        <v>70.766743848999994</v>
      </c>
      <c r="I78" s="25">
        <v>2880.0285480739999</v>
      </c>
      <c r="J78" s="25">
        <v>2950.7952919230001</v>
      </c>
      <c r="K78" s="25">
        <v>2.55448270826335E-2</v>
      </c>
      <c r="L78" s="24">
        <v>19</v>
      </c>
      <c r="M78" s="24">
        <v>320</v>
      </c>
      <c r="N78" s="24">
        <v>339</v>
      </c>
      <c r="O78" s="25">
        <v>1.7911611743888301E-3</v>
      </c>
      <c r="P78" s="25">
        <v>81.909644999999998</v>
      </c>
      <c r="Q78" s="25">
        <v>1266.0222269559999</v>
      </c>
      <c r="R78" s="25">
        <v>1347.9318719559999</v>
      </c>
      <c r="S78" s="25">
        <v>1.16689513103591E-2</v>
      </c>
    </row>
    <row r="79" spans="2:19" x14ac:dyDescent="0.25">
      <c r="B79" s="31">
        <v>74</v>
      </c>
      <c r="C79" s="23" t="s">
        <v>74</v>
      </c>
      <c r="D79" s="24">
        <v>38</v>
      </c>
      <c r="E79" s="24">
        <v>197</v>
      </c>
      <c r="F79" s="24">
        <v>235</v>
      </c>
      <c r="G79" s="25">
        <v>1.2416604011250001E-3</v>
      </c>
      <c r="H79" s="25">
        <v>478.28252600000002</v>
      </c>
      <c r="I79" s="25">
        <v>679.01766947199997</v>
      </c>
      <c r="J79" s="25">
        <v>1157.300195472</v>
      </c>
      <c r="K79" s="25">
        <v>1.00186663090289E-2</v>
      </c>
      <c r="L79" s="24">
        <v>74</v>
      </c>
      <c r="M79" s="24">
        <v>277</v>
      </c>
      <c r="N79" s="24">
        <v>351</v>
      </c>
      <c r="O79" s="25">
        <v>1.8545651097654199E-3</v>
      </c>
      <c r="P79" s="25">
        <v>635.93109670000001</v>
      </c>
      <c r="Q79" s="25">
        <v>594.23519113999998</v>
      </c>
      <c r="R79" s="25">
        <v>1230.16628784</v>
      </c>
      <c r="S79" s="25">
        <v>1.06494629403041E-2</v>
      </c>
    </row>
    <row r="80" spans="2:19" x14ac:dyDescent="0.25">
      <c r="B80" s="31">
        <v>75</v>
      </c>
      <c r="C80" s="23" t="s">
        <v>301</v>
      </c>
      <c r="D80" s="24"/>
      <c r="E80" s="24">
        <v>209</v>
      </c>
      <c r="F80" s="24">
        <v>209</v>
      </c>
      <c r="G80" s="25">
        <v>1.1042852078090399E-3</v>
      </c>
      <c r="H80" s="25"/>
      <c r="I80" s="25">
        <v>18.389866376000001</v>
      </c>
      <c r="J80" s="25">
        <v>18.389866376000001</v>
      </c>
      <c r="K80" s="25">
        <v>1.59199778423638E-4</v>
      </c>
      <c r="L80" s="24"/>
      <c r="M80" s="24">
        <v>601</v>
      </c>
      <c r="N80" s="24">
        <v>601</v>
      </c>
      <c r="O80" s="25">
        <v>3.1754804301111599E-3</v>
      </c>
      <c r="P80" s="25"/>
      <c r="Q80" s="25">
        <v>44.005971799999998</v>
      </c>
      <c r="R80" s="25">
        <v>44.005971799999998</v>
      </c>
      <c r="S80" s="25">
        <v>3.8095659950089798E-4</v>
      </c>
    </row>
    <row r="81" spans="2:19" x14ac:dyDescent="0.25">
      <c r="B81" s="31">
        <v>76</v>
      </c>
      <c r="C81" s="23" t="s">
        <v>302</v>
      </c>
      <c r="D81" s="24">
        <v>6</v>
      </c>
      <c r="E81" s="24">
        <v>1912</v>
      </c>
      <c r="F81" s="24">
        <v>1918</v>
      </c>
      <c r="G81" s="25">
        <v>1.01340623376925E-2</v>
      </c>
      <c r="H81" s="25">
        <v>1.4252222000000001</v>
      </c>
      <c r="I81" s="25">
        <v>352.30312426099999</v>
      </c>
      <c r="J81" s="25">
        <v>353.728346461</v>
      </c>
      <c r="K81" s="25">
        <v>3.0622013900135701E-3</v>
      </c>
      <c r="L81" s="24"/>
      <c r="M81" s="24">
        <v>3057</v>
      </c>
      <c r="N81" s="24">
        <v>3057</v>
      </c>
      <c r="O81" s="25">
        <v>1.61521525371877E-2</v>
      </c>
      <c r="P81" s="25"/>
      <c r="Q81" s="25">
        <v>395.33082552600001</v>
      </c>
      <c r="R81" s="25">
        <v>395.33082552600001</v>
      </c>
      <c r="S81" s="25">
        <v>3.42235112213265E-3</v>
      </c>
    </row>
    <row r="82" spans="2:19" x14ac:dyDescent="0.25">
      <c r="B82" s="31">
        <v>77</v>
      </c>
      <c r="C82" s="23" t="s">
        <v>303</v>
      </c>
      <c r="D82" s="24">
        <v>24</v>
      </c>
      <c r="E82" s="24">
        <v>391</v>
      </c>
      <c r="F82" s="24">
        <v>415</v>
      </c>
      <c r="G82" s="25">
        <v>2.1927194317739301E-3</v>
      </c>
      <c r="H82" s="25">
        <v>333.84319199999999</v>
      </c>
      <c r="I82" s="25">
        <v>59.958166261000002</v>
      </c>
      <c r="J82" s="25">
        <v>393.80135826100002</v>
      </c>
      <c r="K82" s="25">
        <v>3.4091106317062502E-3</v>
      </c>
      <c r="L82" s="24"/>
      <c r="M82" s="24">
        <v>385</v>
      </c>
      <c r="N82" s="24">
        <v>385</v>
      </c>
      <c r="O82" s="25">
        <v>2.03420959333244E-3</v>
      </c>
      <c r="P82" s="25"/>
      <c r="Q82" s="25">
        <v>402.10497525300002</v>
      </c>
      <c r="R82" s="25">
        <v>402.10497525300002</v>
      </c>
      <c r="S82" s="25">
        <v>3.4809944593650701E-3</v>
      </c>
    </row>
    <row r="83" spans="2:19" x14ac:dyDescent="0.25">
      <c r="B83" s="31">
        <v>78</v>
      </c>
      <c r="C83" s="23" t="s">
        <v>304</v>
      </c>
      <c r="D83" s="24">
        <v>2</v>
      </c>
      <c r="E83" s="24">
        <v>1426</v>
      </c>
      <c r="F83" s="24">
        <v>1428</v>
      </c>
      <c r="G83" s="25">
        <v>7.5450683098148797E-3</v>
      </c>
      <c r="H83" s="25">
        <v>5.5249000000000001E-3</v>
      </c>
      <c r="I83" s="25">
        <v>162.085057976</v>
      </c>
      <c r="J83" s="25">
        <v>162.09058287600001</v>
      </c>
      <c r="K83" s="25">
        <v>1.4032067634865699E-3</v>
      </c>
      <c r="L83" s="24"/>
      <c r="M83" s="24">
        <v>2221</v>
      </c>
      <c r="N83" s="24">
        <v>2221</v>
      </c>
      <c r="O83" s="25">
        <v>1.1735011705951599E-2</v>
      </c>
      <c r="P83" s="25"/>
      <c r="Q83" s="25">
        <v>242.08948116600001</v>
      </c>
      <c r="R83" s="25">
        <v>242.08948116600001</v>
      </c>
      <c r="S83" s="25">
        <v>2.0957515934220501E-3</v>
      </c>
    </row>
    <row r="84" spans="2:19" x14ac:dyDescent="0.25">
      <c r="B84" s="31">
        <v>79</v>
      </c>
      <c r="C84" s="23" t="s">
        <v>78</v>
      </c>
      <c r="D84" s="24">
        <v>35</v>
      </c>
      <c r="E84" s="24">
        <v>5577</v>
      </c>
      <c r="F84" s="24">
        <v>5612</v>
      </c>
      <c r="G84" s="25">
        <v>2.9651907111121201E-2</v>
      </c>
      <c r="H84" s="25">
        <v>2.3982961</v>
      </c>
      <c r="I84" s="25">
        <v>2603.2043611260001</v>
      </c>
      <c r="J84" s="25">
        <v>2605.6026572259998</v>
      </c>
      <c r="K84" s="25">
        <v>2.25565187483786E-2</v>
      </c>
      <c r="L84" s="24">
        <v>3</v>
      </c>
      <c r="M84" s="24">
        <v>5870</v>
      </c>
      <c r="N84" s="24">
        <v>5873</v>
      </c>
      <c r="O84" s="25">
        <v>3.1030942705562201E-2</v>
      </c>
      <c r="P84" s="25">
        <v>0.45</v>
      </c>
      <c r="Q84" s="25">
        <v>2925.9836848909999</v>
      </c>
      <c r="R84" s="25">
        <v>2926.4336848910002</v>
      </c>
      <c r="S84" s="25">
        <v>2.5333930365808999E-2</v>
      </c>
    </row>
    <row r="85" spans="2:19" x14ac:dyDescent="0.25">
      <c r="B85" s="31">
        <v>80</v>
      </c>
      <c r="C85" s="23" t="s">
        <v>305</v>
      </c>
      <c r="D85" s="24">
        <v>17</v>
      </c>
      <c r="E85" s="24">
        <v>7559</v>
      </c>
      <c r="F85" s="24">
        <v>7576</v>
      </c>
      <c r="G85" s="25">
        <v>4.0029017867757401E-2</v>
      </c>
      <c r="H85" s="25">
        <v>22.038374273999999</v>
      </c>
      <c r="I85" s="25">
        <v>1433.042385216</v>
      </c>
      <c r="J85" s="25">
        <v>1455.08075949</v>
      </c>
      <c r="K85" s="25">
        <v>1.2596531685603899E-2</v>
      </c>
      <c r="L85" s="24">
        <v>2</v>
      </c>
      <c r="M85" s="24">
        <v>13611</v>
      </c>
      <c r="N85" s="24">
        <v>13613</v>
      </c>
      <c r="O85" s="25">
        <v>7.1926481023466299E-2</v>
      </c>
      <c r="P85" s="25">
        <v>0.3400205</v>
      </c>
      <c r="Q85" s="25">
        <v>1738.0765001540001</v>
      </c>
      <c r="R85" s="25">
        <v>1738.4165206539999</v>
      </c>
      <c r="S85" s="25">
        <v>1.50493494209013E-2</v>
      </c>
    </row>
    <row r="86" spans="2:19" x14ac:dyDescent="0.25">
      <c r="B86" s="31">
        <v>81</v>
      </c>
      <c r="C86" s="23" t="s">
        <v>306</v>
      </c>
      <c r="D86" s="24">
        <v>14</v>
      </c>
      <c r="E86" s="24">
        <v>176</v>
      </c>
      <c r="F86" s="24">
        <v>190</v>
      </c>
      <c r="G86" s="25">
        <v>1.0038956434627599E-3</v>
      </c>
      <c r="H86" s="25">
        <v>207.03753850000001</v>
      </c>
      <c r="I86" s="25">
        <v>32.473664380000002</v>
      </c>
      <c r="J86" s="25">
        <v>239.51120288000001</v>
      </c>
      <c r="K86" s="25">
        <v>2.07343161983152E-3</v>
      </c>
      <c r="L86" s="24">
        <v>17</v>
      </c>
      <c r="M86" s="24">
        <v>623</v>
      </c>
      <c r="N86" s="24">
        <v>640</v>
      </c>
      <c r="O86" s="25">
        <v>3.3815432200851002E-3</v>
      </c>
      <c r="P86" s="25">
        <v>255</v>
      </c>
      <c r="Q86" s="25">
        <v>51.50150515</v>
      </c>
      <c r="R86" s="25">
        <v>306.50150515000001</v>
      </c>
      <c r="S86" s="25">
        <v>2.65336194993087E-3</v>
      </c>
    </row>
    <row r="87" spans="2:19" x14ac:dyDescent="0.25">
      <c r="B87" s="31">
        <v>82</v>
      </c>
      <c r="C87" s="23" t="s">
        <v>307</v>
      </c>
      <c r="D87" s="24">
        <v>2</v>
      </c>
      <c r="E87" s="24">
        <v>1589</v>
      </c>
      <c r="F87" s="24">
        <v>1591</v>
      </c>
      <c r="G87" s="25">
        <v>8.4063050986802994E-3</v>
      </c>
      <c r="H87" s="25">
        <v>0.56986329999999996</v>
      </c>
      <c r="I87" s="25">
        <v>205.47355840500001</v>
      </c>
      <c r="J87" s="25">
        <v>206.04342170499999</v>
      </c>
      <c r="K87" s="25">
        <v>1.7837033945985101E-3</v>
      </c>
      <c r="L87" s="24">
        <v>1</v>
      </c>
      <c r="M87" s="24">
        <v>2144</v>
      </c>
      <c r="N87" s="24">
        <v>2145</v>
      </c>
      <c r="O87" s="25">
        <v>1.13334534485665E-2</v>
      </c>
      <c r="P87" s="25">
        <v>5.0009999999999996E-4</v>
      </c>
      <c r="Q87" s="25">
        <v>243.862514143</v>
      </c>
      <c r="R87" s="25">
        <v>243.86301424300001</v>
      </c>
      <c r="S87" s="25">
        <v>2.1111049443987601E-3</v>
      </c>
    </row>
    <row r="88" spans="2:19" x14ac:dyDescent="0.25">
      <c r="B88" s="31">
        <v>83</v>
      </c>
      <c r="C88" s="23" t="s">
        <v>308</v>
      </c>
      <c r="D88" s="24"/>
      <c r="E88" s="24">
        <v>73</v>
      </c>
      <c r="F88" s="24">
        <v>73</v>
      </c>
      <c r="G88" s="25">
        <v>3.8570727354095697E-4</v>
      </c>
      <c r="H88" s="25"/>
      <c r="I88" s="25">
        <v>4.461579349</v>
      </c>
      <c r="J88" s="25">
        <v>4.461579349</v>
      </c>
      <c r="K88" s="25">
        <v>3.8623578293491299E-5</v>
      </c>
      <c r="L88" s="24">
        <v>1</v>
      </c>
      <c r="M88" s="24">
        <v>98</v>
      </c>
      <c r="N88" s="24">
        <v>99</v>
      </c>
      <c r="O88" s="25">
        <v>5.2308246685691404E-4</v>
      </c>
      <c r="P88" s="25">
        <v>0.15</v>
      </c>
      <c r="Q88" s="25">
        <v>5.6421700000000001</v>
      </c>
      <c r="R88" s="25">
        <v>5.7921699999999996</v>
      </c>
      <c r="S88" s="25">
        <v>5.01424078749947E-5</v>
      </c>
    </row>
    <row r="89" spans="2:19" x14ac:dyDescent="0.25">
      <c r="B89" s="31">
        <v>84</v>
      </c>
      <c r="C89" s="23" t="s">
        <v>210</v>
      </c>
      <c r="D89" s="24">
        <v>2</v>
      </c>
      <c r="E89" s="24">
        <v>85</v>
      </c>
      <c r="F89" s="24">
        <v>87</v>
      </c>
      <c r="G89" s="25">
        <v>4.5967853148031802E-4</v>
      </c>
      <c r="H89" s="25">
        <v>2.2130000000000001E-3</v>
      </c>
      <c r="I89" s="25">
        <v>7.6092137869999998</v>
      </c>
      <c r="J89" s="25">
        <v>7.6114267870000001</v>
      </c>
      <c r="K89" s="25">
        <v>6.5891585789853199E-5</v>
      </c>
      <c r="L89" s="24"/>
      <c r="M89" s="24">
        <v>155</v>
      </c>
      <c r="N89" s="24">
        <v>155</v>
      </c>
      <c r="O89" s="25">
        <v>8.1896749861435996E-4</v>
      </c>
      <c r="P89" s="25"/>
      <c r="Q89" s="25">
        <v>160.14342093499999</v>
      </c>
      <c r="R89" s="25">
        <v>160.14342093499999</v>
      </c>
      <c r="S89" s="25">
        <v>1.38635031965908E-3</v>
      </c>
    </row>
    <row r="90" spans="2:19" x14ac:dyDescent="0.25">
      <c r="B90" s="31">
        <v>85</v>
      </c>
      <c r="C90" s="23" t="s">
        <v>309</v>
      </c>
      <c r="D90" s="24">
        <v>285</v>
      </c>
      <c r="E90" s="24">
        <v>15455</v>
      </c>
      <c r="F90" s="24">
        <v>15740</v>
      </c>
      <c r="G90" s="25">
        <v>8.3164828568967897E-2</v>
      </c>
      <c r="H90" s="25">
        <v>14080.533818121001</v>
      </c>
      <c r="I90" s="25">
        <v>43480.741457338998</v>
      </c>
      <c r="J90" s="25">
        <v>57561.275275460001</v>
      </c>
      <c r="K90" s="25">
        <v>0.49830390728638202</v>
      </c>
      <c r="L90" s="24">
        <v>391</v>
      </c>
      <c r="M90" s="24">
        <v>16411</v>
      </c>
      <c r="N90" s="24">
        <v>16802</v>
      </c>
      <c r="O90" s="25">
        <v>8.8776076849796604E-2</v>
      </c>
      <c r="P90" s="25">
        <v>21802.463870447002</v>
      </c>
      <c r="Q90" s="25">
        <v>38247.542596865998</v>
      </c>
      <c r="R90" s="25">
        <v>60050.006467312996</v>
      </c>
      <c r="S90" s="25">
        <v>0.51984867798770995</v>
      </c>
    </row>
    <row r="91" spans="2:19" x14ac:dyDescent="0.25">
      <c r="B91" s="31">
        <v>86</v>
      </c>
      <c r="C91" s="23" t="s">
        <v>310</v>
      </c>
      <c r="D91" s="24">
        <v>10</v>
      </c>
      <c r="E91" s="24">
        <v>3701</v>
      </c>
      <c r="F91" s="24">
        <v>3711</v>
      </c>
      <c r="G91" s="25">
        <v>1.9607667015212198E-2</v>
      </c>
      <c r="H91" s="25">
        <v>265.62064959999998</v>
      </c>
      <c r="I91" s="25">
        <v>510.15075483499999</v>
      </c>
      <c r="J91" s="25">
        <v>775.77140443500002</v>
      </c>
      <c r="K91" s="25">
        <v>6.7157984276941503E-3</v>
      </c>
      <c r="L91" s="24">
        <v>7</v>
      </c>
      <c r="M91" s="24">
        <v>5028</v>
      </c>
      <c r="N91" s="24">
        <v>5035</v>
      </c>
      <c r="O91" s="25">
        <v>2.6603234551763201E-2</v>
      </c>
      <c r="P91" s="25">
        <v>265</v>
      </c>
      <c r="Q91" s="25">
        <v>607.04665272299997</v>
      </c>
      <c r="R91" s="25">
        <v>872.04665272299997</v>
      </c>
      <c r="S91" s="25">
        <v>7.54924647357735E-3</v>
      </c>
    </row>
    <row r="92" spans="2:19" x14ac:dyDescent="0.25">
      <c r="B92" s="31">
        <v>87</v>
      </c>
      <c r="C92" s="23" t="s">
        <v>89</v>
      </c>
      <c r="D92" s="24">
        <v>1199</v>
      </c>
      <c r="E92" s="24">
        <v>87984</v>
      </c>
      <c r="F92" s="24">
        <v>89183</v>
      </c>
      <c r="G92" s="25">
        <v>0.471212764057577</v>
      </c>
      <c r="H92" s="25">
        <v>392.60198850900002</v>
      </c>
      <c r="I92" s="25">
        <v>14150.822977628</v>
      </c>
      <c r="J92" s="25">
        <v>14543.424966137</v>
      </c>
      <c r="K92" s="25">
        <v>0.125901405958634</v>
      </c>
      <c r="L92" s="24">
        <v>1882</v>
      </c>
      <c r="M92" s="24">
        <v>103059</v>
      </c>
      <c r="N92" s="24">
        <v>104941</v>
      </c>
      <c r="O92" s="25">
        <v>0.55447269852961001</v>
      </c>
      <c r="P92" s="25">
        <v>616.63239253999996</v>
      </c>
      <c r="Q92" s="25">
        <v>15369.614224270999</v>
      </c>
      <c r="R92" s="25">
        <v>15986.246616811</v>
      </c>
      <c r="S92" s="25">
        <v>0.13839181140235701</v>
      </c>
    </row>
    <row r="93" spans="2:19" x14ac:dyDescent="0.25">
      <c r="B93" s="31">
        <v>88</v>
      </c>
      <c r="C93" s="23" t="s">
        <v>211</v>
      </c>
      <c r="D93" s="24">
        <v>86</v>
      </c>
      <c r="E93" s="24">
        <v>11165</v>
      </c>
      <c r="F93" s="24">
        <v>11251</v>
      </c>
      <c r="G93" s="25">
        <v>5.9446473076839798E-2</v>
      </c>
      <c r="H93" s="25">
        <v>21.377732000000002</v>
      </c>
      <c r="I93" s="25">
        <v>2166.5193423979999</v>
      </c>
      <c r="J93" s="25">
        <v>2187.8970743979999</v>
      </c>
      <c r="K93" s="25">
        <v>1.8940470927644101E-2</v>
      </c>
      <c r="L93" s="24">
        <v>444</v>
      </c>
      <c r="M93" s="24">
        <v>21745</v>
      </c>
      <c r="N93" s="24">
        <v>22189</v>
      </c>
      <c r="O93" s="25">
        <v>0.11723916017260699</v>
      </c>
      <c r="P93" s="25">
        <v>117.53003681</v>
      </c>
      <c r="Q93" s="25">
        <v>2641.1757453969999</v>
      </c>
      <c r="R93" s="25">
        <v>2758.7057822070001</v>
      </c>
      <c r="S93" s="25">
        <v>2.3881921721656901E-2</v>
      </c>
    </row>
    <row r="94" spans="2:19" x14ac:dyDescent="0.25">
      <c r="B94" s="31">
        <v>89</v>
      </c>
      <c r="C94" s="23" t="s">
        <v>311</v>
      </c>
      <c r="D94" s="24">
        <v>418</v>
      </c>
      <c r="E94" s="24">
        <v>6032</v>
      </c>
      <c r="F94" s="24">
        <v>6450</v>
      </c>
      <c r="G94" s="25">
        <v>3.40796152649201E-2</v>
      </c>
      <c r="H94" s="25">
        <v>3192.9267496590001</v>
      </c>
      <c r="I94" s="25">
        <v>2669.734452612</v>
      </c>
      <c r="J94" s="25">
        <v>5862.6612022709996</v>
      </c>
      <c r="K94" s="25">
        <v>5.0752645249911403E-2</v>
      </c>
      <c r="L94" s="24">
        <v>119</v>
      </c>
      <c r="M94" s="24">
        <v>12832</v>
      </c>
      <c r="N94" s="24">
        <v>12951</v>
      </c>
      <c r="O94" s="25">
        <v>6.8428697255190796E-2</v>
      </c>
      <c r="P94" s="25">
        <v>2721.1028156850002</v>
      </c>
      <c r="Q94" s="25">
        <v>2968.360571228</v>
      </c>
      <c r="R94" s="25">
        <v>5689.4633869130002</v>
      </c>
      <c r="S94" s="25">
        <v>4.9253283956865998E-2</v>
      </c>
    </row>
    <row r="95" spans="2:19" x14ac:dyDescent="0.25">
      <c r="B95" s="31">
        <v>90</v>
      </c>
      <c r="C95" s="23" t="s">
        <v>312</v>
      </c>
      <c r="D95" s="24">
        <v>206</v>
      </c>
      <c r="E95" s="24">
        <v>5676</v>
      </c>
      <c r="F95" s="24">
        <v>5882</v>
      </c>
      <c r="G95" s="25">
        <v>3.1078495657094599E-2</v>
      </c>
      <c r="H95" s="25">
        <v>4.1426777399999999</v>
      </c>
      <c r="I95" s="25">
        <v>991.42750338099995</v>
      </c>
      <c r="J95" s="25">
        <v>995.57018112100002</v>
      </c>
      <c r="K95" s="25">
        <v>8.6185809618763796E-3</v>
      </c>
      <c r="L95" s="24">
        <v>2350</v>
      </c>
      <c r="M95" s="24">
        <v>11758</v>
      </c>
      <c r="N95" s="24">
        <v>14108</v>
      </c>
      <c r="O95" s="25">
        <v>7.4541893357750896E-2</v>
      </c>
      <c r="P95" s="25">
        <v>303.547884216</v>
      </c>
      <c r="Q95" s="25">
        <v>1049.8989719210001</v>
      </c>
      <c r="R95" s="25">
        <v>1353.4468561369999</v>
      </c>
      <c r="S95" s="25">
        <v>1.17166941401151E-2</v>
      </c>
    </row>
    <row r="96" spans="2:19" x14ac:dyDescent="0.25">
      <c r="B96" s="31">
        <v>91</v>
      </c>
      <c r="C96" s="23" t="s">
        <v>92</v>
      </c>
      <c r="D96" s="24">
        <v>5994</v>
      </c>
      <c r="E96" s="24">
        <v>163400</v>
      </c>
      <c r="F96" s="24">
        <v>169394</v>
      </c>
      <c r="G96" s="25">
        <v>0.89502051909858604</v>
      </c>
      <c r="H96" s="25">
        <v>2160.9973654169999</v>
      </c>
      <c r="I96" s="25">
        <v>19008.761784089002</v>
      </c>
      <c r="J96" s="25">
        <v>21169.759149506001</v>
      </c>
      <c r="K96" s="25">
        <v>0.183265114437237</v>
      </c>
      <c r="L96" s="24">
        <v>882</v>
      </c>
      <c r="M96" s="24">
        <v>207546</v>
      </c>
      <c r="N96" s="24">
        <v>208428</v>
      </c>
      <c r="O96" s="25">
        <v>1.1012629535560901</v>
      </c>
      <c r="P96" s="25">
        <v>209.32539395200001</v>
      </c>
      <c r="Q96" s="25">
        <v>22733.667610347002</v>
      </c>
      <c r="R96" s="25">
        <v>22942.993004299002</v>
      </c>
      <c r="S96" s="25">
        <v>0.19861587506836101</v>
      </c>
    </row>
    <row r="97" spans="2:19" x14ac:dyDescent="0.25">
      <c r="B97" s="31">
        <v>92</v>
      </c>
      <c r="C97" s="23" t="s">
        <v>313</v>
      </c>
      <c r="D97" s="24">
        <v>39</v>
      </c>
      <c r="E97" s="24">
        <v>364</v>
      </c>
      <c r="F97" s="24">
        <v>403</v>
      </c>
      <c r="G97" s="25">
        <v>2.12931549639734E-3</v>
      </c>
      <c r="H97" s="25">
        <v>1991.4625797000001</v>
      </c>
      <c r="I97" s="25">
        <v>811.23640613400005</v>
      </c>
      <c r="J97" s="25">
        <v>2802.6989858339998</v>
      </c>
      <c r="K97" s="25">
        <v>2.4262767787983201E-2</v>
      </c>
      <c r="L97" s="24">
        <v>68</v>
      </c>
      <c r="M97" s="24">
        <v>286</v>
      </c>
      <c r="N97" s="24">
        <v>354</v>
      </c>
      <c r="O97" s="25">
        <v>1.8704160936095699E-3</v>
      </c>
      <c r="P97" s="25">
        <v>2292.7067647499998</v>
      </c>
      <c r="Q97" s="25">
        <v>662.590406207</v>
      </c>
      <c r="R97" s="25">
        <v>2955.2971709570002</v>
      </c>
      <c r="S97" s="25">
        <v>2.5583799532462599E-2</v>
      </c>
    </row>
    <row r="98" spans="2:19" x14ac:dyDescent="0.25">
      <c r="B98" s="31">
        <v>93</v>
      </c>
      <c r="C98" s="23" t="s">
        <v>212</v>
      </c>
      <c r="D98" s="24">
        <v>94</v>
      </c>
      <c r="E98" s="24">
        <v>6708</v>
      </c>
      <c r="F98" s="24">
        <v>6802</v>
      </c>
      <c r="G98" s="25">
        <v>3.59394640359669E-2</v>
      </c>
      <c r="H98" s="25">
        <v>12.761376522999999</v>
      </c>
      <c r="I98" s="25">
        <v>1645.2393644450001</v>
      </c>
      <c r="J98" s="25">
        <v>1658.0007409679999</v>
      </c>
      <c r="K98" s="25">
        <v>1.4353195678072399E-2</v>
      </c>
      <c r="L98" s="24">
        <v>2224</v>
      </c>
      <c r="M98" s="24">
        <v>10749</v>
      </c>
      <c r="N98" s="24">
        <v>12973</v>
      </c>
      <c r="O98" s="25">
        <v>6.8544937803381195E-2</v>
      </c>
      <c r="P98" s="25">
        <v>450.753812665</v>
      </c>
      <c r="Q98" s="25">
        <v>1997.9269344480001</v>
      </c>
      <c r="R98" s="25">
        <v>2448.6807471130001</v>
      </c>
      <c r="S98" s="25">
        <v>2.1198056821085502E-2</v>
      </c>
    </row>
    <row r="99" spans="2:19" x14ac:dyDescent="0.25">
      <c r="B99" s="31">
        <v>94</v>
      </c>
      <c r="C99" s="23" t="s">
        <v>93</v>
      </c>
      <c r="D99" s="24"/>
      <c r="E99" s="24">
        <v>260</v>
      </c>
      <c r="F99" s="24">
        <v>260</v>
      </c>
      <c r="G99" s="25">
        <v>1.3737519331595699E-3</v>
      </c>
      <c r="H99" s="25"/>
      <c r="I99" s="25">
        <v>23.352597947</v>
      </c>
      <c r="J99" s="25">
        <v>23.352597947</v>
      </c>
      <c r="K99" s="25">
        <v>2.0216179621786599E-4</v>
      </c>
      <c r="L99" s="24"/>
      <c r="M99" s="24">
        <v>500</v>
      </c>
      <c r="N99" s="24">
        <v>500</v>
      </c>
      <c r="O99" s="25">
        <v>2.6418306406914799E-3</v>
      </c>
      <c r="P99" s="25"/>
      <c r="Q99" s="25">
        <v>35.896889596999998</v>
      </c>
      <c r="R99" s="25">
        <v>35.896889596999998</v>
      </c>
      <c r="S99" s="25">
        <v>3.1075684581364599E-4</v>
      </c>
    </row>
    <row r="100" spans="2:19" x14ac:dyDescent="0.25">
      <c r="B100" s="31">
        <v>95</v>
      </c>
      <c r="C100" s="23" t="s">
        <v>94</v>
      </c>
      <c r="D100" s="24">
        <v>80</v>
      </c>
      <c r="E100" s="24">
        <v>41</v>
      </c>
      <c r="F100" s="24">
        <v>121</v>
      </c>
      <c r="G100" s="25">
        <v>6.3932301504733904E-4</v>
      </c>
      <c r="H100" s="25">
        <v>2563.0894835869999</v>
      </c>
      <c r="I100" s="25">
        <v>1230.2577414919999</v>
      </c>
      <c r="J100" s="25">
        <v>3793.3472250790001</v>
      </c>
      <c r="K100" s="25">
        <v>3.2838739845582998E-2</v>
      </c>
      <c r="L100" s="24">
        <v>47</v>
      </c>
      <c r="M100" s="24">
        <v>46</v>
      </c>
      <c r="N100" s="24">
        <v>93</v>
      </c>
      <c r="O100" s="25">
        <v>4.9138049916861598E-4</v>
      </c>
      <c r="P100" s="25">
        <v>3114.2195164999998</v>
      </c>
      <c r="Q100" s="25">
        <v>623.18717872000002</v>
      </c>
      <c r="R100" s="25">
        <v>3737.4066952200001</v>
      </c>
      <c r="S100" s="25">
        <v>3.2354466617253497E-2</v>
      </c>
    </row>
    <row r="101" spans="2:19" x14ac:dyDescent="0.25">
      <c r="B101" s="31">
        <v>96</v>
      </c>
      <c r="C101" s="23" t="s">
        <v>314</v>
      </c>
      <c r="D101" s="24">
        <v>2972</v>
      </c>
      <c r="E101" s="24">
        <v>901122</v>
      </c>
      <c r="F101" s="24">
        <v>904094</v>
      </c>
      <c r="G101" s="25">
        <v>4.7769264625306498</v>
      </c>
      <c r="H101" s="25">
        <v>7521.0314777390004</v>
      </c>
      <c r="I101" s="25">
        <v>241035.830735859</v>
      </c>
      <c r="J101" s="25">
        <v>248556.86221359801</v>
      </c>
      <c r="K101" s="25">
        <v>2.1517392557958601</v>
      </c>
      <c r="L101" s="24">
        <v>1320</v>
      </c>
      <c r="M101" s="24">
        <v>869690</v>
      </c>
      <c r="N101" s="24">
        <v>871010</v>
      </c>
      <c r="O101" s="25">
        <v>4.60212181269738</v>
      </c>
      <c r="P101" s="25">
        <v>14053.408393248001</v>
      </c>
      <c r="Q101" s="25">
        <v>262285.61756842001</v>
      </c>
      <c r="R101" s="25">
        <v>276339.025961668</v>
      </c>
      <c r="S101" s="25">
        <v>2.3922474912767902</v>
      </c>
    </row>
    <row r="102" spans="2:19" x14ac:dyDescent="0.25">
      <c r="B102" s="31">
        <v>97</v>
      </c>
      <c r="C102" s="23" t="s">
        <v>315</v>
      </c>
      <c r="D102" s="24">
        <v>1</v>
      </c>
      <c r="E102" s="24">
        <v>2228</v>
      </c>
      <c r="F102" s="24">
        <v>2229</v>
      </c>
      <c r="G102" s="25">
        <v>1.1777280996202601E-2</v>
      </c>
      <c r="H102" s="25">
        <v>0.12855</v>
      </c>
      <c r="I102" s="25">
        <v>154.800514824</v>
      </c>
      <c r="J102" s="25">
        <v>154.92906482399999</v>
      </c>
      <c r="K102" s="25">
        <v>1.3412100059384501E-3</v>
      </c>
      <c r="L102" s="24"/>
      <c r="M102" s="24">
        <v>4316</v>
      </c>
      <c r="N102" s="24">
        <v>4316</v>
      </c>
      <c r="O102" s="25">
        <v>2.28042820904489E-2</v>
      </c>
      <c r="P102" s="25"/>
      <c r="Q102" s="25">
        <v>490.42151301799998</v>
      </c>
      <c r="R102" s="25">
        <v>490.42151301799998</v>
      </c>
      <c r="S102" s="25">
        <v>4.2455445086074101E-3</v>
      </c>
    </row>
    <row r="103" spans="2:19" x14ac:dyDescent="0.25">
      <c r="B103" s="31">
        <v>98</v>
      </c>
      <c r="C103" s="23" t="s">
        <v>99</v>
      </c>
      <c r="D103" s="24">
        <v>30</v>
      </c>
      <c r="E103" s="24">
        <v>7219</v>
      </c>
      <c r="F103" s="24">
        <v>7249</v>
      </c>
      <c r="G103" s="25">
        <v>3.8301260628745101E-2</v>
      </c>
      <c r="H103" s="25">
        <v>36.735740200000002</v>
      </c>
      <c r="I103" s="25">
        <v>4035.6746046379999</v>
      </c>
      <c r="J103" s="25">
        <v>4072.4103448380001</v>
      </c>
      <c r="K103" s="25">
        <v>3.5254569625065298E-2</v>
      </c>
      <c r="L103" s="24">
        <v>23</v>
      </c>
      <c r="M103" s="24">
        <v>13584</v>
      </c>
      <c r="N103" s="24">
        <v>13607</v>
      </c>
      <c r="O103" s="25">
        <v>7.1894779055777999E-2</v>
      </c>
      <c r="P103" s="25">
        <v>341.5676138</v>
      </c>
      <c r="Q103" s="25">
        <v>4255.3719749660004</v>
      </c>
      <c r="R103" s="25">
        <v>4596.9395887660003</v>
      </c>
      <c r="S103" s="25">
        <v>3.9795382358704098E-2</v>
      </c>
    </row>
    <row r="104" spans="2:19" x14ac:dyDescent="0.25">
      <c r="B104" s="31">
        <v>99</v>
      </c>
      <c r="C104" s="23" t="s">
        <v>316</v>
      </c>
      <c r="D104" s="24">
        <v>3</v>
      </c>
      <c r="E104" s="24">
        <v>1690</v>
      </c>
      <c r="F104" s="24">
        <v>1693</v>
      </c>
      <c r="G104" s="25">
        <v>8.9452385493813593E-3</v>
      </c>
      <c r="H104" s="25">
        <v>6.5908068000000002</v>
      </c>
      <c r="I104" s="25">
        <v>306.68257163800001</v>
      </c>
      <c r="J104" s="25">
        <v>313.27337843800001</v>
      </c>
      <c r="K104" s="25">
        <v>2.71198558019115E-3</v>
      </c>
      <c r="L104" s="24"/>
      <c r="M104" s="24">
        <v>2648</v>
      </c>
      <c r="N104" s="24">
        <v>2648</v>
      </c>
      <c r="O104" s="25">
        <v>1.3991135073102101E-2</v>
      </c>
      <c r="P104" s="25"/>
      <c r="Q104" s="25">
        <v>355.189669165</v>
      </c>
      <c r="R104" s="25">
        <v>355.189669165</v>
      </c>
      <c r="S104" s="25">
        <v>3.0748519577733099E-3</v>
      </c>
    </row>
    <row r="105" spans="2:19" x14ac:dyDescent="0.25">
      <c r="B105" s="31">
        <v>100</v>
      </c>
      <c r="C105" s="23" t="s">
        <v>317</v>
      </c>
      <c r="D105" s="24">
        <v>153</v>
      </c>
      <c r="E105" s="24">
        <v>27</v>
      </c>
      <c r="F105" s="24">
        <v>180</v>
      </c>
      <c r="G105" s="25">
        <v>9.51059030648934E-4</v>
      </c>
      <c r="H105" s="25">
        <v>580.73862429899998</v>
      </c>
      <c r="I105" s="25">
        <v>107.5866752</v>
      </c>
      <c r="J105" s="25">
        <v>688.32529949900004</v>
      </c>
      <c r="K105" s="25">
        <v>5.9587836541670396E-3</v>
      </c>
      <c r="L105" s="24">
        <v>468</v>
      </c>
      <c r="M105" s="24">
        <v>105</v>
      </c>
      <c r="N105" s="24">
        <v>573</v>
      </c>
      <c r="O105" s="25">
        <v>3.02753791423244E-3</v>
      </c>
      <c r="P105" s="25">
        <v>585.10141557500003</v>
      </c>
      <c r="Q105" s="25">
        <v>287.12214091200002</v>
      </c>
      <c r="R105" s="25">
        <v>872.223556487</v>
      </c>
      <c r="S105" s="25">
        <v>7.55077791700686E-3</v>
      </c>
    </row>
    <row r="106" spans="2:19" x14ac:dyDescent="0.25">
      <c r="B106" s="31">
        <v>101</v>
      </c>
      <c r="C106" s="23" t="s">
        <v>318</v>
      </c>
      <c r="D106" s="24">
        <v>48</v>
      </c>
      <c r="E106" s="24">
        <v>14279</v>
      </c>
      <c r="F106" s="24">
        <v>14327</v>
      </c>
      <c r="G106" s="25">
        <v>7.5699015178373796E-2</v>
      </c>
      <c r="H106" s="25">
        <v>8.0749467999999993</v>
      </c>
      <c r="I106" s="25">
        <v>1923.4273426059999</v>
      </c>
      <c r="J106" s="25">
        <v>1931.502289406</v>
      </c>
      <c r="K106" s="25">
        <v>1.6720879326207898E-2</v>
      </c>
      <c r="L106" s="24">
        <v>10</v>
      </c>
      <c r="M106" s="24">
        <v>22202</v>
      </c>
      <c r="N106" s="24">
        <v>22212</v>
      </c>
      <c r="O106" s="25">
        <v>0.117360684382078</v>
      </c>
      <c r="P106" s="25">
        <v>0.28114840000000002</v>
      </c>
      <c r="Q106" s="25">
        <v>2461.284896313</v>
      </c>
      <c r="R106" s="25">
        <v>2461.5660447129999</v>
      </c>
      <c r="S106" s="25">
        <v>2.1309603935180901E-2</v>
      </c>
    </row>
    <row r="107" spans="2:19" x14ac:dyDescent="0.25">
      <c r="B107" s="31">
        <v>102</v>
      </c>
      <c r="C107" s="23" t="s">
        <v>319</v>
      </c>
      <c r="D107" s="24">
        <v>118</v>
      </c>
      <c r="E107" s="24">
        <v>4989</v>
      </c>
      <c r="F107" s="24">
        <v>5107</v>
      </c>
      <c r="G107" s="25">
        <v>2.6983658164022799E-2</v>
      </c>
      <c r="H107" s="25">
        <v>1781.783431819</v>
      </c>
      <c r="I107" s="25">
        <v>14487.920244538</v>
      </c>
      <c r="J107" s="25">
        <v>16269.703676356999</v>
      </c>
      <c r="K107" s="25">
        <v>0.14084567920920699</v>
      </c>
      <c r="L107" s="24">
        <v>184</v>
      </c>
      <c r="M107" s="24">
        <v>6968</v>
      </c>
      <c r="N107" s="24">
        <v>7152</v>
      </c>
      <c r="O107" s="25">
        <v>3.7788745484450999E-2</v>
      </c>
      <c r="P107" s="25">
        <v>2451.6465859790001</v>
      </c>
      <c r="Q107" s="25">
        <v>17164.039331600001</v>
      </c>
      <c r="R107" s="25">
        <v>19615.685917579001</v>
      </c>
      <c r="S107" s="25">
        <v>0.16981161188760599</v>
      </c>
    </row>
    <row r="108" spans="2:19" x14ac:dyDescent="0.25">
      <c r="B108" s="31">
        <v>103</v>
      </c>
      <c r="C108" s="23" t="s">
        <v>320</v>
      </c>
      <c r="D108" s="24">
        <v>20</v>
      </c>
      <c r="E108" s="24">
        <v>591</v>
      </c>
      <c r="F108" s="24">
        <v>611</v>
      </c>
      <c r="G108" s="25">
        <v>3.22831704292499E-3</v>
      </c>
      <c r="H108" s="25">
        <v>177.0283972</v>
      </c>
      <c r="I108" s="25">
        <v>57.312758209000002</v>
      </c>
      <c r="J108" s="25">
        <v>234.34115540900001</v>
      </c>
      <c r="K108" s="25">
        <v>2.0286748828876899E-3</v>
      </c>
      <c r="L108" s="24">
        <v>19</v>
      </c>
      <c r="M108" s="24">
        <v>969</v>
      </c>
      <c r="N108" s="24">
        <v>988</v>
      </c>
      <c r="O108" s="25">
        <v>5.2202573460063701E-3</v>
      </c>
      <c r="P108" s="25">
        <v>162</v>
      </c>
      <c r="Q108" s="25">
        <v>261.76911940000002</v>
      </c>
      <c r="R108" s="25">
        <v>423.76911940000002</v>
      </c>
      <c r="S108" s="25">
        <v>3.6685394299169598E-3</v>
      </c>
    </row>
    <row r="109" spans="2:19" x14ac:dyDescent="0.25">
      <c r="B109" s="31">
        <v>104</v>
      </c>
      <c r="C109" s="23" t="s">
        <v>321</v>
      </c>
      <c r="D109" s="24">
        <v>8</v>
      </c>
      <c r="E109" s="24">
        <v>26</v>
      </c>
      <c r="F109" s="24">
        <v>34</v>
      </c>
      <c r="G109" s="25">
        <v>1.79644483567021E-4</v>
      </c>
      <c r="H109" s="25">
        <v>59.256207699999997</v>
      </c>
      <c r="I109" s="25">
        <v>2713.3877967499998</v>
      </c>
      <c r="J109" s="25">
        <v>2772.64400445</v>
      </c>
      <c r="K109" s="25">
        <v>2.4002583930252501E-2</v>
      </c>
      <c r="L109" s="24">
        <v>21</v>
      </c>
      <c r="M109" s="24"/>
      <c r="N109" s="24">
        <v>21</v>
      </c>
      <c r="O109" s="25">
        <v>1.10956886909042E-4</v>
      </c>
      <c r="P109" s="25">
        <v>1899.0249868999999</v>
      </c>
      <c r="Q109" s="25"/>
      <c r="R109" s="25">
        <v>1899.0249868999999</v>
      </c>
      <c r="S109" s="25">
        <v>1.6439725605074802E-2</v>
      </c>
    </row>
    <row r="110" spans="2:19" x14ac:dyDescent="0.25">
      <c r="B110" s="31">
        <v>105</v>
      </c>
      <c r="C110" s="23" t="s">
        <v>322</v>
      </c>
      <c r="D110" s="24">
        <v>180</v>
      </c>
      <c r="E110" s="24">
        <v>6135</v>
      </c>
      <c r="F110" s="24">
        <v>6315</v>
      </c>
      <c r="G110" s="25">
        <v>3.3366320991933401E-2</v>
      </c>
      <c r="H110" s="25">
        <v>3624.9466701020001</v>
      </c>
      <c r="I110" s="25">
        <v>16405.723726502001</v>
      </c>
      <c r="J110" s="25">
        <v>20030.670396604</v>
      </c>
      <c r="K110" s="25">
        <v>0.173404103304306</v>
      </c>
      <c r="L110" s="24">
        <v>103</v>
      </c>
      <c r="M110" s="24">
        <v>8480</v>
      </c>
      <c r="N110" s="24">
        <v>8583</v>
      </c>
      <c r="O110" s="25">
        <v>4.5349664778109998E-2</v>
      </c>
      <c r="P110" s="25">
        <v>5692.5646035680002</v>
      </c>
      <c r="Q110" s="25">
        <v>13977.856535258999</v>
      </c>
      <c r="R110" s="25">
        <v>19670.421138827001</v>
      </c>
      <c r="S110" s="25">
        <v>0.170285450844154</v>
      </c>
    </row>
    <row r="111" spans="2:19" x14ac:dyDescent="0.25">
      <c r="B111" s="31">
        <v>106</v>
      </c>
      <c r="C111" s="23" t="s">
        <v>323</v>
      </c>
      <c r="D111" s="24">
        <v>4</v>
      </c>
      <c r="E111" s="24">
        <v>1765</v>
      </c>
      <c r="F111" s="24">
        <v>1769</v>
      </c>
      <c r="G111" s="25">
        <v>9.3467968067664706E-3</v>
      </c>
      <c r="H111" s="25">
        <v>7.8785000000000001E-3</v>
      </c>
      <c r="I111" s="25">
        <v>416.55909792199998</v>
      </c>
      <c r="J111" s="25">
        <v>416.56697642199998</v>
      </c>
      <c r="K111" s="25">
        <v>3.6061909852447699E-3</v>
      </c>
      <c r="L111" s="24"/>
      <c r="M111" s="24">
        <v>1664</v>
      </c>
      <c r="N111" s="24">
        <v>1664</v>
      </c>
      <c r="O111" s="25">
        <v>8.7920123722212608E-3</v>
      </c>
      <c r="P111" s="25"/>
      <c r="Q111" s="25">
        <v>528.87306242299996</v>
      </c>
      <c r="R111" s="25">
        <v>528.87306242299996</v>
      </c>
      <c r="S111" s="25">
        <v>4.5784168645104702E-3</v>
      </c>
    </row>
    <row r="112" spans="2:19" x14ac:dyDescent="0.25">
      <c r="B112" s="31">
        <v>107</v>
      </c>
      <c r="C112" s="23" t="s">
        <v>108</v>
      </c>
      <c r="D112" s="24">
        <v>18</v>
      </c>
      <c r="E112" s="24">
        <v>626</v>
      </c>
      <c r="F112" s="24">
        <v>644</v>
      </c>
      <c r="G112" s="25">
        <v>3.4026778652106299E-3</v>
      </c>
      <c r="H112" s="25">
        <v>1492.7457649</v>
      </c>
      <c r="I112" s="25">
        <v>52352.264110078999</v>
      </c>
      <c r="J112" s="25">
        <v>53845.009874978998</v>
      </c>
      <c r="K112" s="25">
        <v>0.46613245936916797</v>
      </c>
      <c r="L112" s="24">
        <v>1</v>
      </c>
      <c r="M112" s="24">
        <v>1928</v>
      </c>
      <c r="N112" s="24">
        <v>1929</v>
      </c>
      <c r="O112" s="25">
        <v>1.01921826117877E-2</v>
      </c>
      <c r="P112" s="25">
        <v>1.796E-2</v>
      </c>
      <c r="Q112" s="25">
        <v>117819.38412376901</v>
      </c>
      <c r="R112" s="25">
        <v>117819.402083769</v>
      </c>
      <c r="S112" s="25">
        <v>1.01995426841276</v>
      </c>
    </row>
    <row r="113" spans="2:19" x14ac:dyDescent="0.25">
      <c r="B113" s="31">
        <v>108</v>
      </c>
      <c r="C113" s="23" t="s">
        <v>324</v>
      </c>
      <c r="D113" s="24"/>
      <c r="E113" s="24">
        <v>31</v>
      </c>
      <c r="F113" s="24">
        <v>31</v>
      </c>
      <c r="G113" s="25">
        <v>1.6379349972287199E-4</v>
      </c>
      <c r="H113" s="25"/>
      <c r="I113" s="25">
        <v>10.984922651</v>
      </c>
      <c r="J113" s="25">
        <v>10.984922651</v>
      </c>
      <c r="K113" s="25">
        <v>9.5095701963462696E-5</v>
      </c>
      <c r="L113" s="24"/>
      <c r="M113" s="24"/>
      <c r="N113" s="24"/>
      <c r="O113" s="25"/>
      <c r="P113" s="25"/>
      <c r="Q113" s="25"/>
      <c r="R113" s="25"/>
      <c r="S113" s="25"/>
    </row>
    <row r="114" spans="2:19" x14ac:dyDescent="0.25">
      <c r="B114" s="31">
        <v>109</v>
      </c>
      <c r="C114" s="23" t="s">
        <v>325</v>
      </c>
      <c r="D114" s="24">
        <v>21</v>
      </c>
      <c r="E114" s="24">
        <v>2987</v>
      </c>
      <c r="F114" s="24">
        <v>3008</v>
      </c>
      <c r="G114" s="25">
        <v>1.5893253134400001E-2</v>
      </c>
      <c r="H114" s="25">
        <v>2.4445196999999999</v>
      </c>
      <c r="I114" s="25">
        <v>455.79119455199998</v>
      </c>
      <c r="J114" s="25">
        <v>458.23571425199998</v>
      </c>
      <c r="K114" s="25">
        <v>3.9669143148273103E-3</v>
      </c>
      <c r="L114" s="24"/>
      <c r="M114" s="24">
        <v>4742</v>
      </c>
      <c r="N114" s="24">
        <v>4742</v>
      </c>
      <c r="O114" s="25">
        <v>2.5055121796318001E-2</v>
      </c>
      <c r="P114" s="25"/>
      <c r="Q114" s="25">
        <v>558.52301130900003</v>
      </c>
      <c r="R114" s="25">
        <v>558.52301130900003</v>
      </c>
      <c r="S114" s="25">
        <v>4.8350943844234799E-3</v>
      </c>
    </row>
    <row r="115" spans="2:19" x14ac:dyDescent="0.25">
      <c r="B115" s="31">
        <v>110</v>
      </c>
      <c r="C115" s="23" t="s">
        <v>326</v>
      </c>
      <c r="D115" s="24">
        <v>11</v>
      </c>
      <c r="E115" s="24">
        <v>1952</v>
      </c>
      <c r="F115" s="24">
        <v>1963</v>
      </c>
      <c r="G115" s="25">
        <v>1.0371827095354801E-2</v>
      </c>
      <c r="H115" s="25">
        <v>42.045680400000002</v>
      </c>
      <c r="I115" s="25">
        <v>197.93753559199999</v>
      </c>
      <c r="J115" s="25">
        <v>239.983215992</v>
      </c>
      <c r="K115" s="25">
        <v>2.07751780410862E-3</v>
      </c>
      <c r="L115" s="24"/>
      <c r="M115" s="24">
        <v>3497</v>
      </c>
      <c r="N115" s="24">
        <v>3497</v>
      </c>
      <c r="O115" s="25">
        <v>1.8476963500996198E-2</v>
      </c>
      <c r="P115" s="25"/>
      <c r="Q115" s="25">
        <v>291.287081951</v>
      </c>
      <c r="R115" s="25">
        <v>291.287081951</v>
      </c>
      <c r="S115" s="25">
        <v>2.5216517595139701E-3</v>
      </c>
    </row>
    <row r="116" spans="2:19" x14ac:dyDescent="0.25">
      <c r="B116" s="31">
        <v>111</v>
      </c>
      <c r="C116" s="23" t="s">
        <v>327</v>
      </c>
      <c r="D116" s="24">
        <v>1</v>
      </c>
      <c r="E116" s="24">
        <v>6</v>
      </c>
      <c r="F116" s="24">
        <v>7</v>
      </c>
      <c r="G116" s="25">
        <v>3.6985628969680801E-5</v>
      </c>
      <c r="H116" s="25">
        <v>7.1549999999999999E-4</v>
      </c>
      <c r="I116" s="25">
        <v>1.5616916000000001</v>
      </c>
      <c r="J116" s="25">
        <v>1.5624070999999999</v>
      </c>
      <c r="K116" s="25">
        <v>1.3525648258767901E-5</v>
      </c>
      <c r="L116" s="24">
        <v>1</v>
      </c>
      <c r="M116" s="24">
        <v>4</v>
      </c>
      <c r="N116" s="24">
        <v>5</v>
      </c>
      <c r="O116" s="25">
        <v>2.6418306406914801E-5</v>
      </c>
      <c r="P116" s="25">
        <v>15.951000000000001</v>
      </c>
      <c r="Q116" s="25">
        <v>4.04</v>
      </c>
      <c r="R116" s="25">
        <v>19.991</v>
      </c>
      <c r="S116" s="25">
        <v>1.7306067947401701E-4</v>
      </c>
    </row>
    <row r="117" spans="2:19" x14ac:dyDescent="0.25">
      <c r="B117" s="31">
        <v>112</v>
      </c>
      <c r="C117" s="23" t="s">
        <v>328</v>
      </c>
      <c r="D117" s="24">
        <v>7</v>
      </c>
      <c r="E117" s="24">
        <v>1518</v>
      </c>
      <c r="F117" s="24">
        <v>1525</v>
      </c>
      <c r="G117" s="25">
        <v>8.0575834541090196E-3</v>
      </c>
      <c r="H117" s="25">
        <v>7.7665405999999999</v>
      </c>
      <c r="I117" s="25">
        <v>225.18326462600001</v>
      </c>
      <c r="J117" s="25">
        <v>232.949805226</v>
      </c>
      <c r="K117" s="25">
        <v>2.0166300623156198E-3</v>
      </c>
      <c r="L117" s="24">
        <v>14</v>
      </c>
      <c r="M117" s="24">
        <v>2145</v>
      </c>
      <c r="N117" s="24">
        <v>2159</v>
      </c>
      <c r="O117" s="25">
        <v>1.1407424706505799E-2</v>
      </c>
      <c r="P117" s="25">
        <v>0.15446750000000001</v>
      </c>
      <c r="Q117" s="25">
        <v>251.71557096199999</v>
      </c>
      <c r="R117" s="25">
        <v>251.870038462</v>
      </c>
      <c r="S117" s="25">
        <v>2.18042118930422E-3</v>
      </c>
    </row>
    <row r="118" spans="2:19" x14ac:dyDescent="0.25">
      <c r="B118" s="31">
        <v>113</v>
      </c>
      <c r="C118" s="23" t="s">
        <v>115</v>
      </c>
      <c r="D118" s="24"/>
      <c r="E118" s="24">
        <v>200</v>
      </c>
      <c r="F118" s="24">
        <v>200</v>
      </c>
      <c r="G118" s="25">
        <v>1.0567322562765899E-3</v>
      </c>
      <c r="H118" s="25"/>
      <c r="I118" s="25">
        <v>12.223891911999999</v>
      </c>
      <c r="J118" s="25">
        <v>12.223891911999999</v>
      </c>
      <c r="K118" s="25">
        <v>1.05821371622613E-4</v>
      </c>
      <c r="L118" s="24"/>
      <c r="M118" s="24">
        <v>476</v>
      </c>
      <c r="N118" s="24">
        <v>476</v>
      </c>
      <c r="O118" s="25">
        <v>2.5150227699382902E-3</v>
      </c>
      <c r="P118" s="25"/>
      <c r="Q118" s="25">
        <v>32.739755099999996</v>
      </c>
      <c r="R118" s="25">
        <v>32.739755099999996</v>
      </c>
      <c r="S118" s="25">
        <v>2.8342575476058798E-4</v>
      </c>
    </row>
    <row r="119" spans="2:19" x14ac:dyDescent="0.25">
      <c r="B119" s="31">
        <v>114</v>
      </c>
      <c r="C119" s="23" t="s">
        <v>329</v>
      </c>
      <c r="D119" s="24">
        <v>122</v>
      </c>
      <c r="E119" s="24">
        <v>5092</v>
      </c>
      <c r="F119" s="24">
        <v>5214</v>
      </c>
      <c r="G119" s="25">
        <v>2.7549009921130799E-2</v>
      </c>
      <c r="H119" s="25">
        <v>393.43312381200002</v>
      </c>
      <c r="I119" s="25">
        <v>1012.932380375</v>
      </c>
      <c r="J119" s="25">
        <v>1406.3655041869999</v>
      </c>
      <c r="K119" s="25">
        <v>1.2174807150388701E-2</v>
      </c>
      <c r="L119" s="24">
        <v>50</v>
      </c>
      <c r="M119" s="24">
        <v>5970</v>
      </c>
      <c r="N119" s="24">
        <v>6020</v>
      </c>
      <c r="O119" s="25">
        <v>3.1807640913925503E-2</v>
      </c>
      <c r="P119" s="25">
        <v>365.87726809999998</v>
      </c>
      <c r="Q119" s="25">
        <v>1011.865437023</v>
      </c>
      <c r="R119" s="25">
        <v>1377.742705123</v>
      </c>
      <c r="S119" s="25">
        <v>1.1927021594165199E-2</v>
      </c>
    </row>
    <row r="120" spans="2:19" x14ac:dyDescent="0.25">
      <c r="B120" s="31">
        <v>115</v>
      </c>
      <c r="C120" s="23" t="s">
        <v>330</v>
      </c>
      <c r="D120" s="24">
        <v>60</v>
      </c>
      <c r="E120" s="24">
        <v>45</v>
      </c>
      <c r="F120" s="24">
        <v>105</v>
      </c>
      <c r="G120" s="25">
        <v>5.5478443454521102E-4</v>
      </c>
      <c r="H120" s="25">
        <v>13401.678619300001</v>
      </c>
      <c r="I120" s="25">
        <v>19916.487124658001</v>
      </c>
      <c r="J120" s="25">
        <v>33318.165743958001</v>
      </c>
      <c r="K120" s="25">
        <v>0.28843301498060597</v>
      </c>
      <c r="L120" s="24">
        <v>134</v>
      </c>
      <c r="M120" s="24"/>
      <c r="N120" s="24">
        <v>134</v>
      </c>
      <c r="O120" s="25">
        <v>7.0801061170531695E-4</v>
      </c>
      <c r="P120" s="25">
        <v>33430.627391488</v>
      </c>
      <c r="Q120" s="25"/>
      <c r="R120" s="25">
        <v>33430.627391488</v>
      </c>
      <c r="S120" s="25">
        <v>0.28940658754507598</v>
      </c>
    </row>
    <row r="121" spans="2:19" x14ac:dyDescent="0.25">
      <c r="B121" s="31">
        <v>116</v>
      </c>
      <c r="C121" s="23" t="s">
        <v>331</v>
      </c>
      <c r="D121" s="24">
        <v>2</v>
      </c>
      <c r="E121" s="24">
        <v>304</v>
      </c>
      <c r="F121" s="24">
        <v>306</v>
      </c>
      <c r="G121" s="25">
        <v>1.61680035210319E-3</v>
      </c>
      <c r="H121" s="25">
        <v>1.0612E-3</v>
      </c>
      <c r="I121" s="25">
        <v>34.777123179999997</v>
      </c>
      <c r="J121" s="25">
        <v>34.778184379999999</v>
      </c>
      <c r="K121" s="25">
        <v>3.0107229351585501E-4</v>
      </c>
      <c r="L121" s="24"/>
      <c r="M121" s="24">
        <v>907</v>
      </c>
      <c r="N121" s="24">
        <v>907</v>
      </c>
      <c r="O121" s="25">
        <v>4.79228078221435E-3</v>
      </c>
      <c r="P121" s="25"/>
      <c r="Q121" s="25">
        <v>133.66855426399999</v>
      </c>
      <c r="R121" s="25">
        <v>133.66855426399999</v>
      </c>
      <c r="S121" s="25">
        <v>1.15715926293019E-3</v>
      </c>
    </row>
    <row r="122" spans="2:19" x14ac:dyDescent="0.25">
      <c r="B122" s="31">
        <v>117</v>
      </c>
      <c r="C122" s="23" t="s">
        <v>332</v>
      </c>
      <c r="D122" s="24">
        <v>18</v>
      </c>
      <c r="E122" s="24">
        <v>2971</v>
      </c>
      <c r="F122" s="24">
        <v>2989</v>
      </c>
      <c r="G122" s="25">
        <v>1.5792863570053699E-2</v>
      </c>
      <c r="H122" s="25">
        <v>250.03558129999999</v>
      </c>
      <c r="I122" s="25">
        <v>3345.442272148</v>
      </c>
      <c r="J122" s="25">
        <v>3595.4778534480001</v>
      </c>
      <c r="K122" s="25">
        <v>3.1125798626956701E-2</v>
      </c>
      <c r="L122" s="24">
        <v>16</v>
      </c>
      <c r="M122" s="24">
        <v>2638</v>
      </c>
      <c r="N122" s="24">
        <v>2654</v>
      </c>
      <c r="O122" s="25">
        <v>1.40228370407904E-2</v>
      </c>
      <c r="P122" s="25">
        <v>240</v>
      </c>
      <c r="Q122" s="25">
        <v>6384.6612819969996</v>
      </c>
      <c r="R122" s="25">
        <v>6624.6612819969996</v>
      </c>
      <c r="S122" s="25">
        <v>5.7349226289210901E-2</v>
      </c>
    </row>
    <row r="123" spans="2:19" x14ac:dyDescent="0.25">
      <c r="B123" s="31">
        <v>118</v>
      </c>
      <c r="C123" s="23" t="s">
        <v>333</v>
      </c>
      <c r="D123" s="24">
        <v>60</v>
      </c>
      <c r="E123" s="24">
        <v>6320</v>
      </c>
      <c r="F123" s="24">
        <v>6380</v>
      </c>
      <c r="G123" s="25">
        <v>3.3709758975223297E-2</v>
      </c>
      <c r="H123" s="25">
        <v>3367.0511071360002</v>
      </c>
      <c r="I123" s="25">
        <v>168145.99096566101</v>
      </c>
      <c r="J123" s="25">
        <v>171513.04207279699</v>
      </c>
      <c r="K123" s="25">
        <v>1.4847763293369001</v>
      </c>
      <c r="L123" s="24">
        <v>294</v>
      </c>
      <c r="M123" s="24">
        <v>7051</v>
      </c>
      <c r="N123" s="24">
        <v>7345</v>
      </c>
      <c r="O123" s="25">
        <v>3.8808492111757902E-2</v>
      </c>
      <c r="P123" s="25">
        <v>10494.390425186</v>
      </c>
      <c r="Q123" s="25">
        <v>161018.85675921099</v>
      </c>
      <c r="R123" s="25">
        <v>171513.24718439701</v>
      </c>
      <c r="S123" s="25">
        <v>1.48477810497358</v>
      </c>
    </row>
    <row r="124" spans="2:19" x14ac:dyDescent="0.25">
      <c r="B124" s="31">
        <v>119</v>
      </c>
      <c r="C124" s="23" t="s">
        <v>334</v>
      </c>
      <c r="D124" s="24">
        <v>5</v>
      </c>
      <c r="E124" s="24">
        <v>5943</v>
      </c>
      <c r="F124" s="24">
        <v>5948</v>
      </c>
      <c r="G124" s="25">
        <v>3.1427217301665901E-2</v>
      </c>
      <c r="H124" s="25">
        <v>0.48098770000000002</v>
      </c>
      <c r="I124" s="25">
        <v>633.24544553099997</v>
      </c>
      <c r="J124" s="25">
        <v>633.72643323099999</v>
      </c>
      <c r="K124" s="25">
        <v>5.486125113081E-3</v>
      </c>
      <c r="L124" s="24"/>
      <c r="M124" s="24">
        <v>7467</v>
      </c>
      <c r="N124" s="24">
        <v>7467</v>
      </c>
      <c r="O124" s="25">
        <v>3.9453098788086602E-2</v>
      </c>
      <c r="P124" s="25"/>
      <c r="Q124" s="25">
        <v>918.85982506400001</v>
      </c>
      <c r="R124" s="25">
        <v>918.85982506400001</v>
      </c>
      <c r="S124" s="25">
        <v>7.9545048105123493E-3</v>
      </c>
    </row>
    <row r="125" spans="2:19" x14ac:dyDescent="0.25">
      <c r="B125" s="31">
        <v>120</v>
      </c>
      <c r="C125" s="23" t="s">
        <v>335</v>
      </c>
      <c r="D125" s="24">
        <v>65</v>
      </c>
      <c r="E125" s="24">
        <v>447</v>
      </c>
      <c r="F125" s="24">
        <v>512</v>
      </c>
      <c r="G125" s="25">
        <v>2.7052345760680799E-3</v>
      </c>
      <c r="H125" s="25">
        <v>4386.6076011539999</v>
      </c>
      <c r="I125" s="25">
        <v>658.15571839400002</v>
      </c>
      <c r="J125" s="25">
        <v>5044.7633195480003</v>
      </c>
      <c r="K125" s="25">
        <v>4.3672160865718401E-2</v>
      </c>
      <c r="L125" s="24"/>
      <c r="M125" s="24">
        <v>1652</v>
      </c>
      <c r="N125" s="24">
        <v>1652</v>
      </c>
      <c r="O125" s="25">
        <v>8.72860843684466E-3</v>
      </c>
      <c r="P125" s="25"/>
      <c r="Q125" s="25">
        <v>4925.2575975769996</v>
      </c>
      <c r="R125" s="25">
        <v>4925.2575975769996</v>
      </c>
      <c r="S125" s="25">
        <v>4.2637608244772203E-2</v>
      </c>
    </row>
    <row r="126" spans="2:19" x14ac:dyDescent="0.25">
      <c r="B126" s="31">
        <v>121</v>
      </c>
      <c r="C126" s="23" t="s">
        <v>213</v>
      </c>
      <c r="D126" s="24">
        <v>7</v>
      </c>
      <c r="E126" s="24">
        <v>10882</v>
      </c>
      <c r="F126" s="24">
        <v>10889</v>
      </c>
      <c r="G126" s="25">
        <v>5.7533787692979101E-2</v>
      </c>
      <c r="H126" s="25">
        <v>2.6732200000000001E-2</v>
      </c>
      <c r="I126" s="25">
        <v>17321.413681523001</v>
      </c>
      <c r="J126" s="25">
        <v>17321.440413723001</v>
      </c>
      <c r="K126" s="25">
        <v>0.149950490093923</v>
      </c>
      <c r="L126" s="24">
        <v>2</v>
      </c>
      <c r="M126" s="24">
        <v>184995</v>
      </c>
      <c r="N126" s="24">
        <v>184997</v>
      </c>
      <c r="O126" s="25">
        <v>0.977461486072005</v>
      </c>
      <c r="P126" s="25">
        <v>2.01181E-2</v>
      </c>
      <c r="Q126" s="25">
        <v>39697.296087959003</v>
      </c>
      <c r="R126" s="25">
        <v>39697.316206058997</v>
      </c>
      <c r="S126" s="25">
        <v>0.34365687138789902</v>
      </c>
    </row>
    <row r="127" spans="2:19" x14ac:dyDescent="0.25">
      <c r="B127" s="31">
        <v>122</v>
      </c>
      <c r="C127" s="23" t="s">
        <v>336</v>
      </c>
      <c r="D127" s="24">
        <v>330</v>
      </c>
      <c r="E127" s="24">
        <v>704</v>
      </c>
      <c r="F127" s="24">
        <v>1034</v>
      </c>
      <c r="G127" s="25">
        <v>5.4633057649499904E-3</v>
      </c>
      <c r="H127" s="25">
        <v>35947.795766287003</v>
      </c>
      <c r="I127" s="25">
        <v>17634.907534021</v>
      </c>
      <c r="J127" s="25">
        <v>53582.703300308</v>
      </c>
      <c r="K127" s="25">
        <v>0.46386168982071802</v>
      </c>
      <c r="L127" s="24">
        <v>685</v>
      </c>
      <c r="M127" s="24"/>
      <c r="N127" s="24">
        <v>685</v>
      </c>
      <c r="O127" s="25">
        <v>3.6193079777473301E-3</v>
      </c>
      <c r="P127" s="25">
        <v>75105.797781746005</v>
      </c>
      <c r="Q127" s="25"/>
      <c r="R127" s="25">
        <v>75105.797781746005</v>
      </c>
      <c r="S127" s="25">
        <v>0.650185603348862</v>
      </c>
    </row>
    <row r="128" spans="2:19" x14ac:dyDescent="0.25">
      <c r="B128" s="31">
        <v>123</v>
      </c>
      <c r="C128" s="23" t="s">
        <v>337</v>
      </c>
      <c r="D128" s="24">
        <v>5</v>
      </c>
      <c r="E128" s="24">
        <v>3094</v>
      </c>
      <c r="F128" s="24">
        <v>3099</v>
      </c>
      <c r="G128" s="25">
        <v>1.6374066311005801E-2</v>
      </c>
      <c r="H128" s="25">
        <v>0.45854279999999997</v>
      </c>
      <c r="I128" s="25">
        <v>250.301386162</v>
      </c>
      <c r="J128" s="25">
        <v>250.759928962</v>
      </c>
      <c r="K128" s="25">
        <v>2.1708110495232899E-3</v>
      </c>
      <c r="L128" s="24"/>
      <c r="M128" s="24">
        <v>7621</v>
      </c>
      <c r="N128" s="24">
        <v>7621</v>
      </c>
      <c r="O128" s="25">
        <v>4.0266782625419599E-2</v>
      </c>
      <c r="P128" s="25"/>
      <c r="Q128" s="25">
        <v>484.42567647499999</v>
      </c>
      <c r="R128" s="25">
        <v>484.42567647499999</v>
      </c>
      <c r="S128" s="25">
        <v>4.1936389738094102E-3</v>
      </c>
    </row>
    <row r="129" spans="2:19" x14ac:dyDescent="0.25">
      <c r="B129" s="31">
        <v>124</v>
      </c>
      <c r="C129" s="23" t="s">
        <v>338</v>
      </c>
      <c r="D129" s="24">
        <v>1</v>
      </c>
      <c r="E129" s="24">
        <v>19</v>
      </c>
      <c r="F129" s="24">
        <v>20</v>
      </c>
      <c r="G129" s="25">
        <v>1.05673225627659E-4</v>
      </c>
      <c r="H129" s="25">
        <v>1.0221E-3</v>
      </c>
      <c r="I129" s="25">
        <v>34.030199154000002</v>
      </c>
      <c r="J129" s="25">
        <v>34.031221254000002</v>
      </c>
      <c r="K129" s="25">
        <v>2.9460588632624002E-4</v>
      </c>
      <c r="L129" s="24">
        <v>2</v>
      </c>
      <c r="M129" s="24">
        <v>13</v>
      </c>
      <c r="N129" s="24">
        <v>15</v>
      </c>
      <c r="O129" s="25">
        <v>7.9254919220744495E-5</v>
      </c>
      <c r="P129" s="25">
        <v>18.001022500000001</v>
      </c>
      <c r="Q129" s="25">
        <v>30.787798540000001</v>
      </c>
      <c r="R129" s="25">
        <v>48.788821040000002</v>
      </c>
      <c r="S129" s="25">
        <v>4.2236138862081099E-4</v>
      </c>
    </row>
    <row r="130" spans="2:19" x14ac:dyDescent="0.25">
      <c r="B130" s="31">
        <v>125</v>
      </c>
      <c r="C130" s="23" t="s">
        <v>122</v>
      </c>
      <c r="D130" s="24">
        <v>707</v>
      </c>
      <c r="E130" s="24">
        <v>53784</v>
      </c>
      <c r="F130" s="24">
        <v>54491</v>
      </c>
      <c r="G130" s="25">
        <v>0.28791198688383901</v>
      </c>
      <c r="H130" s="25">
        <v>2380.497593221</v>
      </c>
      <c r="I130" s="25">
        <v>15324.81922653</v>
      </c>
      <c r="J130" s="25">
        <v>17705.316819750999</v>
      </c>
      <c r="K130" s="25">
        <v>0.15327368111294401</v>
      </c>
      <c r="L130" s="24">
        <v>1287</v>
      </c>
      <c r="M130" s="24">
        <v>83660</v>
      </c>
      <c r="N130" s="24">
        <v>84947</v>
      </c>
      <c r="O130" s="25">
        <v>0.44883117486963903</v>
      </c>
      <c r="P130" s="25">
        <v>2182.1676953289998</v>
      </c>
      <c r="Q130" s="25">
        <v>12042.61727207</v>
      </c>
      <c r="R130" s="25">
        <v>14224.784967399</v>
      </c>
      <c r="S130" s="25">
        <v>0.123142961924359</v>
      </c>
    </row>
    <row r="131" spans="2:19" x14ac:dyDescent="0.25">
      <c r="B131" s="31">
        <v>126</v>
      </c>
      <c r="C131" s="23" t="s">
        <v>123</v>
      </c>
      <c r="D131" s="24">
        <v>4148</v>
      </c>
      <c r="E131" s="24">
        <v>752936</v>
      </c>
      <c r="F131" s="24">
        <v>757084</v>
      </c>
      <c r="G131" s="25">
        <v>4.0001754175545399</v>
      </c>
      <c r="H131" s="25">
        <v>44895.759370243002</v>
      </c>
      <c r="I131" s="25">
        <v>191954.59882169901</v>
      </c>
      <c r="J131" s="25">
        <v>236850.35819194201</v>
      </c>
      <c r="K131" s="25">
        <v>2.0503968747117098</v>
      </c>
      <c r="L131" s="24">
        <v>5020</v>
      </c>
      <c r="M131" s="24">
        <v>951945</v>
      </c>
      <c r="N131" s="24">
        <v>956965</v>
      </c>
      <c r="O131" s="25">
        <v>5.0562789181386503</v>
      </c>
      <c r="P131" s="25">
        <v>9838.5212896859994</v>
      </c>
      <c r="Q131" s="25">
        <v>241289.876242417</v>
      </c>
      <c r="R131" s="25">
        <v>251128.397532103</v>
      </c>
      <c r="S131" s="25">
        <v>2.1740008559915398</v>
      </c>
    </row>
    <row r="132" spans="2:19" x14ac:dyDescent="0.25">
      <c r="B132" s="31">
        <v>127</v>
      </c>
      <c r="C132" s="23" t="s">
        <v>339</v>
      </c>
      <c r="D132" s="24">
        <v>14</v>
      </c>
      <c r="E132" s="24">
        <v>68</v>
      </c>
      <c r="F132" s="24">
        <v>82</v>
      </c>
      <c r="G132" s="25">
        <v>4.3326022507340299E-4</v>
      </c>
      <c r="H132" s="25">
        <v>132.77788129999999</v>
      </c>
      <c r="I132" s="25">
        <v>725.86309046099996</v>
      </c>
      <c r="J132" s="25">
        <v>858.64097176099995</v>
      </c>
      <c r="K132" s="25">
        <v>7.4331944373562699E-3</v>
      </c>
      <c r="L132" s="24">
        <v>19</v>
      </c>
      <c r="M132" s="24">
        <v>41</v>
      </c>
      <c r="N132" s="24">
        <v>60</v>
      </c>
      <c r="O132" s="25">
        <v>3.1701967688297798E-4</v>
      </c>
      <c r="P132" s="25">
        <v>71.914687975000007</v>
      </c>
      <c r="Q132" s="25">
        <v>803.55142981500001</v>
      </c>
      <c r="R132" s="25">
        <v>875.46611779</v>
      </c>
      <c r="S132" s="25">
        <v>7.5788485419047303E-3</v>
      </c>
    </row>
    <row r="133" spans="2:19" x14ac:dyDescent="0.25">
      <c r="B133" s="31">
        <v>128</v>
      </c>
      <c r="C133" s="23" t="s">
        <v>128</v>
      </c>
      <c r="D133" s="24">
        <v>4</v>
      </c>
      <c r="E133" s="24">
        <v>2654</v>
      </c>
      <c r="F133" s="24">
        <v>2658</v>
      </c>
      <c r="G133" s="25">
        <v>1.4043971685915899E-2</v>
      </c>
      <c r="H133" s="25">
        <v>0.17409522299999999</v>
      </c>
      <c r="I133" s="25">
        <v>511.93080348199999</v>
      </c>
      <c r="J133" s="25">
        <v>512.10489870499998</v>
      </c>
      <c r="K133" s="25">
        <v>4.4332560518163203E-3</v>
      </c>
      <c r="L133" s="24"/>
      <c r="M133" s="24">
        <v>4289</v>
      </c>
      <c r="N133" s="24">
        <v>4289</v>
      </c>
      <c r="O133" s="25">
        <v>2.26616232358515E-2</v>
      </c>
      <c r="P133" s="25"/>
      <c r="Q133" s="25">
        <v>887.90056055100001</v>
      </c>
      <c r="R133" s="25">
        <v>887.90056055100001</v>
      </c>
      <c r="S133" s="25">
        <v>7.6864926374026797E-3</v>
      </c>
    </row>
    <row r="134" spans="2:19" x14ac:dyDescent="0.25">
      <c r="B134" s="31">
        <v>129</v>
      </c>
      <c r="C134" s="23" t="s">
        <v>340</v>
      </c>
      <c r="D134" s="24"/>
      <c r="E134" s="24">
        <v>316</v>
      </c>
      <c r="F134" s="24">
        <v>316</v>
      </c>
      <c r="G134" s="25">
        <v>1.6696369649170199E-3</v>
      </c>
      <c r="H134" s="25"/>
      <c r="I134" s="25">
        <v>21.871184882000001</v>
      </c>
      <c r="J134" s="25">
        <v>21.871184882000001</v>
      </c>
      <c r="K134" s="25">
        <v>1.8933730761746699E-4</v>
      </c>
      <c r="L134" s="24"/>
      <c r="M134" s="24">
        <v>600</v>
      </c>
      <c r="N134" s="24">
        <v>600</v>
      </c>
      <c r="O134" s="25">
        <v>3.1701967688297799E-3</v>
      </c>
      <c r="P134" s="25"/>
      <c r="Q134" s="25">
        <v>39.976307237</v>
      </c>
      <c r="R134" s="25">
        <v>39.976307237</v>
      </c>
      <c r="S134" s="25">
        <v>3.4607207709955997E-4</v>
      </c>
    </row>
    <row r="135" spans="2:19" x14ac:dyDescent="0.25">
      <c r="B135" s="31">
        <v>130</v>
      </c>
      <c r="C135" s="23" t="s">
        <v>130</v>
      </c>
      <c r="D135" s="24">
        <v>16</v>
      </c>
      <c r="E135" s="24">
        <v>3627</v>
      </c>
      <c r="F135" s="24">
        <v>3643</v>
      </c>
      <c r="G135" s="25">
        <v>1.9248378048078101E-2</v>
      </c>
      <c r="H135" s="25">
        <v>2.5409896000000001</v>
      </c>
      <c r="I135" s="25">
        <v>211.28530148300001</v>
      </c>
      <c r="J135" s="25">
        <v>213.826291083</v>
      </c>
      <c r="K135" s="25">
        <v>1.85107914682772E-3</v>
      </c>
      <c r="L135" s="24">
        <v>36</v>
      </c>
      <c r="M135" s="24">
        <v>9403</v>
      </c>
      <c r="N135" s="24">
        <v>9439</v>
      </c>
      <c r="O135" s="25">
        <v>4.9872478834973803E-2</v>
      </c>
      <c r="P135" s="25">
        <v>15.698</v>
      </c>
      <c r="Q135" s="25">
        <v>794.52780568000003</v>
      </c>
      <c r="R135" s="25">
        <v>810.22580568000001</v>
      </c>
      <c r="S135" s="25">
        <v>7.0140677534072304E-3</v>
      </c>
    </row>
    <row r="136" spans="2:19" x14ac:dyDescent="0.25">
      <c r="B136" s="31">
        <v>131</v>
      </c>
      <c r="C136" s="23" t="s">
        <v>341</v>
      </c>
      <c r="D136" s="24">
        <v>24</v>
      </c>
      <c r="E136" s="24">
        <v>1195</v>
      </c>
      <c r="F136" s="24">
        <v>1219</v>
      </c>
      <c r="G136" s="25">
        <v>6.4407831020058398E-3</v>
      </c>
      <c r="H136" s="25">
        <v>988.23118999999997</v>
      </c>
      <c r="I136" s="25">
        <v>89.100128737999995</v>
      </c>
      <c r="J136" s="25">
        <v>1077.3313187379999</v>
      </c>
      <c r="K136" s="25">
        <v>9.32638137358998E-3</v>
      </c>
      <c r="L136" s="24"/>
      <c r="M136" s="24">
        <v>1603</v>
      </c>
      <c r="N136" s="24">
        <v>1603</v>
      </c>
      <c r="O136" s="25">
        <v>8.4697090340569003E-3</v>
      </c>
      <c r="P136" s="25"/>
      <c r="Q136" s="25">
        <v>1210.1332380599999</v>
      </c>
      <c r="R136" s="25">
        <v>1210.1332380599999</v>
      </c>
      <c r="S136" s="25">
        <v>1.0476038238845299E-2</v>
      </c>
    </row>
    <row r="137" spans="2:19" x14ac:dyDescent="0.25">
      <c r="B137" s="31">
        <v>132</v>
      </c>
      <c r="C137" s="23" t="s">
        <v>342</v>
      </c>
      <c r="D137" s="24">
        <v>41</v>
      </c>
      <c r="E137" s="24">
        <v>3642</v>
      </c>
      <c r="F137" s="24">
        <v>3683</v>
      </c>
      <c r="G137" s="25">
        <v>1.9459724499333499E-2</v>
      </c>
      <c r="H137" s="25">
        <v>2475.4748995</v>
      </c>
      <c r="I137" s="25">
        <v>433.74954801000001</v>
      </c>
      <c r="J137" s="25">
        <v>2909.2244475100001</v>
      </c>
      <c r="K137" s="25">
        <v>2.5184951209469401E-2</v>
      </c>
      <c r="L137" s="24">
        <v>1</v>
      </c>
      <c r="M137" s="24">
        <v>4942</v>
      </c>
      <c r="N137" s="24">
        <v>4943</v>
      </c>
      <c r="O137" s="25">
        <v>2.6117137713875999E-2</v>
      </c>
      <c r="P137" s="25">
        <v>1E-3</v>
      </c>
      <c r="Q137" s="25">
        <v>2750.7430932930001</v>
      </c>
      <c r="R137" s="25">
        <v>2750.7440932929999</v>
      </c>
      <c r="S137" s="25">
        <v>2.3812997941294899E-2</v>
      </c>
    </row>
    <row r="138" spans="2:19" x14ac:dyDescent="0.25">
      <c r="B138" s="31">
        <v>133</v>
      </c>
      <c r="C138" s="23" t="s">
        <v>343</v>
      </c>
      <c r="D138" s="24">
        <v>321</v>
      </c>
      <c r="E138" s="24">
        <v>94911</v>
      </c>
      <c r="F138" s="24">
        <v>95232</v>
      </c>
      <c r="G138" s="25">
        <v>0.50317363114866298</v>
      </c>
      <c r="H138" s="25">
        <v>8852.3190526060007</v>
      </c>
      <c r="I138" s="25">
        <v>66498.709925520001</v>
      </c>
      <c r="J138" s="25">
        <v>75351.028978126007</v>
      </c>
      <c r="K138" s="25">
        <v>0.65230855254969</v>
      </c>
      <c r="L138" s="24">
        <v>500</v>
      </c>
      <c r="M138" s="24">
        <v>94415</v>
      </c>
      <c r="N138" s="24">
        <v>94915</v>
      </c>
      <c r="O138" s="25">
        <v>0.50149871052246398</v>
      </c>
      <c r="P138" s="25">
        <v>9194.9984137009997</v>
      </c>
      <c r="Q138" s="25">
        <v>53913.152486239997</v>
      </c>
      <c r="R138" s="25">
        <v>63108.150899941</v>
      </c>
      <c r="S138" s="25">
        <v>0.54632281902319102</v>
      </c>
    </row>
    <row r="139" spans="2:19" x14ac:dyDescent="0.25">
      <c r="B139" s="31">
        <v>134</v>
      </c>
      <c r="C139" s="23" t="s">
        <v>344</v>
      </c>
      <c r="D139" s="24">
        <v>111</v>
      </c>
      <c r="E139" s="24">
        <v>77773</v>
      </c>
      <c r="F139" s="24">
        <v>77884</v>
      </c>
      <c r="G139" s="25">
        <v>0.41151267523923102</v>
      </c>
      <c r="H139" s="25">
        <v>336474.77108101803</v>
      </c>
      <c r="I139" s="25">
        <v>327348.34610331798</v>
      </c>
      <c r="J139" s="25">
        <v>663823.11718433595</v>
      </c>
      <c r="K139" s="25">
        <v>5.7466699870182296</v>
      </c>
      <c r="L139" s="24"/>
      <c r="M139" s="24">
        <v>7</v>
      </c>
      <c r="N139" s="24">
        <v>7</v>
      </c>
      <c r="O139" s="25">
        <v>3.6985628969680801E-5</v>
      </c>
      <c r="P139" s="25"/>
      <c r="Q139" s="25">
        <v>1.0731577000000001</v>
      </c>
      <c r="R139" s="25">
        <v>1.0731577000000001</v>
      </c>
      <c r="S139" s="25">
        <v>9.2902506500311896E-6</v>
      </c>
    </row>
    <row r="140" spans="2:19" x14ac:dyDescent="0.25">
      <c r="B140" s="31">
        <v>135</v>
      </c>
      <c r="C140" s="23" t="s">
        <v>345</v>
      </c>
      <c r="D140" s="24"/>
      <c r="E140" s="24">
        <v>537</v>
      </c>
      <c r="F140" s="24">
        <v>537</v>
      </c>
      <c r="G140" s="25">
        <v>2.8373261081026499E-3</v>
      </c>
      <c r="H140" s="25"/>
      <c r="I140" s="25">
        <v>45.757553287</v>
      </c>
      <c r="J140" s="25">
        <v>45.757553287</v>
      </c>
      <c r="K140" s="25">
        <v>3.9611991710853701E-4</v>
      </c>
      <c r="L140" s="24"/>
      <c r="M140" s="24">
        <v>1314</v>
      </c>
      <c r="N140" s="24">
        <v>1314</v>
      </c>
      <c r="O140" s="25">
        <v>6.9427309237372198E-3</v>
      </c>
      <c r="P140" s="25"/>
      <c r="Q140" s="25">
        <v>127.396864404</v>
      </c>
      <c r="R140" s="25">
        <v>127.396864404</v>
      </c>
      <c r="S140" s="25">
        <v>1.1028656853892E-3</v>
      </c>
    </row>
    <row r="141" spans="2:19" x14ac:dyDescent="0.25">
      <c r="B141" s="31">
        <v>136</v>
      </c>
      <c r="C141" s="23" t="s">
        <v>346</v>
      </c>
      <c r="D141" s="24">
        <v>1</v>
      </c>
      <c r="E141" s="24">
        <v>575</v>
      </c>
      <c r="F141" s="24">
        <v>576</v>
      </c>
      <c r="G141" s="25">
        <v>3.0433888980765898E-3</v>
      </c>
      <c r="H141" s="25">
        <v>0.02</v>
      </c>
      <c r="I141" s="25">
        <v>48.264408907000004</v>
      </c>
      <c r="J141" s="25">
        <v>48.284408907</v>
      </c>
      <c r="K141" s="25">
        <v>4.17994728300071E-4</v>
      </c>
      <c r="L141" s="24"/>
      <c r="M141" s="24">
        <v>751</v>
      </c>
      <c r="N141" s="24">
        <v>751</v>
      </c>
      <c r="O141" s="25">
        <v>3.9680296223186104E-3</v>
      </c>
      <c r="P141" s="25"/>
      <c r="Q141" s="25">
        <v>82.001882726999995</v>
      </c>
      <c r="R141" s="25">
        <v>82.001882726999995</v>
      </c>
      <c r="S141" s="25">
        <v>7.0988452518049602E-4</v>
      </c>
    </row>
    <row r="142" spans="2:19" x14ac:dyDescent="0.25">
      <c r="B142" s="31">
        <v>137</v>
      </c>
      <c r="C142" s="23" t="s">
        <v>347</v>
      </c>
      <c r="D142" s="24"/>
      <c r="E142" s="24">
        <v>807</v>
      </c>
      <c r="F142" s="24">
        <v>807</v>
      </c>
      <c r="G142" s="25">
        <v>4.26391465407605E-3</v>
      </c>
      <c r="H142" s="25"/>
      <c r="I142" s="25">
        <v>214.77217520799999</v>
      </c>
      <c r="J142" s="25">
        <v>214.77217520799999</v>
      </c>
      <c r="K142" s="25">
        <v>1.8592675991000499E-3</v>
      </c>
      <c r="L142" s="24"/>
      <c r="M142" s="24">
        <v>1205</v>
      </c>
      <c r="N142" s="24">
        <v>1205</v>
      </c>
      <c r="O142" s="25">
        <v>6.3668118440664799E-3</v>
      </c>
      <c r="P142" s="25"/>
      <c r="Q142" s="25">
        <v>187.340127</v>
      </c>
      <c r="R142" s="25">
        <v>187.340127</v>
      </c>
      <c r="S142" s="25">
        <v>1.6217902891985699E-3</v>
      </c>
    </row>
    <row r="143" spans="2:19" x14ac:dyDescent="0.25">
      <c r="B143" s="31">
        <v>138</v>
      </c>
      <c r="C143" s="23" t="s">
        <v>348</v>
      </c>
      <c r="D143" s="24">
        <v>24</v>
      </c>
      <c r="E143" s="24">
        <v>35</v>
      </c>
      <c r="F143" s="24">
        <v>59</v>
      </c>
      <c r="G143" s="25">
        <v>3.1173601560159501E-4</v>
      </c>
      <c r="H143" s="25">
        <v>530.65241419999995</v>
      </c>
      <c r="I143" s="25">
        <v>53.877527987000001</v>
      </c>
      <c r="J143" s="25">
        <v>584.52994218699996</v>
      </c>
      <c r="K143" s="25">
        <v>5.0602345539387797E-3</v>
      </c>
      <c r="L143" s="24">
        <v>1</v>
      </c>
      <c r="M143" s="24">
        <v>90</v>
      </c>
      <c r="N143" s="24">
        <v>91</v>
      </c>
      <c r="O143" s="25">
        <v>4.8081317660585003E-4</v>
      </c>
      <c r="P143" s="25">
        <v>20</v>
      </c>
      <c r="Q143" s="25">
        <v>66.674177869999994</v>
      </c>
      <c r="R143" s="25">
        <v>86.674177869999994</v>
      </c>
      <c r="S143" s="25">
        <v>7.5033225526657202E-4</v>
      </c>
    </row>
    <row r="144" spans="2:19" x14ac:dyDescent="0.25">
      <c r="B144" s="31">
        <v>139</v>
      </c>
      <c r="C144" s="23" t="s">
        <v>349</v>
      </c>
      <c r="D144" s="24">
        <v>123</v>
      </c>
      <c r="E144" s="24">
        <v>872</v>
      </c>
      <c r="F144" s="24">
        <v>995</v>
      </c>
      <c r="G144" s="25">
        <v>5.2572429749760501E-3</v>
      </c>
      <c r="H144" s="25">
        <v>19682.055698806998</v>
      </c>
      <c r="I144" s="25">
        <v>12370.263041246</v>
      </c>
      <c r="J144" s="25">
        <v>32052.318740053001</v>
      </c>
      <c r="K144" s="25">
        <v>0.27747466659353498</v>
      </c>
      <c r="L144" s="24">
        <v>3712</v>
      </c>
      <c r="M144" s="24"/>
      <c r="N144" s="24">
        <v>3712</v>
      </c>
      <c r="O144" s="25">
        <v>1.9612950676493601E-2</v>
      </c>
      <c r="P144" s="25">
        <v>62259.244912634</v>
      </c>
      <c r="Q144" s="25"/>
      <c r="R144" s="25">
        <v>62259.244912634</v>
      </c>
      <c r="S144" s="25">
        <v>0.53897389966083198</v>
      </c>
    </row>
    <row r="145" spans="2:19" x14ac:dyDescent="0.25">
      <c r="B145" s="31">
        <v>140</v>
      </c>
      <c r="C145" s="23" t="s">
        <v>350</v>
      </c>
      <c r="D145" s="24">
        <v>79</v>
      </c>
      <c r="E145" s="24">
        <v>5289</v>
      </c>
      <c r="F145" s="24">
        <v>5368</v>
      </c>
      <c r="G145" s="25">
        <v>2.83626937584638E-2</v>
      </c>
      <c r="H145" s="25">
        <v>555.53780848899999</v>
      </c>
      <c r="I145" s="25">
        <v>7215.8507252150002</v>
      </c>
      <c r="J145" s="25">
        <v>7771.3885337040001</v>
      </c>
      <c r="K145" s="25">
        <v>6.72763633684859E-2</v>
      </c>
      <c r="L145" s="24">
        <v>76</v>
      </c>
      <c r="M145" s="24">
        <v>2284</v>
      </c>
      <c r="N145" s="24">
        <v>2360</v>
      </c>
      <c r="O145" s="25">
        <v>1.2469440624063801E-2</v>
      </c>
      <c r="P145" s="25">
        <v>1244.5648344680001</v>
      </c>
      <c r="Q145" s="25">
        <v>7096.7660290069998</v>
      </c>
      <c r="R145" s="25">
        <v>8341.3308634749992</v>
      </c>
      <c r="S145" s="25">
        <v>7.2210313988823702E-2</v>
      </c>
    </row>
    <row r="146" spans="2:19" x14ac:dyDescent="0.25">
      <c r="B146" s="31">
        <v>141</v>
      </c>
      <c r="C146" s="23" t="s">
        <v>351</v>
      </c>
      <c r="D146" s="24">
        <v>2</v>
      </c>
      <c r="E146" s="24">
        <v>712</v>
      </c>
      <c r="F146" s="24">
        <v>714</v>
      </c>
      <c r="G146" s="25">
        <v>3.7725341549074399E-3</v>
      </c>
      <c r="H146" s="25">
        <v>0.10102220000000001</v>
      </c>
      <c r="I146" s="25">
        <v>169.58181866999999</v>
      </c>
      <c r="J146" s="25">
        <v>169.68284087000001</v>
      </c>
      <c r="K146" s="25">
        <v>1.46893240638506E-3</v>
      </c>
      <c r="L146" s="24">
        <v>3</v>
      </c>
      <c r="M146" s="24">
        <v>1450</v>
      </c>
      <c r="N146" s="24">
        <v>1453</v>
      </c>
      <c r="O146" s="25">
        <v>7.6771598418494498E-3</v>
      </c>
      <c r="P146" s="25">
        <v>5.61</v>
      </c>
      <c r="Q146" s="25">
        <v>248.656200496</v>
      </c>
      <c r="R146" s="25">
        <v>254.26620049600001</v>
      </c>
      <c r="S146" s="25">
        <v>2.2011645953236201E-3</v>
      </c>
    </row>
    <row r="147" spans="2:19" x14ac:dyDescent="0.25">
      <c r="B147" s="31">
        <v>142</v>
      </c>
      <c r="C147" s="23" t="s">
        <v>145</v>
      </c>
      <c r="D147" s="24">
        <v>995</v>
      </c>
      <c r="E147" s="24">
        <v>2793</v>
      </c>
      <c r="F147" s="24">
        <v>3788</v>
      </c>
      <c r="G147" s="25">
        <v>2.00145089338787E-2</v>
      </c>
      <c r="H147" s="25">
        <v>980.15157835699995</v>
      </c>
      <c r="I147" s="25">
        <v>5445.225287919</v>
      </c>
      <c r="J147" s="25">
        <v>6425.3768662760003</v>
      </c>
      <c r="K147" s="25">
        <v>5.5624035133527899E-2</v>
      </c>
      <c r="L147" s="24">
        <v>24</v>
      </c>
      <c r="M147" s="24">
        <v>2371</v>
      </c>
      <c r="N147" s="24">
        <v>2395</v>
      </c>
      <c r="O147" s="25">
        <v>1.26543687689122E-2</v>
      </c>
      <c r="P147" s="25">
        <v>1727.2883415690001</v>
      </c>
      <c r="Q147" s="25">
        <v>5495.9221255989996</v>
      </c>
      <c r="R147" s="25">
        <v>7223.2104671679999</v>
      </c>
      <c r="S147" s="25">
        <v>6.2530824442595598E-2</v>
      </c>
    </row>
    <row r="148" spans="2:19" x14ac:dyDescent="0.25">
      <c r="B148" s="31">
        <v>143</v>
      </c>
      <c r="C148" s="23" t="s">
        <v>352</v>
      </c>
      <c r="D148" s="24">
        <v>36</v>
      </c>
      <c r="E148" s="24">
        <v>2928</v>
      </c>
      <c r="F148" s="24">
        <v>2964</v>
      </c>
      <c r="G148" s="25">
        <v>1.5660772038019102E-2</v>
      </c>
      <c r="H148" s="25">
        <v>352.80362980000001</v>
      </c>
      <c r="I148" s="25">
        <v>424.90183366899998</v>
      </c>
      <c r="J148" s="25">
        <v>777.70546346900005</v>
      </c>
      <c r="K148" s="25">
        <v>6.7325414405782899E-3</v>
      </c>
      <c r="L148" s="24"/>
      <c r="M148" s="24">
        <v>4422</v>
      </c>
      <c r="N148" s="24">
        <v>4422</v>
      </c>
      <c r="O148" s="25">
        <v>2.3364350186275501E-2</v>
      </c>
      <c r="P148" s="25"/>
      <c r="Q148" s="25">
        <v>725.41533771299999</v>
      </c>
      <c r="R148" s="25">
        <v>725.41533771299999</v>
      </c>
      <c r="S148" s="25">
        <v>6.2798695035508698E-3</v>
      </c>
    </row>
    <row r="149" spans="2:19" x14ac:dyDescent="0.25">
      <c r="B149" s="31">
        <v>144</v>
      </c>
      <c r="C149" s="23" t="s">
        <v>443</v>
      </c>
      <c r="D149" s="24">
        <v>1</v>
      </c>
      <c r="E149" s="24">
        <v>210</v>
      </c>
      <c r="F149" s="24">
        <v>211</v>
      </c>
      <c r="G149" s="25">
        <v>1.11485253037181E-3</v>
      </c>
      <c r="H149" s="25">
        <v>0.04</v>
      </c>
      <c r="I149" s="25">
        <v>207.6654604</v>
      </c>
      <c r="J149" s="25">
        <v>207.70546039999999</v>
      </c>
      <c r="K149" s="25">
        <v>1.7980915465603299E-3</v>
      </c>
      <c r="L149" s="24">
        <v>1</v>
      </c>
      <c r="M149" s="24">
        <v>1658</v>
      </c>
      <c r="N149" s="24">
        <v>1659</v>
      </c>
      <c r="O149" s="25">
        <v>8.7655940658143399E-3</v>
      </c>
      <c r="P149" s="25">
        <v>4.1299799999999998E-2</v>
      </c>
      <c r="Q149" s="25">
        <v>172.57515540599999</v>
      </c>
      <c r="R149" s="25">
        <v>172.61645520600001</v>
      </c>
      <c r="S149" s="25">
        <v>1.4943284991419501E-3</v>
      </c>
    </row>
    <row r="150" spans="2:19" x14ac:dyDescent="0.25">
      <c r="B150" s="31">
        <v>145</v>
      </c>
      <c r="C150" s="23" t="s">
        <v>353</v>
      </c>
      <c r="D150" s="24">
        <v>7</v>
      </c>
      <c r="E150" s="24">
        <v>2148</v>
      </c>
      <c r="F150" s="24">
        <v>2155</v>
      </c>
      <c r="G150" s="25">
        <v>1.13862900613803E-2</v>
      </c>
      <c r="H150" s="25">
        <v>1.11178066</v>
      </c>
      <c r="I150" s="25">
        <v>263.486765316</v>
      </c>
      <c r="J150" s="25">
        <v>264.59854597600003</v>
      </c>
      <c r="K150" s="25">
        <v>2.2906109826643802E-3</v>
      </c>
      <c r="L150" s="24"/>
      <c r="M150" s="24">
        <v>2616</v>
      </c>
      <c r="N150" s="24">
        <v>2616</v>
      </c>
      <c r="O150" s="25">
        <v>1.3822057912097801E-2</v>
      </c>
      <c r="P150" s="25"/>
      <c r="Q150" s="25">
        <v>306.06055678500002</v>
      </c>
      <c r="R150" s="25">
        <v>306.06055678500002</v>
      </c>
      <c r="S150" s="25">
        <v>2.64954469098135E-3</v>
      </c>
    </row>
    <row r="151" spans="2:19" x14ac:dyDescent="0.25">
      <c r="B151" s="31">
        <v>146</v>
      </c>
      <c r="C151" s="23" t="s">
        <v>214</v>
      </c>
      <c r="D151" s="24"/>
      <c r="E151" s="24">
        <v>1238</v>
      </c>
      <c r="F151" s="24">
        <v>1238</v>
      </c>
      <c r="G151" s="25">
        <v>6.5411726663521103E-3</v>
      </c>
      <c r="H151" s="25"/>
      <c r="I151" s="25">
        <v>185.411206451</v>
      </c>
      <c r="J151" s="25">
        <v>185.411206451</v>
      </c>
      <c r="K151" s="25">
        <v>1.6050917598172899E-3</v>
      </c>
      <c r="L151" s="24"/>
      <c r="M151" s="24">
        <v>1868</v>
      </c>
      <c r="N151" s="24">
        <v>1868</v>
      </c>
      <c r="O151" s="25">
        <v>9.8698792736233807E-3</v>
      </c>
      <c r="P151" s="25"/>
      <c r="Q151" s="25">
        <v>175.98331934199999</v>
      </c>
      <c r="R151" s="25">
        <v>175.98331934199999</v>
      </c>
      <c r="S151" s="25">
        <v>1.52347520491319E-3</v>
      </c>
    </row>
    <row r="152" spans="2:19" x14ac:dyDescent="0.25">
      <c r="B152" s="31">
        <v>147</v>
      </c>
      <c r="C152" s="23" t="s">
        <v>354</v>
      </c>
      <c r="D152" s="24">
        <v>11</v>
      </c>
      <c r="E152" s="24">
        <v>318</v>
      </c>
      <c r="F152" s="24">
        <v>329</v>
      </c>
      <c r="G152" s="25">
        <v>1.7383245615749999E-3</v>
      </c>
      <c r="H152" s="25">
        <v>0.1473517</v>
      </c>
      <c r="I152" s="25">
        <v>32.494526720000003</v>
      </c>
      <c r="J152" s="25">
        <v>32.641878419999998</v>
      </c>
      <c r="K152" s="25">
        <v>2.8257844323312801E-4</v>
      </c>
      <c r="L152" s="24">
        <v>55</v>
      </c>
      <c r="M152" s="24">
        <v>806</v>
      </c>
      <c r="N152" s="24">
        <v>861</v>
      </c>
      <c r="O152" s="25">
        <v>4.5492323632707297E-3</v>
      </c>
      <c r="P152" s="25">
        <v>3.3188797999999999</v>
      </c>
      <c r="Q152" s="25">
        <v>69.419520640000002</v>
      </c>
      <c r="R152" s="25">
        <v>72.738400440000007</v>
      </c>
      <c r="S152" s="25">
        <v>6.2969121124503799E-4</v>
      </c>
    </row>
    <row r="153" spans="2:19" x14ac:dyDescent="0.25">
      <c r="B153" s="31">
        <v>148</v>
      </c>
      <c r="C153" s="23" t="s">
        <v>355</v>
      </c>
      <c r="D153" s="24"/>
      <c r="E153" s="24">
        <v>170</v>
      </c>
      <c r="F153" s="24">
        <v>170</v>
      </c>
      <c r="G153" s="25">
        <v>8.9822241783510403E-4</v>
      </c>
      <c r="H153" s="25"/>
      <c r="I153" s="25">
        <v>16.398425043</v>
      </c>
      <c r="J153" s="25">
        <v>16.398425043</v>
      </c>
      <c r="K153" s="25">
        <v>1.41960011017224E-4</v>
      </c>
      <c r="L153" s="24"/>
      <c r="M153" s="24">
        <v>67</v>
      </c>
      <c r="N153" s="24">
        <v>67</v>
      </c>
      <c r="O153" s="25">
        <v>3.5400530585265902E-4</v>
      </c>
      <c r="P153" s="25"/>
      <c r="Q153" s="25">
        <v>4.6637886999999996</v>
      </c>
      <c r="R153" s="25">
        <v>4.6637886999999996</v>
      </c>
      <c r="S153" s="25">
        <v>4.0374090407945802E-5</v>
      </c>
    </row>
    <row r="154" spans="2:19" x14ac:dyDescent="0.25">
      <c r="B154" s="31">
        <v>149</v>
      </c>
      <c r="C154" s="23" t="s">
        <v>356</v>
      </c>
      <c r="D154" s="24"/>
      <c r="E154" s="24">
        <v>331</v>
      </c>
      <c r="F154" s="24">
        <v>331</v>
      </c>
      <c r="G154" s="25">
        <v>1.74889188413776E-3</v>
      </c>
      <c r="H154" s="25"/>
      <c r="I154" s="25">
        <v>39.014766121999997</v>
      </c>
      <c r="J154" s="25">
        <v>39.014766121999997</v>
      </c>
      <c r="K154" s="25">
        <v>3.37748083367175E-4</v>
      </c>
      <c r="L154" s="24"/>
      <c r="M154" s="24">
        <v>1024</v>
      </c>
      <c r="N154" s="24">
        <v>1024</v>
      </c>
      <c r="O154" s="25">
        <v>5.4104691521361598E-3</v>
      </c>
      <c r="P154" s="25"/>
      <c r="Q154" s="25">
        <v>146.4110708</v>
      </c>
      <c r="R154" s="25">
        <v>146.4110708</v>
      </c>
      <c r="S154" s="25">
        <v>1.26747033140746E-3</v>
      </c>
    </row>
    <row r="155" spans="2:19" x14ac:dyDescent="0.25">
      <c r="B155" s="31">
        <v>150</v>
      </c>
      <c r="C155" s="23" t="s">
        <v>149</v>
      </c>
      <c r="D155" s="24">
        <v>101</v>
      </c>
      <c r="E155" s="24">
        <v>766</v>
      </c>
      <c r="F155" s="24">
        <v>867</v>
      </c>
      <c r="G155" s="25">
        <v>4.5809343309590302E-3</v>
      </c>
      <c r="H155" s="25">
        <v>981.53025551300004</v>
      </c>
      <c r="I155" s="25">
        <v>3864.3338015979998</v>
      </c>
      <c r="J155" s="25">
        <v>4845.864057111</v>
      </c>
      <c r="K155" s="25">
        <v>4.19503039548971E-2</v>
      </c>
      <c r="L155" s="24">
        <v>132</v>
      </c>
      <c r="M155" s="24">
        <v>255</v>
      </c>
      <c r="N155" s="24">
        <v>387</v>
      </c>
      <c r="O155" s="25">
        <v>2.0447769158952098E-3</v>
      </c>
      <c r="P155" s="25">
        <v>1186.631695816</v>
      </c>
      <c r="Q155" s="25">
        <v>3072.3020984539999</v>
      </c>
      <c r="R155" s="25">
        <v>4258.9337942700004</v>
      </c>
      <c r="S155" s="25">
        <v>3.6869289994058398E-2</v>
      </c>
    </row>
    <row r="156" spans="2:19" x14ac:dyDescent="0.25">
      <c r="B156" s="31">
        <v>151</v>
      </c>
      <c r="C156" s="23" t="s">
        <v>357</v>
      </c>
      <c r="D156" s="24">
        <v>12</v>
      </c>
      <c r="E156" s="24">
        <v>1843</v>
      </c>
      <c r="F156" s="24">
        <v>1855</v>
      </c>
      <c r="G156" s="25">
        <v>9.8011916769653994E-3</v>
      </c>
      <c r="H156" s="25">
        <v>3.94</v>
      </c>
      <c r="I156" s="25">
        <v>495.47873584799999</v>
      </c>
      <c r="J156" s="25">
        <v>499.41873584799998</v>
      </c>
      <c r="K156" s="25">
        <v>4.3234328331704097E-3</v>
      </c>
      <c r="L156" s="24"/>
      <c r="M156" s="24">
        <v>3725</v>
      </c>
      <c r="N156" s="24">
        <v>3725</v>
      </c>
      <c r="O156" s="25">
        <v>1.96816382731516E-2</v>
      </c>
      <c r="P156" s="25"/>
      <c r="Q156" s="25">
        <v>505.46701901500001</v>
      </c>
      <c r="R156" s="25">
        <v>505.46701901500001</v>
      </c>
      <c r="S156" s="25">
        <v>4.3757923946997103E-3</v>
      </c>
    </row>
    <row r="157" spans="2:19" x14ac:dyDescent="0.25">
      <c r="B157" s="31">
        <v>152</v>
      </c>
      <c r="C157" s="23" t="s">
        <v>151</v>
      </c>
      <c r="D157" s="24">
        <v>3600</v>
      </c>
      <c r="E157" s="24">
        <v>93794</v>
      </c>
      <c r="F157" s="24">
        <v>97394</v>
      </c>
      <c r="G157" s="25">
        <v>0.51459690683901305</v>
      </c>
      <c r="H157" s="25">
        <v>6136.9056289070004</v>
      </c>
      <c r="I157" s="25">
        <v>12646.814246768001</v>
      </c>
      <c r="J157" s="25">
        <v>18783.719875675</v>
      </c>
      <c r="K157" s="25">
        <v>0.162609340439894</v>
      </c>
      <c r="L157" s="24">
        <v>1189</v>
      </c>
      <c r="M157" s="24">
        <v>102256</v>
      </c>
      <c r="N157" s="24">
        <v>103445</v>
      </c>
      <c r="O157" s="25">
        <v>0.54656834125266096</v>
      </c>
      <c r="P157" s="25">
        <v>1364.3965568409999</v>
      </c>
      <c r="Q157" s="25">
        <v>15193.473808858</v>
      </c>
      <c r="R157" s="25">
        <v>16557.870365699</v>
      </c>
      <c r="S157" s="25">
        <v>0.143340317949606</v>
      </c>
    </row>
    <row r="158" spans="2:19" x14ac:dyDescent="0.25">
      <c r="B158" s="31">
        <v>153</v>
      </c>
      <c r="C158" s="23" t="s">
        <v>358</v>
      </c>
      <c r="D158" s="24"/>
      <c r="E158" s="24">
        <v>225</v>
      </c>
      <c r="F158" s="24">
        <v>225</v>
      </c>
      <c r="G158" s="25">
        <v>1.1888237883111699E-3</v>
      </c>
      <c r="H158" s="25"/>
      <c r="I158" s="25">
        <v>38.657746701999997</v>
      </c>
      <c r="J158" s="25">
        <v>38.657746701999997</v>
      </c>
      <c r="K158" s="25">
        <v>3.3465739138525198E-4</v>
      </c>
      <c r="L158" s="24"/>
      <c r="M158" s="24">
        <v>15</v>
      </c>
      <c r="N158" s="24">
        <v>15</v>
      </c>
      <c r="O158" s="25">
        <v>7.9254919220744495E-5</v>
      </c>
      <c r="P158" s="25"/>
      <c r="Q158" s="25">
        <v>3.1827245</v>
      </c>
      <c r="R158" s="25">
        <v>3.1827245</v>
      </c>
      <c r="S158" s="25">
        <v>2.75526219072884E-5</v>
      </c>
    </row>
    <row r="159" spans="2:19" x14ac:dyDescent="0.25">
      <c r="B159" s="31">
        <v>154</v>
      </c>
      <c r="C159" s="23" t="s">
        <v>153</v>
      </c>
      <c r="D159" s="24">
        <v>1603</v>
      </c>
      <c r="E159" s="24">
        <v>257035</v>
      </c>
      <c r="F159" s="24">
        <v>258638</v>
      </c>
      <c r="G159" s="25">
        <v>1.36655558649433</v>
      </c>
      <c r="H159" s="25">
        <v>22316.200346009999</v>
      </c>
      <c r="I159" s="25">
        <v>230264.40050727801</v>
      </c>
      <c r="J159" s="25">
        <v>252580.60085328799</v>
      </c>
      <c r="K159" s="25">
        <v>2.18657247789633</v>
      </c>
      <c r="L159" s="24">
        <v>6802</v>
      </c>
      <c r="M159" s="24">
        <v>163874</v>
      </c>
      <c r="N159" s="24">
        <v>170676</v>
      </c>
      <c r="O159" s="25">
        <v>0.90179417286131902</v>
      </c>
      <c r="P159" s="25">
        <v>21896.962969421998</v>
      </c>
      <c r="Q159" s="25">
        <v>257169.563173148</v>
      </c>
      <c r="R159" s="25">
        <v>279066.52614257002</v>
      </c>
      <c r="S159" s="25">
        <v>2.4158592683050801</v>
      </c>
    </row>
    <row r="160" spans="2:19" x14ac:dyDescent="0.25">
      <c r="B160" s="31">
        <v>155</v>
      </c>
      <c r="C160" s="23" t="s">
        <v>154</v>
      </c>
      <c r="D160" s="24">
        <v>10167</v>
      </c>
      <c r="E160" s="24">
        <v>2531931</v>
      </c>
      <c r="F160" s="24">
        <v>2542098</v>
      </c>
      <c r="G160" s="25">
        <v>13.431584776081101</v>
      </c>
      <c r="H160" s="25">
        <v>100681.915750827</v>
      </c>
      <c r="I160" s="25">
        <v>1297703.2378225001</v>
      </c>
      <c r="J160" s="25">
        <v>1398385.15357333</v>
      </c>
      <c r="K160" s="25">
        <v>12.1057218170066</v>
      </c>
      <c r="L160" s="24">
        <v>14139</v>
      </c>
      <c r="M160" s="24">
        <v>2328540</v>
      </c>
      <c r="N160" s="24">
        <v>2342679</v>
      </c>
      <c r="O160" s="25">
        <v>12.377922327008999</v>
      </c>
      <c r="P160" s="25">
        <v>177182.794665861</v>
      </c>
      <c r="Q160" s="25">
        <v>1289958.5256485399</v>
      </c>
      <c r="R160" s="25">
        <v>1467141.3203143999</v>
      </c>
      <c r="S160" s="25">
        <v>12.700939111501</v>
      </c>
    </row>
    <row r="161" spans="2:19" x14ac:dyDescent="0.25">
      <c r="B161" s="31">
        <v>156</v>
      </c>
      <c r="C161" s="23" t="s">
        <v>359</v>
      </c>
      <c r="D161" s="24">
        <v>248</v>
      </c>
      <c r="E161" s="24">
        <v>403</v>
      </c>
      <c r="F161" s="24">
        <v>651</v>
      </c>
      <c r="G161" s="25">
        <v>3.4396634941803099E-3</v>
      </c>
      <c r="H161" s="25">
        <v>19799.533339657999</v>
      </c>
      <c r="I161" s="25">
        <v>25194.146904413999</v>
      </c>
      <c r="J161" s="25">
        <v>44993.680244071998</v>
      </c>
      <c r="K161" s="25">
        <v>0.38950712195866999</v>
      </c>
      <c r="L161" s="24">
        <v>1073</v>
      </c>
      <c r="M161" s="24"/>
      <c r="N161" s="24">
        <v>1073</v>
      </c>
      <c r="O161" s="25">
        <v>5.6693685549239203E-3</v>
      </c>
      <c r="P161" s="25">
        <v>43863.167820486997</v>
      </c>
      <c r="Q161" s="25"/>
      <c r="R161" s="25">
        <v>43863.167820486997</v>
      </c>
      <c r="S161" s="25">
        <v>0.37972035550479399</v>
      </c>
    </row>
    <row r="162" spans="2:19" x14ac:dyDescent="0.25">
      <c r="B162" s="31">
        <v>157</v>
      </c>
      <c r="C162" s="23" t="s">
        <v>360</v>
      </c>
      <c r="D162" s="24"/>
      <c r="E162" s="24">
        <v>1116</v>
      </c>
      <c r="F162" s="24">
        <v>1116</v>
      </c>
      <c r="G162" s="25">
        <v>5.89656599002339E-3</v>
      </c>
      <c r="H162" s="25"/>
      <c r="I162" s="25">
        <v>82.819259740000007</v>
      </c>
      <c r="J162" s="25">
        <v>82.819259740000007</v>
      </c>
      <c r="K162" s="25">
        <v>7.1696050043217096E-4</v>
      </c>
      <c r="L162" s="24"/>
      <c r="M162" s="24">
        <v>1843</v>
      </c>
      <c r="N162" s="24">
        <v>1843</v>
      </c>
      <c r="O162" s="25">
        <v>9.7377877415888107E-3</v>
      </c>
      <c r="P162" s="25"/>
      <c r="Q162" s="25">
        <v>130.07809217100001</v>
      </c>
      <c r="R162" s="25">
        <v>130.07809217100001</v>
      </c>
      <c r="S162" s="25">
        <v>1.12607688538828E-3</v>
      </c>
    </row>
    <row r="163" spans="2:19" x14ac:dyDescent="0.25">
      <c r="B163" s="31">
        <v>158</v>
      </c>
      <c r="C163" s="23" t="s">
        <v>156</v>
      </c>
      <c r="D163" s="24">
        <v>44</v>
      </c>
      <c r="E163" s="24">
        <v>2925</v>
      </c>
      <c r="F163" s="24">
        <v>2969</v>
      </c>
      <c r="G163" s="25">
        <v>1.5687190344425998E-2</v>
      </c>
      <c r="H163" s="25">
        <v>2013.642164737</v>
      </c>
      <c r="I163" s="25">
        <v>14092.337901747</v>
      </c>
      <c r="J163" s="25">
        <v>16105.980066484</v>
      </c>
      <c r="K163" s="25">
        <v>0.13942833544598601</v>
      </c>
      <c r="L163" s="24">
        <v>90</v>
      </c>
      <c r="M163" s="24">
        <v>3439</v>
      </c>
      <c r="N163" s="24">
        <v>3529</v>
      </c>
      <c r="O163" s="25">
        <v>1.8646040662000499E-2</v>
      </c>
      <c r="P163" s="25">
        <v>1428.6463848359999</v>
      </c>
      <c r="Q163" s="25">
        <v>15446.846844779</v>
      </c>
      <c r="R163" s="25">
        <v>16875.493229615</v>
      </c>
      <c r="S163" s="25">
        <v>0.146089956719341</v>
      </c>
    </row>
    <row r="164" spans="2:19" x14ac:dyDescent="0.25">
      <c r="B164" s="31">
        <v>159</v>
      </c>
      <c r="C164" s="23" t="s">
        <v>361</v>
      </c>
      <c r="D164" s="24">
        <v>1</v>
      </c>
      <c r="E164" s="24">
        <v>2064</v>
      </c>
      <c r="F164" s="24">
        <v>2065</v>
      </c>
      <c r="G164" s="25">
        <v>1.09107605460558E-2</v>
      </c>
      <c r="H164" s="25">
        <v>4.0000000000000001E-3</v>
      </c>
      <c r="I164" s="25">
        <v>244.875071244</v>
      </c>
      <c r="J164" s="25">
        <v>244.87907124399999</v>
      </c>
      <c r="K164" s="25">
        <v>2.1199008783178899E-3</v>
      </c>
      <c r="L164" s="24">
        <v>1</v>
      </c>
      <c r="M164" s="24">
        <v>1856</v>
      </c>
      <c r="N164" s="24">
        <v>1857</v>
      </c>
      <c r="O164" s="25">
        <v>9.8117589995281706E-3</v>
      </c>
      <c r="P164" s="25">
        <v>2</v>
      </c>
      <c r="Q164" s="25">
        <v>341.47230211300001</v>
      </c>
      <c r="R164" s="25">
        <v>343.47230211300001</v>
      </c>
      <c r="S164" s="25">
        <v>2.9734155362003299E-3</v>
      </c>
    </row>
    <row r="165" spans="2:19" x14ac:dyDescent="0.25">
      <c r="B165" s="31">
        <v>160</v>
      </c>
      <c r="C165" s="23" t="s">
        <v>362</v>
      </c>
      <c r="D165" s="24">
        <v>23</v>
      </c>
      <c r="E165" s="24">
        <v>1346</v>
      </c>
      <c r="F165" s="24">
        <v>1369</v>
      </c>
      <c r="G165" s="25">
        <v>7.2333322942132799E-3</v>
      </c>
      <c r="H165" s="25">
        <v>702.59269340000003</v>
      </c>
      <c r="I165" s="25">
        <v>414.81078844199999</v>
      </c>
      <c r="J165" s="25">
        <v>1117.403481842</v>
      </c>
      <c r="K165" s="25">
        <v>9.67328326818114E-3</v>
      </c>
      <c r="L165" s="24">
        <v>26</v>
      </c>
      <c r="M165" s="24">
        <v>1533</v>
      </c>
      <c r="N165" s="24">
        <v>1559</v>
      </c>
      <c r="O165" s="25">
        <v>8.2372279376760407E-3</v>
      </c>
      <c r="P165" s="25">
        <v>802.53758900000003</v>
      </c>
      <c r="Q165" s="25">
        <v>388.10402189799998</v>
      </c>
      <c r="R165" s="25">
        <v>1190.641610898</v>
      </c>
      <c r="S165" s="25">
        <v>1.0307300594870001E-2</v>
      </c>
    </row>
    <row r="166" spans="2:19" x14ac:dyDescent="0.25">
      <c r="B166" s="31">
        <v>161</v>
      </c>
      <c r="C166" s="23" t="s">
        <v>363</v>
      </c>
      <c r="D166" s="24">
        <v>272</v>
      </c>
      <c r="E166" s="24">
        <v>26546</v>
      </c>
      <c r="F166" s="24">
        <v>26818</v>
      </c>
      <c r="G166" s="25">
        <v>0.141697228244128</v>
      </c>
      <c r="H166" s="25">
        <v>3873.0054018989999</v>
      </c>
      <c r="I166" s="25">
        <v>5476.723902752</v>
      </c>
      <c r="J166" s="25">
        <v>9349.7293046510003</v>
      </c>
      <c r="K166" s="25">
        <v>8.0939948294784306E-2</v>
      </c>
      <c r="L166" s="24">
        <v>147</v>
      </c>
      <c r="M166" s="24">
        <v>34418</v>
      </c>
      <c r="N166" s="24">
        <v>34565</v>
      </c>
      <c r="O166" s="25">
        <v>0.182629752191002</v>
      </c>
      <c r="P166" s="25">
        <v>3693.035272992</v>
      </c>
      <c r="Q166" s="25">
        <v>5705.847414545</v>
      </c>
      <c r="R166" s="25">
        <v>9398.8826875369996</v>
      </c>
      <c r="S166" s="25">
        <v>8.1365465669637899E-2</v>
      </c>
    </row>
    <row r="167" spans="2:19" x14ac:dyDescent="0.25">
      <c r="B167" s="31">
        <v>162</v>
      </c>
      <c r="C167" s="23" t="s">
        <v>364</v>
      </c>
      <c r="D167" s="24">
        <v>2398</v>
      </c>
      <c r="E167" s="24">
        <v>82150</v>
      </c>
      <c r="F167" s="24">
        <v>84548</v>
      </c>
      <c r="G167" s="25">
        <v>0.44672299401836701</v>
      </c>
      <c r="H167" s="25">
        <v>2905.025548737</v>
      </c>
      <c r="I167" s="25">
        <v>10095.423090791999</v>
      </c>
      <c r="J167" s="25">
        <v>13000.448639529001</v>
      </c>
      <c r="K167" s="25">
        <v>0.112543968537039</v>
      </c>
      <c r="L167" s="24">
        <v>1312</v>
      </c>
      <c r="M167" s="24">
        <v>125145</v>
      </c>
      <c r="N167" s="24">
        <v>126457</v>
      </c>
      <c r="O167" s="25">
        <v>0.66815595465984601</v>
      </c>
      <c r="P167" s="25">
        <v>2079.159680317</v>
      </c>
      <c r="Q167" s="25">
        <v>14559.204835357999</v>
      </c>
      <c r="R167" s="25">
        <v>16638.364515674999</v>
      </c>
      <c r="S167" s="25">
        <v>0.14403715013851701</v>
      </c>
    </row>
    <row r="168" spans="2:19" x14ac:dyDescent="0.25">
      <c r="B168" s="31">
        <v>163</v>
      </c>
      <c r="C168" s="23" t="s">
        <v>365</v>
      </c>
      <c r="D168" s="24">
        <v>80</v>
      </c>
      <c r="E168" s="24">
        <v>2349</v>
      </c>
      <c r="F168" s="24">
        <v>2429</v>
      </c>
      <c r="G168" s="25">
        <v>1.2834013252479201E-2</v>
      </c>
      <c r="H168" s="25">
        <v>1987.0643886309999</v>
      </c>
      <c r="I168" s="25">
        <v>1217.1486491400001</v>
      </c>
      <c r="J168" s="25">
        <v>3204.213037771</v>
      </c>
      <c r="K168" s="25">
        <v>2.77386466658073E-2</v>
      </c>
      <c r="L168" s="24">
        <v>23</v>
      </c>
      <c r="M168" s="24">
        <v>10851</v>
      </c>
      <c r="N168" s="24">
        <v>10874</v>
      </c>
      <c r="O168" s="25">
        <v>5.74545327737584E-2</v>
      </c>
      <c r="P168" s="25">
        <v>1845.5282589999999</v>
      </c>
      <c r="Q168" s="25">
        <v>2089.8077773710002</v>
      </c>
      <c r="R168" s="25">
        <v>3935.3360363709999</v>
      </c>
      <c r="S168" s="25">
        <v>3.4067926987792103E-2</v>
      </c>
    </row>
    <row r="169" spans="2:19" x14ac:dyDescent="0.25">
      <c r="B169" s="31">
        <v>164</v>
      </c>
      <c r="C169" s="23" t="s">
        <v>366</v>
      </c>
      <c r="D169" s="24">
        <v>1</v>
      </c>
      <c r="E169" s="24">
        <v>541</v>
      </c>
      <c r="F169" s="24">
        <v>542</v>
      </c>
      <c r="G169" s="25">
        <v>2.86374441450957E-3</v>
      </c>
      <c r="H169" s="25">
        <v>7.0000000000000007E-2</v>
      </c>
      <c r="I169" s="25">
        <v>80.049243282999996</v>
      </c>
      <c r="J169" s="25">
        <v>80.119243283000003</v>
      </c>
      <c r="K169" s="25">
        <v>6.9358664806663404E-4</v>
      </c>
      <c r="L169" s="24"/>
      <c r="M169" s="24">
        <v>679</v>
      </c>
      <c r="N169" s="24">
        <v>679</v>
      </c>
      <c r="O169" s="25">
        <v>3.5876060100590301E-3</v>
      </c>
      <c r="P169" s="25"/>
      <c r="Q169" s="25">
        <v>82.647934640000003</v>
      </c>
      <c r="R169" s="25">
        <v>82.647934640000003</v>
      </c>
      <c r="S169" s="25">
        <v>7.15477351104125E-4</v>
      </c>
    </row>
    <row r="170" spans="2:19" x14ac:dyDescent="0.25">
      <c r="B170" s="31">
        <v>165</v>
      </c>
      <c r="C170" s="23" t="s">
        <v>367</v>
      </c>
      <c r="D170" s="24">
        <v>3</v>
      </c>
      <c r="E170" s="24">
        <v>1573</v>
      </c>
      <c r="F170" s="24">
        <v>1576</v>
      </c>
      <c r="G170" s="25">
        <v>8.3270501794595504E-3</v>
      </c>
      <c r="H170" s="25">
        <v>0.16067619999999999</v>
      </c>
      <c r="I170" s="25">
        <v>157.02855260999999</v>
      </c>
      <c r="J170" s="25">
        <v>157.18922881</v>
      </c>
      <c r="K170" s="25">
        <v>1.36077608643166E-3</v>
      </c>
      <c r="L170" s="24"/>
      <c r="M170" s="24">
        <v>1905</v>
      </c>
      <c r="N170" s="24">
        <v>1905</v>
      </c>
      <c r="O170" s="25">
        <v>1.00653747410346E-2</v>
      </c>
      <c r="P170" s="25"/>
      <c r="Q170" s="25">
        <v>174.36616010399999</v>
      </c>
      <c r="R170" s="25">
        <v>174.36616010399999</v>
      </c>
      <c r="S170" s="25">
        <v>1.50947557125074E-3</v>
      </c>
    </row>
    <row r="171" spans="2:19" x14ac:dyDescent="0.25">
      <c r="B171" s="31">
        <v>166</v>
      </c>
      <c r="C171" s="23" t="s">
        <v>368</v>
      </c>
      <c r="D171" s="24">
        <v>1</v>
      </c>
      <c r="E171" s="24">
        <v>1048</v>
      </c>
      <c r="F171" s="24">
        <v>1049</v>
      </c>
      <c r="G171" s="25">
        <v>5.5425606841707298E-3</v>
      </c>
      <c r="H171" s="25">
        <v>1.8139700000000002E-2</v>
      </c>
      <c r="I171" s="25">
        <v>124.276162336</v>
      </c>
      <c r="J171" s="25">
        <v>124.294302036</v>
      </c>
      <c r="K171" s="25">
        <v>1.0760070214145801E-3</v>
      </c>
      <c r="L171" s="24"/>
      <c r="M171" s="24">
        <v>2160</v>
      </c>
      <c r="N171" s="24">
        <v>2160</v>
      </c>
      <c r="O171" s="25">
        <v>1.1412708367787201E-2</v>
      </c>
      <c r="P171" s="25"/>
      <c r="Q171" s="25">
        <v>286.94778712999999</v>
      </c>
      <c r="R171" s="25">
        <v>286.94778712999999</v>
      </c>
      <c r="S171" s="25">
        <v>2.48408678976957E-3</v>
      </c>
    </row>
    <row r="172" spans="2:19" x14ac:dyDescent="0.25">
      <c r="B172" s="31">
        <v>167</v>
      </c>
      <c r="C172" s="23" t="s">
        <v>369</v>
      </c>
      <c r="D172" s="24">
        <v>10</v>
      </c>
      <c r="E172" s="24">
        <v>5667</v>
      </c>
      <c r="F172" s="24">
        <v>5677</v>
      </c>
      <c r="G172" s="25">
        <v>2.99953450944111E-2</v>
      </c>
      <c r="H172" s="25">
        <v>2.3851990999999999</v>
      </c>
      <c r="I172" s="25">
        <v>512.17720067300002</v>
      </c>
      <c r="J172" s="25">
        <v>514.56239977300004</v>
      </c>
      <c r="K172" s="25">
        <v>4.4545304655343098E-3</v>
      </c>
      <c r="L172" s="24">
        <v>3</v>
      </c>
      <c r="M172" s="24">
        <v>4008</v>
      </c>
      <c r="N172" s="24">
        <v>4011</v>
      </c>
      <c r="O172" s="25">
        <v>2.1192765399627101E-2</v>
      </c>
      <c r="P172" s="25">
        <v>0.50590159999999995</v>
      </c>
      <c r="Q172" s="25">
        <v>507.93776565899998</v>
      </c>
      <c r="R172" s="25">
        <v>508.44366725899999</v>
      </c>
      <c r="S172" s="25">
        <v>4.4015610289682202E-3</v>
      </c>
    </row>
    <row r="173" spans="2:19" x14ac:dyDescent="0.25">
      <c r="B173" s="31">
        <v>168</v>
      </c>
      <c r="C173" s="23" t="s">
        <v>370</v>
      </c>
      <c r="D173" s="24">
        <v>1</v>
      </c>
      <c r="E173" s="24">
        <v>512</v>
      </c>
      <c r="F173" s="24">
        <v>513</v>
      </c>
      <c r="G173" s="25">
        <v>2.7105182373494598E-3</v>
      </c>
      <c r="H173" s="25">
        <v>2.7932499999999999E-2</v>
      </c>
      <c r="I173" s="25">
        <v>115.9420124</v>
      </c>
      <c r="J173" s="25">
        <v>115.9699449</v>
      </c>
      <c r="K173" s="25">
        <v>1.00394364778942E-3</v>
      </c>
      <c r="L173" s="24"/>
      <c r="M173" s="24">
        <v>2926</v>
      </c>
      <c r="N173" s="24">
        <v>2926</v>
      </c>
      <c r="O173" s="25">
        <v>1.5459992909326601E-2</v>
      </c>
      <c r="P173" s="25"/>
      <c r="Q173" s="25">
        <v>717.08419864200005</v>
      </c>
      <c r="R173" s="25">
        <v>717.08419864200005</v>
      </c>
      <c r="S173" s="25">
        <v>6.2077474191919203E-3</v>
      </c>
    </row>
    <row r="174" spans="2:19" x14ac:dyDescent="0.25">
      <c r="B174" s="31">
        <v>169</v>
      </c>
      <c r="C174" s="23" t="s">
        <v>371</v>
      </c>
      <c r="D174" s="24"/>
      <c r="E174" s="24">
        <v>167</v>
      </c>
      <c r="F174" s="24">
        <v>167</v>
      </c>
      <c r="G174" s="25">
        <v>8.82371433990955E-4</v>
      </c>
      <c r="H174" s="25"/>
      <c r="I174" s="25">
        <v>17.255848100000001</v>
      </c>
      <c r="J174" s="25">
        <v>17.255848100000001</v>
      </c>
      <c r="K174" s="25">
        <v>1.4938266205224499E-4</v>
      </c>
      <c r="L174" s="24"/>
      <c r="M174" s="24">
        <v>562</v>
      </c>
      <c r="N174" s="24">
        <v>562</v>
      </c>
      <c r="O174" s="25">
        <v>2.9694176401372299E-3</v>
      </c>
      <c r="P174" s="25"/>
      <c r="Q174" s="25">
        <v>59.595743026000001</v>
      </c>
      <c r="R174" s="25">
        <v>59.595743026000001</v>
      </c>
      <c r="S174" s="25">
        <v>5.1591615136003599E-4</v>
      </c>
    </row>
    <row r="175" spans="2:19" x14ac:dyDescent="0.25">
      <c r="B175" s="31">
        <v>170</v>
      </c>
      <c r="C175" s="23" t="s">
        <v>372</v>
      </c>
      <c r="D175" s="24">
        <v>3</v>
      </c>
      <c r="E175" s="24">
        <v>782</v>
      </c>
      <c r="F175" s="24">
        <v>785</v>
      </c>
      <c r="G175" s="25">
        <v>4.1476741058856298E-3</v>
      </c>
      <c r="H175" s="25">
        <v>0.18077029999999999</v>
      </c>
      <c r="I175" s="25">
        <v>85.928613184</v>
      </c>
      <c r="J175" s="25">
        <v>86.109383484000006</v>
      </c>
      <c r="K175" s="25">
        <v>7.4544287003300302E-4</v>
      </c>
      <c r="L175" s="24"/>
      <c r="M175" s="24">
        <v>1848</v>
      </c>
      <c r="N175" s="24">
        <v>1848</v>
      </c>
      <c r="O175" s="25">
        <v>9.7642060479957195E-3</v>
      </c>
      <c r="P175" s="25"/>
      <c r="Q175" s="25">
        <v>619.40428162000001</v>
      </c>
      <c r="R175" s="25">
        <v>619.40428162000001</v>
      </c>
      <c r="S175" s="25">
        <v>5.3621392549783797E-3</v>
      </c>
    </row>
    <row r="176" spans="2:19" x14ac:dyDescent="0.25">
      <c r="B176" s="31">
        <v>171</v>
      </c>
      <c r="C176" s="23" t="s">
        <v>373</v>
      </c>
      <c r="D176" s="24">
        <v>27</v>
      </c>
      <c r="E176" s="24">
        <v>3236</v>
      </c>
      <c r="F176" s="24">
        <v>3263</v>
      </c>
      <c r="G176" s="25">
        <v>1.7240586761152601E-2</v>
      </c>
      <c r="H176" s="25">
        <v>147.8938881</v>
      </c>
      <c r="I176" s="25">
        <v>320.08800539100002</v>
      </c>
      <c r="J176" s="25">
        <v>467.98189349099999</v>
      </c>
      <c r="K176" s="25">
        <v>4.0512863022905098E-3</v>
      </c>
      <c r="L176" s="24">
        <v>55</v>
      </c>
      <c r="M176" s="24">
        <v>5247</v>
      </c>
      <c r="N176" s="24">
        <v>5302</v>
      </c>
      <c r="O176" s="25">
        <v>2.8013972113892501E-2</v>
      </c>
      <c r="P176" s="25">
        <v>158.93</v>
      </c>
      <c r="Q176" s="25">
        <v>539.40908458299998</v>
      </c>
      <c r="R176" s="25">
        <v>698.33908458300004</v>
      </c>
      <c r="S176" s="25">
        <v>6.04547228658882E-3</v>
      </c>
    </row>
    <row r="177" spans="2:19" x14ac:dyDescent="0.25">
      <c r="B177" s="31">
        <v>172</v>
      </c>
      <c r="C177" s="23" t="s">
        <v>374</v>
      </c>
      <c r="D177" s="24">
        <v>164</v>
      </c>
      <c r="E177" s="24">
        <v>5058</v>
      </c>
      <c r="F177" s="24">
        <v>5222</v>
      </c>
      <c r="G177" s="25">
        <v>2.7591279211381801E-2</v>
      </c>
      <c r="H177" s="25">
        <v>42.19604451</v>
      </c>
      <c r="I177" s="25">
        <v>580.58399266699996</v>
      </c>
      <c r="J177" s="25">
        <v>622.78003717700005</v>
      </c>
      <c r="K177" s="25">
        <v>5.3913629331551896E-3</v>
      </c>
      <c r="L177" s="24">
        <v>4</v>
      </c>
      <c r="M177" s="24">
        <v>7264</v>
      </c>
      <c r="N177" s="24">
        <v>7268</v>
      </c>
      <c r="O177" s="25">
        <v>3.8401650193091399E-2</v>
      </c>
      <c r="P177" s="25">
        <v>0.85</v>
      </c>
      <c r="Q177" s="25">
        <v>718.80075173399996</v>
      </c>
      <c r="R177" s="25">
        <v>719.65075173399998</v>
      </c>
      <c r="S177" s="25">
        <v>6.2299658886035402E-3</v>
      </c>
    </row>
    <row r="178" spans="2:19" x14ac:dyDescent="0.25">
      <c r="B178" s="31">
        <v>173</v>
      </c>
      <c r="C178" s="23" t="s">
        <v>375</v>
      </c>
      <c r="D178" s="24"/>
      <c r="E178" s="24">
        <v>321</v>
      </c>
      <c r="F178" s="24">
        <v>321</v>
      </c>
      <c r="G178" s="25">
        <v>1.69605527132393E-3</v>
      </c>
      <c r="H178" s="25"/>
      <c r="I178" s="25">
        <v>119.480649847</v>
      </c>
      <c r="J178" s="25">
        <v>119.480649847</v>
      </c>
      <c r="K178" s="25">
        <v>1.0343355733339499E-3</v>
      </c>
      <c r="L178" s="24"/>
      <c r="M178" s="24">
        <v>709</v>
      </c>
      <c r="N178" s="24">
        <v>709</v>
      </c>
      <c r="O178" s="25">
        <v>3.7461158485005198E-3</v>
      </c>
      <c r="P178" s="25"/>
      <c r="Q178" s="25">
        <v>100.01762615200001</v>
      </c>
      <c r="R178" s="25">
        <v>100.01762615200001</v>
      </c>
      <c r="S178" s="25">
        <v>8.6584554755856898E-4</v>
      </c>
    </row>
    <row r="179" spans="2:19" x14ac:dyDescent="0.25">
      <c r="B179" s="31">
        <v>174</v>
      </c>
      <c r="C179" s="23" t="s">
        <v>376</v>
      </c>
      <c r="D179" s="24">
        <v>7</v>
      </c>
      <c r="E179" s="24">
        <v>168</v>
      </c>
      <c r="F179" s="24">
        <v>175</v>
      </c>
      <c r="G179" s="25">
        <v>9.2464072424201901E-4</v>
      </c>
      <c r="H179" s="25">
        <v>27.078810512</v>
      </c>
      <c r="I179" s="25">
        <v>6311.8390950619996</v>
      </c>
      <c r="J179" s="25">
        <v>6338.9179055739996</v>
      </c>
      <c r="K179" s="25">
        <v>5.4875565998131703E-2</v>
      </c>
      <c r="L179" s="24">
        <v>13</v>
      </c>
      <c r="M179" s="24">
        <v>166</v>
      </c>
      <c r="N179" s="24">
        <v>179</v>
      </c>
      <c r="O179" s="25">
        <v>9.4577536936755102E-4</v>
      </c>
      <c r="P179" s="25">
        <v>516.86114999999995</v>
      </c>
      <c r="Q179" s="25">
        <v>3678.7205433260001</v>
      </c>
      <c r="R179" s="25">
        <v>4195.5816933260003</v>
      </c>
      <c r="S179" s="25">
        <v>3.63208553166798E-2</v>
      </c>
    </row>
    <row r="180" spans="2:19" x14ac:dyDescent="0.25">
      <c r="B180" s="31">
        <v>175</v>
      </c>
      <c r="C180" s="23" t="s">
        <v>377</v>
      </c>
      <c r="D180" s="24">
        <v>8</v>
      </c>
      <c r="E180" s="24">
        <v>1895</v>
      </c>
      <c r="F180" s="24">
        <v>1903</v>
      </c>
      <c r="G180" s="25">
        <v>1.00548074184718E-2</v>
      </c>
      <c r="H180" s="25">
        <v>80.413353700000002</v>
      </c>
      <c r="I180" s="25">
        <v>222.162874652</v>
      </c>
      <c r="J180" s="25">
        <v>302.57622835199999</v>
      </c>
      <c r="K180" s="25">
        <v>2.6193811050614002E-3</v>
      </c>
      <c r="L180" s="24">
        <v>8</v>
      </c>
      <c r="M180" s="24">
        <v>3374</v>
      </c>
      <c r="N180" s="24">
        <v>3382</v>
      </c>
      <c r="O180" s="25">
        <v>1.7869342453637201E-2</v>
      </c>
      <c r="P180" s="25">
        <v>130</v>
      </c>
      <c r="Q180" s="25">
        <v>318.34691043800001</v>
      </c>
      <c r="R180" s="25">
        <v>448.34691043800001</v>
      </c>
      <c r="S180" s="25">
        <v>3.8813076364602401E-3</v>
      </c>
    </row>
    <row r="181" spans="2:19" x14ac:dyDescent="0.25">
      <c r="B181" s="31">
        <v>176</v>
      </c>
      <c r="C181" s="23" t="s">
        <v>378</v>
      </c>
      <c r="D181" s="24">
        <v>59</v>
      </c>
      <c r="E181" s="24">
        <v>14015</v>
      </c>
      <c r="F181" s="24">
        <v>14074</v>
      </c>
      <c r="G181" s="25">
        <v>7.4362248874183898E-2</v>
      </c>
      <c r="H181" s="25">
        <v>12.237688939</v>
      </c>
      <c r="I181" s="25">
        <v>1751.9193631319999</v>
      </c>
      <c r="J181" s="25">
        <v>1764.157052071</v>
      </c>
      <c r="K181" s="25">
        <v>1.52721833890394E-2</v>
      </c>
      <c r="L181" s="24">
        <v>28</v>
      </c>
      <c r="M181" s="24">
        <v>22736</v>
      </c>
      <c r="N181" s="24">
        <v>22764</v>
      </c>
      <c r="O181" s="25">
        <v>0.12027726540940201</v>
      </c>
      <c r="P181" s="25">
        <v>1.7947088760000001</v>
      </c>
      <c r="Q181" s="25">
        <v>2330.2518895560002</v>
      </c>
      <c r="R181" s="25">
        <v>2332.0465984319999</v>
      </c>
      <c r="S181" s="25">
        <v>2.0188363207929199E-2</v>
      </c>
    </row>
    <row r="182" spans="2:19" x14ac:dyDescent="0.25">
      <c r="B182" s="31">
        <v>177</v>
      </c>
      <c r="C182" s="23" t="s">
        <v>379</v>
      </c>
      <c r="D182" s="24">
        <v>200</v>
      </c>
      <c r="E182" s="24">
        <v>341</v>
      </c>
      <c r="F182" s="24">
        <v>541</v>
      </c>
      <c r="G182" s="25">
        <v>2.8584607532281801E-3</v>
      </c>
      <c r="H182" s="25">
        <v>95072.798479443998</v>
      </c>
      <c r="I182" s="25">
        <v>236790.271723374</v>
      </c>
      <c r="J182" s="25">
        <v>331863.07020281802</v>
      </c>
      <c r="K182" s="25">
        <v>2.8729152329364802</v>
      </c>
      <c r="L182" s="24">
        <v>915</v>
      </c>
      <c r="M182" s="24"/>
      <c r="N182" s="24">
        <v>915</v>
      </c>
      <c r="O182" s="25">
        <v>4.8345500724654104E-3</v>
      </c>
      <c r="P182" s="25">
        <v>338057.56652831798</v>
      </c>
      <c r="Q182" s="25"/>
      <c r="R182" s="25">
        <v>338057.56652831798</v>
      </c>
      <c r="S182" s="25">
        <v>2.9265405514843401</v>
      </c>
    </row>
    <row r="183" spans="2:19" x14ac:dyDescent="0.25">
      <c r="B183" s="31">
        <v>178</v>
      </c>
      <c r="C183" s="23" t="s">
        <v>380</v>
      </c>
      <c r="D183" s="24">
        <v>47</v>
      </c>
      <c r="E183" s="24">
        <v>26080</v>
      </c>
      <c r="F183" s="24">
        <v>26127</v>
      </c>
      <c r="G183" s="25">
        <v>0.13804621829869301</v>
      </c>
      <c r="H183" s="25">
        <v>12.667596484000001</v>
      </c>
      <c r="I183" s="25">
        <v>4196.0022409619996</v>
      </c>
      <c r="J183" s="25">
        <v>4208.6698374460002</v>
      </c>
      <c r="K183" s="25">
        <v>3.6434158458816798E-2</v>
      </c>
      <c r="L183" s="24">
        <v>21</v>
      </c>
      <c r="M183" s="24">
        <v>29128</v>
      </c>
      <c r="N183" s="24">
        <v>29149</v>
      </c>
      <c r="O183" s="25">
        <v>0.15401344269103201</v>
      </c>
      <c r="P183" s="25">
        <v>7.4665001899999996</v>
      </c>
      <c r="Q183" s="25">
        <v>4027.2617672259998</v>
      </c>
      <c r="R183" s="25">
        <v>4034.7282674160001</v>
      </c>
      <c r="S183" s="25">
        <v>3.4928358533942098E-2</v>
      </c>
    </row>
    <row r="184" spans="2:19" x14ac:dyDescent="0.25">
      <c r="B184" s="31">
        <v>179</v>
      </c>
      <c r="C184" s="23" t="s">
        <v>381</v>
      </c>
      <c r="D184" s="24"/>
      <c r="E184" s="24">
        <v>37</v>
      </c>
      <c r="F184" s="24">
        <v>37</v>
      </c>
      <c r="G184" s="25">
        <v>1.9549546741117E-4</v>
      </c>
      <c r="H184" s="25"/>
      <c r="I184" s="25">
        <v>2.9648721</v>
      </c>
      <c r="J184" s="25">
        <v>2.9648721</v>
      </c>
      <c r="K184" s="25">
        <v>2.5666689019036401E-5</v>
      </c>
      <c r="L184" s="24"/>
      <c r="M184" s="24">
        <v>20</v>
      </c>
      <c r="N184" s="24">
        <v>20</v>
      </c>
      <c r="O184" s="25">
        <v>1.05673225627659E-4</v>
      </c>
      <c r="P184" s="25"/>
      <c r="Q184" s="25">
        <v>1.3101959240000001</v>
      </c>
      <c r="R184" s="25">
        <v>1.3101959240000001</v>
      </c>
      <c r="S184" s="25">
        <v>1.1342273865816E-5</v>
      </c>
    </row>
    <row r="185" spans="2:19" x14ac:dyDescent="0.25">
      <c r="B185" s="31">
        <v>180</v>
      </c>
      <c r="C185" s="23" t="s">
        <v>382</v>
      </c>
      <c r="D185" s="24">
        <v>21</v>
      </c>
      <c r="E185" s="24">
        <v>444</v>
      </c>
      <c r="F185" s="24">
        <v>465</v>
      </c>
      <c r="G185" s="25">
        <v>2.4569024958430801E-3</v>
      </c>
      <c r="H185" s="25">
        <v>46.523574699999998</v>
      </c>
      <c r="I185" s="25">
        <v>101.858826407</v>
      </c>
      <c r="J185" s="25">
        <v>148.38240110699999</v>
      </c>
      <c r="K185" s="25">
        <v>1.28453599907776E-3</v>
      </c>
      <c r="L185" s="24"/>
      <c r="M185" s="24">
        <v>649</v>
      </c>
      <c r="N185" s="24">
        <v>649</v>
      </c>
      <c r="O185" s="25">
        <v>3.42909617161755E-3</v>
      </c>
      <c r="P185" s="25"/>
      <c r="Q185" s="25">
        <v>126.26652382</v>
      </c>
      <c r="R185" s="25">
        <v>126.26652382</v>
      </c>
      <c r="S185" s="25">
        <v>1.0930804065385101E-3</v>
      </c>
    </row>
    <row r="186" spans="2:19" x14ac:dyDescent="0.25">
      <c r="B186" s="31">
        <v>181</v>
      </c>
      <c r="C186" s="23" t="s">
        <v>383</v>
      </c>
      <c r="D186" s="24">
        <v>51</v>
      </c>
      <c r="E186" s="24">
        <v>234</v>
      </c>
      <c r="F186" s="24">
        <v>285</v>
      </c>
      <c r="G186" s="25">
        <v>1.5058434651941499E-3</v>
      </c>
      <c r="H186" s="25">
        <v>42.2337585</v>
      </c>
      <c r="I186" s="25">
        <v>288.22489729500001</v>
      </c>
      <c r="J186" s="25">
        <v>330.45865579500003</v>
      </c>
      <c r="K186" s="25">
        <v>2.8607573162899901E-3</v>
      </c>
      <c r="L186" s="24">
        <v>99</v>
      </c>
      <c r="M186" s="24">
        <v>997</v>
      </c>
      <c r="N186" s="24">
        <v>1096</v>
      </c>
      <c r="O186" s="25">
        <v>5.7908927643957296E-3</v>
      </c>
      <c r="P186" s="25">
        <v>2.756002713</v>
      </c>
      <c r="Q186" s="25">
        <v>561.49741340000003</v>
      </c>
      <c r="R186" s="25">
        <v>564.25341611299996</v>
      </c>
      <c r="S186" s="25">
        <v>4.8847020953454697E-3</v>
      </c>
    </row>
    <row r="187" spans="2:19" x14ac:dyDescent="0.25">
      <c r="B187" s="31">
        <v>182</v>
      </c>
      <c r="C187" s="23" t="s">
        <v>384</v>
      </c>
      <c r="D187" s="24">
        <v>244</v>
      </c>
      <c r="E187" s="24">
        <v>1218</v>
      </c>
      <c r="F187" s="24">
        <v>1462</v>
      </c>
      <c r="G187" s="25">
        <v>7.7247127933819E-3</v>
      </c>
      <c r="H187" s="25">
        <v>144.92421788600001</v>
      </c>
      <c r="I187" s="25">
        <v>145.11563454899999</v>
      </c>
      <c r="J187" s="25">
        <v>290.039852435</v>
      </c>
      <c r="K187" s="25">
        <v>2.5108545814088701E-3</v>
      </c>
      <c r="L187" s="24"/>
      <c r="M187" s="24">
        <v>1853</v>
      </c>
      <c r="N187" s="24">
        <v>1853</v>
      </c>
      <c r="O187" s="25">
        <v>9.7906243544026404E-3</v>
      </c>
      <c r="P187" s="25"/>
      <c r="Q187" s="25">
        <v>301.07744243899998</v>
      </c>
      <c r="R187" s="25">
        <v>301.07744243899998</v>
      </c>
      <c r="S187" s="25">
        <v>2.6064062209390599E-3</v>
      </c>
    </row>
    <row r="188" spans="2:19" x14ac:dyDescent="0.25">
      <c r="B188" s="31">
        <v>183</v>
      </c>
      <c r="C188" s="23" t="s">
        <v>385</v>
      </c>
      <c r="D188" s="24">
        <v>170</v>
      </c>
      <c r="E188" s="24">
        <v>21393</v>
      </c>
      <c r="F188" s="24">
        <v>21563</v>
      </c>
      <c r="G188" s="25">
        <v>0.113931588210461</v>
      </c>
      <c r="H188" s="25">
        <v>533.52400996400002</v>
      </c>
      <c r="I188" s="25">
        <v>7704.8002720799996</v>
      </c>
      <c r="J188" s="25">
        <v>8238.3242820439991</v>
      </c>
      <c r="K188" s="25">
        <v>7.1318593265861097E-2</v>
      </c>
      <c r="L188" s="24">
        <v>28</v>
      </c>
      <c r="M188" s="24">
        <v>42297</v>
      </c>
      <c r="N188" s="24">
        <v>42325</v>
      </c>
      <c r="O188" s="25">
        <v>0.22363096373453401</v>
      </c>
      <c r="P188" s="25">
        <v>0.98541214799999999</v>
      </c>
      <c r="Q188" s="25">
        <v>8230.3239360570005</v>
      </c>
      <c r="R188" s="25">
        <v>8231.3093482050008</v>
      </c>
      <c r="S188" s="25">
        <v>7.1257865477524301E-2</v>
      </c>
    </row>
    <row r="189" spans="2:19" x14ac:dyDescent="0.25">
      <c r="B189" s="31">
        <v>184</v>
      </c>
      <c r="C189" s="23" t="s">
        <v>386</v>
      </c>
      <c r="D189" s="24">
        <v>13</v>
      </c>
      <c r="E189" s="24">
        <v>170</v>
      </c>
      <c r="F189" s="24">
        <v>183</v>
      </c>
      <c r="G189" s="25">
        <v>9.6691001449308303E-4</v>
      </c>
      <c r="H189" s="25">
        <v>55.798622164000001</v>
      </c>
      <c r="I189" s="25">
        <v>386.845638753</v>
      </c>
      <c r="J189" s="25">
        <v>442.644260917</v>
      </c>
      <c r="K189" s="25">
        <v>3.8319402010689898E-3</v>
      </c>
      <c r="L189" s="24"/>
      <c r="M189" s="24">
        <v>165</v>
      </c>
      <c r="N189" s="24">
        <v>165</v>
      </c>
      <c r="O189" s="25">
        <v>8.7180411142818905E-4</v>
      </c>
      <c r="P189" s="25"/>
      <c r="Q189" s="25">
        <v>68.694560963000001</v>
      </c>
      <c r="R189" s="25">
        <v>68.694560963000001</v>
      </c>
      <c r="S189" s="25">
        <v>5.9468397761122899E-4</v>
      </c>
    </row>
    <row r="190" spans="2:19" x14ac:dyDescent="0.25">
      <c r="B190" s="31">
        <v>185</v>
      </c>
      <c r="C190" s="23" t="s">
        <v>387</v>
      </c>
      <c r="D190" s="24">
        <v>1</v>
      </c>
      <c r="E190" s="24">
        <v>1790</v>
      </c>
      <c r="F190" s="24">
        <v>1791</v>
      </c>
      <c r="G190" s="25">
        <v>9.4630373549568908E-3</v>
      </c>
      <c r="H190" s="25">
        <v>1.0222E-3</v>
      </c>
      <c r="I190" s="25">
        <v>151.17092891499999</v>
      </c>
      <c r="J190" s="25">
        <v>151.17195111500001</v>
      </c>
      <c r="K190" s="25">
        <v>1.3086849370904301E-3</v>
      </c>
      <c r="L190" s="24"/>
      <c r="M190" s="24">
        <v>3096</v>
      </c>
      <c r="N190" s="24">
        <v>3096</v>
      </c>
      <c r="O190" s="25">
        <v>1.6358215327161699E-2</v>
      </c>
      <c r="P190" s="25"/>
      <c r="Q190" s="25">
        <v>224.05216134400001</v>
      </c>
      <c r="R190" s="25">
        <v>224.05216134400001</v>
      </c>
      <c r="S190" s="25">
        <v>1.9396037856943E-3</v>
      </c>
    </row>
    <row r="191" spans="2:19" x14ac:dyDescent="0.25">
      <c r="B191" s="31">
        <v>186</v>
      </c>
      <c r="C191" s="23" t="s">
        <v>388</v>
      </c>
      <c r="D191" s="24">
        <v>180</v>
      </c>
      <c r="E191" s="24">
        <v>1549</v>
      </c>
      <c r="F191" s="24">
        <v>1729</v>
      </c>
      <c r="G191" s="25">
        <v>9.1354503555111499E-3</v>
      </c>
      <c r="H191" s="25">
        <v>2.2205542899999999</v>
      </c>
      <c r="I191" s="25">
        <v>375.20923075799999</v>
      </c>
      <c r="J191" s="25">
        <v>377.42978504799999</v>
      </c>
      <c r="K191" s="25">
        <v>3.26738307509075E-3</v>
      </c>
      <c r="L191" s="24">
        <v>189</v>
      </c>
      <c r="M191" s="24">
        <v>3689</v>
      </c>
      <c r="N191" s="24">
        <v>3878</v>
      </c>
      <c r="O191" s="25">
        <v>2.04900384492031E-2</v>
      </c>
      <c r="P191" s="25">
        <v>4.504562215</v>
      </c>
      <c r="Q191" s="25">
        <v>1475.2976044239999</v>
      </c>
      <c r="R191" s="25">
        <v>1479.802166639</v>
      </c>
      <c r="S191" s="25">
        <v>1.2810543166708399E-2</v>
      </c>
    </row>
    <row r="192" spans="2:19" x14ac:dyDescent="0.25">
      <c r="B192" s="31">
        <v>187</v>
      </c>
      <c r="C192" s="23" t="s">
        <v>389</v>
      </c>
      <c r="D192" s="24">
        <v>999</v>
      </c>
      <c r="E192" s="24">
        <v>191310</v>
      </c>
      <c r="F192" s="24">
        <v>192309</v>
      </c>
      <c r="G192" s="25">
        <v>1.0160956173614799</v>
      </c>
      <c r="H192" s="25">
        <v>23704.19809369</v>
      </c>
      <c r="I192" s="25">
        <v>169294.583300103</v>
      </c>
      <c r="J192" s="25">
        <v>192998.781393793</v>
      </c>
      <c r="K192" s="25">
        <v>1.6707768618712</v>
      </c>
      <c r="L192" s="24">
        <v>680</v>
      </c>
      <c r="M192" s="24">
        <v>97034</v>
      </c>
      <c r="N192" s="24">
        <v>97714</v>
      </c>
      <c r="O192" s="25">
        <v>0.51628767844905499</v>
      </c>
      <c r="P192" s="25">
        <v>14529.444706022001</v>
      </c>
      <c r="Q192" s="25">
        <v>197177.15441142401</v>
      </c>
      <c r="R192" s="25">
        <v>211706.59911744599</v>
      </c>
      <c r="S192" s="25">
        <v>1.8327291227251601</v>
      </c>
    </row>
    <row r="193" spans="2:19" x14ac:dyDescent="0.25">
      <c r="B193" s="31">
        <v>188</v>
      </c>
      <c r="C193" s="23" t="s">
        <v>390</v>
      </c>
      <c r="D193" s="24">
        <v>33</v>
      </c>
      <c r="E193" s="24">
        <v>2184</v>
      </c>
      <c r="F193" s="24">
        <v>2217</v>
      </c>
      <c r="G193" s="25">
        <v>1.1713877060826E-2</v>
      </c>
      <c r="H193" s="25">
        <v>503.66133597800001</v>
      </c>
      <c r="I193" s="25">
        <v>352.32645494299999</v>
      </c>
      <c r="J193" s="25">
        <v>855.98779092100006</v>
      </c>
      <c r="K193" s="25">
        <v>7.4102260376295E-3</v>
      </c>
      <c r="L193" s="24">
        <v>1</v>
      </c>
      <c r="M193" s="24">
        <v>2821</v>
      </c>
      <c r="N193" s="24">
        <v>2822</v>
      </c>
      <c r="O193" s="25">
        <v>1.49104921360627E-2</v>
      </c>
      <c r="P193" s="25">
        <v>0.15389449999999999</v>
      </c>
      <c r="Q193" s="25">
        <v>831.41664827</v>
      </c>
      <c r="R193" s="25">
        <v>831.57054276999997</v>
      </c>
      <c r="S193" s="25">
        <v>7.1988476395554802E-3</v>
      </c>
    </row>
    <row r="194" spans="2:19" x14ac:dyDescent="0.25">
      <c r="B194" s="31">
        <v>189</v>
      </c>
      <c r="C194" s="23" t="s">
        <v>391</v>
      </c>
      <c r="D194" s="24">
        <v>472</v>
      </c>
      <c r="E194" s="24">
        <v>41475</v>
      </c>
      <c r="F194" s="24">
        <v>41947</v>
      </c>
      <c r="G194" s="25">
        <v>0.22163373977017101</v>
      </c>
      <c r="H194" s="25">
        <v>4851.6969311949997</v>
      </c>
      <c r="I194" s="25">
        <v>9217.4887618489993</v>
      </c>
      <c r="J194" s="25">
        <v>14069.185693044001</v>
      </c>
      <c r="K194" s="25">
        <v>0.121795949961699</v>
      </c>
      <c r="L194" s="24">
        <v>307</v>
      </c>
      <c r="M194" s="24">
        <v>81264</v>
      </c>
      <c r="N194" s="24">
        <v>81571</v>
      </c>
      <c r="O194" s="25">
        <v>0.43099353438368998</v>
      </c>
      <c r="P194" s="25">
        <v>4318.5395203469998</v>
      </c>
      <c r="Q194" s="25">
        <v>11176.190573397</v>
      </c>
      <c r="R194" s="25">
        <v>15494.730093744</v>
      </c>
      <c r="S194" s="25">
        <v>0.13413678746885299</v>
      </c>
    </row>
    <row r="195" spans="2:19" x14ac:dyDescent="0.25">
      <c r="B195" s="31">
        <v>190</v>
      </c>
      <c r="C195" s="23" t="s">
        <v>392</v>
      </c>
      <c r="D195" s="24">
        <v>43</v>
      </c>
      <c r="E195" s="24">
        <v>21285</v>
      </c>
      <c r="F195" s="24">
        <v>21328</v>
      </c>
      <c r="G195" s="25">
        <v>0.112689927809336</v>
      </c>
      <c r="H195" s="25">
        <v>21.784606110999999</v>
      </c>
      <c r="I195" s="25">
        <v>3130.0979563669998</v>
      </c>
      <c r="J195" s="25">
        <v>3151.8825624780002</v>
      </c>
      <c r="K195" s="25">
        <v>2.7285625425679E-2</v>
      </c>
      <c r="L195" s="24">
        <v>11</v>
      </c>
      <c r="M195" s="24">
        <v>26138</v>
      </c>
      <c r="N195" s="24">
        <v>26149</v>
      </c>
      <c r="O195" s="25">
        <v>0.138162458846883</v>
      </c>
      <c r="P195" s="25">
        <v>8.6300620000000006</v>
      </c>
      <c r="Q195" s="25">
        <v>3717.3265275660001</v>
      </c>
      <c r="R195" s="25">
        <v>3725.9565895659998</v>
      </c>
      <c r="S195" s="25">
        <v>3.2255343858785701E-2</v>
      </c>
    </row>
    <row r="196" spans="2:19" x14ac:dyDescent="0.25">
      <c r="B196" s="31">
        <v>191</v>
      </c>
      <c r="C196" s="23" t="s">
        <v>393</v>
      </c>
      <c r="D196" s="24">
        <v>16</v>
      </c>
      <c r="E196" s="24">
        <v>2436</v>
      </c>
      <c r="F196" s="24">
        <v>2452</v>
      </c>
      <c r="G196" s="25">
        <v>1.2955537461951E-2</v>
      </c>
      <c r="H196" s="25">
        <v>4.3714709000000003</v>
      </c>
      <c r="I196" s="25">
        <v>368.97970138900001</v>
      </c>
      <c r="J196" s="25">
        <v>373.35117228899998</v>
      </c>
      <c r="K196" s="25">
        <v>3.2320748116029798E-3</v>
      </c>
      <c r="L196" s="24"/>
      <c r="M196" s="24">
        <v>2943</v>
      </c>
      <c r="N196" s="24">
        <v>2943</v>
      </c>
      <c r="O196" s="25">
        <v>1.55498151511101E-2</v>
      </c>
      <c r="P196" s="25"/>
      <c r="Q196" s="25">
        <v>449.14499238500002</v>
      </c>
      <c r="R196" s="25">
        <v>449.14499238500002</v>
      </c>
      <c r="S196" s="25">
        <v>3.8882165756840802E-3</v>
      </c>
    </row>
    <row r="197" spans="2:19" x14ac:dyDescent="0.25">
      <c r="B197" s="31">
        <v>192</v>
      </c>
      <c r="C197" s="23" t="s">
        <v>394</v>
      </c>
      <c r="D197" s="24">
        <v>116</v>
      </c>
      <c r="E197" s="24">
        <v>1410</v>
      </c>
      <c r="F197" s="24">
        <v>1526</v>
      </c>
      <c r="G197" s="25">
        <v>8.0628671153904104E-3</v>
      </c>
      <c r="H197" s="25">
        <v>251.08098864999999</v>
      </c>
      <c r="I197" s="25">
        <v>1034.7021840899999</v>
      </c>
      <c r="J197" s="25">
        <v>1285.7831727400001</v>
      </c>
      <c r="K197" s="25">
        <v>1.11309343970108E-2</v>
      </c>
      <c r="L197" s="24">
        <v>116</v>
      </c>
      <c r="M197" s="24">
        <v>2651</v>
      </c>
      <c r="N197" s="24">
        <v>2767</v>
      </c>
      <c r="O197" s="25">
        <v>1.46198907655867E-2</v>
      </c>
      <c r="P197" s="25">
        <v>1.4345097499999999</v>
      </c>
      <c r="Q197" s="25">
        <v>1356.0244337669999</v>
      </c>
      <c r="R197" s="25">
        <v>1357.4589435170001</v>
      </c>
      <c r="S197" s="25">
        <v>1.1751426498080799E-2</v>
      </c>
    </row>
    <row r="198" spans="2:19" x14ac:dyDescent="0.25">
      <c r="B198" s="31">
        <v>193</v>
      </c>
      <c r="C198" s="23" t="s">
        <v>395</v>
      </c>
      <c r="D198" s="24">
        <v>1</v>
      </c>
      <c r="E198" s="24">
        <v>486</v>
      </c>
      <c r="F198" s="24">
        <v>487</v>
      </c>
      <c r="G198" s="25">
        <v>2.5731430440335099E-3</v>
      </c>
      <c r="H198" s="25">
        <v>1.82E-3</v>
      </c>
      <c r="I198" s="25">
        <v>26.911757600000001</v>
      </c>
      <c r="J198" s="25">
        <v>26.9135776</v>
      </c>
      <c r="K198" s="25">
        <v>2.3298894635249301E-4</v>
      </c>
      <c r="L198" s="24"/>
      <c r="M198" s="24">
        <v>844</v>
      </c>
      <c r="N198" s="24">
        <v>844</v>
      </c>
      <c r="O198" s="25">
        <v>4.45941012148722E-3</v>
      </c>
      <c r="P198" s="25"/>
      <c r="Q198" s="25">
        <v>48.443965220000003</v>
      </c>
      <c r="R198" s="25">
        <v>48.443965220000003</v>
      </c>
      <c r="S198" s="25">
        <v>4.1937599606767402E-4</v>
      </c>
    </row>
    <row r="199" spans="2:19" x14ac:dyDescent="0.25">
      <c r="B199" s="31">
        <v>194</v>
      </c>
      <c r="C199" s="23" t="s">
        <v>396</v>
      </c>
      <c r="D199" s="24">
        <v>1</v>
      </c>
      <c r="E199" s="24">
        <v>3150</v>
      </c>
      <c r="F199" s="24">
        <v>3151</v>
      </c>
      <c r="G199" s="25">
        <v>1.6648816697637701E-2</v>
      </c>
      <c r="H199" s="25">
        <v>2.0444E-3</v>
      </c>
      <c r="I199" s="25">
        <v>445.27601102</v>
      </c>
      <c r="J199" s="25">
        <v>445.27805541999999</v>
      </c>
      <c r="K199" s="25">
        <v>3.8547407746413001E-3</v>
      </c>
      <c r="L199" s="24"/>
      <c r="M199" s="24">
        <v>5620</v>
      </c>
      <c r="N199" s="24">
        <v>5620</v>
      </c>
      <c r="O199" s="25">
        <v>2.9694176401372299E-2</v>
      </c>
      <c r="P199" s="25"/>
      <c r="Q199" s="25">
        <v>564.36060154400002</v>
      </c>
      <c r="R199" s="25">
        <v>564.36060154400002</v>
      </c>
      <c r="S199" s="25">
        <v>4.8856299920749203E-3</v>
      </c>
    </row>
    <row r="200" spans="2:19" x14ac:dyDescent="0.25">
      <c r="B200" s="31">
        <v>195</v>
      </c>
      <c r="C200" s="23" t="s">
        <v>397</v>
      </c>
      <c r="D200" s="24">
        <v>52</v>
      </c>
      <c r="E200" s="24">
        <v>511</v>
      </c>
      <c r="F200" s="24">
        <v>563</v>
      </c>
      <c r="G200" s="25">
        <v>2.9747013014186099E-3</v>
      </c>
      <c r="H200" s="25">
        <v>3264.2566341000002</v>
      </c>
      <c r="I200" s="25">
        <v>1280.0804893029999</v>
      </c>
      <c r="J200" s="25">
        <v>4544.3371234030001</v>
      </c>
      <c r="K200" s="25">
        <v>3.93400065196901E-2</v>
      </c>
      <c r="L200" s="24">
        <v>45</v>
      </c>
      <c r="M200" s="24">
        <v>883</v>
      </c>
      <c r="N200" s="24">
        <v>928</v>
      </c>
      <c r="O200" s="25">
        <v>4.9032376691233899E-3</v>
      </c>
      <c r="P200" s="25">
        <v>4185.2762801999997</v>
      </c>
      <c r="Q200" s="25">
        <v>1211.5730037430001</v>
      </c>
      <c r="R200" s="25">
        <v>5396.849283943</v>
      </c>
      <c r="S200" s="25">
        <v>4.6720144269823398E-2</v>
      </c>
    </row>
    <row r="201" spans="2:19" x14ac:dyDescent="0.25">
      <c r="B201" s="31">
        <v>196</v>
      </c>
      <c r="C201" s="23" t="s">
        <v>398</v>
      </c>
      <c r="D201" s="24">
        <v>7</v>
      </c>
      <c r="E201" s="24">
        <v>702</v>
      </c>
      <c r="F201" s="24">
        <v>709</v>
      </c>
      <c r="G201" s="25">
        <v>3.7461158485005198E-3</v>
      </c>
      <c r="H201" s="25">
        <v>275.14</v>
      </c>
      <c r="I201" s="25">
        <v>110.130386383</v>
      </c>
      <c r="J201" s="25">
        <v>385.27038638300002</v>
      </c>
      <c r="K201" s="25">
        <v>3.33525860880692E-3</v>
      </c>
      <c r="L201" s="24"/>
      <c r="M201" s="24">
        <v>1995</v>
      </c>
      <c r="N201" s="24">
        <v>1995</v>
      </c>
      <c r="O201" s="25">
        <v>1.0540904256359E-2</v>
      </c>
      <c r="P201" s="25"/>
      <c r="Q201" s="25">
        <v>622.235455634</v>
      </c>
      <c r="R201" s="25">
        <v>622.235455634</v>
      </c>
      <c r="S201" s="25">
        <v>5.3866485290803203E-3</v>
      </c>
    </row>
    <row r="202" spans="2:19" x14ac:dyDescent="0.25">
      <c r="B202" s="31">
        <v>197</v>
      </c>
      <c r="C202" s="23" t="s">
        <v>399</v>
      </c>
      <c r="D202" s="24">
        <v>13</v>
      </c>
      <c r="E202" s="24">
        <v>3012</v>
      </c>
      <c r="F202" s="24">
        <v>3025</v>
      </c>
      <c r="G202" s="25">
        <v>1.59830753761835E-2</v>
      </c>
      <c r="H202" s="25">
        <v>48.991797253999998</v>
      </c>
      <c r="I202" s="25">
        <v>5766.4047969459998</v>
      </c>
      <c r="J202" s="25">
        <v>5815.3965942000004</v>
      </c>
      <c r="K202" s="25">
        <v>5.0343478865646399E-2</v>
      </c>
      <c r="L202" s="24">
        <v>3</v>
      </c>
      <c r="M202" s="24">
        <v>1593</v>
      </c>
      <c r="N202" s="24">
        <v>1596</v>
      </c>
      <c r="O202" s="25">
        <v>8.4327234050872099E-3</v>
      </c>
      <c r="P202" s="25">
        <v>4.0633373800000001</v>
      </c>
      <c r="Q202" s="25">
        <v>5591.6713832280002</v>
      </c>
      <c r="R202" s="25">
        <v>5595.7347206080003</v>
      </c>
      <c r="S202" s="25">
        <v>4.8441881491909901E-2</v>
      </c>
    </row>
    <row r="203" spans="2:19" x14ac:dyDescent="0.25">
      <c r="B203" s="31">
        <v>198</v>
      </c>
      <c r="C203" s="23" t="s">
        <v>400</v>
      </c>
      <c r="D203" s="24"/>
      <c r="E203" s="24">
        <v>97</v>
      </c>
      <c r="F203" s="24">
        <v>97</v>
      </c>
      <c r="G203" s="25">
        <v>5.1251514429414798E-4</v>
      </c>
      <c r="H203" s="25"/>
      <c r="I203" s="25">
        <v>9.9532872000000001</v>
      </c>
      <c r="J203" s="25">
        <v>9.9532872000000001</v>
      </c>
      <c r="K203" s="25">
        <v>8.6164906499526698E-5</v>
      </c>
      <c r="L203" s="24"/>
      <c r="M203" s="24">
        <v>270</v>
      </c>
      <c r="N203" s="24">
        <v>270</v>
      </c>
      <c r="O203" s="25">
        <v>1.4265885459734001E-3</v>
      </c>
      <c r="P203" s="25"/>
      <c r="Q203" s="25">
        <v>21.413422799999999</v>
      </c>
      <c r="R203" s="25">
        <v>21.413422799999999</v>
      </c>
      <c r="S203" s="25">
        <v>1.85374493503697E-4</v>
      </c>
    </row>
    <row r="204" spans="2:19" x14ac:dyDescent="0.25">
      <c r="B204" s="31">
        <v>199</v>
      </c>
      <c r="C204" s="23" t="s">
        <v>401</v>
      </c>
      <c r="D204" s="24"/>
      <c r="E204" s="24">
        <v>40</v>
      </c>
      <c r="F204" s="24">
        <v>40</v>
      </c>
      <c r="G204" s="25">
        <v>2.1134645125531901E-4</v>
      </c>
      <c r="H204" s="25"/>
      <c r="I204" s="25">
        <v>6.1062376599999997</v>
      </c>
      <c r="J204" s="25">
        <v>6.1062376599999997</v>
      </c>
      <c r="K204" s="25">
        <v>5.2861269494744298E-5</v>
      </c>
      <c r="L204" s="24"/>
      <c r="M204" s="24">
        <v>5</v>
      </c>
      <c r="N204" s="24">
        <v>5</v>
      </c>
      <c r="O204" s="25">
        <v>2.6418306406914801E-5</v>
      </c>
      <c r="P204" s="25"/>
      <c r="Q204" s="25">
        <v>10.09</v>
      </c>
      <c r="R204" s="25">
        <v>10.09</v>
      </c>
      <c r="S204" s="25">
        <v>8.7348419583454303E-5</v>
      </c>
    </row>
    <row r="205" spans="2:19" x14ac:dyDescent="0.25">
      <c r="B205" s="31">
        <v>200</v>
      </c>
      <c r="C205" s="23" t="s">
        <v>444</v>
      </c>
      <c r="D205" s="24"/>
      <c r="E205" s="24">
        <v>91</v>
      </c>
      <c r="F205" s="24">
        <v>91</v>
      </c>
      <c r="G205" s="25">
        <v>4.8081317660585003E-4</v>
      </c>
      <c r="H205" s="25"/>
      <c r="I205" s="25">
        <v>10.669850204999999</v>
      </c>
      <c r="J205" s="25">
        <v>10.669850204999999</v>
      </c>
      <c r="K205" s="25">
        <v>9.2368141982056097E-5</v>
      </c>
      <c r="L205" s="24"/>
      <c r="M205" s="24">
        <v>313</v>
      </c>
      <c r="N205" s="24">
        <v>313</v>
      </c>
      <c r="O205" s="25">
        <v>1.6537859810728699E-3</v>
      </c>
      <c r="P205" s="25"/>
      <c r="Q205" s="25">
        <v>21.3205916</v>
      </c>
      <c r="R205" s="25">
        <v>21.3205916</v>
      </c>
      <c r="S205" s="25">
        <v>1.8457086034135499E-4</v>
      </c>
    </row>
    <row r="206" spans="2:19" x14ac:dyDescent="0.25">
      <c r="B206" s="31">
        <v>201</v>
      </c>
      <c r="C206" s="23" t="s">
        <v>402</v>
      </c>
      <c r="D206" s="24">
        <v>37</v>
      </c>
      <c r="E206" s="24">
        <v>281</v>
      </c>
      <c r="F206" s="24">
        <v>318</v>
      </c>
      <c r="G206" s="25">
        <v>1.68020428747978E-3</v>
      </c>
      <c r="H206" s="25">
        <v>494.22579789999998</v>
      </c>
      <c r="I206" s="25">
        <v>401.44424844299999</v>
      </c>
      <c r="J206" s="25">
        <v>895.67004634299997</v>
      </c>
      <c r="K206" s="25">
        <v>7.7537525288702003E-3</v>
      </c>
      <c r="L206" s="24"/>
      <c r="M206" s="24">
        <v>360</v>
      </c>
      <c r="N206" s="24">
        <v>360</v>
      </c>
      <c r="O206" s="25">
        <v>1.9021180612978699E-3</v>
      </c>
      <c r="P206" s="25"/>
      <c r="Q206" s="25">
        <v>895.56516495300002</v>
      </c>
      <c r="R206" s="25">
        <v>895.56516495300002</v>
      </c>
      <c r="S206" s="25">
        <v>7.7528445780614503E-3</v>
      </c>
    </row>
    <row r="207" spans="2:19" x14ac:dyDescent="0.25">
      <c r="B207" s="31">
        <v>202</v>
      </c>
      <c r="C207" s="23" t="s">
        <v>403</v>
      </c>
      <c r="D207" s="24"/>
      <c r="E207" s="24">
        <v>240</v>
      </c>
      <c r="F207" s="24">
        <v>240</v>
      </c>
      <c r="G207" s="25">
        <v>1.26807870753191E-3</v>
      </c>
      <c r="H207" s="25"/>
      <c r="I207" s="25">
        <v>20.882533860999999</v>
      </c>
      <c r="J207" s="25">
        <v>20.882533860999999</v>
      </c>
      <c r="K207" s="25">
        <v>1.80778625337594E-4</v>
      </c>
      <c r="L207" s="24"/>
      <c r="M207" s="24">
        <v>557</v>
      </c>
      <c r="N207" s="24">
        <v>557</v>
      </c>
      <c r="O207" s="25">
        <v>2.9429993337303098E-3</v>
      </c>
      <c r="P207" s="25"/>
      <c r="Q207" s="25">
        <v>37.679049796999998</v>
      </c>
      <c r="R207" s="25">
        <v>37.679049796999998</v>
      </c>
      <c r="S207" s="25">
        <v>3.2618488118674199E-4</v>
      </c>
    </row>
    <row r="208" spans="2:19" x14ac:dyDescent="0.25">
      <c r="B208" s="31">
        <v>203</v>
      </c>
      <c r="C208" s="23" t="s">
        <v>404</v>
      </c>
      <c r="D208" s="24">
        <v>196</v>
      </c>
      <c r="E208" s="24">
        <v>7250</v>
      </c>
      <c r="F208" s="24">
        <v>7446</v>
      </c>
      <c r="G208" s="25">
        <v>3.9342141901177602E-2</v>
      </c>
      <c r="H208" s="25">
        <v>225.11401081400001</v>
      </c>
      <c r="I208" s="25">
        <v>940.18250433900005</v>
      </c>
      <c r="J208" s="25">
        <v>1165.296515153</v>
      </c>
      <c r="K208" s="25">
        <v>1.0087889885502599E-2</v>
      </c>
      <c r="L208" s="24">
        <v>51</v>
      </c>
      <c r="M208" s="24">
        <v>12309</v>
      </c>
      <c r="N208" s="24">
        <v>12360</v>
      </c>
      <c r="O208" s="25">
        <v>6.5306053437893502E-2</v>
      </c>
      <c r="P208" s="25">
        <v>352.51</v>
      </c>
      <c r="Q208" s="25">
        <v>1139.718069924</v>
      </c>
      <c r="R208" s="25">
        <v>1492.228069924</v>
      </c>
      <c r="S208" s="25">
        <v>1.29181133365639E-2</v>
      </c>
    </row>
    <row r="209" spans="2:19" x14ac:dyDescent="0.25">
      <c r="B209" s="31">
        <v>204</v>
      </c>
      <c r="C209" s="23" t="s">
        <v>405</v>
      </c>
      <c r="D209" s="24"/>
      <c r="E209" s="24">
        <v>672</v>
      </c>
      <c r="F209" s="24">
        <v>672</v>
      </c>
      <c r="G209" s="25">
        <v>3.5506203810893502E-3</v>
      </c>
      <c r="H209" s="25"/>
      <c r="I209" s="25">
        <v>48.937562092999997</v>
      </c>
      <c r="J209" s="25">
        <v>48.937562092999997</v>
      </c>
      <c r="K209" s="25">
        <v>4.2364902944407398E-4</v>
      </c>
      <c r="L209" s="24"/>
      <c r="M209" s="24">
        <v>1063</v>
      </c>
      <c r="N209" s="24">
        <v>1063</v>
      </c>
      <c r="O209" s="25">
        <v>5.6165319421100897E-3</v>
      </c>
      <c r="P209" s="25"/>
      <c r="Q209" s="25">
        <v>84.514834921000002</v>
      </c>
      <c r="R209" s="25">
        <v>84.514834921000002</v>
      </c>
      <c r="S209" s="25">
        <v>7.3163897539206004E-4</v>
      </c>
    </row>
    <row r="210" spans="2:19" x14ac:dyDescent="0.25">
      <c r="B210" s="31">
        <v>205</v>
      </c>
      <c r="C210" s="23" t="s">
        <v>406</v>
      </c>
      <c r="D210" s="24">
        <v>1</v>
      </c>
      <c r="E210" s="24">
        <v>1720</v>
      </c>
      <c r="F210" s="24">
        <v>1721</v>
      </c>
      <c r="G210" s="25">
        <v>9.0931810652600895E-3</v>
      </c>
      <c r="H210" s="25">
        <v>5.9178E-3</v>
      </c>
      <c r="I210" s="25">
        <v>139.448003997</v>
      </c>
      <c r="J210" s="25">
        <v>139.45392179699999</v>
      </c>
      <c r="K210" s="25">
        <v>1.20724278232731E-3</v>
      </c>
      <c r="L210" s="24"/>
      <c r="M210" s="24">
        <v>2966</v>
      </c>
      <c r="N210" s="24">
        <v>2966</v>
      </c>
      <c r="O210" s="25">
        <v>1.5671339360581901E-2</v>
      </c>
      <c r="P210" s="25"/>
      <c r="Q210" s="25">
        <v>677.28843812900004</v>
      </c>
      <c r="R210" s="25">
        <v>677.28843812900004</v>
      </c>
      <c r="S210" s="25">
        <v>5.8632383223701E-3</v>
      </c>
    </row>
    <row r="211" spans="2:19" x14ac:dyDescent="0.25">
      <c r="B211" s="31">
        <v>206</v>
      </c>
      <c r="C211" s="23" t="s">
        <v>407</v>
      </c>
      <c r="D211" s="24">
        <v>5</v>
      </c>
      <c r="E211" s="24">
        <v>1380</v>
      </c>
      <c r="F211" s="24">
        <v>1385</v>
      </c>
      <c r="G211" s="25">
        <v>7.3178708747154101E-3</v>
      </c>
      <c r="H211" s="25">
        <v>0.12294376999999999</v>
      </c>
      <c r="I211" s="25">
        <v>113.277713959</v>
      </c>
      <c r="J211" s="25">
        <v>113.400657729</v>
      </c>
      <c r="K211" s="25">
        <v>9.8170150964840201E-4</v>
      </c>
      <c r="L211" s="24">
        <v>1</v>
      </c>
      <c r="M211" s="24">
        <v>1930</v>
      </c>
      <c r="N211" s="24">
        <v>1931</v>
      </c>
      <c r="O211" s="25">
        <v>1.02027499343505E-2</v>
      </c>
      <c r="P211" s="25">
        <v>0.06</v>
      </c>
      <c r="Q211" s="25">
        <v>190.465969785</v>
      </c>
      <c r="R211" s="25">
        <v>190.525969785</v>
      </c>
      <c r="S211" s="25">
        <v>1.6493699058795601E-3</v>
      </c>
    </row>
    <row r="212" spans="2:19" x14ac:dyDescent="0.25">
      <c r="B212" s="31">
        <v>207</v>
      </c>
      <c r="C212" s="23" t="s">
        <v>408</v>
      </c>
      <c r="D212" s="24">
        <v>1</v>
      </c>
      <c r="E212" s="24">
        <v>697</v>
      </c>
      <c r="F212" s="24">
        <v>698</v>
      </c>
      <c r="G212" s="25">
        <v>3.6879955744053101E-3</v>
      </c>
      <c r="H212" s="25">
        <v>2.0000000000000002E-5</v>
      </c>
      <c r="I212" s="25">
        <v>175.691170683</v>
      </c>
      <c r="J212" s="25">
        <v>175.691190683</v>
      </c>
      <c r="K212" s="25">
        <v>1.52094626768041E-3</v>
      </c>
      <c r="L212" s="24"/>
      <c r="M212" s="24">
        <v>1048</v>
      </c>
      <c r="N212" s="24">
        <v>1048</v>
      </c>
      <c r="O212" s="25">
        <v>5.5372770228893503E-3</v>
      </c>
      <c r="P212" s="25"/>
      <c r="Q212" s="25">
        <v>139.82218107</v>
      </c>
      <c r="R212" s="25">
        <v>139.82218107</v>
      </c>
      <c r="S212" s="25">
        <v>1.2104307769252799E-3</v>
      </c>
    </row>
    <row r="213" spans="2:19" x14ac:dyDescent="0.25">
      <c r="B213" s="31">
        <v>208</v>
      </c>
      <c r="C213" s="23" t="s">
        <v>409</v>
      </c>
      <c r="D213" s="24">
        <v>1</v>
      </c>
      <c r="E213" s="24">
        <v>68</v>
      </c>
      <c r="F213" s="24">
        <v>69</v>
      </c>
      <c r="G213" s="25">
        <v>3.6457262841542502E-4</v>
      </c>
      <c r="H213" s="25">
        <v>2.0308199999999998E-2</v>
      </c>
      <c r="I213" s="25">
        <v>8.9834769100000003</v>
      </c>
      <c r="J213" s="25">
        <v>9.0037851100000008</v>
      </c>
      <c r="K213" s="25">
        <v>7.7945133758923506E-5</v>
      </c>
      <c r="L213" s="24"/>
      <c r="M213" s="24">
        <v>587</v>
      </c>
      <c r="N213" s="24">
        <v>587</v>
      </c>
      <c r="O213" s="25">
        <v>3.1015091721717999E-3</v>
      </c>
      <c r="P213" s="25"/>
      <c r="Q213" s="25">
        <v>40.993616498000002</v>
      </c>
      <c r="R213" s="25">
        <v>40.993616498000002</v>
      </c>
      <c r="S213" s="25">
        <v>3.54878851745344E-4</v>
      </c>
    </row>
    <row r="214" spans="2:19" x14ac:dyDescent="0.25">
      <c r="B214" s="31">
        <v>209</v>
      </c>
      <c r="C214" s="23" t="s">
        <v>410</v>
      </c>
      <c r="D214" s="24"/>
      <c r="E214" s="24">
        <v>265</v>
      </c>
      <c r="F214" s="24">
        <v>265</v>
      </c>
      <c r="G214" s="25">
        <v>1.40017023956649E-3</v>
      </c>
      <c r="H214" s="25"/>
      <c r="I214" s="25">
        <v>1061.4206145799999</v>
      </c>
      <c r="J214" s="25">
        <v>1061.4206145799999</v>
      </c>
      <c r="K214" s="25">
        <v>9.18864352793476E-3</v>
      </c>
      <c r="L214" s="24"/>
      <c r="M214" s="24">
        <v>673</v>
      </c>
      <c r="N214" s="24">
        <v>673</v>
      </c>
      <c r="O214" s="25">
        <v>3.5559040423707401E-3</v>
      </c>
      <c r="P214" s="25"/>
      <c r="Q214" s="25">
        <v>1089.048131586</v>
      </c>
      <c r="R214" s="25">
        <v>1089.048131586</v>
      </c>
      <c r="S214" s="25">
        <v>9.4278129974579607E-3</v>
      </c>
    </row>
    <row r="215" spans="2:19" x14ac:dyDescent="0.25">
      <c r="B215" s="31">
        <v>210</v>
      </c>
      <c r="C215" s="23" t="s">
        <v>411</v>
      </c>
      <c r="D215" s="24">
        <v>1</v>
      </c>
      <c r="E215" s="24">
        <v>497</v>
      </c>
      <c r="F215" s="24">
        <v>498</v>
      </c>
      <c r="G215" s="25">
        <v>2.63126331812872E-3</v>
      </c>
      <c r="H215" s="25">
        <v>3.1E-2</v>
      </c>
      <c r="I215" s="25">
        <v>42.570365420000002</v>
      </c>
      <c r="J215" s="25">
        <v>42.60136542</v>
      </c>
      <c r="K215" s="25">
        <v>3.6879702096473898E-4</v>
      </c>
      <c r="L215" s="24"/>
      <c r="M215" s="24">
        <v>1447</v>
      </c>
      <c r="N215" s="24">
        <v>1447</v>
      </c>
      <c r="O215" s="25">
        <v>7.6454578741611502E-3</v>
      </c>
      <c r="P215" s="25"/>
      <c r="Q215" s="25">
        <v>117.52872379999999</v>
      </c>
      <c r="R215" s="25">
        <v>117.52872379999999</v>
      </c>
      <c r="S215" s="25">
        <v>1.01743788697624E-3</v>
      </c>
    </row>
    <row r="216" spans="2:19" x14ac:dyDescent="0.25">
      <c r="B216" s="31">
        <v>211</v>
      </c>
      <c r="C216" s="23" t="s">
        <v>412</v>
      </c>
      <c r="D216" s="24">
        <v>102</v>
      </c>
      <c r="E216" s="24">
        <v>1504</v>
      </c>
      <c r="F216" s="24">
        <v>1606</v>
      </c>
      <c r="G216" s="25">
        <v>8.4855600179010501E-3</v>
      </c>
      <c r="H216" s="25">
        <v>4360.4637930999997</v>
      </c>
      <c r="I216" s="25">
        <v>2178.3543889399998</v>
      </c>
      <c r="J216" s="25">
        <v>6538.8181820399996</v>
      </c>
      <c r="K216" s="25">
        <v>5.6606088616922699E-2</v>
      </c>
      <c r="L216" s="24">
        <v>17</v>
      </c>
      <c r="M216" s="24">
        <v>4821</v>
      </c>
      <c r="N216" s="24">
        <v>4838</v>
      </c>
      <c r="O216" s="25">
        <v>2.5562353279330801E-2</v>
      </c>
      <c r="P216" s="25">
        <v>3.585</v>
      </c>
      <c r="Q216" s="25">
        <v>6791.279615771</v>
      </c>
      <c r="R216" s="25">
        <v>6794.864615771</v>
      </c>
      <c r="S216" s="25">
        <v>5.8822664566018999E-2</v>
      </c>
    </row>
    <row r="217" spans="2:19" x14ac:dyDescent="0.25">
      <c r="B217" s="31">
        <v>212</v>
      </c>
      <c r="C217" s="23" t="s">
        <v>413</v>
      </c>
      <c r="D217" s="24"/>
      <c r="E217" s="24">
        <v>120</v>
      </c>
      <c r="F217" s="24">
        <v>120</v>
      </c>
      <c r="G217" s="25">
        <v>6.3403935376595596E-4</v>
      </c>
      <c r="H217" s="25"/>
      <c r="I217" s="25">
        <v>8.5840959819999991</v>
      </c>
      <c r="J217" s="25">
        <v>8.5840959819999991</v>
      </c>
      <c r="K217" s="25">
        <v>7.4311914527292302E-5</v>
      </c>
      <c r="L217" s="24"/>
      <c r="M217" s="24">
        <v>132</v>
      </c>
      <c r="N217" s="24">
        <v>132</v>
      </c>
      <c r="O217" s="25">
        <v>6.9744328914255198E-4</v>
      </c>
      <c r="P217" s="25"/>
      <c r="Q217" s="25">
        <v>9.9991919300000003</v>
      </c>
      <c r="R217" s="25">
        <v>9.9991919300000003</v>
      </c>
      <c r="S217" s="25">
        <v>8.6562300515077303E-5</v>
      </c>
    </row>
    <row r="218" spans="2:19" x14ac:dyDescent="0.25">
      <c r="B218" s="31">
        <v>213</v>
      </c>
      <c r="C218" s="23" t="s">
        <v>414</v>
      </c>
      <c r="D218" s="24">
        <v>410</v>
      </c>
      <c r="E218" s="24">
        <v>51176</v>
      </c>
      <c r="F218" s="24">
        <v>51586</v>
      </c>
      <c r="G218" s="25">
        <v>0.27256295086142202</v>
      </c>
      <c r="H218" s="25">
        <v>268.642493645</v>
      </c>
      <c r="I218" s="25">
        <v>11347.076005166</v>
      </c>
      <c r="J218" s="25">
        <v>11615.718498811</v>
      </c>
      <c r="K218" s="25">
        <v>0.100556457204899</v>
      </c>
      <c r="L218" s="24">
        <v>141</v>
      </c>
      <c r="M218" s="24">
        <v>51868</v>
      </c>
      <c r="N218" s="24">
        <v>52009</v>
      </c>
      <c r="O218" s="25">
        <v>0.274797939583447</v>
      </c>
      <c r="P218" s="25">
        <v>44.288434358000003</v>
      </c>
      <c r="Q218" s="25">
        <v>12136.876818102</v>
      </c>
      <c r="R218" s="25">
        <v>12181.165252459999</v>
      </c>
      <c r="S218" s="25">
        <v>0.105451489939274</v>
      </c>
    </row>
    <row r="219" spans="2:19" x14ac:dyDescent="0.25">
      <c r="B219" s="31">
        <v>214</v>
      </c>
      <c r="C219" s="23" t="s">
        <v>415</v>
      </c>
      <c r="D219" s="24">
        <v>1</v>
      </c>
      <c r="E219" s="24">
        <v>1481</v>
      </c>
      <c r="F219" s="24">
        <v>1482</v>
      </c>
      <c r="G219" s="25">
        <v>7.8303860190095595E-3</v>
      </c>
      <c r="H219" s="25">
        <v>0.05</v>
      </c>
      <c r="I219" s="25">
        <v>300.710224219</v>
      </c>
      <c r="J219" s="25">
        <v>300.76022421900001</v>
      </c>
      <c r="K219" s="25">
        <v>2.60366008514321E-3</v>
      </c>
      <c r="L219" s="24"/>
      <c r="M219" s="24">
        <v>2606</v>
      </c>
      <c r="N219" s="24">
        <v>2606</v>
      </c>
      <c r="O219" s="25">
        <v>1.3769221299284E-2</v>
      </c>
      <c r="P219" s="25"/>
      <c r="Q219" s="25">
        <v>581.57800521499996</v>
      </c>
      <c r="R219" s="25">
        <v>581.57800521499996</v>
      </c>
      <c r="S219" s="25">
        <v>5.0346798434121104E-3</v>
      </c>
    </row>
    <row r="220" spans="2:19" x14ac:dyDescent="0.25">
      <c r="B220" s="31">
        <v>215</v>
      </c>
      <c r="C220" s="23" t="s">
        <v>416</v>
      </c>
      <c r="D220" s="24"/>
      <c r="E220" s="24">
        <v>304</v>
      </c>
      <c r="F220" s="24">
        <v>304</v>
      </c>
      <c r="G220" s="25">
        <v>1.6062330295404199E-3</v>
      </c>
      <c r="H220" s="25"/>
      <c r="I220" s="25">
        <v>26.299222990000001</v>
      </c>
      <c r="J220" s="25">
        <v>26.299222990000001</v>
      </c>
      <c r="K220" s="25">
        <v>2.2767052174919199E-4</v>
      </c>
      <c r="L220" s="24"/>
      <c r="M220" s="24">
        <v>244</v>
      </c>
      <c r="N220" s="24">
        <v>244</v>
      </c>
      <c r="O220" s="25">
        <v>1.2892133526574399E-3</v>
      </c>
      <c r="P220" s="25"/>
      <c r="Q220" s="25">
        <v>13.0599413</v>
      </c>
      <c r="R220" s="25">
        <v>13.0599413</v>
      </c>
      <c r="S220" s="25">
        <v>1.1305899230997901E-4</v>
      </c>
    </row>
    <row r="221" spans="2:19" x14ac:dyDescent="0.25">
      <c r="B221" s="31">
        <v>216</v>
      </c>
      <c r="C221" s="23" t="s">
        <v>417</v>
      </c>
      <c r="D221" s="24">
        <v>3</v>
      </c>
      <c r="E221" s="24">
        <v>3868</v>
      </c>
      <c r="F221" s="24">
        <v>3871</v>
      </c>
      <c r="G221" s="25">
        <v>2.0453052820233499E-2</v>
      </c>
      <c r="H221" s="25">
        <v>5.30254E-2</v>
      </c>
      <c r="I221" s="25">
        <v>1410.2950481509999</v>
      </c>
      <c r="J221" s="25">
        <v>1410.348073551</v>
      </c>
      <c r="K221" s="25">
        <v>1.22092839729682E-2</v>
      </c>
      <c r="L221" s="24">
        <v>1</v>
      </c>
      <c r="M221" s="24">
        <v>5713</v>
      </c>
      <c r="N221" s="24">
        <v>5714</v>
      </c>
      <c r="O221" s="25">
        <v>3.0190840561822301E-2</v>
      </c>
      <c r="P221" s="25">
        <v>3.2500000000000001E-2</v>
      </c>
      <c r="Q221" s="25">
        <v>1716.8232139649999</v>
      </c>
      <c r="R221" s="25">
        <v>1716.8557139649999</v>
      </c>
      <c r="S221" s="25">
        <v>1.4862699035447499E-2</v>
      </c>
    </row>
    <row r="222" spans="2:19" x14ac:dyDescent="0.25">
      <c r="B222" s="31">
        <v>217</v>
      </c>
      <c r="C222" s="23" t="s">
        <v>418</v>
      </c>
      <c r="D222" s="24">
        <v>11</v>
      </c>
      <c r="E222" s="24">
        <v>8137</v>
      </c>
      <c r="F222" s="24">
        <v>8148</v>
      </c>
      <c r="G222" s="25">
        <v>4.3051272120708403E-2</v>
      </c>
      <c r="H222" s="25">
        <v>0.69600208100000005</v>
      </c>
      <c r="I222" s="25">
        <v>1004.510787697</v>
      </c>
      <c r="J222" s="25">
        <v>1005.206789778</v>
      </c>
      <c r="K222" s="25">
        <v>8.7020044045258496E-3</v>
      </c>
      <c r="L222" s="24"/>
      <c r="M222" s="24">
        <v>11765</v>
      </c>
      <c r="N222" s="24">
        <v>11765</v>
      </c>
      <c r="O222" s="25">
        <v>6.2162274975470597E-2</v>
      </c>
      <c r="P222" s="25"/>
      <c r="Q222" s="25">
        <v>1165.81902476</v>
      </c>
      <c r="R222" s="25">
        <v>1165.81902476</v>
      </c>
      <c r="S222" s="25">
        <v>1.0092413214381601E-2</v>
      </c>
    </row>
    <row r="223" spans="2:19" x14ac:dyDescent="0.25">
      <c r="B223" s="31">
        <v>218</v>
      </c>
      <c r="C223" s="23" t="s">
        <v>419</v>
      </c>
      <c r="D223" s="24">
        <v>3</v>
      </c>
      <c r="E223" s="24">
        <v>3229</v>
      </c>
      <c r="F223" s="24">
        <v>3232</v>
      </c>
      <c r="G223" s="25">
        <v>1.7076793261429701E-2</v>
      </c>
      <c r="H223" s="25">
        <v>0.18282660000000001</v>
      </c>
      <c r="I223" s="25">
        <v>263.361475461</v>
      </c>
      <c r="J223" s="25">
        <v>263.544302061</v>
      </c>
      <c r="K223" s="25">
        <v>2.28148446731941E-3</v>
      </c>
      <c r="L223" s="24"/>
      <c r="M223" s="24">
        <v>3561</v>
      </c>
      <c r="N223" s="24">
        <v>3561</v>
      </c>
      <c r="O223" s="25">
        <v>1.8815117823004698E-2</v>
      </c>
      <c r="P223" s="25"/>
      <c r="Q223" s="25">
        <v>402.18123972199999</v>
      </c>
      <c r="R223" s="25">
        <v>402.18123972199999</v>
      </c>
      <c r="S223" s="25">
        <v>3.48165467550357E-3</v>
      </c>
    </row>
    <row r="224" spans="2:19" x14ac:dyDescent="0.25">
      <c r="B224" s="31">
        <v>219</v>
      </c>
      <c r="C224" s="23" t="s">
        <v>420</v>
      </c>
      <c r="D224" s="24">
        <v>138</v>
      </c>
      <c r="E224" s="24">
        <v>5254</v>
      </c>
      <c r="F224" s="24">
        <v>5392</v>
      </c>
      <c r="G224" s="25">
        <v>2.8489501629216998E-2</v>
      </c>
      <c r="H224" s="25">
        <v>13830.080633496</v>
      </c>
      <c r="I224" s="25">
        <v>980.43212289400003</v>
      </c>
      <c r="J224" s="25">
        <v>14810.512756390001</v>
      </c>
      <c r="K224" s="25">
        <v>0.12821356615374199</v>
      </c>
      <c r="L224" s="24">
        <v>135</v>
      </c>
      <c r="M224" s="24">
        <v>9185</v>
      </c>
      <c r="N224" s="24">
        <v>9320</v>
      </c>
      <c r="O224" s="25">
        <v>4.9243723142489197E-2</v>
      </c>
      <c r="P224" s="25">
        <v>14092.060592</v>
      </c>
      <c r="Q224" s="25">
        <v>1702.7650530569999</v>
      </c>
      <c r="R224" s="25">
        <v>15794.825645057001</v>
      </c>
      <c r="S224" s="25">
        <v>0.13673469352744699</v>
      </c>
    </row>
    <row r="225" spans="2:19" x14ac:dyDescent="0.25">
      <c r="B225" s="31">
        <v>220</v>
      </c>
      <c r="C225" s="23" t="s">
        <v>421</v>
      </c>
      <c r="D225" s="24"/>
      <c r="E225" s="24">
        <v>298</v>
      </c>
      <c r="F225" s="24">
        <v>298</v>
      </c>
      <c r="G225" s="25">
        <v>1.5745310618521201E-3</v>
      </c>
      <c r="H225" s="25"/>
      <c r="I225" s="25">
        <v>30.877431000000001</v>
      </c>
      <c r="J225" s="25">
        <v>30.877431000000001</v>
      </c>
      <c r="K225" s="25">
        <v>2.6730374614937101E-4</v>
      </c>
      <c r="L225" s="24"/>
      <c r="M225" s="24">
        <v>1018</v>
      </c>
      <c r="N225" s="24">
        <v>1018</v>
      </c>
      <c r="O225" s="25">
        <v>5.3787671844478602E-3</v>
      </c>
      <c r="P225" s="25"/>
      <c r="Q225" s="25">
        <v>79.685852960999995</v>
      </c>
      <c r="R225" s="25">
        <v>79.685852960999995</v>
      </c>
      <c r="S225" s="25">
        <v>6.8983481856321803E-4</v>
      </c>
    </row>
    <row r="226" spans="2:19" x14ac:dyDescent="0.25">
      <c r="B226" s="31">
        <v>221</v>
      </c>
      <c r="C226" s="23" t="s">
        <v>422</v>
      </c>
      <c r="D226" s="24">
        <v>2</v>
      </c>
      <c r="E226" s="24">
        <v>4723</v>
      </c>
      <c r="F226" s="24">
        <v>4725</v>
      </c>
      <c r="G226" s="25">
        <v>2.4965299554534501E-2</v>
      </c>
      <c r="H226" s="25">
        <v>2.7818000000000001E-3</v>
      </c>
      <c r="I226" s="25">
        <v>566.30179307900005</v>
      </c>
      <c r="J226" s="25">
        <v>566.30457487900003</v>
      </c>
      <c r="K226" s="25">
        <v>4.9024588323647797E-3</v>
      </c>
      <c r="L226" s="24"/>
      <c r="M226" s="24">
        <v>3945</v>
      </c>
      <c r="N226" s="24">
        <v>3945</v>
      </c>
      <c r="O226" s="25">
        <v>2.0844043755055799E-2</v>
      </c>
      <c r="P226" s="25"/>
      <c r="Q226" s="25">
        <v>483.43337309700001</v>
      </c>
      <c r="R226" s="25">
        <v>483.43337309700001</v>
      </c>
      <c r="S226" s="25">
        <v>4.1850486733321498E-3</v>
      </c>
    </row>
    <row r="227" spans="2:19" x14ac:dyDescent="0.25">
      <c r="B227" s="31">
        <v>222</v>
      </c>
      <c r="C227" s="23" t="s">
        <v>423</v>
      </c>
      <c r="D227" s="24">
        <v>1</v>
      </c>
      <c r="E227" s="24">
        <v>813</v>
      </c>
      <c r="F227" s="24">
        <v>814</v>
      </c>
      <c r="G227" s="25">
        <v>4.3009002830457299E-3</v>
      </c>
      <c r="H227" s="25">
        <v>3.2523799999999999E-2</v>
      </c>
      <c r="I227" s="25">
        <v>83.175679676000001</v>
      </c>
      <c r="J227" s="25">
        <v>83.208203475999994</v>
      </c>
      <c r="K227" s="25">
        <v>7.2032755896997902E-4</v>
      </c>
      <c r="L227" s="24">
        <v>1</v>
      </c>
      <c r="M227" s="24">
        <v>1584</v>
      </c>
      <c r="N227" s="24">
        <v>1585</v>
      </c>
      <c r="O227" s="25">
        <v>8.3746031309919998E-3</v>
      </c>
      <c r="P227" s="25">
        <v>6.7379499999999995E-2</v>
      </c>
      <c r="Q227" s="25">
        <v>140.95845668999999</v>
      </c>
      <c r="R227" s="25">
        <v>141.02583619000001</v>
      </c>
      <c r="S227" s="25">
        <v>1.22085073455219E-3</v>
      </c>
    </row>
    <row r="228" spans="2:19" x14ac:dyDescent="0.25">
      <c r="B228" s="31">
        <v>223</v>
      </c>
      <c r="C228" s="23" t="s">
        <v>424</v>
      </c>
      <c r="D228" s="24">
        <v>46</v>
      </c>
      <c r="E228" s="24">
        <v>1768</v>
      </c>
      <c r="F228" s="24">
        <v>1814</v>
      </c>
      <c r="G228" s="25">
        <v>9.5845615644287001E-3</v>
      </c>
      <c r="H228" s="25">
        <v>308.05847060000002</v>
      </c>
      <c r="I228" s="25">
        <v>166.58808470100001</v>
      </c>
      <c r="J228" s="25">
        <v>474.64655530099998</v>
      </c>
      <c r="K228" s="25">
        <v>4.1089818103342904E-3</v>
      </c>
      <c r="L228" s="24">
        <v>46</v>
      </c>
      <c r="M228" s="24">
        <v>2942</v>
      </c>
      <c r="N228" s="24">
        <v>2988</v>
      </c>
      <c r="O228" s="25">
        <v>1.57875799087723E-2</v>
      </c>
      <c r="P228" s="25">
        <v>318</v>
      </c>
      <c r="Q228" s="25">
        <v>300.56140727100001</v>
      </c>
      <c r="R228" s="25">
        <v>618.56140727100001</v>
      </c>
      <c r="S228" s="25">
        <v>5.3548425510841699E-3</v>
      </c>
    </row>
    <row r="229" spans="2:19" x14ac:dyDescent="0.25">
      <c r="B229" s="31">
        <v>224</v>
      </c>
      <c r="C229" s="23" t="s">
        <v>425</v>
      </c>
      <c r="D229" s="24">
        <v>33</v>
      </c>
      <c r="E229" s="24">
        <v>1992</v>
      </c>
      <c r="F229" s="24">
        <v>2025</v>
      </c>
      <c r="G229" s="25">
        <v>1.06994140948005E-2</v>
      </c>
      <c r="H229" s="25">
        <v>54.299162488</v>
      </c>
      <c r="I229" s="25">
        <v>3083.9840021320001</v>
      </c>
      <c r="J229" s="25">
        <v>3138.2831646200002</v>
      </c>
      <c r="K229" s="25">
        <v>2.7167896395928499E-2</v>
      </c>
      <c r="L229" s="24">
        <v>12</v>
      </c>
      <c r="M229" s="24">
        <v>7317</v>
      </c>
      <c r="N229" s="24">
        <v>7329</v>
      </c>
      <c r="O229" s="25">
        <v>3.8723953531255802E-2</v>
      </c>
      <c r="P229" s="25">
        <v>592.49603709999997</v>
      </c>
      <c r="Q229" s="25">
        <v>2666.6578294400001</v>
      </c>
      <c r="R229" s="25">
        <v>3259.1538665399999</v>
      </c>
      <c r="S229" s="25">
        <v>2.82142655521876E-2</v>
      </c>
    </row>
    <row r="230" spans="2:19" x14ac:dyDescent="0.25">
      <c r="B230" s="31">
        <v>225</v>
      </c>
      <c r="C230" s="23" t="s">
        <v>426</v>
      </c>
      <c r="D230" s="24">
        <v>67</v>
      </c>
      <c r="E230" s="24">
        <v>649</v>
      </c>
      <c r="F230" s="24">
        <v>716</v>
      </c>
      <c r="G230" s="25">
        <v>3.7831014774702002E-3</v>
      </c>
      <c r="H230" s="25">
        <v>1185.5358452</v>
      </c>
      <c r="I230" s="25">
        <v>89.585792785999999</v>
      </c>
      <c r="J230" s="25">
        <v>1275.121637986</v>
      </c>
      <c r="K230" s="25">
        <v>1.10386382413025E-2</v>
      </c>
      <c r="L230" s="24">
        <v>26</v>
      </c>
      <c r="M230" s="24">
        <v>902</v>
      </c>
      <c r="N230" s="24">
        <v>928</v>
      </c>
      <c r="O230" s="25">
        <v>4.9032376691233899E-3</v>
      </c>
      <c r="P230" s="25">
        <v>410.06</v>
      </c>
      <c r="Q230" s="25">
        <v>873.83219839499998</v>
      </c>
      <c r="R230" s="25">
        <v>1283.8921983949999</v>
      </c>
      <c r="S230" s="25">
        <v>1.1114564365245799E-2</v>
      </c>
    </row>
    <row r="231" spans="2:19" x14ac:dyDescent="0.25">
      <c r="B231" s="31">
        <v>226</v>
      </c>
      <c r="C231" s="23" t="s">
        <v>427</v>
      </c>
      <c r="D231" s="24">
        <v>22</v>
      </c>
      <c r="E231" s="24">
        <v>845</v>
      </c>
      <c r="F231" s="24">
        <v>867</v>
      </c>
      <c r="G231" s="25">
        <v>4.5809343309590302E-3</v>
      </c>
      <c r="H231" s="25">
        <v>24.220549099999999</v>
      </c>
      <c r="I231" s="25">
        <v>97.736925202999998</v>
      </c>
      <c r="J231" s="25">
        <v>121.957474303</v>
      </c>
      <c r="K231" s="25">
        <v>1.05577726826133E-3</v>
      </c>
      <c r="L231" s="24">
        <v>1</v>
      </c>
      <c r="M231" s="24">
        <v>2531</v>
      </c>
      <c r="N231" s="24">
        <v>2532</v>
      </c>
      <c r="O231" s="25">
        <v>1.33782303644617E-2</v>
      </c>
      <c r="P231" s="25">
        <v>4</v>
      </c>
      <c r="Q231" s="25">
        <v>257.03364981599998</v>
      </c>
      <c r="R231" s="25">
        <v>261.03364981599998</v>
      </c>
      <c r="S231" s="25">
        <v>2.2597499276044001E-3</v>
      </c>
    </row>
    <row r="232" spans="2:19" x14ac:dyDescent="0.25">
      <c r="B232" s="31">
        <v>227</v>
      </c>
      <c r="C232" s="23" t="s">
        <v>428</v>
      </c>
      <c r="D232" s="24">
        <v>95</v>
      </c>
      <c r="E232" s="24">
        <v>13065</v>
      </c>
      <c r="F232" s="24">
        <v>13160</v>
      </c>
      <c r="G232" s="25">
        <v>6.9532982462999798E-2</v>
      </c>
      <c r="H232" s="25">
        <v>36.613681546000002</v>
      </c>
      <c r="I232" s="25">
        <v>2293.3030293050001</v>
      </c>
      <c r="J232" s="25">
        <v>2329.9167108510001</v>
      </c>
      <c r="K232" s="25">
        <v>2.01699249211016E-2</v>
      </c>
      <c r="L232" s="24">
        <v>100</v>
      </c>
      <c r="M232" s="24">
        <v>18530</v>
      </c>
      <c r="N232" s="24">
        <v>18630</v>
      </c>
      <c r="O232" s="25">
        <v>9.8434609672164705E-2</v>
      </c>
      <c r="P232" s="25">
        <v>29.825443717999999</v>
      </c>
      <c r="Q232" s="25">
        <v>2935.6704240059998</v>
      </c>
      <c r="R232" s="25">
        <v>2965.4958677240002</v>
      </c>
      <c r="S232" s="25">
        <v>2.5672088932304798E-2</v>
      </c>
    </row>
    <row r="233" spans="2:19" x14ac:dyDescent="0.25">
      <c r="B233" s="31">
        <v>228</v>
      </c>
      <c r="C233" s="23" t="s">
        <v>429</v>
      </c>
      <c r="D233" s="24">
        <v>38</v>
      </c>
      <c r="E233" s="24">
        <v>975</v>
      </c>
      <c r="F233" s="24">
        <v>1013</v>
      </c>
      <c r="G233" s="25">
        <v>5.3523488780409497E-3</v>
      </c>
      <c r="H233" s="25">
        <v>513.09103589999995</v>
      </c>
      <c r="I233" s="25">
        <v>145.202407354</v>
      </c>
      <c r="J233" s="25">
        <v>658.29344325399995</v>
      </c>
      <c r="K233" s="25">
        <v>5.6987999891364898E-3</v>
      </c>
      <c r="L233" s="24">
        <v>24</v>
      </c>
      <c r="M233" s="24">
        <v>1811</v>
      </c>
      <c r="N233" s="24">
        <v>1835</v>
      </c>
      <c r="O233" s="25">
        <v>9.6955184513377399E-3</v>
      </c>
      <c r="P233" s="25">
        <v>462</v>
      </c>
      <c r="Q233" s="25">
        <v>177.15549377799999</v>
      </c>
      <c r="R233" s="25">
        <v>639.15549377800005</v>
      </c>
      <c r="S233" s="25">
        <v>5.5331241079871803E-3</v>
      </c>
    </row>
    <row r="234" spans="2:19" x14ac:dyDescent="0.25">
      <c r="B234" s="31">
        <v>229</v>
      </c>
      <c r="C234" s="23" t="s">
        <v>192</v>
      </c>
      <c r="D234" s="24">
        <v>2539</v>
      </c>
      <c r="E234" s="24">
        <v>91479</v>
      </c>
      <c r="F234" s="24">
        <v>94018</v>
      </c>
      <c r="G234" s="25">
        <v>0.496759266353064</v>
      </c>
      <c r="H234" s="25">
        <v>21174.607220843998</v>
      </c>
      <c r="I234" s="25">
        <v>19087.687719555001</v>
      </c>
      <c r="J234" s="25">
        <v>40262.294940398999</v>
      </c>
      <c r="K234" s="25">
        <v>0.34854785251206699</v>
      </c>
      <c r="L234" s="24">
        <v>1908</v>
      </c>
      <c r="M234" s="24">
        <v>159311</v>
      </c>
      <c r="N234" s="24">
        <v>161219</v>
      </c>
      <c r="O234" s="25">
        <v>0.85182658812328005</v>
      </c>
      <c r="P234" s="25">
        <v>19300.596027444</v>
      </c>
      <c r="Q234" s="25">
        <v>25381.692948448999</v>
      </c>
      <c r="R234" s="25">
        <v>44682.288975893003</v>
      </c>
      <c r="S234" s="25">
        <v>0.38681142967447502</v>
      </c>
    </row>
    <row r="235" spans="2:19" x14ac:dyDescent="0.25">
      <c r="B235" s="31">
        <v>230</v>
      </c>
      <c r="C235" s="23" t="s">
        <v>430</v>
      </c>
      <c r="D235" s="24">
        <v>196</v>
      </c>
      <c r="E235" s="24">
        <v>12508</v>
      </c>
      <c r="F235" s="24">
        <v>12704</v>
      </c>
      <c r="G235" s="25">
        <v>6.7123632918689197E-2</v>
      </c>
      <c r="H235" s="25">
        <v>7475.3866371000004</v>
      </c>
      <c r="I235" s="25">
        <v>2151.6315931670001</v>
      </c>
      <c r="J235" s="25">
        <v>9627.018230267</v>
      </c>
      <c r="K235" s="25">
        <v>8.3340419000488095E-2</v>
      </c>
      <c r="L235" s="24">
        <v>241</v>
      </c>
      <c r="M235" s="24">
        <v>14336</v>
      </c>
      <c r="N235" s="24">
        <v>14577</v>
      </c>
      <c r="O235" s="25">
        <v>7.7019930498719497E-2</v>
      </c>
      <c r="P235" s="25">
        <v>7566.9091784020002</v>
      </c>
      <c r="Q235" s="25">
        <v>2726.1878139730002</v>
      </c>
      <c r="R235" s="25">
        <v>10293.096992375</v>
      </c>
      <c r="S235" s="25">
        <v>8.9106615946795101E-2</v>
      </c>
    </row>
    <row r="236" spans="2:19" x14ac:dyDescent="0.25">
      <c r="B236" s="31">
        <v>231</v>
      </c>
      <c r="C236" s="23" t="s">
        <v>431</v>
      </c>
      <c r="D236" s="24">
        <v>6</v>
      </c>
      <c r="E236" s="24">
        <v>13</v>
      </c>
      <c r="F236" s="24">
        <v>19</v>
      </c>
      <c r="G236" s="25">
        <v>1.00389564346276E-4</v>
      </c>
      <c r="H236" s="25">
        <v>285.0055873</v>
      </c>
      <c r="I236" s="25">
        <v>147.04143342</v>
      </c>
      <c r="J236" s="25">
        <v>432.04702071999998</v>
      </c>
      <c r="K236" s="25">
        <v>3.7402006388138698E-3</v>
      </c>
      <c r="L236" s="24">
        <v>3</v>
      </c>
      <c r="M236" s="24">
        <v>25</v>
      </c>
      <c r="N236" s="24">
        <v>28</v>
      </c>
      <c r="O236" s="25">
        <v>1.4794251587872299E-4</v>
      </c>
      <c r="P236" s="25">
        <v>126.0186192</v>
      </c>
      <c r="Q236" s="25">
        <v>753.96830622599998</v>
      </c>
      <c r="R236" s="25">
        <v>879.98692542599997</v>
      </c>
      <c r="S236" s="25">
        <v>7.6179848553086299E-3</v>
      </c>
    </row>
    <row r="237" spans="2:19" x14ac:dyDescent="0.25">
      <c r="B237" s="31">
        <v>232</v>
      </c>
      <c r="C237" s="23" t="s">
        <v>194</v>
      </c>
      <c r="D237" s="24">
        <v>5959</v>
      </c>
      <c r="E237" s="24">
        <v>644187</v>
      </c>
      <c r="F237" s="24">
        <v>650146</v>
      </c>
      <c r="G237" s="25">
        <v>3.4351512474460102</v>
      </c>
      <c r="H237" s="25">
        <v>21249.588344815002</v>
      </c>
      <c r="I237" s="25">
        <v>209623.53907921401</v>
      </c>
      <c r="J237" s="25">
        <v>230873.12742402899</v>
      </c>
      <c r="K237" s="25">
        <v>1.9986524087986499</v>
      </c>
      <c r="L237" s="24">
        <v>4158</v>
      </c>
      <c r="M237" s="24">
        <v>840362</v>
      </c>
      <c r="N237" s="24">
        <v>844520</v>
      </c>
      <c r="O237" s="25">
        <v>4.46215762535354</v>
      </c>
      <c r="P237" s="25">
        <v>4844.468490233</v>
      </c>
      <c r="Q237" s="25">
        <v>226542.24615068399</v>
      </c>
      <c r="R237" s="25">
        <v>231386.71464091699</v>
      </c>
      <c r="S237" s="25">
        <v>2.00309849717461</v>
      </c>
    </row>
    <row r="238" spans="2:19" x14ac:dyDescent="0.25">
      <c r="B238" s="31">
        <v>233</v>
      </c>
      <c r="C238" s="23" t="s">
        <v>432</v>
      </c>
      <c r="D238" s="24"/>
      <c r="E238" s="24">
        <v>128</v>
      </c>
      <c r="F238" s="24">
        <v>128</v>
      </c>
      <c r="G238" s="25">
        <v>6.7630864401701997E-4</v>
      </c>
      <c r="H238" s="25"/>
      <c r="I238" s="25">
        <v>10.582750786</v>
      </c>
      <c r="J238" s="25">
        <v>10.582750786</v>
      </c>
      <c r="K238" s="25">
        <v>9.1614128444267396E-5</v>
      </c>
      <c r="L238" s="24"/>
      <c r="M238" s="24">
        <v>1</v>
      </c>
      <c r="N238" s="24">
        <v>1</v>
      </c>
      <c r="O238" s="25">
        <v>5.2836612813829702E-6</v>
      </c>
      <c r="P238" s="25"/>
      <c r="Q238" s="25">
        <v>0.02</v>
      </c>
      <c r="R238" s="25">
        <v>0.02</v>
      </c>
      <c r="S238" s="25">
        <v>1.7313859184034501E-7</v>
      </c>
    </row>
    <row r="239" spans="2:19" x14ac:dyDescent="0.25">
      <c r="B239" s="31">
        <v>234</v>
      </c>
      <c r="C239" s="23" t="s">
        <v>196</v>
      </c>
      <c r="D239" s="24">
        <v>97</v>
      </c>
      <c r="E239" s="24">
        <v>6396</v>
      </c>
      <c r="F239" s="24">
        <v>6493</v>
      </c>
      <c r="G239" s="25">
        <v>3.4306812700019597E-2</v>
      </c>
      <c r="H239" s="25">
        <v>4131.5004521000001</v>
      </c>
      <c r="I239" s="25">
        <v>1541.6173110340001</v>
      </c>
      <c r="J239" s="25">
        <v>5673.1177631339997</v>
      </c>
      <c r="K239" s="25">
        <v>4.9111781042673601E-2</v>
      </c>
      <c r="L239" s="24">
        <v>131</v>
      </c>
      <c r="M239" s="24">
        <v>6754</v>
      </c>
      <c r="N239" s="24">
        <v>6885</v>
      </c>
      <c r="O239" s="25">
        <v>3.6378007922321702E-2</v>
      </c>
      <c r="P239" s="25">
        <v>4282.9564399999999</v>
      </c>
      <c r="Q239" s="25">
        <v>1023.395738095</v>
      </c>
      <c r="R239" s="25">
        <v>5306.3521780950005</v>
      </c>
      <c r="S239" s="25">
        <v>4.59367171962159E-2</v>
      </c>
    </row>
    <row r="240" spans="2:19" x14ac:dyDescent="0.25">
      <c r="B240" s="31">
        <v>235</v>
      </c>
      <c r="C240" s="23" t="s">
        <v>433</v>
      </c>
      <c r="D240" s="24">
        <v>30</v>
      </c>
      <c r="E240" s="24">
        <v>1974</v>
      </c>
      <c r="F240" s="24">
        <v>2004</v>
      </c>
      <c r="G240" s="25">
        <v>1.05884572078915E-2</v>
      </c>
      <c r="H240" s="25">
        <v>368.04866299999998</v>
      </c>
      <c r="I240" s="25">
        <v>2903.0700194229998</v>
      </c>
      <c r="J240" s="25">
        <v>3271.1186824229999</v>
      </c>
      <c r="K240" s="25">
        <v>2.8317844120868199E-2</v>
      </c>
      <c r="L240" s="24"/>
      <c r="M240" s="24">
        <v>7172</v>
      </c>
      <c r="N240" s="24">
        <v>7172</v>
      </c>
      <c r="O240" s="25">
        <v>3.7894418710078599E-2</v>
      </c>
      <c r="P240" s="25"/>
      <c r="Q240" s="25">
        <v>3106.4912028089998</v>
      </c>
      <c r="R240" s="25">
        <v>3106.4912028089998</v>
      </c>
      <c r="S240" s="25">
        <v>2.68926756209386E-2</v>
      </c>
    </row>
    <row r="241" spans="2:19" x14ac:dyDescent="0.25">
      <c r="B241" s="31">
        <v>236</v>
      </c>
      <c r="C241" s="23" t="s">
        <v>434</v>
      </c>
      <c r="D241" s="24"/>
      <c r="E241" s="24">
        <v>394</v>
      </c>
      <c r="F241" s="24">
        <v>394</v>
      </c>
      <c r="G241" s="25">
        <v>2.0817625448648902E-3</v>
      </c>
      <c r="H241" s="25"/>
      <c r="I241" s="25">
        <v>28.585995613000001</v>
      </c>
      <c r="J241" s="25">
        <v>28.585995613000001</v>
      </c>
      <c r="K241" s="25">
        <v>2.47466951339456E-4</v>
      </c>
      <c r="L241" s="24"/>
      <c r="M241" s="24">
        <v>706</v>
      </c>
      <c r="N241" s="24">
        <v>706</v>
      </c>
      <c r="O241" s="25">
        <v>3.73026486465637E-3</v>
      </c>
      <c r="P241" s="25"/>
      <c r="Q241" s="25">
        <v>53.633998275000003</v>
      </c>
      <c r="R241" s="25">
        <v>53.633998275000003</v>
      </c>
      <c r="S241" s="25">
        <v>4.6430574680505099E-4</v>
      </c>
    </row>
    <row r="242" spans="2:19" x14ac:dyDescent="0.25">
      <c r="B242" s="31">
        <v>237</v>
      </c>
      <c r="C242" s="23" t="s">
        <v>435</v>
      </c>
      <c r="D242" s="24">
        <v>23</v>
      </c>
      <c r="E242" s="24">
        <v>971</v>
      </c>
      <c r="F242" s="24">
        <v>994</v>
      </c>
      <c r="G242" s="25">
        <v>5.2519593136946697E-3</v>
      </c>
      <c r="H242" s="25">
        <v>310.06135330000001</v>
      </c>
      <c r="I242" s="25">
        <v>146.88231381200001</v>
      </c>
      <c r="J242" s="25">
        <v>456.94366711200001</v>
      </c>
      <c r="K242" s="25">
        <v>3.9557291537067598E-3</v>
      </c>
      <c r="L242" s="24"/>
      <c r="M242" s="24">
        <v>2072</v>
      </c>
      <c r="N242" s="24">
        <v>2072</v>
      </c>
      <c r="O242" s="25">
        <v>1.0947746175025501E-2</v>
      </c>
      <c r="P242" s="25"/>
      <c r="Q242" s="25">
        <v>481.91900060400002</v>
      </c>
      <c r="R242" s="25">
        <v>481.91900060400002</v>
      </c>
      <c r="S242" s="25">
        <v>4.1719388572841604E-3</v>
      </c>
    </row>
    <row r="243" spans="2:19" x14ac:dyDescent="0.25">
      <c r="B243" s="31">
        <v>238</v>
      </c>
      <c r="C243" s="23" t="s">
        <v>200</v>
      </c>
      <c r="D243" s="24">
        <v>151</v>
      </c>
      <c r="E243" s="24">
        <v>911</v>
      </c>
      <c r="F243" s="24">
        <v>1062</v>
      </c>
      <c r="G243" s="25">
        <v>5.6112482808287102E-3</v>
      </c>
      <c r="H243" s="25">
        <v>511.321611023</v>
      </c>
      <c r="I243" s="25">
        <v>2348.1227294830001</v>
      </c>
      <c r="J243" s="25">
        <v>2859.4443405060001</v>
      </c>
      <c r="K243" s="25">
        <v>2.4754008328052701E-2</v>
      </c>
      <c r="L243" s="24">
        <v>21</v>
      </c>
      <c r="M243" s="24">
        <v>554</v>
      </c>
      <c r="N243" s="24">
        <v>575</v>
      </c>
      <c r="O243" s="25">
        <v>3.0381052367952099E-3</v>
      </c>
      <c r="P243" s="25">
        <v>150.0417089</v>
      </c>
      <c r="Q243" s="25">
        <v>3218.9355595450002</v>
      </c>
      <c r="R243" s="25">
        <v>3368.9772684449999</v>
      </c>
      <c r="S243" s="25">
        <v>2.9164999010035001E-2</v>
      </c>
    </row>
    <row r="244" spans="2:19" x14ac:dyDescent="0.25">
      <c r="B244" s="31">
        <v>239</v>
      </c>
      <c r="C244" s="23" t="s">
        <v>436</v>
      </c>
      <c r="D244" s="24">
        <v>1240</v>
      </c>
      <c r="E244" s="24">
        <v>477777</v>
      </c>
      <c r="F244" s="24">
        <v>479017</v>
      </c>
      <c r="G244" s="25">
        <v>2.5309635760242202</v>
      </c>
      <c r="H244" s="25">
        <v>11033.789779834</v>
      </c>
      <c r="I244" s="25">
        <v>198303.82221330301</v>
      </c>
      <c r="J244" s="25">
        <v>209337.61199313699</v>
      </c>
      <c r="K244" s="25">
        <v>1.81222096798562</v>
      </c>
      <c r="L244" s="24">
        <v>1461</v>
      </c>
      <c r="M244" s="24">
        <v>427928</v>
      </c>
      <c r="N244" s="24">
        <v>429389</v>
      </c>
      <c r="O244" s="25">
        <v>2.26874603395175</v>
      </c>
      <c r="P244" s="25">
        <v>20562.471219366002</v>
      </c>
      <c r="Q244" s="25">
        <v>169548.70513953501</v>
      </c>
      <c r="R244" s="25">
        <v>190111.17635890099</v>
      </c>
      <c r="S244" s="25">
        <v>1.6457790683945801</v>
      </c>
    </row>
    <row r="245" spans="2:19" x14ac:dyDescent="0.25">
      <c r="B245" s="31">
        <v>240</v>
      </c>
      <c r="C245" s="23" t="s">
        <v>202</v>
      </c>
      <c r="D245" s="24"/>
      <c r="E245" s="24">
        <v>750</v>
      </c>
      <c r="F245" s="24">
        <v>750</v>
      </c>
      <c r="G245" s="25">
        <v>3.9627459610372196E-3</v>
      </c>
      <c r="H245" s="25"/>
      <c r="I245" s="25">
        <v>106.894552957</v>
      </c>
      <c r="J245" s="25">
        <v>106.894552957</v>
      </c>
      <c r="K245" s="25">
        <v>9.2537861871891099E-4</v>
      </c>
      <c r="L245" s="24"/>
      <c r="M245" s="24">
        <v>702</v>
      </c>
      <c r="N245" s="24">
        <v>702</v>
      </c>
      <c r="O245" s="25">
        <v>3.7091302195308398E-3</v>
      </c>
      <c r="P245" s="25"/>
      <c r="Q245" s="25">
        <v>270.13005508999998</v>
      </c>
      <c r="R245" s="25">
        <v>270.13005508999998</v>
      </c>
      <c r="S245" s="25">
        <v>2.3384968676018799E-3</v>
      </c>
    </row>
    <row r="246" spans="2:19" x14ac:dyDescent="0.25">
      <c r="B246" s="32"/>
      <c r="C246" s="26" t="s">
        <v>437</v>
      </c>
      <c r="D246" s="27">
        <v>120194</v>
      </c>
      <c r="E246" s="27">
        <v>18806076</v>
      </c>
      <c r="F246" s="27">
        <v>18926270</v>
      </c>
      <c r="G246" s="27">
        <v>100</v>
      </c>
      <c r="H246" s="28">
        <v>1624348.71916844</v>
      </c>
      <c r="I246" s="28">
        <v>9927090.9612711295</v>
      </c>
      <c r="J246" s="28">
        <v>11551439.680439601</v>
      </c>
      <c r="K246" s="29">
        <v>100</v>
      </c>
      <c r="L246" s="27">
        <v>120194</v>
      </c>
      <c r="M246" s="27">
        <v>18806076</v>
      </c>
      <c r="N246" s="27">
        <v>18926270</v>
      </c>
      <c r="O246" s="27">
        <v>100</v>
      </c>
      <c r="P246" s="28">
        <v>1624348.71916844</v>
      </c>
      <c r="Q246" s="28">
        <v>9927090.9612711295</v>
      </c>
      <c r="R246" s="28">
        <v>11551439.680439601</v>
      </c>
      <c r="S246" s="29">
        <v>99.999999999999801</v>
      </c>
    </row>
    <row r="249" spans="2:19" x14ac:dyDescent="0.25">
      <c r="H249" s="33"/>
      <c r="I249" s="34"/>
      <c r="J249" s="35"/>
    </row>
  </sheetData>
  <mergeCells count="9">
    <mergeCell ref="B2:S2"/>
    <mergeCell ref="B3:B5"/>
    <mergeCell ref="C3:C5"/>
    <mergeCell ref="D3:K3"/>
    <mergeCell ref="L3:S3"/>
    <mergeCell ref="D4:G4"/>
    <mergeCell ref="H4:K4"/>
    <mergeCell ref="L4:O4"/>
    <mergeCell ref="P4:S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6"/>
  <sheetViews>
    <sheetView topLeftCell="A417" workbookViewId="0">
      <selection activeCell="D461" sqref="D461"/>
    </sheetView>
  </sheetViews>
  <sheetFormatPr defaultColWidth="8.7109375" defaultRowHeight="12.75" x14ac:dyDescent="0.2"/>
  <cols>
    <col min="1" max="1" width="3.5703125" style="36" customWidth="1"/>
    <col min="2" max="2" width="6.5703125" style="36" customWidth="1"/>
    <col min="3" max="3" width="80.85546875" style="36" customWidth="1"/>
    <col min="4" max="4" width="11.42578125" style="36" bestFit="1" customWidth="1"/>
    <col min="5" max="5" width="12" style="36" bestFit="1" customWidth="1"/>
    <col min="6" max="6" width="16.28515625" style="36" bestFit="1" customWidth="1"/>
    <col min="7" max="7" width="12" style="36" bestFit="1" customWidth="1"/>
    <col min="8" max="8" width="8.7109375" style="36"/>
    <col min="9" max="9" width="8.42578125" style="36" customWidth="1"/>
    <col min="10" max="16384" width="8.7109375" style="36"/>
  </cols>
  <sheetData>
    <row r="1" spans="1:6" x14ac:dyDescent="0.2">
      <c r="A1" s="59"/>
    </row>
    <row r="2" spans="1:6" x14ac:dyDescent="0.2">
      <c r="B2" s="68" t="s">
        <v>448</v>
      </c>
      <c r="C2" s="68"/>
      <c r="D2" s="68"/>
      <c r="E2" s="68"/>
      <c r="F2" s="68"/>
    </row>
    <row r="3" spans="1:6" ht="38.25" x14ac:dyDescent="0.2">
      <c r="B3" s="37" t="s">
        <v>449</v>
      </c>
      <c r="C3" s="37" t="s">
        <v>450</v>
      </c>
      <c r="D3" s="38" t="s">
        <v>964</v>
      </c>
      <c r="E3" s="38" t="s">
        <v>963</v>
      </c>
      <c r="F3" s="38" t="s">
        <v>451</v>
      </c>
    </row>
    <row r="4" spans="1:6" x14ac:dyDescent="0.2">
      <c r="B4" s="39">
        <v>1</v>
      </c>
      <c r="C4" s="40" t="s">
        <v>452</v>
      </c>
      <c r="D4" s="41">
        <v>10050</v>
      </c>
      <c r="E4" s="41">
        <v>366952.40600000002</v>
      </c>
      <c r="F4" s="58">
        <v>5039</v>
      </c>
    </row>
    <row r="5" spans="1:6" x14ac:dyDescent="0.2">
      <c r="B5" s="39">
        <v>2</v>
      </c>
      <c r="C5" s="40" t="s">
        <v>453</v>
      </c>
      <c r="D5" s="41">
        <v>1674</v>
      </c>
      <c r="E5" s="41">
        <v>63484.192999999999</v>
      </c>
      <c r="F5" s="57">
        <v>282</v>
      </c>
    </row>
    <row r="6" spans="1:6" x14ac:dyDescent="0.2">
      <c r="B6" s="39">
        <v>3</v>
      </c>
      <c r="C6" s="40" t="s">
        <v>454</v>
      </c>
      <c r="D6" s="41">
        <v>14499</v>
      </c>
      <c r="E6" s="41">
        <v>149342.30981999999</v>
      </c>
      <c r="F6" s="57">
        <v>2128</v>
      </c>
    </row>
    <row r="7" spans="1:6" x14ac:dyDescent="0.2">
      <c r="B7" s="39">
        <v>4</v>
      </c>
      <c r="C7" s="40" t="s">
        <v>455</v>
      </c>
      <c r="D7" s="41">
        <v>3981531</v>
      </c>
      <c r="E7" s="41">
        <v>7269807.0707799997</v>
      </c>
      <c r="F7" s="57">
        <v>206639</v>
      </c>
    </row>
    <row r="8" spans="1:6" x14ac:dyDescent="0.2">
      <c r="B8" s="39">
        <v>5</v>
      </c>
      <c r="C8" s="40" t="s">
        <v>456</v>
      </c>
      <c r="D8" s="41">
        <v>336</v>
      </c>
      <c r="E8" s="41">
        <v>3574.5410000000002</v>
      </c>
      <c r="F8" s="57">
        <v>73</v>
      </c>
    </row>
    <row r="9" spans="1:6" x14ac:dyDescent="0.2">
      <c r="B9" s="39">
        <v>6</v>
      </c>
      <c r="C9" s="40" t="s">
        <v>457</v>
      </c>
      <c r="D9" s="41">
        <v>204114</v>
      </c>
      <c r="E9" s="41">
        <v>2324599.3859999999</v>
      </c>
      <c r="F9" s="57">
        <v>8732</v>
      </c>
    </row>
    <row r="10" spans="1:6" x14ac:dyDescent="0.2">
      <c r="B10" s="39">
        <v>7</v>
      </c>
      <c r="C10" s="40" t="s">
        <v>458</v>
      </c>
      <c r="D10" s="41">
        <v>837</v>
      </c>
      <c r="E10" s="41">
        <v>7679.9790000000003</v>
      </c>
      <c r="F10" s="57">
        <v>93</v>
      </c>
    </row>
    <row r="11" spans="1:6" x14ac:dyDescent="0.2">
      <c r="B11" s="39">
        <v>8</v>
      </c>
      <c r="C11" s="40" t="s">
        <v>459</v>
      </c>
      <c r="D11" s="41">
        <v>2102</v>
      </c>
      <c r="E11" s="41">
        <v>99382.352370000008</v>
      </c>
      <c r="F11" s="57">
        <v>549</v>
      </c>
    </row>
    <row r="12" spans="1:6" x14ac:dyDescent="0.2">
      <c r="B12" s="39">
        <v>9</v>
      </c>
      <c r="C12" s="40" t="s">
        <v>460</v>
      </c>
      <c r="D12" s="41">
        <v>13162</v>
      </c>
      <c r="E12" s="41">
        <v>529546.63515999995</v>
      </c>
      <c r="F12" s="57">
        <v>1665</v>
      </c>
    </row>
    <row r="13" spans="1:6" x14ac:dyDescent="0.2">
      <c r="B13" s="39">
        <v>10</v>
      </c>
      <c r="C13" s="40" t="s">
        <v>461</v>
      </c>
      <c r="D13" s="41">
        <v>3076</v>
      </c>
      <c r="E13" s="41">
        <v>30015.036329999999</v>
      </c>
      <c r="F13" s="57">
        <v>2150</v>
      </c>
    </row>
    <row r="14" spans="1:6" x14ac:dyDescent="0.2">
      <c r="B14" s="39">
        <v>11</v>
      </c>
      <c r="C14" s="40" t="s">
        <v>462</v>
      </c>
      <c r="D14" s="41">
        <v>98376241</v>
      </c>
      <c r="E14" s="41">
        <v>82236542.296890005</v>
      </c>
      <c r="F14" s="57">
        <v>6962847</v>
      </c>
    </row>
    <row r="15" spans="1:6" x14ac:dyDescent="0.2">
      <c r="B15" s="39">
        <v>12</v>
      </c>
      <c r="C15" s="40" t="s">
        <v>463</v>
      </c>
      <c r="D15" s="41">
        <v>8823</v>
      </c>
      <c r="E15" s="41">
        <v>422253.99975999998</v>
      </c>
      <c r="F15" s="57">
        <v>1204</v>
      </c>
    </row>
    <row r="16" spans="1:6" x14ac:dyDescent="0.2">
      <c r="B16" s="39">
        <v>13</v>
      </c>
      <c r="C16" s="40" t="s">
        <v>464</v>
      </c>
      <c r="D16" s="41">
        <v>2382</v>
      </c>
      <c r="E16" s="41">
        <v>115784.5837</v>
      </c>
      <c r="F16" s="57">
        <v>462</v>
      </c>
    </row>
    <row r="17" spans="2:6" x14ac:dyDescent="0.2">
      <c r="B17" s="39">
        <v>14</v>
      </c>
      <c r="C17" s="40" t="s">
        <v>465</v>
      </c>
      <c r="D17" s="41">
        <v>14199</v>
      </c>
      <c r="E17" s="41">
        <v>262464.07662000001</v>
      </c>
      <c r="F17" s="57">
        <v>2087</v>
      </c>
    </row>
    <row r="18" spans="2:6" x14ac:dyDescent="0.2">
      <c r="B18" s="39">
        <v>15</v>
      </c>
      <c r="C18" s="40" t="s">
        <v>466</v>
      </c>
      <c r="D18" s="41">
        <v>133966</v>
      </c>
      <c r="E18" s="41">
        <v>1104673.4077999999</v>
      </c>
      <c r="F18" s="57">
        <v>8653</v>
      </c>
    </row>
    <row r="19" spans="2:6" x14ac:dyDescent="0.2">
      <c r="B19" s="39">
        <v>16</v>
      </c>
      <c r="C19" s="40" t="s">
        <v>467</v>
      </c>
      <c r="D19" s="41">
        <v>629</v>
      </c>
      <c r="E19" s="41">
        <v>108234.524</v>
      </c>
      <c r="F19" s="57">
        <v>131</v>
      </c>
    </row>
    <row r="20" spans="2:6" x14ac:dyDescent="0.2">
      <c r="B20" s="39">
        <v>17</v>
      </c>
      <c r="C20" s="40" t="s">
        <v>250</v>
      </c>
      <c r="D20" s="41">
        <v>95393</v>
      </c>
      <c r="E20" s="41">
        <v>3446667.9271</v>
      </c>
      <c r="F20" s="57">
        <v>56887</v>
      </c>
    </row>
    <row r="21" spans="2:6" x14ac:dyDescent="0.2">
      <c r="B21" s="39">
        <v>18</v>
      </c>
      <c r="C21" s="40" t="s">
        <v>468</v>
      </c>
      <c r="D21" s="41">
        <v>230301</v>
      </c>
      <c r="E21" s="41">
        <v>1740452.16154</v>
      </c>
      <c r="F21" s="57">
        <v>6501</v>
      </c>
    </row>
    <row r="22" spans="2:6" x14ac:dyDescent="0.2">
      <c r="B22" s="39">
        <v>19</v>
      </c>
      <c r="C22" s="40" t="s">
        <v>469</v>
      </c>
      <c r="D22" s="41">
        <v>18</v>
      </c>
      <c r="E22" s="41">
        <v>613.77688000000001</v>
      </c>
      <c r="F22" s="57">
        <v>6</v>
      </c>
    </row>
    <row r="23" spans="2:6" x14ac:dyDescent="0.2">
      <c r="B23" s="39">
        <v>20</v>
      </c>
      <c r="C23" s="40" t="s">
        <v>470</v>
      </c>
      <c r="D23" s="41">
        <v>43208</v>
      </c>
      <c r="E23" s="41">
        <v>123875.67367999999</v>
      </c>
      <c r="F23" s="57">
        <v>391</v>
      </c>
    </row>
    <row r="24" spans="2:6" x14ac:dyDescent="0.2">
      <c r="B24" s="39">
        <v>21</v>
      </c>
      <c r="C24" s="40" t="s">
        <v>471</v>
      </c>
      <c r="D24" s="41">
        <v>931372</v>
      </c>
      <c r="E24" s="41">
        <v>1784531.9530999998</v>
      </c>
      <c r="F24" s="57">
        <v>4858</v>
      </c>
    </row>
    <row r="25" spans="2:6" x14ac:dyDescent="0.2">
      <c r="B25" s="39">
        <v>22</v>
      </c>
      <c r="C25" s="40" t="s">
        <v>472</v>
      </c>
      <c r="D25" s="41">
        <v>7690</v>
      </c>
      <c r="E25" s="41">
        <v>718160.85516000004</v>
      </c>
      <c r="F25" s="57">
        <v>4635</v>
      </c>
    </row>
    <row r="26" spans="2:6" x14ac:dyDescent="0.2">
      <c r="B26" s="39">
        <v>23</v>
      </c>
      <c r="C26" s="40" t="s">
        <v>473</v>
      </c>
      <c r="D26" s="41">
        <v>17280160</v>
      </c>
      <c r="E26" s="41">
        <v>110092253.81933999</v>
      </c>
      <c r="F26" s="57">
        <v>232014</v>
      </c>
    </row>
    <row r="27" spans="2:6" x14ac:dyDescent="0.2">
      <c r="B27" s="39">
        <v>24</v>
      </c>
      <c r="C27" s="40" t="s">
        <v>474</v>
      </c>
      <c r="D27" s="41">
        <v>1032998494</v>
      </c>
      <c r="E27" s="41">
        <v>2104115696.645</v>
      </c>
      <c r="F27" s="57">
        <v>4213228</v>
      </c>
    </row>
    <row r="28" spans="2:6" x14ac:dyDescent="0.2">
      <c r="B28" s="39">
        <v>25</v>
      </c>
      <c r="C28" s="40" t="s">
        <v>475</v>
      </c>
      <c r="D28" s="41">
        <v>734</v>
      </c>
      <c r="E28" s="41">
        <v>91468.611999999994</v>
      </c>
      <c r="F28" s="57">
        <v>265</v>
      </c>
    </row>
    <row r="29" spans="2:6" x14ac:dyDescent="0.2">
      <c r="B29" s="39">
        <v>26</v>
      </c>
      <c r="C29" s="40" t="s">
        <v>476</v>
      </c>
      <c r="D29" s="41">
        <v>18961</v>
      </c>
      <c r="E29" s="41">
        <v>497452.38164000004</v>
      </c>
      <c r="F29" s="57">
        <v>1778</v>
      </c>
    </row>
    <row r="30" spans="2:6" x14ac:dyDescent="0.2">
      <c r="B30" s="39">
        <v>27</v>
      </c>
      <c r="C30" s="40" t="s">
        <v>477</v>
      </c>
      <c r="D30" s="41">
        <v>11</v>
      </c>
      <c r="E30" s="41">
        <v>1003.705</v>
      </c>
      <c r="F30" s="57">
        <v>11</v>
      </c>
    </row>
    <row r="31" spans="2:6" x14ac:dyDescent="0.2">
      <c r="B31" s="39">
        <v>28</v>
      </c>
      <c r="C31" s="40" t="s">
        <v>478</v>
      </c>
      <c r="D31" s="41">
        <v>19638</v>
      </c>
      <c r="E31" s="41">
        <v>1548510.0285800002</v>
      </c>
      <c r="F31" s="57">
        <v>113</v>
      </c>
    </row>
    <row r="32" spans="2:6" x14ac:dyDescent="0.2">
      <c r="B32" s="39">
        <v>29</v>
      </c>
      <c r="C32" s="40" t="s">
        <v>479</v>
      </c>
      <c r="D32" s="41">
        <v>25430696</v>
      </c>
      <c r="E32" s="41">
        <v>97824785.095040008</v>
      </c>
      <c r="F32" s="57">
        <v>179746</v>
      </c>
    </row>
    <row r="33" spans="2:6" x14ac:dyDescent="0.2">
      <c r="B33" s="39">
        <v>30</v>
      </c>
      <c r="C33" s="40" t="s">
        <v>480</v>
      </c>
      <c r="D33" s="41">
        <v>326</v>
      </c>
      <c r="E33" s="41">
        <v>3516.9699799999999</v>
      </c>
      <c r="F33" s="57">
        <v>98</v>
      </c>
    </row>
    <row r="34" spans="2:6" x14ac:dyDescent="0.2">
      <c r="B34" s="39">
        <v>31</v>
      </c>
      <c r="C34" s="40" t="s">
        <v>19</v>
      </c>
      <c r="D34" s="41">
        <v>436476104</v>
      </c>
      <c r="E34" s="41">
        <v>874805812.32518017</v>
      </c>
      <c r="F34" s="57">
        <v>4179943</v>
      </c>
    </row>
    <row r="35" spans="2:6" x14ac:dyDescent="0.2">
      <c r="B35" s="39">
        <v>32</v>
      </c>
      <c r="C35" s="40" t="s">
        <v>481</v>
      </c>
      <c r="D35" s="41">
        <v>19348604</v>
      </c>
      <c r="E35" s="41">
        <v>135949073.94354004</v>
      </c>
      <c r="F35" s="57">
        <v>669726</v>
      </c>
    </row>
    <row r="36" spans="2:6" x14ac:dyDescent="0.2">
      <c r="B36" s="39">
        <v>33</v>
      </c>
      <c r="C36" s="40" t="s">
        <v>482</v>
      </c>
      <c r="D36" s="41">
        <v>115671283</v>
      </c>
      <c r="E36" s="41">
        <v>181729997.16193998</v>
      </c>
      <c r="F36" s="57">
        <v>1714798</v>
      </c>
    </row>
    <row r="37" spans="2:6" x14ac:dyDescent="0.2">
      <c r="B37" s="39">
        <v>34</v>
      </c>
      <c r="C37" s="40" t="s">
        <v>483</v>
      </c>
      <c r="D37" s="41">
        <v>4773</v>
      </c>
      <c r="E37" s="41">
        <v>260398.78141999998</v>
      </c>
      <c r="F37" s="57">
        <v>1097</v>
      </c>
    </row>
    <row r="38" spans="2:6" x14ac:dyDescent="0.2">
      <c r="B38" s="39">
        <v>35</v>
      </c>
      <c r="C38" s="40" t="s">
        <v>484</v>
      </c>
      <c r="D38" s="41">
        <v>230025</v>
      </c>
      <c r="E38" s="41">
        <v>1918247.061</v>
      </c>
      <c r="F38" s="57">
        <v>202546</v>
      </c>
    </row>
    <row r="39" spans="2:6" x14ac:dyDescent="0.2">
      <c r="B39" s="39">
        <v>36</v>
      </c>
      <c r="C39" s="40" t="s">
        <v>485</v>
      </c>
      <c r="D39" s="41">
        <v>78574</v>
      </c>
      <c r="E39" s="41">
        <v>2615280.80265</v>
      </c>
      <c r="F39" s="57">
        <v>59347</v>
      </c>
    </row>
    <row r="40" spans="2:6" x14ac:dyDescent="0.2">
      <c r="B40" s="39">
        <v>37</v>
      </c>
      <c r="C40" s="40" t="s">
        <v>486</v>
      </c>
      <c r="D40" s="41">
        <v>48425</v>
      </c>
      <c r="E40" s="41">
        <v>212917.353</v>
      </c>
      <c r="F40" s="57">
        <v>4623</v>
      </c>
    </row>
    <row r="41" spans="2:6" x14ac:dyDescent="0.2">
      <c r="B41" s="39">
        <v>38</v>
      </c>
      <c r="C41" s="40" t="s">
        <v>487</v>
      </c>
      <c r="D41" s="41">
        <v>300411</v>
      </c>
      <c r="E41" s="41">
        <v>465428.64880000002</v>
      </c>
      <c r="F41" s="57">
        <v>18679</v>
      </c>
    </row>
    <row r="42" spans="2:6" x14ac:dyDescent="0.2">
      <c r="B42" s="39">
        <v>39</v>
      </c>
      <c r="C42" s="40" t="s">
        <v>488</v>
      </c>
      <c r="D42" s="41">
        <v>2511929</v>
      </c>
      <c r="E42" s="41">
        <v>11789257.96115</v>
      </c>
      <c r="F42" s="57">
        <v>47772</v>
      </c>
    </row>
    <row r="43" spans="2:6" x14ac:dyDescent="0.2">
      <c r="B43" s="39">
        <v>40</v>
      </c>
      <c r="C43" s="40" t="s">
        <v>489</v>
      </c>
      <c r="D43" s="41">
        <v>1876</v>
      </c>
      <c r="E43" s="41">
        <v>52496.877280000001</v>
      </c>
      <c r="F43" s="57">
        <v>1876</v>
      </c>
    </row>
    <row r="44" spans="2:6" x14ac:dyDescent="0.2">
      <c r="B44" s="39">
        <v>41</v>
      </c>
      <c r="C44" s="40" t="s">
        <v>490</v>
      </c>
      <c r="D44" s="41">
        <v>4108</v>
      </c>
      <c r="E44" s="41">
        <v>111995.497</v>
      </c>
      <c r="F44" s="57">
        <v>3737</v>
      </c>
    </row>
    <row r="45" spans="2:6" x14ac:dyDescent="0.2">
      <c r="B45" s="39">
        <v>42</v>
      </c>
      <c r="C45" s="40" t="s">
        <v>491</v>
      </c>
      <c r="D45" s="41">
        <v>11145</v>
      </c>
      <c r="E45" s="41">
        <v>53146.963409999997</v>
      </c>
      <c r="F45" s="57">
        <v>439</v>
      </c>
    </row>
    <row r="46" spans="2:6" x14ac:dyDescent="0.2">
      <c r="B46" s="39">
        <v>43</v>
      </c>
      <c r="C46" s="40" t="s">
        <v>492</v>
      </c>
      <c r="D46" s="41">
        <v>52501</v>
      </c>
      <c r="E46" s="41">
        <v>263180.47531000001</v>
      </c>
      <c r="F46" s="57">
        <v>1480</v>
      </c>
    </row>
    <row r="47" spans="2:6" x14ac:dyDescent="0.2">
      <c r="B47" s="39">
        <v>44</v>
      </c>
      <c r="C47" s="40" t="s">
        <v>493</v>
      </c>
      <c r="D47" s="41">
        <v>25237</v>
      </c>
      <c r="E47" s="41">
        <v>81946.794999999998</v>
      </c>
      <c r="F47" s="57">
        <v>463</v>
      </c>
    </row>
    <row r="48" spans="2:6" x14ac:dyDescent="0.2">
      <c r="B48" s="39">
        <v>45</v>
      </c>
      <c r="C48" s="40" t="s">
        <v>494</v>
      </c>
      <c r="D48" s="41">
        <v>292228614</v>
      </c>
      <c r="E48" s="41">
        <v>669366545.06520998</v>
      </c>
      <c r="F48" s="57">
        <v>723838</v>
      </c>
    </row>
    <row r="49" spans="2:6" x14ac:dyDescent="0.2">
      <c r="B49" s="39">
        <v>46</v>
      </c>
      <c r="C49" s="40" t="s">
        <v>495</v>
      </c>
      <c r="D49" s="41">
        <v>563277</v>
      </c>
      <c r="E49" s="41">
        <v>5361923.3976699999</v>
      </c>
      <c r="F49" s="57">
        <v>19004</v>
      </c>
    </row>
    <row r="50" spans="2:6" x14ac:dyDescent="0.2">
      <c r="B50" s="39">
        <v>47</v>
      </c>
      <c r="C50" s="40" t="s">
        <v>496</v>
      </c>
      <c r="D50" s="41">
        <v>3647074</v>
      </c>
      <c r="E50" s="41">
        <v>10050785.531340001</v>
      </c>
      <c r="F50" s="57">
        <v>46005</v>
      </c>
    </row>
    <row r="51" spans="2:6" x14ac:dyDescent="0.2">
      <c r="B51" s="39">
        <v>48</v>
      </c>
      <c r="C51" s="40" t="s">
        <v>497</v>
      </c>
      <c r="D51" s="41">
        <v>112227609</v>
      </c>
      <c r="E51" s="41">
        <v>215932051.42444</v>
      </c>
      <c r="F51" s="57">
        <v>595051</v>
      </c>
    </row>
    <row r="52" spans="2:6" x14ac:dyDescent="0.2">
      <c r="B52" s="39">
        <v>49</v>
      </c>
      <c r="C52" s="40" t="s">
        <v>498</v>
      </c>
      <c r="D52" s="41">
        <v>2517134</v>
      </c>
      <c r="E52" s="41">
        <v>4054535.8356999997</v>
      </c>
      <c r="F52" s="57">
        <v>129646</v>
      </c>
    </row>
    <row r="53" spans="2:6" x14ac:dyDescent="0.2">
      <c r="B53" s="39">
        <v>50</v>
      </c>
      <c r="C53" s="40" t="s">
        <v>499</v>
      </c>
      <c r="D53" s="41">
        <v>762</v>
      </c>
      <c r="E53" s="41">
        <v>11009.857</v>
      </c>
      <c r="F53" s="57">
        <v>51</v>
      </c>
    </row>
    <row r="54" spans="2:6" x14ac:dyDescent="0.2">
      <c r="B54" s="39">
        <v>51</v>
      </c>
      <c r="C54" s="40" t="s">
        <v>34</v>
      </c>
      <c r="D54" s="41">
        <v>18249973</v>
      </c>
      <c r="E54" s="41">
        <v>83986146.883049995</v>
      </c>
      <c r="F54" s="57">
        <v>857242</v>
      </c>
    </row>
    <row r="55" spans="2:6" x14ac:dyDescent="0.2">
      <c r="B55" s="39">
        <v>52</v>
      </c>
      <c r="C55" s="40" t="s">
        <v>500</v>
      </c>
      <c r="D55" s="41">
        <v>23357</v>
      </c>
      <c r="E55" s="41">
        <v>196376.60719000001</v>
      </c>
      <c r="F55" s="57">
        <v>5827</v>
      </c>
    </row>
    <row r="56" spans="2:6" x14ac:dyDescent="0.2">
      <c r="B56" s="39">
        <v>53</v>
      </c>
      <c r="C56" s="40" t="s">
        <v>501</v>
      </c>
      <c r="D56" s="41">
        <v>7244</v>
      </c>
      <c r="E56" s="41">
        <v>703821.40809000004</v>
      </c>
      <c r="F56" s="57">
        <v>498</v>
      </c>
    </row>
    <row r="57" spans="2:6" x14ac:dyDescent="0.2">
      <c r="B57" s="39">
        <v>54</v>
      </c>
      <c r="C57" s="40" t="s">
        <v>267</v>
      </c>
      <c r="D57" s="41">
        <v>27518440</v>
      </c>
      <c r="E57" s="41">
        <v>71830776.79088001</v>
      </c>
      <c r="F57" s="57">
        <v>220948</v>
      </c>
    </row>
    <row r="58" spans="2:6" x14ac:dyDescent="0.2">
      <c r="B58" s="39">
        <v>55</v>
      </c>
      <c r="C58" s="40" t="s">
        <v>502</v>
      </c>
      <c r="D58" s="41">
        <v>5979</v>
      </c>
      <c r="E58" s="41">
        <v>309150.93800000002</v>
      </c>
      <c r="F58" s="57">
        <v>1572</v>
      </c>
    </row>
    <row r="59" spans="2:6" x14ac:dyDescent="0.2">
      <c r="B59" s="39">
        <v>56</v>
      </c>
      <c r="C59" s="40" t="s">
        <v>503</v>
      </c>
      <c r="D59" s="41">
        <v>537</v>
      </c>
      <c r="E59" s="41">
        <v>3785.1527199999996</v>
      </c>
      <c r="F59" s="57">
        <v>40</v>
      </c>
    </row>
    <row r="60" spans="2:6" x14ac:dyDescent="0.2">
      <c r="B60" s="39">
        <v>57</v>
      </c>
      <c r="C60" s="40" t="s">
        <v>504</v>
      </c>
      <c r="D60" s="41">
        <v>40288</v>
      </c>
      <c r="E60" s="41">
        <v>722401.81695000001</v>
      </c>
      <c r="F60" s="57">
        <v>17354</v>
      </c>
    </row>
    <row r="61" spans="2:6" x14ac:dyDescent="0.2">
      <c r="B61" s="39">
        <v>58</v>
      </c>
      <c r="C61" s="40" t="s">
        <v>505</v>
      </c>
      <c r="D61" s="41">
        <v>3491</v>
      </c>
      <c r="E61" s="41">
        <v>164872.21292000002</v>
      </c>
      <c r="F61" s="57">
        <v>264</v>
      </c>
    </row>
    <row r="62" spans="2:6" x14ac:dyDescent="0.2">
      <c r="B62" s="39">
        <v>59</v>
      </c>
      <c r="C62" s="40" t="s">
        <v>506</v>
      </c>
      <c r="D62" s="41">
        <v>18936704</v>
      </c>
      <c r="E62" s="41">
        <v>43580220.344899997</v>
      </c>
      <c r="F62" s="57">
        <v>827253</v>
      </c>
    </row>
    <row r="63" spans="2:6" x14ac:dyDescent="0.2">
      <c r="B63" s="39">
        <v>60</v>
      </c>
      <c r="C63" s="40" t="s">
        <v>507</v>
      </c>
      <c r="D63" s="41">
        <v>2590881</v>
      </c>
      <c r="E63" s="41">
        <v>16328081.141560001</v>
      </c>
      <c r="F63" s="57">
        <v>64221</v>
      </c>
    </row>
    <row r="64" spans="2:6" x14ac:dyDescent="0.2">
      <c r="B64" s="39">
        <v>61</v>
      </c>
      <c r="C64" s="40" t="s">
        <v>508</v>
      </c>
      <c r="D64" s="41">
        <v>1310</v>
      </c>
      <c r="E64" s="41">
        <v>25966.269</v>
      </c>
      <c r="F64" s="57">
        <v>194</v>
      </c>
    </row>
    <row r="65" spans="2:6" x14ac:dyDescent="0.2">
      <c r="B65" s="39">
        <v>62</v>
      </c>
      <c r="C65" s="40" t="s">
        <v>509</v>
      </c>
      <c r="D65" s="41">
        <v>12480</v>
      </c>
      <c r="E65" s="41">
        <v>292204.09906000004</v>
      </c>
      <c r="F65" s="57">
        <v>2048</v>
      </c>
    </row>
    <row r="66" spans="2:6" x14ac:dyDescent="0.2">
      <c r="B66" s="39">
        <v>63</v>
      </c>
      <c r="C66" s="40" t="s">
        <v>510</v>
      </c>
      <c r="D66" s="41">
        <v>559958</v>
      </c>
      <c r="E66" s="41">
        <v>2826768.4479199904</v>
      </c>
      <c r="F66" s="57">
        <v>29759</v>
      </c>
    </row>
    <row r="67" spans="2:6" x14ac:dyDescent="0.2">
      <c r="B67" s="39">
        <v>64</v>
      </c>
      <c r="C67" s="40" t="s">
        <v>511</v>
      </c>
      <c r="D67" s="41">
        <v>5265</v>
      </c>
      <c r="E67" s="41">
        <v>680003.02784</v>
      </c>
      <c r="F67" s="57">
        <v>647</v>
      </c>
    </row>
    <row r="68" spans="2:6" x14ac:dyDescent="0.2">
      <c r="B68" s="39">
        <v>65</v>
      </c>
      <c r="C68" s="40" t="s">
        <v>512</v>
      </c>
      <c r="D68" s="41">
        <v>56418</v>
      </c>
      <c r="E68" s="41">
        <v>1289372.1908499999</v>
      </c>
      <c r="F68" s="57">
        <v>31946</v>
      </c>
    </row>
    <row r="69" spans="2:6" x14ac:dyDescent="0.2">
      <c r="B69" s="39">
        <v>66</v>
      </c>
      <c r="C69" s="40" t="s">
        <v>513</v>
      </c>
      <c r="D69" s="41">
        <v>384</v>
      </c>
      <c r="E69" s="41">
        <v>1680.2483</v>
      </c>
      <c r="F69" s="57">
        <v>136</v>
      </c>
    </row>
    <row r="70" spans="2:6" x14ac:dyDescent="0.2">
      <c r="B70" s="39">
        <v>67</v>
      </c>
      <c r="C70" s="40" t="s">
        <v>514</v>
      </c>
      <c r="D70" s="41">
        <v>14438</v>
      </c>
      <c r="E70" s="41">
        <v>170112.27333000003</v>
      </c>
      <c r="F70" s="57">
        <v>13805</v>
      </c>
    </row>
    <row r="71" spans="2:6" x14ac:dyDescent="0.2">
      <c r="B71" s="39">
        <v>68</v>
      </c>
      <c r="C71" s="40" t="s">
        <v>515</v>
      </c>
      <c r="D71" s="41">
        <v>3273</v>
      </c>
      <c r="E71" s="41">
        <v>134035.18953999999</v>
      </c>
      <c r="F71" s="57">
        <v>2158</v>
      </c>
    </row>
    <row r="72" spans="2:6" x14ac:dyDescent="0.2">
      <c r="B72" s="39">
        <v>69</v>
      </c>
      <c r="C72" s="40" t="s">
        <v>516</v>
      </c>
      <c r="D72" s="41">
        <v>2392215</v>
      </c>
      <c r="E72" s="41">
        <v>11856179.20201</v>
      </c>
      <c r="F72" s="57">
        <v>967</v>
      </c>
    </row>
    <row r="73" spans="2:6" x14ac:dyDescent="0.2">
      <c r="B73" s="39">
        <v>70</v>
      </c>
      <c r="C73" s="40" t="s">
        <v>517</v>
      </c>
      <c r="D73" s="41">
        <v>2493</v>
      </c>
      <c r="E73" s="41">
        <v>28597.617140000002</v>
      </c>
      <c r="F73" s="57">
        <v>1860</v>
      </c>
    </row>
    <row r="74" spans="2:6" x14ac:dyDescent="0.2">
      <c r="B74" s="39">
        <v>71</v>
      </c>
      <c r="C74" s="40" t="s">
        <v>53</v>
      </c>
      <c r="D74" s="77">
        <v>297189</v>
      </c>
      <c r="E74" s="41">
        <v>9676644.8607300017</v>
      </c>
      <c r="F74" s="57">
        <v>76871</v>
      </c>
    </row>
    <row r="75" spans="2:6" x14ac:dyDescent="0.2">
      <c r="B75" s="39">
        <v>72</v>
      </c>
      <c r="C75" s="40" t="s">
        <v>518</v>
      </c>
      <c r="D75" s="41">
        <v>136695</v>
      </c>
      <c r="E75" s="41">
        <v>3037084.9759999998</v>
      </c>
      <c r="F75" s="57">
        <v>32388</v>
      </c>
    </row>
    <row r="76" spans="2:6" x14ac:dyDescent="0.2">
      <c r="B76" s="39">
        <v>73</v>
      </c>
      <c r="C76" s="40" t="s">
        <v>284</v>
      </c>
      <c r="D76" s="41">
        <v>7221139</v>
      </c>
      <c r="E76" s="41">
        <v>101898313.65371001</v>
      </c>
      <c r="F76" s="57">
        <v>1448648</v>
      </c>
    </row>
    <row r="77" spans="2:6" x14ac:dyDescent="0.2">
      <c r="B77" s="39">
        <v>74</v>
      </c>
      <c r="C77" s="40" t="s">
        <v>519</v>
      </c>
      <c r="D77" s="41">
        <v>162372</v>
      </c>
      <c r="E77" s="41">
        <v>2686305.1701499997</v>
      </c>
      <c r="F77" s="57">
        <v>148178</v>
      </c>
    </row>
    <row r="78" spans="2:6" x14ac:dyDescent="0.2">
      <c r="B78" s="39">
        <v>75</v>
      </c>
      <c r="C78" s="40" t="s">
        <v>520</v>
      </c>
      <c r="D78" s="41">
        <v>9940</v>
      </c>
      <c r="E78" s="41">
        <v>684752.76399999997</v>
      </c>
      <c r="F78" s="57">
        <v>3634</v>
      </c>
    </row>
    <row r="79" spans="2:6" x14ac:dyDescent="0.2">
      <c r="B79" s="39">
        <v>76</v>
      </c>
      <c r="C79" s="40" t="s">
        <v>521</v>
      </c>
      <c r="D79" s="41">
        <v>33081626</v>
      </c>
      <c r="E79" s="41">
        <v>16819570.619010001</v>
      </c>
      <c r="F79" s="57">
        <v>1495355</v>
      </c>
    </row>
    <row r="80" spans="2:6" x14ac:dyDescent="0.2">
      <c r="B80" s="39">
        <v>77</v>
      </c>
      <c r="C80" s="40" t="s">
        <v>522</v>
      </c>
      <c r="D80" s="41">
        <v>1078026</v>
      </c>
      <c r="E80" s="41">
        <v>2389817.7878599996</v>
      </c>
      <c r="F80" s="57">
        <v>5109</v>
      </c>
    </row>
    <row r="81" spans="2:6" x14ac:dyDescent="0.2">
      <c r="B81" s="39">
        <v>78</v>
      </c>
      <c r="C81" s="40" t="s">
        <v>523</v>
      </c>
      <c r="D81" s="41">
        <v>2185060</v>
      </c>
      <c r="E81" s="41">
        <v>4433190.537849999</v>
      </c>
      <c r="F81" s="57">
        <v>3780</v>
      </c>
    </row>
    <row r="82" spans="2:6" x14ac:dyDescent="0.2">
      <c r="B82" s="39">
        <v>79</v>
      </c>
      <c r="C82" s="40" t="s">
        <v>524</v>
      </c>
      <c r="D82" s="41">
        <v>16</v>
      </c>
      <c r="E82" s="41">
        <v>80.763999999999996</v>
      </c>
      <c r="F82" s="57">
        <v>21</v>
      </c>
    </row>
    <row r="83" spans="2:6" x14ac:dyDescent="0.2">
      <c r="B83" s="39">
        <v>80</v>
      </c>
      <c r="C83" s="40" t="s">
        <v>525</v>
      </c>
      <c r="D83" s="41">
        <v>3321</v>
      </c>
      <c r="E83" s="41">
        <v>27553.235000000001</v>
      </c>
      <c r="F83" s="57">
        <v>455</v>
      </c>
    </row>
    <row r="84" spans="2:6" x14ac:dyDescent="0.2">
      <c r="B84" s="39">
        <v>81</v>
      </c>
      <c r="C84" s="40" t="s">
        <v>526</v>
      </c>
      <c r="D84" s="41">
        <v>1834</v>
      </c>
      <c r="E84" s="41">
        <v>115268.2965</v>
      </c>
      <c r="F84" s="57">
        <v>237</v>
      </c>
    </row>
    <row r="85" spans="2:6" x14ac:dyDescent="0.2">
      <c r="B85" s="39">
        <v>82</v>
      </c>
      <c r="C85" s="40" t="s">
        <v>291</v>
      </c>
      <c r="D85" s="41">
        <v>567154598</v>
      </c>
      <c r="E85" s="41">
        <v>2133586281.51752</v>
      </c>
      <c r="F85" s="57">
        <v>15911763</v>
      </c>
    </row>
    <row r="86" spans="2:6" x14ac:dyDescent="0.2">
      <c r="B86" s="39">
        <v>83</v>
      </c>
      <c r="C86" s="40" t="s">
        <v>527</v>
      </c>
      <c r="D86" s="41">
        <v>98659</v>
      </c>
      <c r="E86" s="41">
        <v>18606623.99904</v>
      </c>
      <c r="F86" s="57">
        <v>40332</v>
      </c>
    </row>
    <row r="87" spans="2:6" x14ac:dyDescent="0.2">
      <c r="B87" s="39">
        <v>84</v>
      </c>
      <c r="C87" s="40" t="s">
        <v>528</v>
      </c>
      <c r="D87" s="41">
        <v>2988</v>
      </c>
      <c r="E87" s="41">
        <v>281946.85123999999</v>
      </c>
      <c r="F87" s="57">
        <v>1769</v>
      </c>
    </row>
    <row r="88" spans="2:6" x14ac:dyDescent="0.2">
      <c r="B88" s="39">
        <v>85</v>
      </c>
      <c r="C88" s="40" t="s">
        <v>529</v>
      </c>
      <c r="D88" s="41">
        <v>4501446</v>
      </c>
      <c r="E88" s="41">
        <v>23223957.018259998</v>
      </c>
      <c r="F88" s="57">
        <v>100163</v>
      </c>
    </row>
    <row r="89" spans="2:6" x14ac:dyDescent="0.2">
      <c r="B89" s="39">
        <v>86</v>
      </c>
      <c r="C89" s="40" t="s">
        <v>530</v>
      </c>
      <c r="D89" s="41">
        <v>1887</v>
      </c>
      <c r="E89" s="41">
        <v>37053.909</v>
      </c>
      <c r="F89" s="57">
        <v>489</v>
      </c>
    </row>
    <row r="90" spans="2:6" x14ac:dyDescent="0.2">
      <c r="B90" s="39">
        <v>87</v>
      </c>
      <c r="C90" s="40" t="s">
        <v>65</v>
      </c>
      <c r="D90" s="41">
        <v>361649144</v>
      </c>
      <c r="E90" s="41">
        <v>2072800443.5362997</v>
      </c>
      <c r="F90" s="57">
        <v>13844551</v>
      </c>
    </row>
    <row r="91" spans="2:6" x14ac:dyDescent="0.2">
      <c r="B91" s="39">
        <v>88</v>
      </c>
      <c r="C91" s="40" t="s">
        <v>531</v>
      </c>
      <c r="D91" s="41">
        <v>84178884</v>
      </c>
      <c r="E91" s="41">
        <v>204157650.85118997</v>
      </c>
      <c r="F91" s="57">
        <v>338396</v>
      </c>
    </row>
    <row r="92" spans="2:6" x14ac:dyDescent="0.2">
      <c r="B92" s="39">
        <v>89</v>
      </c>
      <c r="C92" s="40" t="s">
        <v>532</v>
      </c>
      <c r="D92" s="41">
        <v>58454186</v>
      </c>
      <c r="E92" s="41">
        <v>218109008.4056195</v>
      </c>
      <c r="F92" s="57">
        <v>814816</v>
      </c>
    </row>
    <row r="93" spans="2:6" x14ac:dyDescent="0.2">
      <c r="B93" s="39">
        <v>90</v>
      </c>
      <c r="C93" s="40" t="s">
        <v>533</v>
      </c>
      <c r="D93" s="41">
        <v>6532585</v>
      </c>
      <c r="E93" s="41">
        <v>21997355.626930002</v>
      </c>
      <c r="F93" s="57">
        <v>1496278</v>
      </c>
    </row>
    <row r="94" spans="2:6" x14ac:dyDescent="0.2">
      <c r="B94" s="39">
        <v>91</v>
      </c>
      <c r="C94" s="40" t="s">
        <v>534</v>
      </c>
      <c r="D94" s="41">
        <v>156538111</v>
      </c>
      <c r="E94" s="41">
        <v>301048295.38999999</v>
      </c>
      <c r="F94" s="57">
        <v>1467173</v>
      </c>
    </row>
    <row r="95" spans="2:6" x14ac:dyDescent="0.2">
      <c r="B95" s="39">
        <v>92</v>
      </c>
      <c r="C95" s="40" t="s">
        <v>71</v>
      </c>
      <c r="D95" s="41">
        <v>137724403</v>
      </c>
      <c r="E95" s="41">
        <v>279580737.43636</v>
      </c>
      <c r="F95" s="57">
        <v>167106</v>
      </c>
    </row>
    <row r="96" spans="2:6" x14ac:dyDescent="0.2">
      <c r="B96" s="39">
        <v>93</v>
      </c>
      <c r="C96" s="40" t="s">
        <v>535</v>
      </c>
      <c r="D96" s="41">
        <v>364</v>
      </c>
      <c r="E96" s="41">
        <v>10527.862999999999</v>
      </c>
      <c r="F96" s="57">
        <v>69</v>
      </c>
    </row>
    <row r="97" spans="2:6" x14ac:dyDescent="0.2">
      <c r="B97" s="39">
        <v>94</v>
      </c>
      <c r="C97" s="40" t="s">
        <v>536</v>
      </c>
      <c r="D97" s="41">
        <v>7511</v>
      </c>
      <c r="E97" s="41">
        <v>25849.812839999999</v>
      </c>
      <c r="F97" s="57">
        <v>957</v>
      </c>
    </row>
    <row r="98" spans="2:6" x14ac:dyDescent="0.2">
      <c r="B98" s="39">
        <v>95</v>
      </c>
      <c r="C98" s="40" t="s">
        <v>537</v>
      </c>
      <c r="D98" s="41">
        <v>2225</v>
      </c>
      <c r="E98" s="41">
        <v>94526.858999999997</v>
      </c>
      <c r="F98" s="57">
        <v>369</v>
      </c>
    </row>
    <row r="99" spans="2:6" x14ac:dyDescent="0.2">
      <c r="B99" s="39">
        <v>96</v>
      </c>
      <c r="C99" s="40" t="s">
        <v>538</v>
      </c>
      <c r="D99" s="41">
        <v>443</v>
      </c>
      <c r="E99" s="41">
        <v>9444.6969300000001</v>
      </c>
      <c r="F99" s="57">
        <v>208</v>
      </c>
    </row>
    <row r="100" spans="2:6" x14ac:dyDescent="0.2">
      <c r="B100" s="39">
        <v>97</v>
      </c>
      <c r="C100" s="40" t="s">
        <v>539</v>
      </c>
      <c r="D100" s="41">
        <v>58037788</v>
      </c>
      <c r="E100" s="41">
        <v>243474800</v>
      </c>
      <c r="F100" s="57">
        <v>893349</v>
      </c>
    </row>
    <row r="101" spans="2:6" x14ac:dyDescent="0.2">
      <c r="B101" s="39">
        <v>98</v>
      </c>
      <c r="C101" s="40" t="s">
        <v>540</v>
      </c>
      <c r="D101" s="41">
        <v>565708</v>
      </c>
      <c r="E101" s="41">
        <v>2225996.1490000002</v>
      </c>
      <c r="F101" s="57">
        <v>66237</v>
      </c>
    </row>
    <row r="102" spans="2:6" x14ac:dyDescent="0.2">
      <c r="B102" s="39">
        <v>99</v>
      </c>
      <c r="C102" s="40" t="s">
        <v>541</v>
      </c>
      <c r="D102" s="41">
        <v>1626</v>
      </c>
      <c r="E102" s="41">
        <v>54183.813019999994</v>
      </c>
      <c r="F102" s="57">
        <v>699</v>
      </c>
    </row>
    <row r="103" spans="2:6" x14ac:dyDescent="0.2">
      <c r="B103" s="39">
        <v>100</v>
      </c>
      <c r="C103" s="40" t="s">
        <v>542</v>
      </c>
      <c r="D103" s="41">
        <v>537006</v>
      </c>
      <c r="E103" s="41">
        <v>1498256.20114</v>
      </c>
      <c r="F103" s="57">
        <v>4352</v>
      </c>
    </row>
    <row r="104" spans="2:6" x14ac:dyDescent="0.2">
      <c r="B104" s="39">
        <v>101</v>
      </c>
      <c r="C104" s="40" t="s">
        <v>543</v>
      </c>
      <c r="D104" s="41">
        <v>133325</v>
      </c>
      <c r="E104" s="41">
        <v>356559.08551999996</v>
      </c>
      <c r="F104" s="57">
        <v>2445</v>
      </c>
    </row>
    <row r="105" spans="2:6" x14ac:dyDescent="0.2">
      <c r="B105" s="39">
        <v>102</v>
      </c>
      <c r="C105" s="40" t="s">
        <v>544</v>
      </c>
      <c r="D105" s="41">
        <v>157744</v>
      </c>
      <c r="E105" s="41">
        <v>4229929.1904899999</v>
      </c>
      <c r="F105" s="57">
        <v>151810</v>
      </c>
    </row>
    <row r="106" spans="2:6" x14ac:dyDescent="0.2">
      <c r="B106" s="39">
        <v>103</v>
      </c>
      <c r="C106" s="40" t="s">
        <v>545</v>
      </c>
      <c r="D106" s="41">
        <v>38147</v>
      </c>
      <c r="E106" s="41">
        <v>675986.16308000009</v>
      </c>
      <c r="F106" s="57">
        <v>17142</v>
      </c>
    </row>
    <row r="107" spans="2:6" x14ac:dyDescent="0.2">
      <c r="B107" s="39">
        <v>104</v>
      </c>
      <c r="C107" s="40" t="s">
        <v>546</v>
      </c>
      <c r="D107" s="41">
        <v>788</v>
      </c>
      <c r="E107" s="41">
        <v>18029.341</v>
      </c>
      <c r="F107" s="57">
        <v>598</v>
      </c>
    </row>
    <row r="108" spans="2:6" x14ac:dyDescent="0.2">
      <c r="B108" s="39">
        <v>105</v>
      </c>
      <c r="C108" s="40" t="s">
        <v>547</v>
      </c>
      <c r="D108" s="41">
        <v>671</v>
      </c>
      <c r="E108" s="41">
        <v>11422.852000000001</v>
      </c>
      <c r="F108" s="57">
        <v>123</v>
      </c>
    </row>
    <row r="109" spans="2:6" x14ac:dyDescent="0.2">
      <c r="B109" s="39">
        <v>106</v>
      </c>
      <c r="C109" s="40" t="s">
        <v>548</v>
      </c>
      <c r="D109" s="41">
        <v>1432</v>
      </c>
      <c r="E109" s="41">
        <v>23289.063999999998</v>
      </c>
      <c r="F109" s="57">
        <v>1373</v>
      </c>
    </row>
    <row r="110" spans="2:6" x14ac:dyDescent="0.2">
      <c r="B110" s="39">
        <v>107</v>
      </c>
      <c r="C110" s="40" t="s">
        <v>549</v>
      </c>
      <c r="D110" s="41">
        <v>2643191</v>
      </c>
      <c r="E110" s="41">
        <v>3886093.5496100304</v>
      </c>
      <c r="F110" s="57">
        <v>36058</v>
      </c>
    </row>
    <row r="111" spans="2:6" x14ac:dyDescent="0.2">
      <c r="B111" s="39">
        <v>108</v>
      </c>
      <c r="C111" s="40" t="s">
        <v>550</v>
      </c>
      <c r="D111" s="41">
        <v>40332</v>
      </c>
      <c r="E111" s="41">
        <v>54496.230320000002</v>
      </c>
      <c r="F111" s="57">
        <v>227</v>
      </c>
    </row>
    <row r="112" spans="2:6" x14ac:dyDescent="0.2">
      <c r="B112" s="39">
        <v>109</v>
      </c>
      <c r="C112" s="40" t="s">
        <v>551</v>
      </c>
      <c r="D112" s="41">
        <v>5543</v>
      </c>
      <c r="E112" s="41">
        <v>73056.537799999991</v>
      </c>
      <c r="F112" s="57">
        <v>3045</v>
      </c>
    </row>
    <row r="113" spans="2:6" x14ac:dyDescent="0.2">
      <c r="B113" s="39">
        <v>110</v>
      </c>
      <c r="C113" s="40" t="s">
        <v>552</v>
      </c>
      <c r="D113" s="41">
        <v>2820</v>
      </c>
      <c r="E113" s="41">
        <v>42295.521000000001</v>
      </c>
      <c r="F113" s="57">
        <v>835</v>
      </c>
    </row>
    <row r="114" spans="2:6" x14ac:dyDescent="0.2">
      <c r="B114" s="39">
        <v>111</v>
      </c>
      <c r="C114" s="40" t="s">
        <v>553</v>
      </c>
      <c r="D114" s="41">
        <v>627931</v>
      </c>
      <c r="E114" s="41">
        <v>514543.29346999998</v>
      </c>
      <c r="F114" s="57">
        <v>22446</v>
      </c>
    </row>
    <row r="115" spans="2:6" x14ac:dyDescent="0.2">
      <c r="B115" s="39">
        <v>112</v>
      </c>
      <c r="C115" s="40" t="s">
        <v>554</v>
      </c>
      <c r="D115" s="41">
        <v>4757</v>
      </c>
      <c r="E115" s="41">
        <v>185046.29519</v>
      </c>
      <c r="F115" s="57">
        <v>321</v>
      </c>
    </row>
    <row r="116" spans="2:6" x14ac:dyDescent="0.2">
      <c r="B116" s="39">
        <v>113</v>
      </c>
      <c r="C116" s="40" t="s">
        <v>555</v>
      </c>
      <c r="D116" s="41">
        <v>2387</v>
      </c>
      <c r="E116" s="41">
        <v>101712.71165000001</v>
      </c>
      <c r="F116" s="57">
        <v>1224</v>
      </c>
    </row>
    <row r="117" spans="2:6" x14ac:dyDescent="0.2">
      <c r="B117" s="39">
        <v>114</v>
      </c>
      <c r="C117" s="40" t="s">
        <v>556</v>
      </c>
      <c r="D117" s="41">
        <v>2200</v>
      </c>
      <c r="E117" s="41">
        <v>68352.065700000006</v>
      </c>
      <c r="F117" s="57">
        <v>716</v>
      </c>
    </row>
    <row r="118" spans="2:6" x14ac:dyDescent="0.2">
      <c r="B118" s="39">
        <v>115</v>
      </c>
      <c r="C118" s="40" t="s">
        <v>557</v>
      </c>
      <c r="D118" s="41">
        <v>831989</v>
      </c>
      <c r="E118" s="41">
        <v>2675321.8960000002</v>
      </c>
      <c r="F118" s="57">
        <v>25803</v>
      </c>
    </row>
    <row r="119" spans="2:6" x14ac:dyDescent="0.2">
      <c r="B119" s="39">
        <v>116</v>
      </c>
      <c r="C119" s="40" t="s">
        <v>558</v>
      </c>
      <c r="D119" s="41">
        <v>17319</v>
      </c>
      <c r="E119" s="41">
        <v>162302.19066999998</v>
      </c>
      <c r="F119" s="57">
        <v>2731</v>
      </c>
    </row>
    <row r="120" spans="2:6" x14ac:dyDescent="0.2">
      <c r="B120" s="39">
        <v>117</v>
      </c>
      <c r="C120" s="40" t="s">
        <v>559</v>
      </c>
      <c r="D120" s="41">
        <v>144</v>
      </c>
      <c r="E120" s="41">
        <v>662.96500000000003</v>
      </c>
      <c r="F120" s="57">
        <v>53</v>
      </c>
    </row>
    <row r="121" spans="2:6" x14ac:dyDescent="0.2">
      <c r="B121" s="39">
        <v>118</v>
      </c>
      <c r="C121" s="40" t="s">
        <v>560</v>
      </c>
      <c r="D121" s="41">
        <v>973</v>
      </c>
      <c r="E121" s="41">
        <v>40571.866000000002</v>
      </c>
      <c r="F121" s="57">
        <v>457</v>
      </c>
    </row>
    <row r="122" spans="2:6" x14ac:dyDescent="0.2">
      <c r="B122" s="39">
        <v>119</v>
      </c>
      <c r="C122" s="40" t="s">
        <v>561</v>
      </c>
      <c r="D122" s="41">
        <v>2169548</v>
      </c>
      <c r="E122" s="41">
        <v>37602812.045549996</v>
      </c>
      <c r="F122" s="57">
        <v>451392</v>
      </c>
    </row>
    <row r="123" spans="2:6" x14ac:dyDescent="0.2">
      <c r="B123" s="39">
        <v>120</v>
      </c>
      <c r="C123" s="40" t="s">
        <v>562</v>
      </c>
      <c r="D123" s="41">
        <v>5736281</v>
      </c>
      <c r="E123" s="41">
        <v>7201661.9958999986</v>
      </c>
      <c r="F123" s="57">
        <v>89483</v>
      </c>
    </row>
    <row r="124" spans="2:6" x14ac:dyDescent="0.2">
      <c r="B124" s="39">
        <v>121</v>
      </c>
      <c r="C124" s="40" t="s">
        <v>563</v>
      </c>
      <c r="D124" s="41">
        <v>35921690</v>
      </c>
      <c r="E124" s="41">
        <v>149986660.00770003</v>
      </c>
      <c r="F124" s="57">
        <v>333428</v>
      </c>
    </row>
    <row r="125" spans="2:6" x14ac:dyDescent="0.2">
      <c r="B125" s="39">
        <v>122</v>
      </c>
      <c r="C125" s="40" t="s">
        <v>564</v>
      </c>
      <c r="D125" s="41">
        <v>88296</v>
      </c>
      <c r="E125" s="41">
        <v>1015478.4063299999</v>
      </c>
      <c r="F125" s="57">
        <v>15682</v>
      </c>
    </row>
    <row r="126" spans="2:6" x14ac:dyDescent="0.2">
      <c r="B126" s="39">
        <v>123</v>
      </c>
      <c r="C126" s="40" t="s">
        <v>565</v>
      </c>
      <c r="D126" s="41">
        <v>3009</v>
      </c>
      <c r="E126" s="41">
        <v>31725.442689999996</v>
      </c>
      <c r="F126" s="57">
        <v>473</v>
      </c>
    </row>
    <row r="127" spans="2:6" x14ac:dyDescent="0.2">
      <c r="B127" s="39">
        <v>124</v>
      </c>
      <c r="C127" s="40" t="s">
        <v>566</v>
      </c>
      <c r="D127" s="41">
        <v>85</v>
      </c>
      <c r="E127" s="41">
        <v>1410.0070000000001</v>
      </c>
      <c r="F127" s="57">
        <v>43</v>
      </c>
    </row>
    <row r="128" spans="2:6" x14ac:dyDescent="0.2">
      <c r="B128" s="39">
        <v>125</v>
      </c>
      <c r="C128" s="40" t="s">
        <v>567</v>
      </c>
      <c r="D128" s="41">
        <v>11525</v>
      </c>
      <c r="E128" s="41">
        <v>174662.72956000001</v>
      </c>
      <c r="F128" s="57">
        <v>2126</v>
      </c>
    </row>
    <row r="129" spans="2:6" x14ac:dyDescent="0.2">
      <c r="B129" s="39">
        <v>126</v>
      </c>
      <c r="C129" s="40" t="s">
        <v>568</v>
      </c>
      <c r="D129" s="41">
        <v>886</v>
      </c>
      <c r="E129" s="41">
        <v>35700.599000000002</v>
      </c>
      <c r="F129" s="57">
        <v>743</v>
      </c>
    </row>
    <row r="130" spans="2:6" x14ac:dyDescent="0.2">
      <c r="B130" s="39">
        <v>127</v>
      </c>
      <c r="C130" s="40" t="s">
        <v>569</v>
      </c>
      <c r="D130" s="41">
        <v>524</v>
      </c>
      <c r="E130" s="41">
        <v>4772.1088</v>
      </c>
      <c r="F130" s="57">
        <v>201</v>
      </c>
    </row>
    <row r="131" spans="2:6" x14ac:dyDescent="0.2">
      <c r="B131" s="39">
        <v>128</v>
      </c>
      <c r="C131" s="40" t="s">
        <v>570</v>
      </c>
      <c r="D131" s="41">
        <v>169</v>
      </c>
      <c r="E131" s="41">
        <v>3391.4009999999998</v>
      </c>
      <c r="F131" s="57">
        <v>161</v>
      </c>
    </row>
    <row r="132" spans="2:6" x14ac:dyDescent="0.2">
      <c r="B132" s="39">
        <v>129</v>
      </c>
      <c r="C132" s="40" t="s">
        <v>96</v>
      </c>
      <c r="D132" s="41">
        <v>262580075</v>
      </c>
      <c r="E132" s="41">
        <v>799573996.81939626</v>
      </c>
      <c r="F132" s="57">
        <v>11674519</v>
      </c>
    </row>
    <row r="133" spans="2:6" x14ac:dyDescent="0.2">
      <c r="B133" s="39">
        <v>130</v>
      </c>
      <c r="C133" s="40" t="s">
        <v>571</v>
      </c>
      <c r="D133" s="41">
        <v>14</v>
      </c>
      <c r="E133" s="41">
        <v>185.12200000000001</v>
      </c>
      <c r="F133" s="57">
        <v>34</v>
      </c>
    </row>
    <row r="134" spans="2:6" x14ac:dyDescent="0.2">
      <c r="B134" s="39">
        <v>131</v>
      </c>
      <c r="C134" s="40" t="s">
        <v>572</v>
      </c>
      <c r="D134" s="41">
        <v>24752</v>
      </c>
      <c r="E134" s="41">
        <v>284020.49690000003</v>
      </c>
      <c r="F134" s="57">
        <v>501</v>
      </c>
    </row>
    <row r="135" spans="2:6" x14ac:dyDescent="0.2">
      <c r="B135" s="39">
        <v>132</v>
      </c>
      <c r="C135" s="40" t="s">
        <v>573</v>
      </c>
      <c r="D135" s="41">
        <v>2828</v>
      </c>
      <c r="E135" s="41">
        <v>59786.217539999998</v>
      </c>
      <c r="F135" s="57">
        <v>977</v>
      </c>
    </row>
    <row r="136" spans="2:6" x14ac:dyDescent="0.2">
      <c r="B136" s="39">
        <v>133</v>
      </c>
      <c r="C136" s="40" t="s">
        <v>574</v>
      </c>
      <c r="D136" s="41">
        <v>2392</v>
      </c>
      <c r="E136" s="41">
        <v>20775.158199999998</v>
      </c>
      <c r="F136" s="57">
        <v>1732</v>
      </c>
    </row>
    <row r="137" spans="2:6" x14ac:dyDescent="0.2">
      <c r="B137" s="39">
        <v>134</v>
      </c>
      <c r="C137" s="40" t="s">
        <v>575</v>
      </c>
      <c r="D137" s="41">
        <v>6212</v>
      </c>
      <c r="E137" s="41">
        <v>158423.62299999999</v>
      </c>
      <c r="F137" s="57">
        <v>2348</v>
      </c>
    </row>
    <row r="138" spans="2:6" x14ac:dyDescent="0.2">
      <c r="B138" s="39">
        <v>135</v>
      </c>
      <c r="C138" s="40" t="s">
        <v>576</v>
      </c>
      <c r="D138" s="41">
        <v>496</v>
      </c>
      <c r="E138" s="41">
        <v>4318.7549600000002</v>
      </c>
      <c r="F138" s="57">
        <v>120</v>
      </c>
    </row>
    <row r="139" spans="2:6" x14ac:dyDescent="0.2">
      <c r="B139" s="39">
        <v>136</v>
      </c>
      <c r="C139" s="40" t="s">
        <v>577</v>
      </c>
      <c r="D139" s="41">
        <v>3372</v>
      </c>
      <c r="E139" s="41">
        <v>50684.757859999998</v>
      </c>
      <c r="F139" s="57">
        <v>307</v>
      </c>
    </row>
    <row r="140" spans="2:6" x14ac:dyDescent="0.2">
      <c r="B140" s="39">
        <v>137</v>
      </c>
      <c r="C140" s="40" t="s">
        <v>578</v>
      </c>
      <c r="D140" s="41">
        <v>4839</v>
      </c>
      <c r="E140" s="41">
        <v>54317.626990000004</v>
      </c>
      <c r="F140" s="57">
        <v>462</v>
      </c>
    </row>
    <row r="141" spans="2:6" x14ac:dyDescent="0.2">
      <c r="B141" s="39">
        <v>138</v>
      </c>
      <c r="C141" s="40" t="s">
        <v>579</v>
      </c>
      <c r="D141" s="41">
        <v>423</v>
      </c>
      <c r="E141" s="41">
        <v>1775.91</v>
      </c>
      <c r="F141" s="57">
        <v>163</v>
      </c>
    </row>
    <row r="142" spans="2:6" x14ac:dyDescent="0.2">
      <c r="B142" s="39">
        <v>139</v>
      </c>
      <c r="C142" s="40" t="s">
        <v>580</v>
      </c>
      <c r="D142" s="41">
        <v>303</v>
      </c>
      <c r="E142" s="41">
        <v>1329.7840000000001</v>
      </c>
      <c r="F142" s="57">
        <v>133</v>
      </c>
    </row>
    <row r="143" spans="2:6" x14ac:dyDescent="0.2">
      <c r="B143" s="39">
        <v>140</v>
      </c>
      <c r="C143" s="40" t="s">
        <v>581</v>
      </c>
      <c r="D143" s="41">
        <v>273</v>
      </c>
      <c r="E143" s="41">
        <v>11285.651</v>
      </c>
      <c r="F143" s="57">
        <v>55</v>
      </c>
    </row>
    <row r="144" spans="2:6" x14ac:dyDescent="0.2">
      <c r="B144" s="39">
        <v>141</v>
      </c>
      <c r="C144" s="40" t="s">
        <v>582</v>
      </c>
      <c r="D144" s="41">
        <v>121937</v>
      </c>
      <c r="E144" s="41">
        <v>1139605.1021499999</v>
      </c>
      <c r="F144" s="57">
        <v>24615</v>
      </c>
    </row>
    <row r="145" spans="2:6" x14ac:dyDescent="0.2">
      <c r="B145" s="39">
        <v>142</v>
      </c>
      <c r="C145" s="40" t="s">
        <v>583</v>
      </c>
      <c r="D145" s="41">
        <v>7897</v>
      </c>
      <c r="E145" s="41">
        <v>87295.178209999998</v>
      </c>
      <c r="F145" s="57">
        <v>5177</v>
      </c>
    </row>
    <row r="146" spans="2:6" x14ac:dyDescent="0.2">
      <c r="B146" s="39">
        <v>143</v>
      </c>
      <c r="C146" s="40" t="s">
        <v>584</v>
      </c>
      <c r="D146" s="41">
        <v>2058</v>
      </c>
      <c r="E146" s="41">
        <v>207885.50095999998</v>
      </c>
      <c r="F146" s="57">
        <v>297</v>
      </c>
    </row>
    <row r="147" spans="2:6" x14ac:dyDescent="0.2">
      <c r="B147" s="39">
        <v>144</v>
      </c>
      <c r="C147" s="40" t="s">
        <v>585</v>
      </c>
      <c r="D147" s="41">
        <v>95</v>
      </c>
      <c r="E147" s="41">
        <v>234.91499999999999</v>
      </c>
      <c r="F147" s="57">
        <v>4</v>
      </c>
    </row>
    <row r="148" spans="2:6" x14ac:dyDescent="0.2">
      <c r="B148" s="39">
        <v>145</v>
      </c>
      <c r="C148" s="40" t="s">
        <v>586</v>
      </c>
      <c r="D148" s="41">
        <v>142987</v>
      </c>
      <c r="E148" s="41">
        <v>63952.028899999998</v>
      </c>
      <c r="F148" s="57">
        <v>181</v>
      </c>
    </row>
    <row r="149" spans="2:6" x14ac:dyDescent="0.2">
      <c r="B149" s="39">
        <v>146</v>
      </c>
      <c r="C149" s="40" t="s">
        <v>587</v>
      </c>
      <c r="D149" s="41">
        <v>7086</v>
      </c>
      <c r="E149" s="41">
        <v>148526.22899999999</v>
      </c>
      <c r="F149" s="57">
        <v>1982</v>
      </c>
    </row>
    <row r="150" spans="2:6" x14ac:dyDescent="0.2">
      <c r="B150" s="39">
        <v>147</v>
      </c>
      <c r="C150" s="40" t="s">
        <v>588</v>
      </c>
      <c r="D150" s="41">
        <v>89810</v>
      </c>
      <c r="E150" s="41">
        <v>104374.44259000001</v>
      </c>
      <c r="F150" s="57">
        <v>1387</v>
      </c>
    </row>
    <row r="151" spans="2:6" x14ac:dyDescent="0.2">
      <c r="B151" s="39">
        <v>148</v>
      </c>
      <c r="C151" s="40" t="s">
        <v>589</v>
      </c>
      <c r="D151" s="41">
        <v>1467</v>
      </c>
      <c r="E151" s="41">
        <v>11620.741</v>
      </c>
      <c r="F151" s="57">
        <v>42</v>
      </c>
    </row>
    <row r="152" spans="2:6" x14ac:dyDescent="0.2">
      <c r="B152" s="39">
        <v>149</v>
      </c>
      <c r="C152" s="40" t="s">
        <v>590</v>
      </c>
      <c r="D152" s="41">
        <v>1804</v>
      </c>
      <c r="E152" s="41">
        <v>56919.192000000003</v>
      </c>
      <c r="F152" s="57">
        <v>304</v>
      </c>
    </row>
    <row r="153" spans="2:6" x14ac:dyDescent="0.2">
      <c r="B153" s="39">
        <v>150</v>
      </c>
      <c r="C153" s="40" t="s">
        <v>591</v>
      </c>
      <c r="D153" s="41">
        <v>1032</v>
      </c>
      <c r="E153" s="41">
        <v>22990.97118</v>
      </c>
      <c r="F153" s="57">
        <v>147</v>
      </c>
    </row>
    <row r="154" spans="2:6" x14ac:dyDescent="0.2">
      <c r="B154" s="39">
        <v>151</v>
      </c>
      <c r="C154" s="40" t="s">
        <v>592</v>
      </c>
      <c r="D154" s="41">
        <v>167636</v>
      </c>
      <c r="E154" s="41">
        <v>334771.63319999998</v>
      </c>
      <c r="F154" s="57">
        <v>1935</v>
      </c>
    </row>
    <row r="155" spans="2:6" x14ac:dyDescent="0.2">
      <c r="B155" s="39">
        <v>152</v>
      </c>
      <c r="C155" s="40" t="s">
        <v>593</v>
      </c>
      <c r="D155" s="41">
        <v>650256</v>
      </c>
      <c r="E155" s="41">
        <v>1537.31393</v>
      </c>
      <c r="F155" s="57">
        <v>2371</v>
      </c>
    </row>
    <row r="156" spans="2:6" x14ac:dyDescent="0.2">
      <c r="B156" s="39">
        <v>153</v>
      </c>
      <c r="C156" s="40" t="s">
        <v>594</v>
      </c>
      <c r="D156" s="41">
        <v>11518</v>
      </c>
      <c r="E156" s="41">
        <v>136043.94876</v>
      </c>
      <c r="F156" s="57">
        <v>2814</v>
      </c>
    </row>
    <row r="157" spans="2:6" x14ac:dyDescent="0.2">
      <c r="B157" s="39">
        <v>154</v>
      </c>
      <c r="C157" s="40" t="s">
        <v>595</v>
      </c>
      <c r="D157" s="41">
        <v>456</v>
      </c>
      <c r="E157" s="41">
        <v>15945.330699999999</v>
      </c>
      <c r="F157" s="57">
        <v>70</v>
      </c>
    </row>
    <row r="158" spans="2:6" x14ac:dyDescent="0.2">
      <c r="B158" s="39">
        <v>155</v>
      </c>
      <c r="C158" s="40" t="s">
        <v>596</v>
      </c>
      <c r="D158" s="41">
        <v>556</v>
      </c>
      <c r="E158" s="41">
        <v>5605.1169199999995</v>
      </c>
      <c r="F158" s="57">
        <v>160</v>
      </c>
    </row>
    <row r="159" spans="2:6" x14ac:dyDescent="0.2">
      <c r="B159" s="39">
        <v>156</v>
      </c>
      <c r="C159" s="40" t="s">
        <v>597</v>
      </c>
      <c r="D159" s="41">
        <v>23</v>
      </c>
      <c r="E159" s="41">
        <v>46.704999999999998</v>
      </c>
      <c r="F159" s="57">
        <v>2</v>
      </c>
    </row>
    <row r="160" spans="2:6" x14ac:dyDescent="0.2">
      <c r="B160" s="39">
        <v>157</v>
      </c>
      <c r="C160" s="40" t="s">
        <v>598</v>
      </c>
      <c r="D160" s="41">
        <v>4380</v>
      </c>
      <c r="E160" s="41">
        <v>301775.2023</v>
      </c>
      <c r="F160" s="57">
        <v>843</v>
      </c>
    </row>
    <row r="161" spans="2:6" x14ac:dyDescent="0.2">
      <c r="B161" s="39">
        <v>158</v>
      </c>
      <c r="C161" s="40" t="s">
        <v>599</v>
      </c>
      <c r="D161" s="41">
        <v>1056</v>
      </c>
      <c r="E161" s="41">
        <v>16477.298999999999</v>
      </c>
      <c r="F161" s="57">
        <v>318</v>
      </c>
    </row>
    <row r="162" spans="2:6" x14ac:dyDescent="0.2">
      <c r="B162" s="39">
        <v>159</v>
      </c>
      <c r="C162" s="40" t="s">
        <v>600</v>
      </c>
      <c r="D162" s="41">
        <v>5201</v>
      </c>
      <c r="E162" s="41">
        <v>82763.610119999998</v>
      </c>
      <c r="F162" s="57">
        <v>3943</v>
      </c>
    </row>
    <row r="163" spans="2:6" x14ac:dyDescent="0.2">
      <c r="B163" s="39">
        <v>160</v>
      </c>
      <c r="C163" s="40" t="s">
        <v>601</v>
      </c>
      <c r="D163" s="41">
        <v>801</v>
      </c>
      <c r="E163" s="41">
        <v>31111.48115</v>
      </c>
      <c r="F163" s="57">
        <v>449</v>
      </c>
    </row>
    <row r="164" spans="2:6" x14ac:dyDescent="0.2">
      <c r="B164" s="39">
        <v>161</v>
      </c>
      <c r="C164" s="40" t="s">
        <v>602</v>
      </c>
      <c r="D164" s="41">
        <v>6018</v>
      </c>
      <c r="E164" s="41">
        <v>172446.41527</v>
      </c>
      <c r="F164" s="57">
        <v>1468</v>
      </c>
    </row>
    <row r="165" spans="2:6" x14ac:dyDescent="0.2">
      <c r="B165" s="39">
        <v>162</v>
      </c>
      <c r="C165" s="40" t="s">
        <v>603</v>
      </c>
      <c r="D165" s="41">
        <v>2435</v>
      </c>
      <c r="E165" s="41">
        <v>182108.68609999999</v>
      </c>
      <c r="F165" s="57">
        <v>1298</v>
      </c>
    </row>
    <row r="166" spans="2:6" x14ac:dyDescent="0.2">
      <c r="B166" s="39">
        <v>163</v>
      </c>
      <c r="C166" s="40" t="s">
        <v>604</v>
      </c>
      <c r="D166" s="41">
        <v>174754</v>
      </c>
      <c r="E166" s="41">
        <v>4704963.4453299996</v>
      </c>
      <c r="F166" s="57">
        <v>7469</v>
      </c>
    </row>
    <row r="167" spans="2:6" x14ac:dyDescent="0.2">
      <c r="B167" s="39">
        <v>164</v>
      </c>
      <c r="C167" s="40" t="s">
        <v>605</v>
      </c>
      <c r="D167" s="41">
        <v>4743</v>
      </c>
      <c r="E167" s="41">
        <v>33779.228739999991</v>
      </c>
      <c r="F167" s="57">
        <v>1256</v>
      </c>
    </row>
    <row r="168" spans="2:6" x14ac:dyDescent="0.2">
      <c r="B168" s="39">
        <v>165</v>
      </c>
      <c r="C168" s="40" t="s">
        <v>606</v>
      </c>
      <c r="D168" s="41">
        <v>1268595</v>
      </c>
      <c r="E168" s="41">
        <v>696454.5528200001</v>
      </c>
      <c r="F168" s="57">
        <v>84799</v>
      </c>
    </row>
    <row r="169" spans="2:6" x14ac:dyDescent="0.2">
      <c r="B169" s="39">
        <v>166</v>
      </c>
      <c r="C169" s="40" t="s">
        <v>607</v>
      </c>
      <c r="D169" s="41">
        <v>156023</v>
      </c>
      <c r="E169" s="41">
        <v>2017115.2259000002</v>
      </c>
      <c r="F169" s="57">
        <v>13156</v>
      </c>
    </row>
    <row r="170" spans="2:6" x14ac:dyDescent="0.2">
      <c r="B170" s="39">
        <v>167</v>
      </c>
      <c r="C170" s="40" t="s">
        <v>608</v>
      </c>
      <c r="D170" s="41">
        <v>3861</v>
      </c>
      <c r="E170" s="41">
        <v>196885.25182</v>
      </c>
      <c r="F170" s="57">
        <v>1344</v>
      </c>
    </row>
    <row r="171" spans="2:6" x14ac:dyDescent="0.2">
      <c r="B171" s="39">
        <v>168</v>
      </c>
      <c r="C171" s="40" t="s">
        <v>609</v>
      </c>
      <c r="D171" s="41">
        <v>20694</v>
      </c>
      <c r="E171" s="41">
        <v>175006.79618999999</v>
      </c>
      <c r="F171" s="57">
        <v>1478</v>
      </c>
    </row>
    <row r="172" spans="2:6" x14ac:dyDescent="0.2">
      <c r="B172" s="39">
        <v>169</v>
      </c>
      <c r="C172" s="40" t="s">
        <v>610</v>
      </c>
      <c r="D172" s="41">
        <v>1336</v>
      </c>
      <c r="E172" s="41">
        <v>47945.031000000003</v>
      </c>
      <c r="F172" s="57">
        <v>234</v>
      </c>
    </row>
    <row r="173" spans="2:6" x14ac:dyDescent="0.2">
      <c r="B173" s="39">
        <v>170</v>
      </c>
      <c r="C173" s="40" t="s">
        <v>611</v>
      </c>
      <c r="D173" s="41">
        <v>4730</v>
      </c>
      <c r="E173" s="41">
        <v>64900.892999999996</v>
      </c>
      <c r="F173" s="57">
        <v>2710</v>
      </c>
    </row>
    <row r="174" spans="2:6" x14ac:dyDescent="0.2">
      <c r="B174" s="39">
        <v>171</v>
      </c>
      <c r="C174" s="40" t="s">
        <v>612</v>
      </c>
      <c r="D174" s="41">
        <v>309035899</v>
      </c>
      <c r="E174" s="41">
        <v>332410045.63461</v>
      </c>
      <c r="F174" s="57">
        <v>14702739</v>
      </c>
    </row>
    <row r="175" spans="2:6" x14ac:dyDescent="0.2">
      <c r="B175" s="39">
        <v>172</v>
      </c>
      <c r="C175" s="40" t="s">
        <v>613</v>
      </c>
      <c r="D175" s="41">
        <v>847</v>
      </c>
      <c r="E175" s="41">
        <v>63263.695</v>
      </c>
      <c r="F175" s="57">
        <v>424</v>
      </c>
    </row>
    <row r="176" spans="2:6" x14ac:dyDescent="0.2">
      <c r="B176" s="39">
        <v>173</v>
      </c>
      <c r="C176" s="40" t="s">
        <v>614</v>
      </c>
      <c r="D176" s="41">
        <v>4020</v>
      </c>
      <c r="E176" s="41">
        <v>22649.136999999999</v>
      </c>
      <c r="F176" s="57">
        <v>326</v>
      </c>
    </row>
    <row r="177" spans="2:6" x14ac:dyDescent="0.2">
      <c r="B177" s="39">
        <v>174</v>
      </c>
      <c r="C177" s="40" t="s">
        <v>615</v>
      </c>
      <c r="D177" s="41">
        <v>376311</v>
      </c>
      <c r="E177" s="41">
        <v>1726380.32488</v>
      </c>
      <c r="F177" s="57">
        <v>11059</v>
      </c>
    </row>
    <row r="178" spans="2:6" x14ac:dyDescent="0.2">
      <c r="B178" s="39">
        <v>175</v>
      </c>
      <c r="C178" s="40" t="s">
        <v>616</v>
      </c>
      <c r="D178" s="41">
        <v>65406</v>
      </c>
      <c r="E178" s="41">
        <v>324158.70199999999</v>
      </c>
      <c r="F178" s="57">
        <v>4204</v>
      </c>
    </row>
    <row r="179" spans="2:6" x14ac:dyDescent="0.2">
      <c r="B179" s="39">
        <v>176</v>
      </c>
      <c r="C179" s="40" t="s">
        <v>617</v>
      </c>
      <c r="D179" s="41">
        <v>792</v>
      </c>
      <c r="E179" s="41">
        <v>114560.52800000001</v>
      </c>
      <c r="F179" s="57">
        <v>115</v>
      </c>
    </row>
    <row r="180" spans="2:6" x14ac:dyDescent="0.2">
      <c r="B180" s="39">
        <v>177</v>
      </c>
      <c r="C180" s="40" t="s">
        <v>618</v>
      </c>
      <c r="D180" s="41">
        <v>4468</v>
      </c>
      <c r="E180" s="41">
        <v>340580.11499999999</v>
      </c>
      <c r="F180" s="57">
        <v>2114</v>
      </c>
    </row>
    <row r="181" spans="2:6" x14ac:dyDescent="0.2">
      <c r="B181" s="39">
        <v>178</v>
      </c>
      <c r="C181" s="40" t="s">
        <v>619</v>
      </c>
      <c r="D181" s="41">
        <v>7858</v>
      </c>
      <c r="E181" s="41">
        <v>169602.35174000001</v>
      </c>
      <c r="F181" s="57">
        <v>3230</v>
      </c>
    </row>
    <row r="182" spans="2:6" x14ac:dyDescent="0.2">
      <c r="B182" s="39">
        <v>179</v>
      </c>
      <c r="C182" s="40" t="s">
        <v>620</v>
      </c>
      <c r="D182" s="41">
        <v>178210</v>
      </c>
      <c r="E182" s="41">
        <v>3623028.0322500002</v>
      </c>
      <c r="F182" s="57">
        <v>11352</v>
      </c>
    </row>
    <row r="183" spans="2:6" x14ac:dyDescent="0.2">
      <c r="B183" s="39">
        <v>180</v>
      </c>
      <c r="C183" s="40" t="s">
        <v>621</v>
      </c>
      <c r="D183" s="41">
        <v>665077</v>
      </c>
      <c r="E183" s="41">
        <v>645005.19706999988</v>
      </c>
      <c r="F183" s="57">
        <v>3726</v>
      </c>
    </row>
    <row r="184" spans="2:6" x14ac:dyDescent="0.2">
      <c r="B184" s="39">
        <v>181</v>
      </c>
      <c r="C184" s="40" t="s">
        <v>622</v>
      </c>
      <c r="D184" s="41">
        <v>79665</v>
      </c>
      <c r="E184" s="41">
        <v>133619.41500000001</v>
      </c>
      <c r="F184" s="57">
        <v>6615</v>
      </c>
    </row>
    <row r="185" spans="2:6" x14ac:dyDescent="0.2">
      <c r="B185" s="39">
        <v>182</v>
      </c>
      <c r="C185" s="40" t="s">
        <v>623</v>
      </c>
      <c r="D185" s="41">
        <v>16221</v>
      </c>
      <c r="E185" s="41">
        <v>690710.53067000001</v>
      </c>
      <c r="F185" s="57">
        <v>6258</v>
      </c>
    </row>
    <row r="186" spans="2:6" x14ac:dyDescent="0.2">
      <c r="B186" s="39">
        <v>183</v>
      </c>
      <c r="C186" s="40" t="s">
        <v>624</v>
      </c>
      <c r="D186" s="41">
        <v>59170</v>
      </c>
      <c r="E186" s="41">
        <v>741486.05329999991</v>
      </c>
      <c r="F186" s="57">
        <v>4862</v>
      </c>
    </row>
    <row r="187" spans="2:6" x14ac:dyDescent="0.2">
      <c r="B187" s="39">
        <v>184</v>
      </c>
      <c r="C187" s="40" t="s">
        <v>625</v>
      </c>
      <c r="D187" s="41">
        <v>269951285</v>
      </c>
      <c r="E187" s="41">
        <v>518673711.21010005</v>
      </c>
      <c r="F187" s="57">
        <v>655204</v>
      </c>
    </row>
    <row r="188" spans="2:6" x14ac:dyDescent="0.2">
      <c r="B188" s="39">
        <v>185</v>
      </c>
      <c r="C188" s="40" t="s">
        <v>626</v>
      </c>
      <c r="D188" s="41">
        <v>1885</v>
      </c>
      <c r="E188" s="41">
        <v>15135.8963</v>
      </c>
      <c r="F188" s="57">
        <v>671</v>
      </c>
    </row>
    <row r="189" spans="2:6" x14ac:dyDescent="0.2">
      <c r="B189" s="39">
        <v>186</v>
      </c>
      <c r="C189" s="40" t="s">
        <v>627</v>
      </c>
      <c r="D189" s="41">
        <v>856</v>
      </c>
      <c r="E189" s="41">
        <v>8316.3979999999992</v>
      </c>
      <c r="F189" s="57">
        <v>186</v>
      </c>
    </row>
    <row r="190" spans="2:6" x14ac:dyDescent="0.2">
      <c r="B190" s="39">
        <v>187</v>
      </c>
      <c r="C190" s="40" t="s">
        <v>628</v>
      </c>
      <c r="D190" s="41">
        <v>42807</v>
      </c>
      <c r="E190" s="41">
        <v>492022.93582000007</v>
      </c>
      <c r="F190" s="57">
        <v>5190</v>
      </c>
    </row>
    <row r="191" spans="2:6" x14ac:dyDescent="0.2">
      <c r="B191" s="39">
        <v>188</v>
      </c>
      <c r="C191" s="40" t="s">
        <v>629</v>
      </c>
      <c r="D191" s="41">
        <v>205891</v>
      </c>
      <c r="E191" s="41">
        <v>5653839.3480000002</v>
      </c>
      <c r="F191" s="57">
        <v>40912</v>
      </c>
    </row>
    <row r="192" spans="2:6" x14ac:dyDescent="0.2">
      <c r="B192" s="39">
        <v>189</v>
      </c>
      <c r="C192" s="40" t="s">
        <v>630</v>
      </c>
      <c r="D192" s="41">
        <v>31922</v>
      </c>
      <c r="E192" s="41">
        <v>1015447.598</v>
      </c>
      <c r="F192" s="57">
        <v>11700</v>
      </c>
    </row>
    <row r="193" spans="2:6" x14ac:dyDescent="0.2">
      <c r="B193" s="39">
        <v>190</v>
      </c>
      <c r="C193" s="40" t="s">
        <v>631</v>
      </c>
      <c r="D193" s="41">
        <v>592955</v>
      </c>
      <c r="E193" s="41">
        <v>2463519.1538499999</v>
      </c>
      <c r="F193" s="57">
        <v>49645</v>
      </c>
    </row>
    <row r="194" spans="2:6" x14ac:dyDescent="0.2">
      <c r="B194" s="39">
        <v>191</v>
      </c>
      <c r="C194" s="40" t="s">
        <v>632</v>
      </c>
      <c r="D194" s="41">
        <v>17568</v>
      </c>
      <c r="E194" s="41">
        <v>868867.66092000005</v>
      </c>
      <c r="F194" s="57">
        <v>1409</v>
      </c>
    </row>
    <row r="195" spans="2:6" x14ac:dyDescent="0.2">
      <c r="B195" s="39">
        <v>192</v>
      </c>
      <c r="C195" s="40" t="s">
        <v>633</v>
      </c>
      <c r="D195" s="41">
        <v>283</v>
      </c>
      <c r="E195" s="41">
        <v>1425.03826</v>
      </c>
      <c r="F195" s="57">
        <v>132</v>
      </c>
    </row>
    <row r="196" spans="2:6" x14ac:dyDescent="0.2">
      <c r="B196" s="39">
        <v>193</v>
      </c>
      <c r="C196" s="40" t="s">
        <v>634</v>
      </c>
      <c r="D196" s="41">
        <v>26371</v>
      </c>
      <c r="E196" s="41">
        <v>65574.519079999998</v>
      </c>
      <c r="F196" s="57">
        <v>2110</v>
      </c>
    </row>
    <row r="197" spans="2:6" x14ac:dyDescent="0.2">
      <c r="B197" s="39">
        <v>194</v>
      </c>
      <c r="C197" s="40" t="s">
        <v>635</v>
      </c>
      <c r="D197" s="41">
        <v>15026453</v>
      </c>
      <c r="E197" s="41">
        <v>56274789.488520004</v>
      </c>
      <c r="F197" s="57">
        <v>180922</v>
      </c>
    </row>
    <row r="198" spans="2:6" x14ac:dyDescent="0.2">
      <c r="B198" s="39">
        <v>195</v>
      </c>
      <c r="C198" s="40" t="s">
        <v>636</v>
      </c>
      <c r="D198" s="41">
        <v>342</v>
      </c>
      <c r="E198" s="41">
        <v>1534.3030200000001</v>
      </c>
      <c r="F198" s="57">
        <v>78</v>
      </c>
    </row>
    <row r="199" spans="2:6" x14ac:dyDescent="0.2">
      <c r="B199" s="39">
        <v>196</v>
      </c>
      <c r="C199" s="40" t="s">
        <v>637</v>
      </c>
      <c r="D199" s="41">
        <v>6134</v>
      </c>
      <c r="E199" s="41">
        <v>117927.90329999999</v>
      </c>
      <c r="F199" s="57">
        <v>1022</v>
      </c>
    </row>
    <row r="200" spans="2:6" x14ac:dyDescent="0.2">
      <c r="B200" s="39">
        <v>197</v>
      </c>
      <c r="C200" s="40" t="s">
        <v>638</v>
      </c>
      <c r="D200" s="41">
        <v>384939</v>
      </c>
      <c r="E200" s="41">
        <v>643975.98806000012</v>
      </c>
      <c r="F200" s="57">
        <v>1254</v>
      </c>
    </row>
    <row r="201" spans="2:6" x14ac:dyDescent="0.2">
      <c r="B201" s="39">
        <v>198</v>
      </c>
      <c r="C201" s="40" t="s">
        <v>639</v>
      </c>
      <c r="D201" s="41">
        <v>6544</v>
      </c>
      <c r="E201" s="41">
        <v>85071.818099999989</v>
      </c>
      <c r="F201" s="57">
        <v>3706</v>
      </c>
    </row>
    <row r="202" spans="2:6" x14ac:dyDescent="0.2">
      <c r="B202" s="39">
        <v>199</v>
      </c>
      <c r="C202" s="40" t="s">
        <v>640</v>
      </c>
      <c r="D202" s="41">
        <v>335</v>
      </c>
      <c r="E202" s="41">
        <v>2559.2089999999998</v>
      </c>
      <c r="F202" s="57">
        <v>58</v>
      </c>
    </row>
    <row r="203" spans="2:6" x14ac:dyDescent="0.2">
      <c r="B203" s="39">
        <v>200</v>
      </c>
      <c r="C203" s="40" t="s">
        <v>641</v>
      </c>
      <c r="D203" s="41">
        <v>5618</v>
      </c>
      <c r="E203" s="41">
        <v>79446.092199999985</v>
      </c>
      <c r="F203" s="57">
        <v>2310</v>
      </c>
    </row>
    <row r="204" spans="2:6" x14ac:dyDescent="0.2">
      <c r="B204" s="39">
        <v>201</v>
      </c>
      <c r="C204" s="40" t="s">
        <v>642</v>
      </c>
      <c r="D204" s="41">
        <v>742</v>
      </c>
      <c r="E204" s="41">
        <v>7053.3666099999991</v>
      </c>
      <c r="F204" s="57">
        <v>139</v>
      </c>
    </row>
    <row r="205" spans="2:6" x14ac:dyDescent="0.2">
      <c r="B205" s="39">
        <v>202</v>
      </c>
      <c r="C205" s="40" t="s">
        <v>643</v>
      </c>
      <c r="D205" s="41">
        <v>14747</v>
      </c>
      <c r="E205" s="41">
        <v>50567.963000000003</v>
      </c>
      <c r="F205" s="57">
        <v>726</v>
      </c>
    </row>
    <row r="206" spans="2:6" x14ac:dyDescent="0.2">
      <c r="B206" s="39">
        <v>203</v>
      </c>
      <c r="C206" s="40" t="s">
        <v>644</v>
      </c>
      <c r="D206" s="41">
        <v>703</v>
      </c>
      <c r="E206" s="41">
        <v>23371.132819999999</v>
      </c>
      <c r="F206" s="57">
        <v>137</v>
      </c>
    </row>
    <row r="207" spans="2:6" x14ac:dyDescent="0.2">
      <c r="B207" s="39">
        <v>204</v>
      </c>
      <c r="C207" s="40" t="s">
        <v>645</v>
      </c>
      <c r="D207" s="41">
        <v>1757</v>
      </c>
      <c r="E207" s="41">
        <v>111464.36562000001</v>
      </c>
      <c r="F207" s="57">
        <v>335</v>
      </c>
    </row>
    <row r="208" spans="2:6" x14ac:dyDescent="0.2">
      <c r="B208" s="39">
        <v>205</v>
      </c>
      <c r="C208" s="40" t="s">
        <v>646</v>
      </c>
      <c r="D208" s="41">
        <v>13736</v>
      </c>
      <c r="E208" s="41">
        <v>796963.06033000001</v>
      </c>
      <c r="F208" s="57">
        <v>1926</v>
      </c>
    </row>
    <row r="209" spans="2:6" x14ac:dyDescent="0.2">
      <c r="B209" s="39">
        <v>206</v>
      </c>
      <c r="C209" s="40" t="s">
        <v>647</v>
      </c>
      <c r="D209" s="41">
        <v>13170956</v>
      </c>
      <c r="E209" s="41">
        <v>31087126.438580003</v>
      </c>
      <c r="F209" s="57">
        <v>383836</v>
      </c>
    </row>
    <row r="210" spans="2:6" x14ac:dyDescent="0.2">
      <c r="B210" s="39">
        <v>207</v>
      </c>
      <c r="C210" s="40" t="s">
        <v>648</v>
      </c>
      <c r="D210" s="41">
        <v>41091</v>
      </c>
      <c r="E210" s="41">
        <v>578146.17152999993</v>
      </c>
      <c r="F210" s="57">
        <v>1403</v>
      </c>
    </row>
    <row r="211" spans="2:6" x14ac:dyDescent="0.2">
      <c r="B211" s="39">
        <v>208</v>
      </c>
      <c r="C211" s="40" t="s">
        <v>649</v>
      </c>
      <c r="D211" s="41">
        <v>808</v>
      </c>
      <c r="E211" s="41">
        <v>32204.876</v>
      </c>
      <c r="F211" s="57">
        <v>126</v>
      </c>
    </row>
    <row r="212" spans="2:6" x14ac:dyDescent="0.2">
      <c r="B212" s="39">
        <v>209</v>
      </c>
      <c r="C212" s="40" t="s">
        <v>650</v>
      </c>
      <c r="D212" s="41">
        <v>6793</v>
      </c>
      <c r="E212" s="41">
        <v>105124.56269999999</v>
      </c>
      <c r="F212" s="57">
        <v>746</v>
      </c>
    </row>
    <row r="213" spans="2:6" x14ac:dyDescent="0.2">
      <c r="B213" s="39">
        <v>210</v>
      </c>
      <c r="C213" s="40" t="s">
        <v>651</v>
      </c>
      <c r="D213" s="41">
        <v>4786</v>
      </c>
      <c r="E213" s="41">
        <v>213508.07332</v>
      </c>
      <c r="F213" s="57">
        <v>731</v>
      </c>
    </row>
    <row r="214" spans="2:6" x14ac:dyDescent="0.2">
      <c r="B214" s="39">
        <v>211</v>
      </c>
      <c r="C214" s="40" t="s">
        <v>652</v>
      </c>
      <c r="D214" s="41">
        <v>26255</v>
      </c>
      <c r="E214" s="41">
        <v>465341.19430000003</v>
      </c>
      <c r="F214" s="57">
        <v>5651</v>
      </c>
    </row>
    <row r="215" spans="2:6" x14ac:dyDescent="0.2">
      <c r="B215" s="39">
        <v>212</v>
      </c>
      <c r="C215" s="40" t="s">
        <v>653</v>
      </c>
      <c r="D215" s="41">
        <v>103309</v>
      </c>
      <c r="E215" s="41">
        <v>1094920.21279</v>
      </c>
      <c r="F215" s="57">
        <v>1722</v>
      </c>
    </row>
    <row r="216" spans="2:6" x14ac:dyDescent="0.2">
      <c r="B216" s="39">
        <v>213</v>
      </c>
      <c r="C216" s="40" t="s">
        <v>654</v>
      </c>
      <c r="D216" s="41">
        <v>3477</v>
      </c>
      <c r="E216" s="41">
        <v>237611.64105000001</v>
      </c>
      <c r="F216" s="57">
        <v>2838</v>
      </c>
    </row>
    <row r="217" spans="2:6" x14ac:dyDescent="0.2">
      <c r="B217" s="39">
        <v>214</v>
      </c>
      <c r="C217" s="40" t="s">
        <v>655</v>
      </c>
      <c r="D217" s="41">
        <v>40271</v>
      </c>
      <c r="E217" s="41">
        <v>1488127.3859999999</v>
      </c>
      <c r="F217" s="57">
        <v>11329</v>
      </c>
    </row>
    <row r="218" spans="2:6" x14ac:dyDescent="0.2">
      <c r="B218" s="39">
        <v>215</v>
      </c>
      <c r="C218" s="40" t="s">
        <v>656</v>
      </c>
      <c r="D218" s="41">
        <v>14888</v>
      </c>
      <c r="E218" s="41">
        <v>300170.63900000002</v>
      </c>
      <c r="F218" s="57">
        <v>14233</v>
      </c>
    </row>
    <row r="219" spans="2:6" x14ac:dyDescent="0.2">
      <c r="B219" s="39">
        <v>216</v>
      </c>
      <c r="C219" s="40" t="s">
        <v>657</v>
      </c>
      <c r="D219" s="41">
        <v>18469</v>
      </c>
      <c r="E219" s="41">
        <v>349485.29499999998</v>
      </c>
      <c r="F219" s="57">
        <v>4706</v>
      </c>
    </row>
    <row r="220" spans="2:6" x14ac:dyDescent="0.2">
      <c r="B220" s="39">
        <v>217</v>
      </c>
      <c r="C220" s="40" t="s">
        <v>658</v>
      </c>
      <c r="D220" s="41">
        <v>20930</v>
      </c>
      <c r="E220" s="41">
        <v>723759.17061999999</v>
      </c>
      <c r="F220" s="57">
        <v>1915</v>
      </c>
    </row>
    <row r="221" spans="2:6" x14ac:dyDescent="0.2">
      <c r="B221" s="39">
        <v>218</v>
      </c>
      <c r="C221" s="40" t="s">
        <v>659</v>
      </c>
      <c r="D221" s="41">
        <v>16887</v>
      </c>
      <c r="E221" s="41">
        <v>1013218.49115</v>
      </c>
      <c r="F221" s="57">
        <v>3491</v>
      </c>
    </row>
    <row r="222" spans="2:6" x14ac:dyDescent="0.2">
      <c r="B222" s="39">
        <v>219</v>
      </c>
      <c r="C222" s="40" t="s">
        <v>660</v>
      </c>
      <c r="D222" s="41">
        <v>23</v>
      </c>
      <c r="E222" s="41">
        <v>197.26</v>
      </c>
      <c r="F222" s="57">
        <v>31</v>
      </c>
    </row>
    <row r="223" spans="2:6" x14ac:dyDescent="0.2">
      <c r="B223" s="39">
        <v>220</v>
      </c>
      <c r="C223" s="40" t="s">
        <v>661</v>
      </c>
      <c r="D223" s="41">
        <v>8140</v>
      </c>
      <c r="E223" s="41">
        <v>93307.567559999996</v>
      </c>
      <c r="F223" s="57">
        <v>1188</v>
      </c>
    </row>
    <row r="224" spans="2:6" x14ac:dyDescent="0.2">
      <c r="B224" s="39">
        <v>221</v>
      </c>
      <c r="C224" s="40" t="s">
        <v>443</v>
      </c>
      <c r="D224" s="41">
        <v>6422</v>
      </c>
      <c r="E224" s="41">
        <v>1479948.3679899999</v>
      </c>
      <c r="F224" s="57">
        <v>946</v>
      </c>
    </row>
    <row r="225" spans="2:6" x14ac:dyDescent="0.2">
      <c r="B225" s="39">
        <v>222</v>
      </c>
      <c r="C225" s="40" t="s">
        <v>662</v>
      </c>
      <c r="D225" s="41">
        <v>42184</v>
      </c>
      <c r="E225" s="41">
        <v>69358.892779999995</v>
      </c>
      <c r="F225" s="57">
        <v>147</v>
      </c>
    </row>
    <row r="226" spans="2:6" x14ac:dyDescent="0.2">
      <c r="B226" s="39">
        <v>223</v>
      </c>
      <c r="C226" s="40" t="s">
        <v>663</v>
      </c>
      <c r="D226" s="41">
        <v>734</v>
      </c>
      <c r="E226" s="41">
        <v>64619.931250000001</v>
      </c>
      <c r="F226" s="57">
        <v>105</v>
      </c>
    </row>
    <row r="227" spans="2:6" x14ac:dyDescent="0.2">
      <c r="B227" s="39">
        <v>224</v>
      </c>
      <c r="C227" s="40" t="s">
        <v>664</v>
      </c>
      <c r="D227" s="41">
        <v>2098</v>
      </c>
      <c r="E227" s="41">
        <v>70328.137889999998</v>
      </c>
      <c r="F227" s="57">
        <v>474</v>
      </c>
    </row>
    <row r="228" spans="2:6" x14ac:dyDescent="0.2">
      <c r="B228" s="39">
        <v>225</v>
      </c>
      <c r="C228" s="40" t="s">
        <v>665</v>
      </c>
      <c r="D228" s="41">
        <v>2955</v>
      </c>
      <c r="E228" s="41">
        <v>42412.63826</v>
      </c>
      <c r="F228" s="57">
        <v>523</v>
      </c>
    </row>
    <row r="229" spans="2:6" x14ac:dyDescent="0.2">
      <c r="B229" s="39">
        <v>226</v>
      </c>
      <c r="C229" s="40" t="s">
        <v>666</v>
      </c>
      <c r="D229" s="41">
        <v>529</v>
      </c>
      <c r="E229" s="41">
        <v>35718.835500000001</v>
      </c>
      <c r="F229" s="57">
        <v>96</v>
      </c>
    </row>
    <row r="230" spans="2:6" x14ac:dyDescent="0.2">
      <c r="B230" s="39">
        <v>227</v>
      </c>
      <c r="C230" s="40" t="s">
        <v>667</v>
      </c>
      <c r="D230" s="41">
        <v>242</v>
      </c>
      <c r="E230" s="41">
        <v>20203.846000000001</v>
      </c>
      <c r="F230" s="57">
        <v>109</v>
      </c>
    </row>
    <row r="231" spans="2:6" x14ac:dyDescent="0.2">
      <c r="B231" s="39">
        <v>228</v>
      </c>
      <c r="C231" s="40" t="s">
        <v>668</v>
      </c>
      <c r="D231" s="41">
        <v>5847</v>
      </c>
      <c r="E231" s="41">
        <v>175844.92422999998</v>
      </c>
      <c r="F231" s="57">
        <v>4049</v>
      </c>
    </row>
    <row r="232" spans="2:6" x14ac:dyDescent="0.2">
      <c r="B232" s="39">
        <v>229</v>
      </c>
      <c r="C232" s="40" t="s">
        <v>669</v>
      </c>
      <c r="D232" s="41">
        <v>289</v>
      </c>
      <c r="E232" s="41">
        <v>3252.1</v>
      </c>
      <c r="F232" s="57">
        <v>99</v>
      </c>
    </row>
    <row r="233" spans="2:6" x14ac:dyDescent="0.2">
      <c r="B233" s="39">
        <v>230</v>
      </c>
      <c r="C233" s="40" t="s">
        <v>670</v>
      </c>
      <c r="D233" s="41">
        <v>8700</v>
      </c>
      <c r="E233" s="41">
        <v>294753.76148000004</v>
      </c>
      <c r="F233" s="57">
        <v>1724</v>
      </c>
    </row>
    <row r="234" spans="2:6" x14ac:dyDescent="0.2">
      <c r="B234" s="39">
        <v>231</v>
      </c>
      <c r="C234" s="40" t="s">
        <v>671</v>
      </c>
      <c r="D234" s="41">
        <v>444219</v>
      </c>
      <c r="E234" s="41">
        <v>2790940.8752299999</v>
      </c>
      <c r="F234" s="57">
        <v>11477</v>
      </c>
    </row>
    <row r="235" spans="2:6" x14ac:dyDescent="0.2">
      <c r="B235" s="39">
        <v>232</v>
      </c>
      <c r="C235" s="40" t="s">
        <v>672</v>
      </c>
      <c r="D235" s="41">
        <v>8038</v>
      </c>
      <c r="E235" s="41">
        <v>120318.56757</v>
      </c>
      <c r="F235" s="57">
        <v>1036</v>
      </c>
    </row>
    <row r="236" spans="2:6" x14ac:dyDescent="0.2">
      <c r="B236" s="39">
        <v>233</v>
      </c>
      <c r="C236" s="40" t="s">
        <v>673</v>
      </c>
      <c r="D236" s="41">
        <v>2235</v>
      </c>
      <c r="E236" s="41">
        <v>21122.807410000001</v>
      </c>
      <c r="F236" s="57">
        <v>532</v>
      </c>
    </row>
    <row r="237" spans="2:6" x14ac:dyDescent="0.2">
      <c r="B237" s="39">
        <v>234</v>
      </c>
      <c r="C237" s="40" t="s">
        <v>674</v>
      </c>
      <c r="D237" s="41">
        <v>344</v>
      </c>
      <c r="E237" s="41">
        <v>2590.145</v>
      </c>
      <c r="F237" s="57">
        <v>185</v>
      </c>
    </row>
    <row r="238" spans="2:6" x14ac:dyDescent="0.2">
      <c r="B238" s="39">
        <v>235</v>
      </c>
      <c r="C238" s="40" t="s">
        <v>675</v>
      </c>
      <c r="D238" s="41">
        <v>19930</v>
      </c>
      <c r="E238" s="41">
        <v>726177.41228000005</v>
      </c>
      <c r="F238" s="57">
        <v>4260</v>
      </c>
    </row>
    <row r="239" spans="2:6" x14ac:dyDescent="0.2">
      <c r="B239" s="39">
        <v>236</v>
      </c>
      <c r="C239" s="40" t="s">
        <v>676</v>
      </c>
      <c r="D239" s="41">
        <v>39</v>
      </c>
      <c r="E239" s="41">
        <v>2875.83</v>
      </c>
      <c r="F239" s="57">
        <v>35</v>
      </c>
    </row>
    <row r="240" spans="2:6" x14ac:dyDescent="0.2">
      <c r="B240" s="39">
        <v>237</v>
      </c>
      <c r="C240" s="40" t="s">
        <v>677</v>
      </c>
      <c r="D240" s="41">
        <v>65</v>
      </c>
      <c r="E240" s="41">
        <v>6174.5400499999996</v>
      </c>
      <c r="F240" s="57">
        <v>75</v>
      </c>
    </row>
    <row r="241" spans="2:6" x14ac:dyDescent="0.2">
      <c r="B241" s="39">
        <v>238</v>
      </c>
      <c r="C241" s="40" t="s">
        <v>678</v>
      </c>
      <c r="D241" s="41">
        <v>864</v>
      </c>
      <c r="E241" s="41">
        <v>15296.277</v>
      </c>
      <c r="F241" s="57">
        <v>320</v>
      </c>
    </row>
    <row r="242" spans="2:6" x14ac:dyDescent="0.2">
      <c r="B242" s="39">
        <v>239</v>
      </c>
      <c r="C242" s="40" t="s">
        <v>679</v>
      </c>
      <c r="D242" s="41">
        <v>7602</v>
      </c>
      <c r="E242" s="41">
        <v>73569.757169999997</v>
      </c>
      <c r="F242" s="57">
        <v>2887</v>
      </c>
    </row>
    <row r="243" spans="2:6" x14ac:dyDescent="0.2">
      <c r="B243" s="39">
        <v>240</v>
      </c>
      <c r="C243" s="40" t="s">
        <v>680</v>
      </c>
      <c r="D243" s="41">
        <v>91</v>
      </c>
      <c r="E243" s="41">
        <v>354.46600000000001</v>
      </c>
      <c r="F243" s="57">
        <v>44</v>
      </c>
    </row>
    <row r="244" spans="2:6" x14ac:dyDescent="0.2">
      <c r="B244" s="39">
        <v>241</v>
      </c>
      <c r="C244" s="40" t="s">
        <v>151</v>
      </c>
      <c r="D244" s="41">
        <v>26864733</v>
      </c>
      <c r="E244" s="41">
        <v>96511785.704290003</v>
      </c>
      <c r="F244" s="57">
        <v>1326180</v>
      </c>
    </row>
    <row r="245" spans="2:6" x14ac:dyDescent="0.2">
      <c r="B245" s="39">
        <v>242</v>
      </c>
      <c r="C245" s="40" t="s">
        <v>681</v>
      </c>
      <c r="D245" s="41">
        <v>31572</v>
      </c>
      <c r="E245" s="41">
        <v>29209.759240000003</v>
      </c>
      <c r="F245" s="57">
        <v>2945</v>
      </c>
    </row>
    <row r="246" spans="2:6" x14ac:dyDescent="0.2">
      <c r="B246" s="39">
        <v>243</v>
      </c>
      <c r="C246" s="40" t="s">
        <v>682</v>
      </c>
      <c r="D246" s="41">
        <v>402</v>
      </c>
      <c r="E246" s="41">
        <v>4397.8190000000004</v>
      </c>
      <c r="F246" s="57">
        <v>99</v>
      </c>
    </row>
    <row r="247" spans="2:6" x14ac:dyDescent="0.2">
      <c r="B247" s="39">
        <v>244</v>
      </c>
      <c r="C247" s="40" t="s">
        <v>683</v>
      </c>
      <c r="D247" s="41">
        <v>38</v>
      </c>
      <c r="E247" s="41">
        <v>374.00099999999998</v>
      </c>
      <c r="F247" s="57">
        <v>19</v>
      </c>
    </row>
    <row r="248" spans="2:6" x14ac:dyDescent="0.2">
      <c r="B248" s="39">
        <v>245</v>
      </c>
      <c r="C248" s="40" t="s">
        <v>684</v>
      </c>
      <c r="D248" s="41">
        <v>19</v>
      </c>
      <c r="E248" s="41">
        <v>283.10500000000002</v>
      </c>
      <c r="F248" s="57">
        <v>17</v>
      </c>
    </row>
    <row r="249" spans="2:6" x14ac:dyDescent="0.2">
      <c r="B249" s="39">
        <v>246</v>
      </c>
      <c r="C249" s="40" t="s">
        <v>685</v>
      </c>
      <c r="D249" s="41">
        <v>346</v>
      </c>
      <c r="E249" s="41">
        <v>1407.499</v>
      </c>
      <c r="F249" s="57">
        <v>346</v>
      </c>
    </row>
    <row r="250" spans="2:6" x14ac:dyDescent="0.2">
      <c r="B250" s="39">
        <v>247</v>
      </c>
      <c r="C250" s="40" t="s">
        <v>686</v>
      </c>
      <c r="D250" s="41">
        <v>1605943891</v>
      </c>
      <c r="E250" s="41">
        <v>3961412191.22788</v>
      </c>
      <c r="F250" s="57">
        <v>179047008</v>
      </c>
    </row>
    <row r="251" spans="2:6" x14ac:dyDescent="0.2">
      <c r="B251" s="39">
        <v>248</v>
      </c>
      <c r="C251" s="40" t="s">
        <v>687</v>
      </c>
      <c r="D251" s="41">
        <v>6924</v>
      </c>
      <c r="E251" s="41">
        <v>878922.90899999999</v>
      </c>
      <c r="F251" s="57">
        <v>1236</v>
      </c>
    </row>
    <row r="252" spans="2:6" x14ac:dyDescent="0.2">
      <c r="B252" s="39">
        <v>249</v>
      </c>
      <c r="C252" s="40" t="s">
        <v>688</v>
      </c>
      <c r="D252" s="41">
        <v>12773</v>
      </c>
      <c r="E252" s="41">
        <v>731993.66557000007</v>
      </c>
      <c r="F252" s="57">
        <v>6116</v>
      </c>
    </row>
    <row r="253" spans="2:6" x14ac:dyDescent="0.2">
      <c r="B253" s="39">
        <v>250</v>
      </c>
      <c r="C253" s="40" t="s">
        <v>689</v>
      </c>
      <c r="D253" s="41">
        <v>26301</v>
      </c>
      <c r="E253" s="41">
        <v>2199072.5080300001</v>
      </c>
      <c r="F253" s="57">
        <v>3755</v>
      </c>
    </row>
    <row r="254" spans="2:6" x14ac:dyDescent="0.2">
      <c r="B254" s="39">
        <v>251</v>
      </c>
      <c r="C254" s="40" t="s">
        <v>690</v>
      </c>
      <c r="D254" s="41">
        <v>88197</v>
      </c>
      <c r="E254" s="41">
        <v>2098526.54269</v>
      </c>
      <c r="F254" s="57">
        <v>55063</v>
      </c>
    </row>
    <row r="255" spans="2:6" x14ac:dyDescent="0.2">
      <c r="B255" s="39">
        <v>252</v>
      </c>
      <c r="C255" s="40" t="s">
        <v>691</v>
      </c>
      <c r="D255" s="41">
        <v>3751612</v>
      </c>
      <c r="E255" s="41">
        <v>6978357.3495399989</v>
      </c>
      <c r="F255" s="57">
        <v>25338</v>
      </c>
    </row>
    <row r="256" spans="2:6" x14ac:dyDescent="0.2">
      <c r="B256" s="39">
        <v>253</v>
      </c>
      <c r="C256" s="40" t="s">
        <v>692</v>
      </c>
      <c r="D256" s="41">
        <v>120</v>
      </c>
      <c r="E256" s="41">
        <v>1136.7456000000002</v>
      </c>
      <c r="F256" s="57">
        <v>44</v>
      </c>
    </row>
    <row r="257" spans="2:6" x14ac:dyDescent="0.2">
      <c r="B257" s="39">
        <v>254</v>
      </c>
      <c r="C257" s="40" t="s">
        <v>693</v>
      </c>
      <c r="D257" s="41">
        <v>1538</v>
      </c>
      <c r="E257" s="41">
        <v>24451.485000000001</v>
      </c>
      <c r="F257" s="57">
        <v>992</v>
      </c>
    </row>
    <row r="258" spans="2:6" x14ac:dyDescent="0.2">
      <c r="B258" s="39">
        <v>255</v>
      </c>
      <c r="C258" s="40" t="s">
        <v>694</v>
      </c>
      <c r="D258" s="41">
        <v>1137874</v>
      </c>
      <c r="E258" s="41">
        <v>26803823.432909999</v>
      </c>
      <c r="F258" s="57">
        <v>206090</v>
      </c>
    </row>
    <row r="259" spans="2:6" x14ac:dyDescent="0.2">
      <c r="B259" s="39">
        <v>256</v>
      </c>
      <c r="C259" s="40" t="s">
        <v>695</v>
      </c>
      <c r="D259" s="41">
        <v>368</v>
      </c>
      <c r="E259" s="41">
        <v>2447.7870099999996</v>
      </c>
      <c r="F259" s="57">
        <v>102</v>
      </c>
    </row>
    <row r="260" spans="2:6" x14ac:dyDescent="0.2">
      <c r="B260" s="39">
        <v>257</v>
      </c>
      <c r="C260" s="40" t="s">
        <v>696</v>
      </c>
      <c r="D260" s="41">
        <v>54122</v>
      </c>
      <c r="E260" s="41">
        <v>742792.28300000005</v>
      </c>
      <c r="F260" s="57">
        <v>17371</v>
      </c>
    </row>
    <row r="261" spans="2:6" x14ac:dyDescent="0.2">
      <c r="B261" s="39">
        <v>258</v>
      </c>
      <c r="C261" s="40" t="s">
        <v>697</v>
      </c>
      <c r="D261" s="41">
        <v>7864</v>
      </c>
      <c r="E261" s="41">
        <v>316270.68913000001</v>
      </c>
      <c r="F261" s="57">
        <v>1036</v>
      </c>
    </row>
    <row r="262" spans="2:6" x14ac:dyDescent="0.2">
      <c r="B262" s="39">
        <v>259</v>
      </c>
      <c r="C262" s="40" t="s">
        <v>698</v>
      </c>
      <c r="D262" s="41">
        <v>17138</v>
      </c>
      <c r="E262" s="41">
        <v>195418.48961000002</v>
      </c>
      <c r="F262" s="57">
        <v>3437</v>
      </c>
    </row>
    <row r="263" spans="2:6" x14ac:dyDescent="0.2">
      <c r="B263" s="39">
        <v>260</v>
      </c>
      <c r="C263" s="40" t="s">
        <v>699</v>
      </c>
      <c r="D263" s="41">
        <v>678</v>
      </c>
      <c r="E263" s="41">
        <v>11845.808999999999</v>
      </c>
      <c r="F263" s="57">
        <v>314</v>
      </c>
    </row>
    <row r="264" spans="2:6" x14ac:dyDescent="0.2">
      <c r="B264" s="39">
        <v>261</v>
      </c>
      <c r="C264" s="40" t="s">
        <v>700</v>
      </c>
      <c r="D264" s="41">
        <v>9904</v>
      </c>
      <c r="E264" s="41">
        <v>389371.78945000004</v>
      </c>
      <c r="F264" s="57">
        <v>1158</v>
      </c>
    </row>
    <row r="265" spans="2:6" x14ac:dyDescent="0.2">
      <c r="B265" s="39">
        <v>262</v>
      </c>
      <c r="C265" s="40" t="s">
        <v>701</v>
      </c>
      <c r="D265" s="41">
        <v>711</v>
      </c>
      <c r="E265" s="41">
        <v>10784.124</v>
      </c>
      <c r="F265" s="57">
        <v>762</v>
      </c>
    </row>
    <row r="266" spans="2:6" x14ac:dyDescent="0.2">
      <c r="B266" s="39">
        <v>263</v>
      </c>
      <c r="C266" s="40" t="s">
        <v>702</v>
      </c>
      <c r="D266" s="41">
        <v>1245</v>
      </c>
      <c r="E266" s="41">
        <v>37282.456090000007</v>
      </c>
      <c r="F266" s="57">
        <v>861</v>
      </c>
    </row>
    <row r="267" spans="2:6" x14ac:dyDescent="0.2">
      <c r="B267" s="39">
        <v>264</v>
      </c>
      <c r="C267" s="40" t="s">
        <v>703</v>
      </c>
      <c r="D267" s="41">
        <v>814892</v>
      </c>
      <c r="E267" s="41">
        <v>3669719.6740000001</v>
      </c>
      <c r="F267" s="57">
        <v>1142</v>
      </c>
    </row>
    <row r="268" spans="2:6" x14ac:dyDescent="0.2">
      <c r="B268" s="39">
        <v>265</v>
      </c>
      <c r="C268" s="40" t="s">
        <v>704</v>
      </c>
      <c r="D268" s="41">
        <v>229974</v>
      </c>
      <c r="E268" s="41">
        <v>5579047.4749399982</v>
      </c>
      <c r="F268" s="57">
        <v>1705</v>
      </c>
    </row>
    <row r="269" spans="2:6" x14ac:dyDescent="0.2">
      <c r="B269" s="39">
        <v>266</v>
      </c>
      <c r="C269" s="40" t="s">
        <v>705</v>
      </c>
      <c r="D269" s="41">
        <v>2507</v>
      </c>
      <c r="E269" s="41">
        <v>18297.637059999997</v>
      </c>
      <c r="F269" s="57">
        <v>583</v>
      </c>
    </row>
    <row r="270" spans="2:6" x14ac:dyDescent="0.2">
      <c r="B270" s="39">
        <v>267</v>
      </c>
      <c r="C270" s="40" t="s">
        <v>706</v>
      </c>
      <c r="D270" s="41">
        <v>67740</v>
      </c>
      <c r="E270" s="41">
        <v>8085682.3027799996</v>
      </c>
      <c r="F270" s="57">
        <v>14050</v>
      </c>
    </row>
    <row r="271" spans="2:6" x14ac:dyDescent="0.2">
      <c r="B271" s="39">
        <v>268</v>
      </c>
      <c r="C271" s="40" t="s">
        <v>707</v>
      </c>
      <c r="D271" s="41">
        <v>20278</v>
      </c>
      <c r="E271" s="41">
        <v>709917.47415999998</v>
      </c>
      <c r="F271" s="57">
        <v>5122</v>
      </c>
    </row>
    <row r="272" spans="2:6" x14ac:dyDescent="0.2">
      <c r="B272" s="39">
        <v>269</v>
      </c>
      <c r="C272" s="40" t="s">
        <v>708</v>
      </c>
      <c r="D272" s="41">
        <v>4461</v>
      </c>
      <c r="E272" s="41">
        <v>53563.345079999999</v>
      </c>
      <c r="F272" s="57">
        <v>1370</v>
      </c>
    </row>
    <row r="273" spans="2:6" x14ac:dyDescent="0.2">
      <c r="B273" s="39">
        <v>270</v>
      </c>
      <c r="C273" s="40" t="s">
        <v>709</v>
      </c>
      <c r="D273" s="41">
        <v>7210</v>
      </c>
      <c r="E273" s="41">
        <v>129299.76294</v>
      </c>
      <c r="F273" s="57">
        <v>3211</v>
      </c>
    </row>
    <row r="274" spans="2:6" x14ac:dyDescent="0.2">
      <c r="B274" s="39">
        <v>271</v>
      </c>
      <c r="C274" s="40" t="s">
        <v>710</v>
      </c>
      <c r="D274" s="41">
        <v>5104</v>
      </c>
      <c r="E274" s="41">
        <v>93980.302559999996</v>
      </c>
      <c r="F274" s="57">
        <v>1379</v>
      </c>
    </row>
    <row r="275" spans="2:6" x14ac:dyDescent="0.2">
      <c r="B275" s="39">
        <v>272</v>
      </c>
      <c r="C275" s="40" t="s">
        <v>711</v>
      </c>
      <c r="D275" s="41">
        <v>1144</v>
      </c>
      <c r="E275" s="41">
        <v>11996.906000000001</v>
      </c>
      <c r="F275" s="57">
        <v>167</v>
      </c>
    </row>
    <row r="276" spans="2:6" x14ac:dyDescent="0.2">
      <c r="B276" s="39">
        <v>273</v>
      </c>
      <c r="C276" s="40" t="s">
        <v>712</v>
      </c>
      <c r="D276" s="41">
        <v>88</v>
      </c>
      <c r="E276" s="41">
        <v>560.303</v>
      </c>
      <c r="F276" s="57">
        <v>23</v>
      </c>
    </row>
    <row r="277" spans="2:6" x14ac:dyDescent="0.2">
      <c r="B277" s="39">
        <v>274</v>
      </c>
      <c r="C277" s="40" t="s">
        <v>713</v>
      </c>
      <c r="D277" s="41">
        <v>23374</v>
      </c>
      <c r="E277" s="41">
        <v>1770203.4221299989</v>
      </c>
      <c r="F277" s="57">
        <v>2489</v>
      </c>
    </row>
    <row r="278" spans="2:6" x14ac:dyDescent="0.2">
      <c r="B278" s="39">
        <v>275</v>
      </c>
      <c r="C278" s="40" t="s">
        <v>714</v>
      </c>
      <c r="D278" s="41">
        <v>299</v>
      </c>
      <c r="E278" s="41">
        <v>100783.147</v>
      </c>
      <c r="F278" s="57">
        <v>220</v>
      </c>
    </row>
    <row r="279" spans="2:6" x14ac:dyDescent="0.2">
      <c r="B279" s="39">
        <v>276</v>
      </c>
      <c r="C279" s="40" t="s">
        <v>715</v>
      </c>
      <c r="D279" s="41">
        <v>1160</v>
      </c>
      <c r="E279" s="41">
        <v>58717.70517999999</v>
      </c>
      <c r="F279" s="57">
        <v>155</v>
      </c>
    </row>
    <row r="280" spans="2:6" x14ac:dyDescent="0.2">
      <c r="B280" s="39">
        <v>277</v>
      </c>
      <c r="C280" s="40" t="s">
        <v>716</v>
      </c>
      <c r="D280" s="41">
        <v>377356</v>
      </c>
      <c r="E280" s="41">
        <v>1024854.9574</v>
      </c>
      <c r="F280" s="57">
        <v>103</v>
      </c>
    </row>
    <row r="281" spans="2:6" x14ac:dyDescent="0.2">
      <c r="B281" s="39">
        <v>278</v>
      </c>
      <c r="C281" s="40" t="s">
        <v>717</v>
      </c>
      <c r="D281" s="41">
        <v>1372</v>
      </c>
      <c r="E281" s="41">
        <v>58157.366049999997</v>
      </c>
      <c r="F281" s="57">
        <v>225</v>
      </c>
    </row>
    <row r="282" spans="2:6" x14ac:dyDescent="0.2">
      <c r="B282" s="39">
        <v>279</v>
      </c>
      <c r="C282" s="40" t="s">
        <v>718</v>
      </c>
      <c r="D282" s="41">
        <v>1530</v>
      </c>
      <c r="E282" s="41">
        <v>113810.6243</v>
      </c>
      <c r="F282" s="57">
        <v>652</v>
      </c>
    </row>
    <row r="283" spans="2:6" x14ac:dyDescent="0.2">
      <c r="B283" s="39">
        <v>280</v>
      </c>
      <c r="C283" s="40" t="s">
        <v>719</v>
      </c>
      <c r="D283" s="41">
        <v>5750</v>
      </c>
      <c r="E283" s="41">
        <v>126164.77517000001</v>
      </c>
      <c r="F283" s="57">
        <v>3840</v>
      </c>
    </row>
    <row r="284" spans="2:6" x14ac:dyDescent="0.2">
      <c r="B284" s="39">
        <v>281</v>
      </c>
      <c r="C284" s="40" t="s">
        <v>720</v>
      </c>
      <c r="D284" s="41">
        <v>4724</v>
      </c>
      <c r="E284" s="41">
        <v>317401.66649999999</v>
      </c>
      <c r="F284" s="57">
        <v>612</v>
      </c>
    </row>
    <row r="285" spans="2:6" x14ac:dyDescent="0.2">
      <c r="B285" s="39">
        <v>282</v>
      </c>
      <c r="C285" s="40" t="s">
        <v>721</v>
      </c>
      <c r="D285" s="41">
        <v>4310</v>
      </c>
      <c r="E285" s="41">
        <v>399718.78716999997</v>
      </c>
      <c r="F285" s="57">
        <v>594</v>
      </c>
    </row>
    <row r="286" spans="2:6" x14ac:dyDescent="0.2">
      <c r="B286" s="39">
        <v>283</v>
      </c>
      <c r="C286" s="40" t="s">
        <v>722</v>
      </c>
      <c r="D286" s="41">
        <v>1644</v>
      </c>
      <c r="E286" s="41">
        <v>70021.697339999999</v>
      </c>
      <c r="F286" s="57">
        <v>715</v>
      </c>
    </row>
    <row r="287" spans="2:6" x14ac:dyDescent="0.2">
      <c r="B287" s="39">
        <v>284</v>
      </c>
      <c r="C287" s="40" t="s">
        <v>723</v>
      </c>
      <c r="D287" s="41">
        <v>5060</v>
      </c>
      <c r="E287" s="41">
        <v>432295.96419999999</v>
      </c>
      <c r="F287" s="57">
        <v>457</v>
      </c>
    </row>
    <row r="288" spans="2:6" x14ac:dyDescent="0.2">
      <c r="B288" s="39">
        <v>285</v>
      </c>
      <c r="C288" s="40" t="s">
        <v>724</v>
      </c>
      <c r="D288" s="41">
        <v>6187</v>
      </c>
      <c r="E288" s="41">
        <v>94792.192129999996</v>
      </c>
      <c r="F288" s="57">
        <v>1666</v>
      </c>
    </row>
    <row r="289" spans="2:6" x14ac:dyDescent="0.2">
      <c r="B289" s="39">
        <v>286</v>
      </c>
      <c r="C289" s="40" t="s">
        <v>725</v>
      </c>
      <c r="D289" s="41">
        <v>707</v>
      </c>
      <c r="E289" s="41">
        <v>3088.7590699999996</v>
      </c>
      <c r="F289" s="57">
        <v>313</v>
      </c>
    </row>
    <row r="290" spans="2:6" x14ac:dyDescent="0.2">
      <c r="B290" s="39">
        <v>287</v>
      </c>
      <c r="C290" s="40" t="s">
        <v>726</v>
      </c>
      <c r="D290" s="41">
        <v>129008</v>
      </c>
      <c r="E290" s="41">
        <v>401715.42538999999</v>
      </c>
      <c r="F290" s="57">
        <v>2874</v>
      </c>
    </row>
    <row r="291" spans="2:6" x14ac:dyDescent="0.2">
      <c r="B291" s="39">
        <v>288</v>
      </c>
      <c r="C291" s="40" t="s">
        <v>727</v>
      </c>
      <c r="D291" s="41">
        <v>595</v>
      </c>
      <c r="E291" s="41">
        <v>2085.047</v>
      </c>
      <c r="F291" s="57">
        <v>182</v>
      </c>
    </row>
    <row r="292" spans="2:6" x14ac:dyDescent="0.2">
      <c r="B292" s="39">
        <v>289</v>
      </c>
      <c r="C292" s="40" t="s">
        <v>728</v>
      </c>
      <c r="D292" s="41">
        <v>580</v>
      </c>
      <c r="E292" s="41">
        <v>52126.242980000003</v>
      </c>
      <c r="F292" s="57">
        <v>192</v>
      </c>
    </row>
    <row r="293" spans="2:6" x14ac:dyDescent="0.2">
      <c r="B293" s="39">
        <v>290</v>
      </c>
      <c r="C293" s="40" t="s">
        <v>729</v>
      </c>
      <c r="D293" s="41">
        <v>91</v>
      </c>
      <c r="E293" s="41">
        <v>18.5</v>
      </c>
      <c r="F293" s="57">
        <v>91</v>
      </c>
    </row>
    <row r="294" spans="2:6" x14ac:dyDescent="0.2">
      <c r="B294" s="39">
        <v>291</v>
      </c>
      <c r="C294" s="40" t="s">
        <v>730</v>
      </c>
      <c r="D294" s="41">
        <v>349</v>
      </c>
      <c r="E294" s="41">
        <v>19333.933860000001</v>
      </c>
      <c r="F294" s="57">
        <v>154</v>
      </c>
    </row>
    <row r="295" spans="2:6" x14ac:dyDescent="0.2">
      <c r="B295" s="39">
        <v>292</v>
      </c>
      <c r="C295" s="40" t="s">
        <v>731</v>
      </c>
      <c r="D295" s="41">
        <v>46896</v>
      </c>
      <c r="E295" s="41">
        <v>1387927.9162099999</v>
      </c>
      <c r="F295" s="57">
        <v>7293</v>
      </c>
    </row>
    <row r="296" spans="2:6" x14ac:dyDescent="0.2">
      <c r="B296" s="39">
        <v>293</v>
      </c>
      <c r="C296" s="40" t="s">
        <v>732</v>
      </c>
      <c r="D296" s="41">
        <v>108</v>
      </c>
      <c r="E296" s="41">
        <v>893.48500000000001</v>
      </c>
      <c r="F296" s="57">
        <v>70</v>
      </c>
    </row>
    <row r="297" spans="2:6" x14ac:dyDescent="0.2">
      <c r="B297" s="39">
        <v>294</v>
      </c>
      <c r="C297" s="40" t="s">
        <v>733</v>
      </c>
      <c r="D297" s="41">
        <v>649</v>
      </c>
      <c r="E297" s="41">
        <v>3230.0696799999996</v>
      </c>
      <c r="F297" s="57">
        <v>208</v>
      </c>
    </row>
    <row r="298" spans="2:6" x14ac:dyDescent="0.2">
      <c r="B298" s="39">
        <v>295</v>
      </c>
      <c r="C298" s="40" t="s">
        <v>734</v>
      </c>
      <c r="D298" s="41">
        <v>1992</v>
      </c>
      <c r="E298" s="41">
        <v>19415.7</v>
      </c>
      <c r="F298" s="57">
        <v>375</v>
      </c>
    </row>
    <row r="299" spans="2:6" x14ac:dyDescent="0.2">
      <c r="B299" s="39">
        <v>296</v>
      </c>
      <c r="C299" s="40" t="s">
        <v>735</v>
      </c>
      <c r="D299" s="41">
        <v>6263</v>
      </c>
      <c r="E299" s="41">
        <v>494057.56</v>
      </c>
      <c r="F299" s="57">
        <v>716</v>
      </c>
    </row>
    <row r="300" spans="2:6" x14ac:dyDescent="0.2">
      <c r="B300" s="39">
        <v>297</v>
      </c>
      <c r="C300" s="40" t="s">
        <v>736</v>
      </c>
      <c r="D300" s="41">
        <v>2323</v>
      </c>
      <c r="E300" s="41">
        <v>114824.5197</v>
      </c>
      <c r="F300" s="57">
        <v>386</v>
      </c>
    </row>
    <row r="301" spans="2:6" x14ac:dyDescent="0.2">
      <c r="B301" s="39">
        <v>298</v>
      </c>
      <c r="C301" s="40" t="s">
        <v>737</v>
      </c>
      <c r="D301" s="41">
        <v>16452</v>
      </c>
      <c r="E301" s="41">
        <v>760137.00484999991</v>
      </c>
      <c r="F301" s="57">
        <v>8380</v>
      </c>
    </row>
    <row r="302" spans="2:6" x14ac:dyDescent="0.2">
      <c r="B302" s="39">
        <v>299</v>
      </c>
      <c r="C302" s="40" t="s">
        <v>738</v>
      </c>
      <c r="D302" s="41">
        <v>3952328</v>
      </c>
      <c r="E302" s="41">
        <v>9641928.1585999988</v>
      </c>
      <c r="F302" s="57">
        <v>126091</v>
      </c>
    </row>
    <row r="303" spans="2:6" x14ac:dyDescent="0.2">
      <c r="B303" s="39">
        <v>300</v>
      </c>
      <c r="C303" s="40" t="s">
        <v>739</v>
      </c>
      <c r="D303" s="41">
        <v>413</v>
      </c>
      <c r="E303" s="41">
        <v>1850.703</v>
      </c>
      <c r="F303" s="57">
        <v>180</v>
      </c>
    </row>
    <row r="304" spans="2:6" x14ac:dyDescent="0.2">
      <c r="B304" s="39">
        <v>301</v>
      </c>
      <c r="C304" s="40" t="s">
        <v>740</v>
      </c>
      <c r="D304" s="41">
        <v>2670</v>
      </c>
      <c r="E304" s="41">
        <v>303879.424</v>
      </c>
      <c r="F304" s="57">
        <v>339</v>
      </c>
    </row>
    <row r="305" spans="2:6" x14ac:dyDescent="0.2">
      <c r="B305" s="39">
        <v>302</v>
      </c>
      <c r="C305" s="40" t="s">
        <v>741</v>
      </c>
      <c r="D305" s="41">
        <v>5463</v>
      </c>
      <c r="E305" s="41">
        <v>833402.09747000004</v>
      </c>
      <c r="F305" s="57">
        <v>1930</v>
      </c>
    </row>
    <row r="306" spans="2:6" x14ac:dyDescent="0.2">
      <c r="B306" s="39">
        <v>303</v>
      </c>
      <c r="C306" s="40" t="s">
        <v>742</v>
      </c>
      <c r="D306" s="41">
        <v>489</v>
      </c>
      <c r="E306" s="41">
        <v>26890.252199999981</v>
      </c>
      <c r="F306" s="57">
        <v>120</v>
      </c>
    </row>
    <row r="307" spans="2:6" x14ac:dyDescent="0.2">
      <c r="B307" s="39">
        <v>304</v>
      </c>
      <c r="C307" s="40" t="s">
        <v>743</v>
      </c>
      <c r="D307" s="41">
        <v>130</v>
      </c>
      <c r="E307" s="41">
        <v>1863.5350000000001</v>
      </c>
      <c r="F307" s="57">
        <v>35</v>
      </c>
    </row>
    <row r="308" spans="2:6" x14ac:dyDescent="0.2">
      <c r="B308" s="39">
        <v>305</v>
      </c>
      <c r="C308" s="40" t="s">
        <v>744</v>
      </c>
      <c r="D308" s="41">
        <v>1272</v>
      </c>
      <c r="E308" s="41">
        <v>6393.1729999999998</v>
      </c>
      <c r="F308" s="57">
        <v>622</v>
      </c>
    </row>
    <row r="309" spans="2:6" x14ac:dyDescent="0.2">
      <c r="B309" s="39">
        <v>306</v>
      </c>
      <c r="C309" s="40" t="s">
        <v>745</v>
      </c>
      <c r="D309" s="41">
        <v>384</v>
      </c>
      <c r="E309" s="41">
        <v>5040.3410000000003</v>
      </c>
      <c r="F309" s="57">
        <v>170</v>
      </c>
    </row>
    <row r="310" spans="2:6" x14ac:dyDescent="0.2">
      <c r="B310" s="39">
        <v>307</v>
      </c>
      <c r="C310" s="40" t="s">
        <v>746</v>
      </c>
      <c r="D310" s="41">
        <v>583</v>
      </c>
      <c r="E310" s="41">
        <v>9342.723</v>
      </c>
      <c r="F310" s="57">
        <v>534</v>
      </c>
    </row>
    <row r="311" spans="2:6" x14ac:dyDescent="0.2">
      <c r="B311" s="39">
        <v>308</v>
      </c>
      <c r="C311" s="40" t="s">
        <v>747</v>
      </c>
      <c r="D311" s="41">
        <v>1353</v>
      </c>
      <c r="E311" s="41">
        <v>43020.13</v>
      </c>
      <c r="F311" s="57">
        <v>245</v>
      </c>
    </row>
    <row r="312" spans="2:6" x14ac:dyDescent="0.2">
      <c r="B312" s="39">
        <v>309</v>
      </c>
      <c r="C312" s="40" t="s">
        <v>748</v>
      </c>
      <c r="D312" s="41">
        <v>723</v>
      </c>
      <c r="E312" s="41">
        <v>3201.444</v>
      </c>
      <c r="F312" s="57">
        <v>348</v>
      </c>
    </row>
    <row r="313" spans="2:6" x14ac:dyDescent="0.2">
      <c r="B313" s="39">
        <v>310</v>
      </c>
      <c r="C313" s="40" t="s">
        <v>749</v>
      </c>
      <c r="D313" s="41">
        <v>2360</v>
      </c>
      <c r="E313" s="41">
        <v>42734.928999999996</v>
      </c>
      <c r="F313" s="57">
        <v>346</v>
      </c>
    </row>
    <row r="314" spans="2:6" x14ac:dyDescent="0.2">
      <c r="B314" s="39">
        <v>311</v>
      </c>
      <c r="C314" s="40" t="s">
        <v>750</v>
      </c>
      <c r="D314" s="41">
        <v>6383</v>
      </c>
      <c r="E314" s="41">
        <v>76536.25778</v>
      </c>
      <c r="F314" s="57">
        <v>280</v>
      </c>
    </row>
    <row r="315" spans="2:6" x14ac:dyDescent="0.2">
      <c r="B315" s="39">
        <v>312</v>
      </c>
      <c r="C315" s="40" t="s">
        <v>751</v>
      </c>
      <c r="D315" s="41">
        <v>1475</v>
      </c>
      <c r="E315" s="41">
        <v>101424.871</v>
      </c>
      <c r="F315" s="57">
        <v>261</v>
      </c>
    </row>
    <row r="316" spans="2:6" x14ac:dyDescent="0.2">
      <c r="B316" s="39">
        <v>313</v>
      </c>
      <c r="C316" s="40" t="s">
        <v>752</v>
      </c>
      <c r="D316" s="41">
        <v>3494</v>
      </c>
      <c r="E316" s="41">
        <v>160707.48699999999</v>
      </c>
      <c r="F316" s="57">
        <v>459</v>
      </c>
    </row>
    <row r="317" spans="2:6" x14ac:dyDescent="0.2">
      <c r="B317" s="39">
        <v>314</v>
      </c>
      <c r="C317" s="40" t="s">
        <v>753</v>
      </c>
      <c r="D317" s="41">
        <v>6926</v>
      </c>
      <c r="E317" s="41">
        <v>47792.91</v>
      </c>
      <c r="F317" s="57">
        <v>267</v>
      </c>
    </row>
    <row r="318" spans="2:6" x14ac:dyDescent="0.2">
      <c r="B318" s="39">
        <v>315</v>
      </c>
      <c r="C318" s="40" t="s">
        <v>754</v>
      </c>
      <c r="D318" s="41">
        <v>11419</v>
      </c>
      <c r="E318" s="41">
        <v>320589.47213999997</v>
      </c>
      <c r="F318" s="57">
        <v>3631</v>
      </c>
    </row>
    <row r="319" spans="2:6" x14ac:dyDescent="0.2">
      <c r="B319" s="39">
        <v>316</v>
      </c>
      <c r="C319" s="40" t="s">
        <v>755</v>
      </c>
      <c r="D319" s="41">
        <v>21198</v>
      </c>
      <c r="E319" s="41">
        <v>356475.89733000001</v>
      </c>
      <c r="F319" s="57">
        <v>4440</v>
      </c>
    </row>
    <row r="320" spans="2:6" x14ac:dyDescent="0.2">
      <c r="B320" s="39">
        <v>317</v>
      </c>
      <c r="C320" s="40" t="s">
        <v>756</v>
      </c>
      <c r="D320" s="41">
        <v>286479</v>
      </c>
      <c r="E320" s="41">
        <v>963028.18656000006</v>
      </c>
      <c r="F320" s="57">
        <v>5841</v>
      </c>
    </row>
    <row r="321" spans="2:6" x14ac:dyDescent="0.2">
      <c r="B321" s="39">
        <v>318</v>
      </c>
      <c r="C321" s="40" t="s">
        <v>757</v>
      </c>
      <c r="D321" s="41">
        <v>451</v>
      </c>
      <c r="E321" s="41">
        <v>5657.17</v>
      </c>
      <c r="F321" s="57">
        <v>138</v>
      </c>
    </row>
    <row r="322" spans="2:6" x14ac:dyDescent="0.2">
      <c r="B322" s="39">
        <v>319</v>
      </c>
      <c r="C322" s="40" t="s">
        <v>758</v>
      </c>
      <c r="D322" s="41">
        <v>2864</v>
      </c>
      <c r="E322" s="41">
        <v>51801.241999999998</v>
      </c>
      <c r="F322" s="57">
        <v>857</v>
      </c>
    </row>
    <row r="323" spans="2:6" x14ac:dyDescent="0.2">
      <c r="B323" s="39">
        <v>320</v>
      </c>
      <c r="C323" s="40" t="s">
        <v>759</v>
      </c>
      <c r="D323" s="41">
        <v>203593</v>
      </c>
      <c r="E323" s="41">
        <v>1063974.1877199998</v>
      </c>
      <c r="F323" s="57">
        <v>1433</v>
      </c>
    </row>
    <row r="324" spans="2:6" x14ac:dyDescent="0.2">
      <c r="B324" s="39">
        <v>321</v>
      </c>
      <c r="C324" s="40" t="s">
        <v>760</v>
      </c>
      <c r="D324" s="41">
        <v>20</v>
      </c>
      <c r="E324" s="41">
        <v>37.161000000000001</v>
      </c>
      <c r="F324" s="57">
        <v>6</v>
      </c>
    </row>
    <row r="325" spans="2:6" x14ac:dyDescent="0.2">
      <c r="B325" s="39">
        <v>322</v>
      </c>
      <c r="C325" s="40" t="s">
        <v>761</v>
      </c>
      <c r="D325" s="41">
        <v>983</v>
      </c>
      <c r="E325" s="41">
        <v>15216.47415</v>
      </c>
      <c r="F325" s="57">
        <v>339</v>
      </c>
    </row>
    <row r="326" spans="2:6" x14ac:dyDescent="0.2">
      <c r="B326" s="39">
        <v>323</v>
      </c>
      <c r="C326" s="40" t="s">
        <v>762</v>
      </c>
      <c r="D326" s="41">
        <v>450899</v>
      </c>
      <c r="E326" s="41">
        <v>2410572.8785799998</v>
      </c>
      <c r="F326" s="57">
        <v>8943</v>
      </c>
    </row>
    <row r="327" spans="2:6" x14ac:dyDescent="0.2">
      <c r="B327" s="39">
        <v>324</v>
      </c>
      <c r="C327" s="40" t="s">
        <v>763</v>
      </c>
      <c r="D327" s="41">
        <v>8737</v>
      </c>
      <c r="E327" s="41">
        <v>16826.768539999997</v>
      </c>
      <c r="F327" s="57">
        <v>160</v>
      </c>
    </row>
    <row r="328" spans="2:6" x14ac:dyDescent="0.2">
      <c r="B328" s="39">
        <v>325</v>
      </c>
      <c r="C328" s="40" t="s">
        <v>764</v>
      </c>
      <c r="D328" s="41">
        <v>32539020</v>
      </c>
      <c r="E328" s="41">
        <v>146758645.25454998</v>
      </c>
      <c r="F328" s="57">
        <v>1376180</v>
      </c>
    </row>
    <row r="329" spans="2:6" x14ac:dyDescent="0.2">
      <c r="B329" s="39">
        <v>326</v>
      </c>
      <c r="C329" s="40" t="s">
        <v>765</v>
      </c>
      <c r="D329" s="41">
        <v>1</v>
      </c>
      <c r="E329" s="41">
        <v>5</v>
      </c>
      <c r="F329" s="57">
        <v>1</v>
      </c>
    </row>
    <row r="330" spans="2:6" x14ac:dyDescent="0.2">
      <c r="B330" s="39">
        <v>327</v>
      </c>
      <c r="C330" s="40" t="s">
        <v>766</v>
      </c>
      <c r="D330" s="41">
        <v>8511</v>
      </c>
      <c r="E330" s="41">
        <v>19632.378989999997</v>
      </c>
      <c r="F330" s="57">
        <v>197</v>
      </c>
    </row>
    <row r="331" spans="2:6" x14ac:dyDescent="0.2">
      <c r="B331" s="39">
        <v>328</v>
      </c>
      <c r="C331" s="40" t="s">
        <v>767</v>
      </c>
      <c r="D331" s="41">
        <v>140</v>
      </c>
      <c r="E331" s="41">
        <v>3381.4389999999999</v>
      </c>
      <c r="F331" s="57">
        <v>78</v>
      </c>
    </row>
    <row r="332" spans="2:6" x14ac:dyDescent="0.2">
      <c r="B332" s="39">
        <v>329</v>
      </c>
      <c r="C332" s="40" t="s">
        <v>768</v>
      </c>
      <c r="D332" s="41">
        <v>697</v>
      </c>
      <c r="E332" s="41">
        <v>20948.13379</v>
      </c>
      <c r="F332" s="57">
        <v>312</v>
      </c>
    </row>
    <row r="333" spans="2:6" x14ac:dyDescent="0.2">
      <c r="B333" s="39">
        <v>330</v>
      </c>
      <c r="C333" s="40" t="s">
        <v>769</v>
      </c>
      <c r="D333" s="41">
        <v>5203</v>
      </c>
      <c r="E333" s="41">
        <v>95092.882390000013</v>
      </c>
      <c r="F333" s="57">
        <v>1454</v>
      </c>
    </row>
    <row r="334" spans="2:6" x14ac:dyDescent="0.2">
      <c r="B334" s="39">
        <v>331</v>
      </c>
      <c r="C334" s="40" t="s">
        <v>770</v>
      </c>
      <c r="D334" s="41">
        <v>1141319</v>
      </c>
      <c r="E334" s="41">
        <v>7064207.1984899994</v>
      </c>
      <c r="F334" s="57">
        <v>84985</v>
      </c>
    </row>
    <row r="335" spans="2:6" x14ac:dyDescent="0.2">
      <c r="B335" s="39">
        <v>332</v>
      </c>
      <c r="C335" s="40" t="s">
        <v>393</v>
      </c>
      <c r="D335" s="41">
        <v>1189250</v>
      </c>
      <c r="E335" s="41">
        <v>1937116.2229800001</v>
      </c>
      <c r="F335" s="57">
        <v>4162</v>
      </c>
    </row>
    <row r="336" spans="2:6" x14ac:dyDescent="0.2">
      <c r="B336" s="39">
        <v>333</v>
      </c>
      <c r="C336" s="40" t="s">
        <v>771</v>
      </c>
      <c r="D336" s="41">
        <v>619</v>
      </c>
      <c r="E336" s="41">
        <v>3004.3130000000001</v>
      </c>
      <c r="F336" s="57">
        <v>619</v>
      </c>
    </row>
    <row r="337" spans="2:6" x14ac:dyDescent="0.2">
      <c r="B337" s="39">
        <v>334</v>
      </c>
      <c r="C337" s="40" t="s">
        <v>772</v>
      </c>
      <c r="D337" s="41">
        <v>180015</v>
      </c>
      <c r="E337" s="41">
        <v>563062.97558999993</v>
      </c>
      <c r="F337" s="57">
        <v>25274</v>
      </c>
    </row>
    <row r="338" spans="2:6" x14ac:dyDescent="0.2">
      <c r="B338" s="39">
        <v>335</v>
      </c>
      <c r="C338" s="40" t="s">
        <v>773</v>
      </c>
      <c r="D338" s="41">
        <v>15046</v>
      </c>
      <c r="E338" s="41">
        <v>1071597.85574</v>
      </c>
      <c r="F338" s="57">
        <v>21</v>
      </c>
    </row>
    <row r="339" spans="2:6" x14ac:dyDescent="0.2">
      <c r="B339" s="39">
        <v>336</v>
      </c>
      <c r="C339" s="40" t="s">
        <v>774</v>
      </c>
      <c r="D339" s="41">
        <v>121</v>
      </c>
      <c r="E339" s="41">
        <v>1525.403</v>
      </c>
      <c r="F339" s="57">
        <v>36</v>
      </c>
    </row>
    <row r="340" spans="2:6" x14ac:dyDescent="0.2">
      <c r="B340" s="39">
        <v>337</v>
      </c>
      <c r="C340" s="40" t="s">
        <v>775</v>
      </c>
      <c r="D340" s="41">
        <v>1410</v>
      </c>
      <c r="E340" s="41">
        <v>20142.207999999999</v>
      </c>
      <c r="F340" s="57">
        <v>806</v>
      </c>
    </row>
    <row r="341" spans="2:6" x14ac:dyDescent="0.2">
      <c r="B341" s="39">
        <v>338</v>
      </c>
      <c r="C341" s="40" t="s">
        <v>776</v>
      </c>
      <c r="D341" s="41">
        <v>3</v>
      </c>
      <c r="E341" s="41">
        <v>86.554000000000002</v>
      </c>
      <c r="F341" s="57">
        <v>3</v>
      </c>
    </row>
    <row r="342" spans="2:6" x14ac:dyDescent="0.2">
      <c r="B342" s="39">
        <v>339</v>
      </c>
      <c r="C342" s="40" t="s">
        <v>777</v>
      </c>
      <c r="D342" s="41">
        <v>632</v>
      </c>
      <c r="E342" s="41">
        <v>12466.641</v>
      </c>
      <c r="F342" s="57">
        <v>256</v>
      </c>
    </row>
    <row r="343" spans="2:6" x14ac:dyDescent="0.2">
      <c r="B343" s="39">
        <v>340</v>
      </c>
      <c r="C343" s="40" t="s">
        <v>778</v>
      </c>
      <c r="D343" s="41">
        <v>4948</v>
      </c>
      <c r="E343" s="41">
        <v>98156.151430000013</v>
      </c>
      <c r="F343" s="57">
        <v>933</v>
      </c>
    </row>
    <row r="344" spans="2:6" x14ac:dyDescent="0.2">
      <c r="B344" s="39">
        <v>341</v>
      </c>
      <c r="C344" s="40" t="s">
        <v>779</v>
      </c>
      <c r="D344" s="41">
        <v>842</v>
      </c>
      <c r="E344" s="41">
        <v>14068.630999999999</v>
      </c>
      <c r="F344" s="57">
        <v>215</v>
      </c>
    </row>
    <row r="345" spans="2:6" x14ac:dyDescent="0.2">
      <c r="B345" s="39">
        <v>342</v>
      </c>
      <c r="C345" s="40" t="s">
        <v>780</v>
      </c>
      <c r="D345" s="41">
        <v>6968</v>
      </c>
      <c r="E345" s="41">
        <v>778196.19568000012</v>
      </c>
      <c r="F345" s="57">
        <v>2341</v>
      </c>
    </row>
    <row r="346" spans="2:6" x14ac:dyDescent="0.2">
      <c r="B346" s="39">
        <v>343</v>
      </c>
      <c r="C346" s="40" t="s">
        <v>781</v>
      </c>
      <c r="D346" s="41">
        <v>163</v>
      </c>
      <c r="E346" s="41">
        <v>657.36300000000006</v>
      </c>
      <c r="F346" s="57">
        <v>70</v>
      </c>
    </row>
    <row r="347" spans="2:6" x14ac:dyDescent="0.2">
      <c r="B347" s="39">
        <v>344</v>
      </c>
      <c r="C347" s="40" t="s">
        <v>782</v>
      </c>
      <c r="D347" s="41">
        <v>956</v>
      </c>
      <c r="E347" s="41">
        <v>100942.74</v>
      </c>
      <c r="F347" s="57">
        <v>125</v>
      </c>
    </row>
    <row r="348" spans="2:6" x14ac:dyDescent="0.2">
      <c r="B348" s="39">
        <v>345</v>
      </c>
      <c r="C348" s="40" t="s">
        <v>783</v>
      </c>
      <c r="D348" s="41">
        <v>238</v>
      </c>
      <c r="E348" s="41">
        <v>2829.5295000000001</v>
      </c>
      <c r="F348" s="57">
        <v>133</v>
      </c>
    </row>
    <row r="349" spans="2:6" x14ac:dyDescent="0.2">
      <c r="B349" s="39">
        <v>346</v>
      </c>
      <c r="C349" s="40" t="s">
        <v>784</v>
      </c>
      <c r="D349" s="41">
        <v>1441</v>
      </c>
      <c r="E349" s="41">
        <v>18789.625170000003</v>
      </c>
      <c r="F349" s="57">
        <v>535</v>
      </c>
    </row>
    <row r="350" spans="2:6" x14ac:dyDescent="0.2">
      <c r="B350" s="39">
        <v>347</v>
      </c>
      <c r="C350" s="40" t="s">
        <v>785</v>
      </c>
      <c r="D350" s="41">
        <v>14826</v>
      </c>
      <c r="E350" s="41">
        <v>163827.32199999999</v>
      </c>
      <c r="F350" s="57">
        <v>6296</v>
      </c>
    </row>
    <row r="351" spans="2:6" x14ac:dyDescent="0.2">
      <c r="B351" s="39">
        <v>348</v>
      </c>
      <c r="C351" s="40" t="s">
        <v>786</v>
      </c>
      <c r="D351" s="41">
        <v>57295</v>
      </c>
      <c r="E351" s="41">
        <v>133689.96790000002</v>
      </c>
      <c r="F351" s="57">
        <v>713</v>
      </c>
    </row>
    <row r="352" spans="2:6" x14ac:dyDescent="0.2">
      <c r="B352" s="39">
        <v>349</v>
      </c>
      <c r="C352" s="40" t="s">
        <v>787</v>
      </c>
      <c r="D352" s="41">
        <v>2</v>
      </c>
      <c r="E352" s="41">
        <v>178.02199999999999</v>
      </c>
      <c r="F352" s="57">
        <v>1</v>
      </c>
    </row>
    <row r="353" spans="2:6" x14ac:dyDescent="0.2">
      <c r="B353" s="39">
        <v>350</v>
      </c>
      <c r="C353" s="40" t="s">
        <v>788</v>
      </c>
      <c r="D353" s="41">
        <v>387</v>
      </c>
      <c r="E353" s="41">
        <v>7391.9189999999999</v>
      </c>
      <c r="F353" s="57">
        <v>95</v>
      </c>
    </row>
    <row r="354" spans="2:6" x14ac:dyDescent="0.2">
      <c r="B354" s="39">
        <v>351</v>
      </c>
      <c r="C354" s="40" t="s">
        <v>789</v>
      </c>
      <c r="D354" s="41">
        <v>2871</v>
      </c>
      <c r="E354" s="41">
        <v>49089.126200000006</v>
      </c>
      <c r="F354" s="57">
        <v>617</v>
      </c>
    </row>
    <row r="355" spans="2:6" x14ac:dyDescent="0.2">
      <c r="B355" s="39">
        <v>352</v>
      </c>
      <c r="C355" s="40" t="s">
        <v>790</v>
      </c>
      <c r="D355" s="41">
        <v>235</v>
      </c>
      <c r="E355" s="41">
        <v>4777.9750000000004</v>
      </c>
      <c r="F355" s="57">
        <v>51</v>
      </c>
    </row>
    <row r="356" spans="2:6" x14ac:dyDescent="0.2">
      <c r="B356" s="39">
        <v>353</v>
      </c>
      <c r="C356" s="40" t="s">
        <v>791</v>
      </c>
      <c r="D356" s="41">
        <v>798</v>
      </c>
      <c r="E356" s="41">
        <v>4140.22588</v>
      </c>
      <c r="F356" s="57">
        <v>75</v>
      </c>
    </row>
    <row r="357" spans="2:6" x14ac:dyDescent="0.2">
      <c r="B357" s="39">
        <v>354</v>
      </c>
      <c r="C357" s="40" t="s">
        <v>444</v>
      </c>
      <c r="D357" s="41">
        <v>8878</v>
      </c>
      <c r="E357" s="41">
        <v>99474.391129999989</v>
      </c>
      <c r="F357" s="57">
        <v>2008</v>
      </c>
    </row>
    <row r="358" spans="2:6" x14ac:dyDescent="0.2">
      <c r="B358" s="39">
        <v>355</v>
      </c>
      <c r="C358" s="40" t="s">
        <v>792</v>
      </c>
      <c r="D358" s="41">
        <v>2290</v>
      </c>
      <c r="E358" s="41">
        <v>251836.74494999999</v>
      </c>
      <c r="F358" s="57">
        <v>382</v>
      </c>
    </row>
    <row r="359" spans="2:6" x14ac:dyDescent="0.2">
      <c r="B359" s="39">
        <v>356</v>
      </c>
      <c r="C359" s="40" t="s">
        <v>793</v>
      </c>
      <c r="D359" s="41">
        <v>2267</v>
      </c>
      <c r="E359" s="41">
        <v>169161.98723</v>
      </c>
      <c r="F359" s="57">
        <v>283</v>
      </c>
    </row>
    <row r="360" spans="2:6" x14ac:dyDescent="0.2">
      <c r="B360" s="39">
        <v>357</v>
      </c>
      <c r="C360" s="40" t="s">
        <v>794</v>
      </c>
      <c r="D360" s="41">
        <v>16500</v>
      </c>
      <c r="E360" s="41">
        <v>206220.74822000001</v>
      </c>
      <c r="F360" s="57">
        <v>5324</v>
      </c>
    </row>
    <row r="361" spans="2:6" x14ac:dyDescent="0.2">
      <c r="B361" s="39">
        <v>358</v>
      </c>
      <c r="C361" s="40" t="s">
        <v>403</v>
      </c>
      <c r="D361" s="41">
        <v>25672</v>
      </c>
      <c r="E361" s="41">
        <v>241652.49490000005</v>
      </c>
      <c r="F361" s="57">
        <v>1283</v>
      </c>
    </row>
    <row r="362" spans="2:6" x14ac:dyDescent="0.2">
      <c r="B362" s="39">
        <v>359</v>
      </c>
      <c r="C362" s="40" t="s">
        <v>795</v>
      </c>
      <c r="D362" s="41">
        <v>1456</v>
      </c>
      <c r="E362" s="41">
        <v>21151.742999999999</v>
      </c>
      <c r="F362" s="57">
        <v>85</v>
      </c>
    </row>
    <row r="363" spans="2:6" x14ac:dyDescent="0.2">
      <c r="B363" s="39">
        <v>360</v>
      </c>
      <c r="C363" s="40" t="s">
        <v>796</v>
      </c>
      <c r="D363" s="41">
        <v>94386</v>
      </c>
      <c r="E363" s="41">
        <v>529234.65012000001</v>
      </c>
      <c r="F363" s="57">
        <v>1009</v>
      </c>
    </row>
    <row r="364" spans="2:6" x14ac:dyDescent="0.2">
      <c r="B364" s="39">
        <v>361</v>
      </c>
      <c r="C364" s="40" t="s">
        <v>797</v>
      </c>
      <c r="D364" s="41">
        <v>3190</v>
      </c>
      <c r="E364" s="41">
        <v>463408.06300000002</v>
      </c>
      <c r="F364" s="57">
        <v>1164</v>
      </c>
    </row>
    <row r="365" spans="2:6" x14ac:dyDescent="0.2">
      <c r="B365" s="39">
        <v>362</v>
      </c>
      <c r="C365" s="40" t="s">
        <v>798</v>
      </c>
      <c r="D365" s="41">
        <v>7057</v>
      </c>
      <c r="E365" s="41">
        <v>198656.42306</v>
      </c>
      <c r="F365" s="57">
        <v>469</v>
      </c>
    </row>
    <row r="366" spans="2:6" x14ac:dyDescent="0.2">
      <c r="B366" s="39">
        <v>363</v>
      </c>
      <c r="C366" s="40" t="s">
        <v>799</v>
      </c>
      <c r="D366" s="41">
        <v>12646</v>
      </c>
      <c r="E366" s="41">
        <v>113793.77628000001</v>
      </c>
      <c r="F366" s="57">
        <v>6188</v>
      </c>
    </row>
    <row r="367" spans="2:6" x14ac:dyDescent="0.2">
      <c r="B367" s="39">
        <v>364</v>
      </c>
      <c r="C367" s="40" t="s">
        <v>800</v>
      </c>
      <c r="D367" s="41">
        <v>17981</v>
      </c>
      <c r="E367" s="41">
        <v>1593926.5195700002</v>
      </c>
      <c r="F367" s="57">
        <v>1798</v>
      </c>
    </row>
    <row r="368" spans="2:6" x14ac:dyDescent="0.2">
      <c r="B368" s="39">
        <v>365</v>
      </c>
      <c r="C368" s="40" t="s">
        <v>801</v>
      </c>
      <c r="D368" s="41">
        <v>21847</v>
      </c>
      <c r="E368" s="41">
        <v>1858480.8061600002</v>
      </c>
      <c r="F368" s="57">
        <v>8469</v>
      </c>
    </row>
    <row r="369" spans="2:6" x14ac:dyDescent="0.2">
      <c r="B369" s="39">
        <v>366</v>
      </c>
      <c r="C369" s="40" t="s">
        <v>802</v>
      </c>
      <c r="D369" s="41">
        <v>18647</v>
      </c>
      <c r="E369" s="41">
        <v>330987.3173</v>
      </c>
      <c r="F369" s="57">
        <v>8122</v>
      </c>
    </row>
    <row r="370" spans="2:6" x14ac:dyDescent="0.2">
      <c r="B370" s="39">
        <v>367</v>
      </c>
      <c r="C370" s="40" t="s">
        <v>803</v>
      </c>
      <c r="D370" s="41">
        <v>272</v>
      </c>
      <c r="E370" s="41">
        <v>2623.7829999999999</v>
      </c>
      <c r="F370" s="57">
        <v>105</v>
      </c>
    </row>
    <row r="371" spans="2:6" x14ac:dyDescent="0.2">
      <c r="B371" s="39">
        <v>368</v>
      </c>
      <c r="C371" s="40" t="s">
        <v>804</v>
      </c>
      <c r="D371" s="41">
        <v>3480</v>
      </c>
      <c r="E371" s="41">
        <v>46761.796000000002</v>
      </c>
      <c r="F371" s="57">
        <v>1458</v>
      </c>
    </row>
    <row r="372" spans="2:6" x14ac:dyDescent="0.2">
      <c r="B372" s="39">
        <v>369</v>
      </c>
      <c r="C372" s="40" t="s">
        <v>805</v>
      </c>
      <c r="D372" s="41">
        <v>8820</v>
      </c>
      <c r="E372" s="41">
        <v>343899.58512</v>
      </c>
      <c r="F372" s="57">
        <v>4807</v>
      </c>
    </row>
    <row r="373" spans="2:6" x14ac:dyDescent="0.2">
      <c r="B373" s="39">
        <v>370</v>
      </c>
      <c r="C373" s="40" t="s">
        <v>806</v>
      </c>
      <c r="D373" s="41">
        <v>965</v>
      </c>
      <c r="E373" s="41">
        <v>9078.518</v>
      </c>
      <c r="F373" s="57">
        <v>102</v>
      </c>
    </row>
    <row r="374" spans="2:6" x14ac:dyDescent="0.2">
      <c r="B374" s="39">
        <v>371</v>
      </c>
      <c r="C374" s="40" t="s">
        <v>807</v>
      </c>
      <c r="D374" s="41">
        <v>471</v>
      </c>
      <c r="E374" s="41">
        <v>28752.871190000002</v>
      </c>
      <c r="F374" s="57">
        <v>177</v>
      </c>
    </row>
    <row r="375" spans="2:6" x14ac:dyDescent="0.2">
      <c r="B375" s="39">
        <v>372</v>
      </c>
      <c r="C375" s="40" t="s">
        <v>808</v>
      </c>
      <c r="D375" s="41">
        <v>20039</v>
      </c>
      <c r="E375" s="41">
        <v>2338590.6793200001</v>
      </c>
      <c r="F375" s="57">
        <v>2096</v>
      </c>
    </row>
    <row r="376" spans="2:6" x14ac:dyDescent="0.2">
      <c r="B376" s="39">
        <v>373</v>
      </c>
      <c r="C376" s="40" t="s">
        <v>809</v>
      </c>
      <c r="D376" s="41">
        <v>1306</v>
      </c>
      <c r="E376" s="41">
        <v>26279.2552</v>
      </c>
      <c r="F376" s="57">
        <v>279</v>
      </c>
    </row>
    <row r="377" spans="2:6" x14ac:dyDescent="0.2">
      <c r="B377" s="39">
        <v>374</v>
      </c>
      <c r="C377" s="40" t="s">
        <v>810</v>
      </c>
      <c r="D377" s="41">
        <v>49</v>
      </c>
      <c r="E377" s="41">
        <v>763.76199999999994</v>
      </c>
      <c r="F377" s="57">
        <v>20</v>
      </c>
    </row>
    <row r="378" spans="2:6" x14ac:dyDescent="0.2">
      <c r="B378" s="39">
        <v>375</v>
      </c>
      <c r="C378" s="40" t="s">
        <v>811</v>
      </c>
      <c r="D378" s="41">
        <v>1134</v>
      </c>
      <c r="E378" s="41">
        <v>16170.415949999999</v>
      </c>
      <c r="F378" s="57">
        <v>257</v>
      </c>
    </row>
    <row r="379" spans="2:6" x14ac:dyDescent="0.2">
      <c r="B379" s="39">
        <v>376</v>
      </c>
      <c r="C379" s="40" t="s">
        <v>812</v>
      </c>
      <c r="D379" s="41">
        <v>268</v>
      </c>
      <c r="E379" s="41">
        <v>1169.5650000000001</v>
      </c>
      <c r="F379" s="57">
        <v>47</v>
      </c>
    </row>
    <row r="380" spans="2:6" x14ac:dyDescent="0.2">
      <c r="B380" s="39">
        <v>377</v>
      </c>
      <c r="C380" s="40" t="s">
        <v>813</v>
      </c>
      <c r="D380" s="41">
        <v>541</v>
      </c>
      <c r="E380" s="41">
        <v>9278.8588600000003</v>
      </c>
      <c r="F380" s="57">
        <v>199</v>
      </c>
    </row>
    <row r="381" spans="2:6" x14ac:dyDescent="0.2">
      <c r="B381" s="39">
        <v>378</v>
      </c>
      <c r="C381" s="40" t="s">
        <v>814</v>
      </c>
      <c r="D381" s="41">
        <v>478</v>
      </c>
      <c r="E381" s="41">
        <v>112702.61199999999</v>
      </c>
      <c r="F381" s="57">
        <v>46</v>
      </c>
    </row>
    <row r="382" spans="2:6" x14ac:dyDescent="0.2">
      <c r="B382" s="39">
        <v>379</v>
      </c>
      <c r="C382" s="40" t="s">
        <v>815</v>
      </c>
      <c r="D382" s="41">
        <v>285</v>
      </c>
      <c r="E382" s="41">
        <v>9973.9030000000002</v>
      </c>
      <c r="F382" s="57">
        <v>52</v>
      </c>
    </row>
    <row r="383" spans="2:6" x14ac:dyDescent="0.2">
      <c r="B383" s="39">
        <v>380</v>
      </c>
      <c r="C383" s="40" t="s">
        <v>816</v>
      </c>
      <c r="D383" s="41">
        <v>2083</v>
      </c>
      <c r="E383" s="41">
        <v>24602.846560000002</v>
      </c>
      <c r="F383" s="57">
        <v>746</v>
      </c>
    </row>
    <row r="384" spans="2:6" x14ac:dyDescent="0.2">
      <c r="B384" s="39">
        <v>381</v>
      </c>
      <c r="C384" s="40" t="s">
        <v>817</v>
      </c>
      <c r="D384" s="41">
        <v>2754</v>
      </c>
      <c r="E384" s="41">
        <v>195681.06669000001</v>
      </c>
      <c r="F384" s="57">
        <v>358</v>
      </c>
    </row>
    <row r="385" spans="2:6" x14ac:dyDescent="0.2">
      <c r="B385" s="39">
        <v>382</v>
      </c>
      <c r="C385" s="40" t="s">
        <v>818</v>
      </c>
      <c r="D385" s="41">
        <v>30</v>
      </c>
      <c r="E385" s="41">
        <v>124.18899999999999</v>
      </c>
      <c r="F385" s="57">
        <v>29</v>
      </c>
    </row>
    <row r="386" spans="2:6" x14ac:dyDescent="0.2">
      <c r="B386" s="39">
        <v>383</v>
      </c>
      <c r="C386" s="40" t="s">
        <v>819</v>
      </c>
      <c r="D386" s="41">
        <v>1243</v>
      </c>
      <c r="E386" s="41">
        <v>45388.726999999999</v>
      </c>
      <c r="F386" s="57">
        <v>527</v>
      </c>
    </row>
    <row r="387" spans="2:6" x14ac:dyDescent="0.2">
      <c r="B387" s="39">
        <v>384</v>
      </c>
      <c r="C387" s="40" t="s">
        <v>820</v>
      </c>
      <c r="D387" s="41">
        <v>460</v>
      </c>
      <c r="E387" s="41">
        <v>1832.8679999999999</v>
      </c>
      <c r="F387" s="57">
        <v>432</v>
      </c>
    </row>
    <row r="388" spans="2:6" x14ac:dyDescent="0.2">
      <c r="B388" s="39">
        <v>385</v>
      </c>
      <c r="C388" s="40" t="s">
        <v>821</v>
      </c>
      <c r="D388" s="41">
        <v>29566</v>
      </c>
      <c r="E388" s="41">
        <v>1537338.8753099998</v>
      </c>
      <c r="F388" s="57">
        <v>23798</v>
      </c>
    </row>
    <row r="389" spans="2:6" x14ac:dyDescent="0.2">
      <c r="B389" s="39">
        <v>386</v>
      </c>
      <c r="C389" s="40" t="s">
        <v>822</v>
      </c>
      <c r="D389" s="41">
        <v>853</v>
      </c>
      <c r="E389" s="41">
        <v>3856.5356399999996</v>
      </c>
      <c r="F389" s="57">
        <v>548</v>
      </c>
    </row>
    <row r="390" spans="2:6" x14ac:dyDescent="0.2">
      <c r="B390" s="39">
        <v>387</v>
      </c>
      <c r="C390" s="40" t="s">
        <v>823</v>
      </c>
      <c r="D390" s="41">
        <v>4858</v>
      </c>
      <c r="E390" s="41">
        <v>189057.97605</v>
      </c>
      <c r="F390" s="57">
        <v>553</v>
      </c>
    </row>
    <row r="391" spans="2:6" x14ac:dyDescent="0.2">
      <c r="B391" s="39">
        <v>388</v>
      </c>
      <c r="C391" s="40" t="s">
        <v>824</v>
      </c>
      <c r="D391" s="41">
        <v>217</v>
      </c>
      <c r="E391" s="41">
        <v>9576.11</v>
      </c>
      <c r="F391" s="57">
        <v>41</v>
      </c>
    </row>
    <row r="392" spans="2:6" x14ac:dyDescent="0.2">
      <c r="B392" s="39">
        <v>389</v>
      </c>
      <c r="C392" s="40" t="s">
        <v>825</v>
      </c>
      <c r="D392" s="41">
        <v>323</v>
      </c>
      <c r="E392" s="41">
        <v>46709.31</v>
      </c>
      <c r="F392" s="57">
        <v>210</v>
      </c>
    </row>
    <row r="393" spans="2:6" x14ac:dyDescent="0.2">
      <c r="B393" s="39">
        <v>390</v>
      </c>
      <c r="C393" s="40" t="s">
        <v>826</v>
      </c>
      <c r="D393" s="41">
        <v>1211</v>
      </c>
      <c r="E393" s="41">
        <v>255193.06789999999</v>
      </c>
      <c r="F393" s="57">
        <v>432</v>
      </c>
    </row>
    <row r="394" spans="2:6" x14ac:dyDescent="0.2">
      <c r="B394" s="39">
        <v>391</v>
      </c>
      <c r="C394" s="40" t="s">
        <v>827</v>
      </c>
      <c r="D394" s="41">
        <v>12587</v>
      </c>
      <c r="E394" s="41">
        <v>633257.01169999992</v>
      </c>
      <c r="F394" s="57">
        <v>4637</v>
      </c>
    </row>
    <row r="395" spans="2:6" x14ac:dyDescent="0.2">
      <c r="B395" s="39">
        <v>392</v>
      </c>
      <c r="C395" s="40" t="s">
        <v>828</v>
      </c>
      <c r="D395" s="41">
        <v>24351</v>
      </c>
      <c r="E395" s="41">
        <v>345133.83869</v>
      </c>
      <c r="F395" s="57">
        <v>7975</v>
      </c>
    </row>
    <row r="396" spans="2:6" x14ac:dyDescent="0.2">
      <c r="B396" s="39">
        <v>393</v>
      </c>
      <c r="C396" s="40" t="s">
        <v>829</v>
      </c>
      <c r="D396" s="41">
        <v>10527</v>
      </c>
      <c r="E396" s="41">
        <v>165271.18053000001</v>
      </c>
      <c r="F396" s="57">
        <v>2213</v>
      </c>
    </row>
    <row r="397" spans="2:6" x14ac:dyDescent="0.2">
      <c r="B397" s="39">
        <v>394</v>
      </c>
      <c r="C397" s="40" t="s">
        <v>830</v>
      </c>
      <c r="D397" s="41">
        <v>1095</v>
      </c>
      <c r="E397" s="41">
        <v>74552.342000000004</v>
      </c>
      <c r="F397" s="57">
        <v>397</v>
      </c>
    </row>
    <row r="398" spans="2:6" x14ac:dyDescent="0.2">
      <c r="B398" s="39">
        <v>395</v>
      </c>
      <c r="C398" s="40" t="s">
        <v>831</v>
      </c>
      <c r="D398" s="41">
        <v>1784</v>
      </c>
      <c r="E398" s="41">
        <v>22242.223999999998</v>
      </c>
      <c r="F398" s="57">
        <v>1171</v>
      </c>
    </row>
    <row r="399" spans="2:6" x14ac:dyDescent="0.2">
      <c r="B399" s="39">
        <v>396</v>
      </c>
      <c r="C399" s="40" t="s">
        <v>832</v>
      </c>
      <c r="D399" s="41">
        <v>8151</v>
      </c>
      <c r="E399" s="41">
        <v>86731.743239999996</v>
      </c>
      <c r="F399" s="57">
        <v>2018</v>
      </c>
    </row>
    <row r="400" spans="2:6" x14ac:dyDescent="0.2">
      <c r="B400" s="39">
        <v>397</v>
      </c>
      <c r="C400" s="40" t="s">
        <v>833</v>
      </c>
      <c r="D400" s="41">
        <v>1634</v>
      </c>
      <c r="E400" s="41">
        <v>24919.837199999998</v>
      </c>
      <c r="F400" s="57">
        <v>263</v>
      </c>
    </row>
    <row r="401" spans="2:6" x14ac:dyDescent="0.2">
      <c r="B401" s="39">
        <v>398</v>
      </c>
      <c r="C401" s="40" t="s">
        <v>834</v>
      </c>
      <c r="D401" s="41">
        <v>457</v>
      </c>
      <c r="E401" s="41">
        <v>12760.881730000001</v>
      </c>
      <c r="F401" s="57">
        <v>192</v>
      </c>
    </row>
    <row r="402" spans="2:6" x14ac:dyDescent="0.2">
      <c r="B402" s="39">
        <v>399</v>
      </c>
      <c r="C402" s="40" t="s">
        <v>835</v>
      </c>
      <c r="D402" s="41">
        <v>30568</v>
      </c>
      <c r="E402" s="41">
        <v>71613.319109999997</v>
      </c>
      <c r="F402" s="57">
        <v>53</v>
      </c>
    </row>
    <row r="403" spans="2:6" x14ac:dyDescent="0.2">
      <c r="B403" s="39">
        <v>400</v>
      </c>
      <c r="C403" s="40" t="s">
        <v>836</v>
      </c>
      <c r="D403" s="41">
        <v>1622</v>
      </c>
      <c r="E403" s="41">
        <v>11991.446119999999</v>
      </c>
      <c r="F403" s="57">
        <v>1759</v>
      </c>
    </row>
    <row r="404" spans="2:6" x14ac:dyDescent="0.2">
      <c r="B404" s="39">
        <v>401</v>
      </c>
      <c r="C404" s="40" t="s">
        <v>837</v>
      </c>
      <c r="D404" s="41">
        <v>10239</v>
      </c>
      <c r="E404" s="41">
        <v>289904.47061999998</v>
      </c>
      <c r="F404" s="57">
        <v>5244</v>
      </c>
    </row>
    <row r="405" spans="2:6" x14ac:dyDescent="0.2">
      <c r="B405" s="39">
        <v>402</v>
      </c>
      <c r="C405" s="40" t="s">
        <v>838</v>
      </c>
      <c r="D405" s="41">
        <v>4010</v>
      </c>
      <c r="E405" s="41">
        <v>154382.01269999999</v>
      </c>
      <c r="F405" s="57">
        <v>654</v>
      </c>
    </row>
    <row r="406" spans="2:6" x14ac:dyDescent="0.2">
      <c r="B406" s="39">
        <v>403</v>
      </c>
      <c r="C406" s="40" t="s">
        <v>839</v>
      </c>
      <c r="D406" s="41">
        <v>43618</v>
      </c>
      <c r="E406" s="41">
        <v>1849977.9580000001</v>
      </c>
      <c r="F406" s="57">
        <v>4580</v>
      </c>
    </row>
    <row r="407" spans="2:6" x14ac:dyDescent="0.2">
      <c r="B407" s="39">
        <v>404</v>
      </c>
      <c r="C407" s="40" t="s">
        <v>840</v>
      </c>
      <c r="D407" s="41">
        <v>1774</v>
      </c>
      <c r="E407" s="41">
        <v>11807.471</v>
      </c>
      <c r="F407" s="57">
        <v>1855</v>
      </c>
    </row>
    <row r="408" spans="2:6" x14ac:dyDescent="0.2">
      <c r="B408" s="39">
        <v>405</v>
      </c>
      <c r="C408" s="40" t="s">
        <v>841</v>
      </c>
      <c r="D408" s="41">
        <v>4401</v>
      </c>
      <c r="E408" s="41">
        <v>43919.64529</v>
      </c>
      <c r="F408" s="57">
        <v>3918</v>
      </c>
    </row>
    <row r="409" spans="2:6" x14ac:dyDescent="0.2">
      <c r="B409" s="39">
        <v>406</v>
      </c>
      <c r="C409" s="40" t="s">
        <v>842</v>
      </c>
      <c r="D409" s="41">
        <v>143</v>
      </c>
      <c r="E409" s="41">
        <v>760.91800000000001</v>
      </c>
      <c r="F409" s="57">
        <v>75</v>
      </c>
    </row>
    <row r="410" spans="2:6" x14ac:dyDescent="0.2">
      <c r="B410" s="39">
        <v>407</v>
      </c>
      <c r="C410" s="40" t="s">
        <v>843</v>
      </c>
      <c r="D410" s="41">
        <v>12498</v>
      </c>
      <c r="E410" s="41">
        <v>260776.43366000004</v>
      </c>
      <c r="F410" s="57">
        <v>10701</v>
      </c>
    </row>
    <row r="411" spans="2:6" x14ac:dyDescent="0.2">
      <c r="B411" s="39">
        <v>408</v>
      </c>
      <c r="C411" s="40" t="s">
        <v>844</v>
      </c>
      <c r="D411" s="41">
        <v>1280</v>
      </c>
      <c r="E411" s="41">
        <v>6881.5690000000004</v>
      </c>
      <c r="F411" s="57">
        <v>548</v>
      </c>
    </row>
    <row r="412" spans="2:6" x14ac:dyDescent="0.2">
      <c r="B412" s="39">
        <v>409</v>
      </c>
      <c r="C412" s="40" t="s">
        <v>845</v>
      </c>
      <c r="D412" s="41">
        <v>19325</v>
      </c>
      <c r="E412" s="41">
        <v>97600.428280000022</v>
      </c>
      <c r="F412" s="57">
        <v>950</v>
      </c>
    </row>
    <row r="413" spans="2:6" x14ac:dyDescent="0.2">
      <c r="B413" s="39">
        <v>410</v>
      </c>
      <c r="C413" s="40" t="s">
        <v>846</v>
      </c>
      <c r="D413" s="41">
        <v>36888</v>
      </c>
      <c r="E413" s="41">
        <v>135472.29884</v>
      </c>
      <c r="F413" s="57">
        <v>2034</v>
      </c>
    </row>
    <row r="414" spans="2:6" x14ac:dyDescent="0.2">
      <c r="B414" s="39">
        <v>411</v>
      </c>
      <c r="C414" s="40" t="s">
        <v>847</v>
      </c>
      <c r="D414" s="41">
        <v>33559</v>
      </c>
      <c r="E414" s="41">
        <v>457763.43763</v>
      </c>
      <c r="F414" s="57">
        <v>3008</v>
      </c>
    </row>
    <row r="415" spans="2:6" x14ac:dyDescent="0.2">
      <c r="B415" s="39">
        <v>412</v>
      </c>
      <c r="C415" s="40" t="s">
        <v>848</v>
      </c>
      <c r="D415" s="41">
        <v>1037</v>
      </c>
      <c r="E415" s="41">
        <v>10061.214</v>
      </c>
      <c r="F415" s="57">
        <v>852</v>
      </c>
    </row>
    <row r="416" spans="2:6" x14ac:dyDescent="0.2">
      <c r="B416" s="39">
        <v>413</v>
      </c>
      <c r="C416" s="40" t="s">
        <v>849</v>
      </c>
      <c r="D416" s="41">
        <v>1474</v>
      </c>
      <c r="E416" s="41">
        <v>92459.409140000003</v>
      </c>
      <c r="F416" s="57">
        <v>446</v>
      </c>
    </row>
    <row r="417" spans="2:6" x14ac:dyDescent="0.2">
      <c r="B417" s="39">
        <v>414</v>
      </c>
      <c r="C417" s="40" t="s">
        <v>850</v>
      </c>
      <c r="D417" s="41">
        <v>4566</v>
      </c>
      <c r="E417" s="41">
        <v>299063.59275000001</v>
      </c>
      <c r="F417" s="57">
        <v>723</v>
      </c>
    </row>
    <row r="418" spans="2:6" x14ac:dyDescent="0.2">
      <c r="B418" s="39">
        <v>415</v>
      </c>
      <c r="C418" s="40" t="s">
        <v>851</v>
      </c>
      <c r="D418" s="41">
        <v>71695</v>
      </c>
      <c r="E418" s="41">
        <v>90888.731920000006</v>
      </c>
      <c r="F418" s="57">
        <v>1981</v>
      </c>
    </row>
    <row r="419" spans="2:6" x14ac:dyDescent="0.2">
      <c r="B419" s="39">
        <v>416</v>
      </c>
      <c r="C419" s="40" t="s">
        <v>852</v>
      </c>
      <c r="D419" s="41">
        <v>72055</v>
      </c>
      <c r="E419" s="41">
        <v>4192493.5417199996</v>
      </c>
      <c r="F419" s="57">
        <v>10664</v>
      </c>
    </row>
    <row r="420" spans="2:6" x14ac:dyDescent="0.2">
      <c r="B420" s="39">
        <v>417</v>
      </c>
      <c r="C420" s="40" t="s">
        <v>853</v>
      </c>
      <c r="D420" s="41">
        <v>942</v>
      </c>
      <c r="E420" s="41">
        <v>6250.1670000000004</v>
      </c>
      <c r="F420" s="57">
        <v>347</v>
      </c>
    </row>
    <row r="421" spans="2:6" x14ac:dyDescent="0.2">
      <c r="B421" s="39">
        <v>418</v>
      </c>
      <c r="C421" s="40" t="s">
        <v>854</v>
      </c>
      <c r="D421" s="41">
        <v>6693</v>
      </c>
      <c r="E421" s="41">
        <v>379119.91160000005</v>
      </c>
      <c r="F421" s="57">
        <v>1702</v>
      </c>
    </row>
    <row r="422" spans="2:6" x14ac:dyDescent="0.2">
      <c r="B422" s="39">
        <v>419</v>
      </c>
      <c r="C422" s="40" t="s">
        <v>855</v>
      </c>
      <c r="D422" s="41">
        <v>7190</v>
      </c>
      <c r="E422" s="41">
        <v>502147.14587999997</v>
      </c>
      <c r="F422" s="57">
        <v>1893</v>
      </c>
    </row>
    <row r="423" spans="2:6" x14ac:dyDescent="0.2">
      <c r="B423" s="39">
        <v>420</v>
      </c>
      <c r="C423" s="40" t="s">
        <v>856</v>
      </c>
      <c r="D423" s="41">
        <v>695</v>
      </c>
      <c r="E423" s="41">
        <v>24266.362670000002</v>
      </c>
      <c r="F423" s="57">
        <v>542</v>
      </c>
    </row>
    <row r="424" spans="2:6" x14ac:dyDescent="0.2">
      <c r="B424" s="39">
        <v>421</v>
      </c>
      <c r="C424" s="40" t="s">
        <v>857</v>
      </c>
      <c r="D424" s="41">
        <v>153</v>
      </c>
      <c r="E424" s="41">
        <v>784.13900000000001</v>
      </c>
      <c r="F424" s="57">
        <v>65</v>
      </c>
    </row>
    <row r="425" spans="2:6" x14ac:dyDescent="0.2">
      <c r="B425" s="39">
        <v>422</v>
      </c>
      <c r="C425" s="40" t="s">
        <v>858</v>
      </c>
      <c r="D425" s="41">
        <v>427330</v>
      </c>
      <c r="E425" s="41">
        <v>751251.98417999991</v>
      </c>
      <c r="F425" s="57">
        <v>1321</v>
      </c>
    </row>
    <row r="426" spans="2:6" x14ac:dyDescent="0.2">
      <c r="B426" s="39">
        <v>423</v>
      </c>
      <c r="C426" s="40" t="s">
        <v>859</v>
      </c>
      <c r="D426" s="41">
        <v>1665</v>
      </c>
      <c r="E426" s="41">
        <v>41586.959989999996</v>
      </c>
      <c r="F426" s="57">
        <v>256</v>
      </c>
    </row>
    <row r="427" spans="2:6" x14ac:dyDescent="0.2">
      <c r="B427" s="39">
        <v>424</v>
      </c>
      <c r="C427" s="40" t="s">
        <v>860</v>
      </c>
      <c r="D427" s="41">
        <v>1867</v>
      </c>
      <c r="E427" s="41">
        <v>58503.78587</v>
      </c>
      <c r="F427" s="57">
        <v>786</v>
      </c>
    </row>
    <row r="428" spans="2:6" x14ac:dyDescent="0.2">
      <c r="B428" s="39">
        <v>425</v>
      </c>
      <c r="C428" s="40" t="s">
        <v>861</v>
      </c>
      <c r="D428" s="41">
        <v>3700</v>
      </c>
      <c r="E428" s="41">
        <v>91394.526469999997</v>
      </c>
      <c r="F428" s="57">
        <v>2077</v>
      </c>
    </row>
    <row r="429" spans="2:6" x14ac:dyDescent="0.2">
      <c r="B429" s="39">
        <v>426</v>
      </c>
      <c r="C429" s="40" t="s">
        <v>862</v>
      </c>
      <c r="D429" s="41">
        <v>21056</v>
      </c>
      <c r="E429" s="41">
        <v>247242.86322999999</v>
      </c>
      <c r="F429" s="57">
        <v>1771</v>
      </c>
    </row>
    <row r="430" spans="2:6" x14ac:dyDescent="0.2">
      <c r="B430" s="39">
        <v>427</v>
      </c>
      <c r="C430" s="40" t="s">
        <v>863</v>
      </c>
      <c r="D430" s="41">
        <v>211</v>
      </c>
      <c r="E430" s="41">
        <v>1007.958</v>
      </c>
      <c r="F430" s="57">
        <v>78</v>
      </c>
    </row>
    <row r="431" spans="2:6" x14ac:dyDescent="0.2">
      <c r="B431" s="39">
        <v>428</v>
      </c>
      <c r="C431" s="40" t="s">
        <v>864</v>
      </c>
      <c r="D431" s="41">
        <v>5712</v>
      </c>
      <c r="E431" s="41">
        <v>100426.80794</v>
      </c>
      <c r="F431" s="57">
        <v>1271</v>
      </c>
    </row>
    <row r="432" spans="2:6" x14ac:dyDescent="0.2">
      <c r="B432" s="39">
        <v>429</v>
      </c>
      <c r="C432" s="40" t="s">
        <v>865</v>
      </c>
      <c r="D432" s="41">
        <v>384</v>
      </c>
      <c r="E432" s="41">
        <v>2077.1959999999999</v>
      </c>
      <c r="F432" s="57">
        <v>192</v>
      </c>
    </row>
    <row r="433" spans="2:6" x14ac:dyDescent="0.2">
      <c r="B433" s="39">
        <v>430</v>
      </c>
      <c r="C433" s="40" t="s">
        <v>866</v>
      </c>
      <c r="D433" s="41">
        <v>4924042</v>
      </c>
      <c r="E433" s="41">
        <v>7891953.8625400001</v>
      </c>
      <c r="F433" s="57">
        <v>14734</v>
      </c>
    </row>
    <row r="434" spans="2:6" x14ac:dyDescent="0.2">
      <c r="B434" s="39">
        <v>431</v>
      </c>
      <c r="C434" s="40" t="s">
        <v>867</v>
      </c>
      <c r="D434" s="41">
        <v>571479</v>
      </c>
      <c r="E434" s="41">
        <v>1124241.28758</v>
      </c>
      <c r="F434" s="57">
        <v>11894</v>
      </c>
    </row>
    <row r="435" spans="2:6" x14ac:dyDescent="0.2">
      <c r="B435" s="39">
        <v>432</v>
      </c>
      <c r="C435" s="40" t="s">
        <v>868</v>
      </c>
      <c r="D435" s="41">
        <v>5108</v>
      </c>
      <c r="E435" s="41">
        <v>59163.36868</v>
      </c>
      <c r="F435" s="57">
        <v>2828</v>
      </c>
    </row>
    <row r="436" spans="2:6" x14ac:dyDescent="0.2">
      <c r="B436" s="39">
        <v>433</v>
      </c>
      <c r="C436" s="40" t="s">
        <v>869</v>
      </c>
      <c r="D436" s="41">
        <v>6372</v>
      </c>
      <c r="E436" s="41">
        <v>243439.79543999999</v>
      </c>
      <c r="F436" s="57">
        <v>1773</v>
      </c>
    </row>
    <row r="437" spans="2:6" x14ac:dyDescent="0.2">
      <c r="B437" s="39">
        <v>434</v>
      </c>
      <c r="C437" s="40" t="s">
        <v>192</v>
      </c>
      <c r="D437" s="41">
        <v>67825002</v>
      </c>
      <c r="E437" s="41">
        <v>121526161.79843</v>
      </c>
      <c r="F437" s="57">
        <v>497695</v>
      </c>
    </row>
    <row r="438" spans="2:6" x14ac:dyDescent="0.2">
      <c r="B438" s="39">
        <v>435</v>
      </c>
      <c r="C438" s="40" t="s">
        <v>430</v>
      </c>
      <c r="D438" s="41">
        <v>14853582</v>
      </c>
      <c r="E438" s="41">
        <v>30701467.433229998</v>
      </c>
      <c r="F438" s="57">
        <v>777356</v>
      </c>
    </row>
    <row r="439" spans="2:6" x14ac:dyDescent="0.2">
      <c r="B439" s="39">
        <v>436</v>
      </c>
      <c r="C439" s="40" t="s">
        <v>870</v>
      </c>
      <c r="D439" s="41">
        <v>401051742</v>
      </c>
      <c r="E439" s="41">
        <v>842485153.42415988</v>
      </c>
      <c r="F439" s="57">
        <v>13548479</v>
      </c>
    </row>
    <row r="440" spans="2:6" x14ac:dyDescent="0.2">
      <c r="B440" s="39">
        <v>437</v>
      </c>
      <c r="C440" s="40" t="s">
        <v>871</v>
      </c>
      <c r="D440" s="41">
        <v>1642</v>
      </c>
      <c r="E440" s="41">
        <v>509423.19096000004</v>
      </c>
      <c r="F440" s="57">
        <v>588</v>
      </c>
    </row>
    <row r="441" spans="2:6" x14ac:dyDescent="0.2">
      <c r="B441" s="39">
        <v>438</v>
      </c>
      <c r="C441" s="40" t="s">
        <v>872</v>
      </c>
      <c r="D441" s="41">
        <v>67935</v>
      </c>
      <c r="E441" s="41">
        <v>1257453.3746599997</v>
      </c>
      <c r="F441" s="57">
        <v>3258</v>
      </c>
    </row>
    <row r="442" spans="2:6" x14ac:dyDescent="0.2">
      <c r="B442" s="39">
        <v>439</v>
      </c>
      <c r="C442" s="40" t="s">
        <v>873</v>
      </c>
      <c r="D442" s="41">
        <v>53833</v>
      </c>
      <c r="E442" s="41">
        <v>769475.92500000005</v>
      </c>
      <c r="F442" s="57">
        <v>1446</v>
      </c>
    </row>
    <row r="443" spans="2:6" x14ac:dyDescent="0.2">
      <c r="B443" s="39">
        <v>440</v>
      </c>
      <c r="C443" s="40" t="s">
        <v>874</v>
      </c>
      <c r="D443" s="41">
        <v>5975</v>
      </c>
      <c r="E443" s="41">
        <v>349691.07137000002</v>
      </c>
      <c r="F443" s="57">
        <v>556</v>
      </c>
    </row>
    <row r="444" spans="2:6" x14ac:dyDescent="0.2">
      <c r="B444" s="39">
        <v>441</v>
      </c>
      <c r="C444" s="40" t="s">
        <v>875</v>
      </c>
      <c r="D444" s="41">
        <v>1202</v>
      </c>
      <c r="E444" s="41">
        <v>2312.22865</v>
      </c>
      <c r="F444" s="57">
        <v>212</v>
      </c>
    </row>
    <row r="445" spans="2:6" x14ac:dyDescent="0.2">
      <c r="B445" s="39">
        <v>442</v>
      </c>
      <c r="C445" s="40" t="s">
        <v>876</v>
      </c>
      <c r="D445" s="41">
        <v>29024</v>
      </c>
      <c r="E445" s="41">
        <v>30261.020109999998</v>
      </c>
      <c r="F445" s="57">
        <v>98</v>
      </c>
    </row>
    <row r="446" spans="2:6" x14ac:dyDescent="0.2">
      <c r="B446" s="39">
        <v>443</v>
      </c>
      <c r="C446" s="40" t="s">
        <v>877</v>
      </c>
      <c r="D446" s="41">
        <v>3923</v>
      </c>
      <c r="E446" s="41">
        <v>112681.45762</v>
      </c>
      <c r="F446" s="57">
        <v>692</v>
      </c>
    </row>
    <row r="447" spans="2:6" x14ac:dyDescent="0.2">
      <c r="B447" s="39">
        <v>444</v>
      </c>
      <c r="C447" s="40" t="s">
        <v>878</v>
      </c>
      <c r="D447" s="41">
        <v>578</v>
      </c>
      <c r="E447" s="41">
        <v>9727.6236900000022</v>
      </c>
      <c r="F447" s="57">
        <v>140</v>
      </c>
    </row>
    <row r="448" spans="2:6" x14ac:dyDescent="0.2">
      <c r="B448" s="39">
        <v>445</v>
      </c>
      <c r="C448" s="40" t="s">
        <v>879</v>
      </c>
      <c r="D448" s="41">
        <v>7121</v>
      </c>
      <c r="E448" s="41">
        <v>154311.30499999999</v>
      </c>
      <c r="F448" s="57">
        <v>3961</v>
      </c>
    </row>
    <row r="449" spans="2:6" x14ac:dyDescent="0.2">
      <c r="B449" s="39">
        <v>446</v>
      </c>
      <c r="C449" s="40" t="s">
        <v>880</v>
      </c>
      <c r="D449" s="41">
        <v>14245</v>
      </c>
      <c r="E449" s="41">
        <v>375186.60217000003</v>
      </c>
      <c r="F449" s="57">
        <v>2640</v>
      </c>
    </row>
    <row r="450" spans="2:6" x14ac:dyDescent="0.2">
      <c r="B450" s="39">
        <v>447</v>
      </c>
      <c r="C450" s="40" t="s">
        <v>881</v>
      </c>
      <c r="D450" s="41">
        <v>9056</v>
      </c>
      <c r="E450" s="41">
        <v>54394.525439999998</v>
      </c>
      <c r="F450" s="57">
        <v>1461</v>
      </c>
    </row>
    <row r="451" spans="2:6" x14ac:dyDescent="0.2">
      <c r="B451" s="39">
        <v>448</v>
      </c>
      <c r="C451" s="40" t="s">
        <v>882</v>
      </c>
      <c r="D451" s="41">
        <v>3930</v>
      </c>
      <c r="E451" s="41">
        <v>914999.07870000007</v>
      </c>
      <c r="F451" s="57">
        <v>10</v>
      </c>
    </row>
    <row r="452" spans="2:6" x14ac:dyDescent="0.2">
      <c r="B452" s="39">
        <v>449</v>
      </c>
      <c r="C452" s="40" t="s">
        <v>883</v>
      </c>
      <c r="D452" s="41">
        <v>2028</v>
      </c>
      <c r="E452" s="41">
        <v>68269.828999999998</v>
      </c>
      <c r="F452" s="57">
        <v>437</v>
      </c>
    </row>
    <row r="453" spans="2:6" x14ac:dyDescent="0.2">
      <c r="B453" s="39">
        <v>450</v>
      </c>
      <c r="C453" s="40" t="s">
        <v>884</v>
      </c>
      <c r="D453" s="41">
        <v>2832</v>
      </c>
      <c r="E453" s="41">
        <v>155721.04999999999</v>
      </c>
      <c r="F453" s="57">
        <v>1195</v>
      </c>
    </row>
    <row r="454" spans="2:6" x14ac:dyDescent="0.2">
      <c r="B454" s="39">
        <v>451</v>
      </c>
      <c r="C454" s="40" t="s">
        <v>885</v>
      </c>
      <c r="D454" s="41">
        <v>100676</v>
      </c>
      <c r="E454" s="41">
        <v>480089.20632</v>
      </c>
      <c r="F454" s="57">
        <v>6754</v>
      </c>
    </row>
    <row r="455" spans="2:6" x14ac:dyDescent="0.2">
      <c r="B455" s="39">
        <v>452</v>
      </c>
      <c r="C455" s="40" t="s">
        <v>886</v>
      </c>
      <c r="D455" s="41">
        <v>5345</v>
      </c>
      <c r="E455" s="41">
        <v>336015.09700000001</v>
      </c>
      <c r="F455" s="57">
        <v>480</v>
      </c>
    </row>
    <row r="456" spans="2:6" x14ac:dyDescent="0.2">
      <c r="B456" s="39">
        <v>453</v>
      </c>
      <c r="C456" s="40" t="s">
        <v>887</v>
      </c>
      <c r="D456" s="41">
        <v>579</v>
      </c>
      <c r="E456" s="41">
        <v>6884.8624</v>
      </c>
      <c r="F456" s="57">
        <v>518</v>
      </c>
    </row>
    <row r="457" spans="2:6" x14ac:dyDescent="0.2">
      <c r="B457" s="39">
        <v>454</v>
      </c>
      <c r="C457" s="40" t="s">
        <v>888</v>
      </c>
      <c r="D457" s="41">
        <v>93</v>
      </c>
      <c r="E457" s="41">
        <v>8493.884</v>
      </c>
      <c r="F457" s="57">
        <v>25</v>
      </c>
    </row>
    <row r="458" spans="2:6" x14ac:dyDescent="0.2">
      <c r="B458" s="39">
        <v>455</v>
      </c>
      <c r="C458" s="40" t="s">
        <v>889</v>
      </c>
      <c r="D458" s="41">
        <v>1433</v>
      </c>
      <c r="E458" s="41">
        <v>31251.993999999999</v>
      </c>
      <c r="F458" s="57">
        <v>516</v>
      </c>
    </row>
    <row r="459" spans="2:6" x14ac:dyDescent="0.2">
      <c r="B459" s="39">
        <v>456</v>
      </c>
      <c r="C459" s="40" t="s">
        <v>200</v>
      </c>
      <c r="D459" s="41">
        <v>567</v>
      </c>
      <c r="E459" s="41">
        <v>22893.177960000001</v>
      </c>
      <c r="F459" s="57">
        <v>500</v>
      </c>
    </row>
    <row r="460" spans="2:6" x14ac:dyDescent="0.2">
      <c r="B460" s="39">
        <v>457</v>
      </c>
      <c r="C460" s="40" t="s">
        <v>890</v>
      </c>
      <c r="D460" s="41">
        <v>33232284</v>
      </c>
      <c r="E460" s="41">
        <v>120587989.43420003</v>
      </c>
      <c r="F460" s="57">
        <v>998539</v>
      </c>
    </row>
    <row r="461" spans="2:6" x14ac:dyDescent="0.2">
      <c r="B461" s="69" t="s">
        <v>243</v>
      </c>
      <c r="C461" s="70"/>
      <c r="D461" s="42">
        <f>SUM(D4:D460)</f>
        <v>6845037933</v>
      </c>
      <c r="E461" s="42">
        <f>SUM(E4:E460)</f>
        <v>17876876223.307911</v>
      </c>
      <c r="F461" s="42">
        <f>SUM(F4:F460)</f>
        <v>288410987</v>
      </c>
    </row>
    <row r="462" spans="2:6" ht="27.75" customHeight="1" x14ac:dyDescent="0.2">
      <c r="B462" s="71" t="s">
        <v>962</v>
      </c>
      <c r="C462" s="71"/>
      <c r="D462" s="71"/>
      <c r="E462" s="71"/>
      <c r="F462" s="71"/>
    </row>
    <row r="463" spans="2:6" x14ac:dyDescent="0.2">
      <c r="B463" s="72" t="s">
        <v>961</v>
      </c>
      <c r="C463" s="72"/>
      <c r="D463" s="72"/>
      <c r="E463" s="72"/>
      <c r="F463" s="72"/>
    </row>
    <row r="464" spans="2:6" ht="27.75" customHeight="1" x14ac:dyDescent="0.2">
      <c r="B464" s="73" t="s">
        <v>960</v>
      </c>
      <c r="C464" s="73"/>
      <c r="D464" s="73"/>
      <c r="E464" s="73"/>
      <c r="F464" s="73"/>
    </row>
    <row r="465" spans="4:5" x14ac:dyDescent="0.2">
      <c r="D465" s="55"/>
      <c r="E465" s="56"/>
    </row>
    <row r="466" spans="4:5" x14ac:dyDescent="0.2">
      <c r="D466" s="43"/>
      <c r="E466" s="43"/>
    </row>
  </sheetData>
  <mergeCells count="5">
    <mergeCell ref="B2:F2"/>
    <mergeCell ref="B461:C461"/>
    <mergeCell ref="B462:F462"/>
    <mergeCell ref="B463:F463"/>
    <mergeCell ref="B464:F464"/>
  </mergeCells>
  <pageMargins left="7.874015748031496E-2" right="3.937007874015748E-2" top="7.874015748031496E-2" bottom="0.11811023622047245" header="3.937007874015748E-2" footer="7.874015748031496E-2"/>
  <pageSetup scale="9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92"/>
  <sheetViews>
    <sheetView workbookViewId="0"/>
  </sheetViews>
  <sheetFormatPr defaultRowHeight="12.75" x14ac:dyDescent="0.2"/>
  <cols>
    <col min="1" max="1" width="1.140625" style="36" customWidth="1"/>
    <col min="2" max="2" width="9.140625" style="36"/>
    <col min="3" max="3" width="57.28515625" style="36" customWidth="1"/>
    <col min="4" max="4" width="13.5703125" style="36" customWidth="1"/>
    <col min="5" max="5" width="14.28515625" style="36" customWidth="1"/>
    <col min="6" max="6" width="16.28515625" style="36" bestFit="1" customWidth="1"/>
    <col min="7" max="7" width="12.5703125" style="36" bestFit="1" customWidth="1"/>
    <col min="8" max="8" width="17.85546875" style="36" bestFit="1" customWidth="1"/>
    <col min="9" max="9" width="18.42578125" style="36" bestFit="1" customWidth="1"/>
    <col min="10" max="10" width="11.5703125" style="36" bestFit="1" customWidth="1"/>
    <col min="11" max="16384" width="9.140625" style="36"/>
  </cols>
  <sheetData>
    <row r="2" spans="2:8" s="44" customFormat="1" ht="15" customHeight="1" x14ac:dyDescent="0.2">
      <c r="B2" s="68" t="s">
        <v>891</v>
      </c>
      <c r="C2" s="68"/>
      <c r="D2" s="68"/>
      <c r="E2" s="68"/>
      <c r="F2" s="68"/>
    </row>
    <row r="3" spans="2:8" s="44" customFormat="1" ht="38.25" x14ac:dyDescent="0.2">
      <c r="B3" s="45" t="s">
        <v>892</v>
      </c>
      <c r="C3" s="45" t="s">
        <v>893</v>
      </c>
      <c r="D3" s="45" t="s">
        <v>894</v>
      </c>
      <c r="E3" s="45" t="s">
        <v>895</v>
      </c>
      <c r="F3" s="45" t="s">
        <v>896</v>
      </c>
    </row>
    <row r="4" spans="2:8" x14ac:dyDescent="0.2">
      <c r="B4" s="39">
        <v>1</v>
      </c>
      <c r="C4" s="46" t="s">
        <v>897</v>
      </c>
      <c r="D4" s="47">
        <v>4</v>
      </c>
      <c r="E4" s="47">
        <v>182.92359999999999</v>
      </c>
      <c r="F4" s="47">
        <v>2</v>
      </c>
      <c r="G4" s="55"/>
      <c r="H4" s="55"/>
    </row>
    <row r="5" spans="2:8" x14ac:dyDescent="0.2">
      <c r="B5" s="39">
        <v>2</v>
      </c>
      <c r="C5" s="46" t="s">
        <v>898</v>
      </c>
      <c r="D5" s="47">
        <v>19814</v>
      </c>
      <c r="E5" s="47">
        <v>3259651.1041999999</v>
      </c>
      <c r="F5" s="47">
        <v>49</v>
      </c>
      <c r="G5" s="55"/>
      <c r="H5" s="55"/>
    </row>
    <row r="6" spans="2:8" x14ac:dyDescent="0.2">
      <c r="B6" s="39">
        <v>3</v>
      </c>
      <c r="C6" s="46" t="s">
        <v>462</v>
      </c>
      <c r="D6" s="47">
        <v>28205</v>
      </c>
      <c r="E6" s="47">
        <v>153996.37775000001</v>
      </c>
      <c r="F6" s="47">
        <v>7854</v>
      </c>
      <c r="G6" s="55"/>
      <c r="H6" s="55"/>
    </row>
    <row r="7" spans="2:8" x14ac:dyDescent="0.2">
      <c r="B7" s="39">
        <v>4</v>
      </c>
      <c r="C7" s="46" t="s">
        <v>899</v>
      </c>
      <c r="D7" s="47">
        <v>1271</v>
      </c>
      <c r="E7" s="47">
        <v>88511.670169999998</v>
      </c>
      <c r="F7" s="47">
        <v>953</v>
      </c>
      <c r="G7" s="55"/>
      <c r="H7" s="55"/>
    </row>
    <row r="8" spans="2:8" x14ac:dyDescent="0.2">
      <c r="B8" s="39">
        <v>5</v>
      </c>
      <c r="C8" s="48" t="s">
        <v>900</v>
      </c>
      <c r="D8" s="47">
        <v>546850</v>
      </c>
      <c r="E8" s="47">
        <v>91180055.811470002</v>
      </c>
      <c r="F8" s="47">
        <v>41561</v>
      </c>
      <c r="G8" s="55"/>
      <c r="H8" s="55"/>
    </row>
    <row r="9" spans="2:8" x14ac:dyDescent="0.2">
      <c r="B9" s="39">
        <v>6</v>
      </c>
      <c r="C9" s="48" t="s">
        <v>901</v>
      </c>
      <c r="D9" s="47">
        <v>25614</v>
      </c>
      <c r="E9" s="47">
        <v>85408995.472700015</v>
      </c>
      <c r="F9" s="47">
        <v>49</v>
      </c>
      <c r="G9" s="55"/>
      <c r="H9" s="55"/>
    </row>
    <row r="10" spans="2:8" x14ac:dyDescent="0.2">
      <c r="B10" s="39">
        <v>7</v>
      </c>
      <c r="C10" s="49" t="s">
        <v>902</v>
      </c>
      <c r="D10" s="47">
        <v>5970938</v>
      </c>
      <c r="E10" s="47">
        <v>354286669.27899998</v>
      </c>
      <c r="F10" s="47">
        <v>1361392</v>
      </c>
      <c r="G10" s="55"/>
      <c r="H10" s="55"/>
    </row>
    <row r="11" spans="2:8" x14ac:dyDescent="0.2">
      <c r="B11" s="39">
        <v>8</v>
      </c>
      <c r="C11" s="48" t="s">
        <v>479</v>
      </c>
      <c r="D11" s="47">
        <v>436149</v>
      </c>
      <c r="E11" s="47">
        <v>47978526.555710003</v>
      </c>
      <c r="F11" s="47">
        <v>83177</v>
      </c>
      <c r="G11" s="55"/>
      <c r="H11" s="55"/>
    </row>
    <row r="12" spans="2:8" x14ac:dyDescent="0.2">
      <c r="B12" s="39">
        <v>9</v>
      </c>
      <c r="C12" s="48" t="s">
        <v>903</v>
      </c>
      <c r="D12" s="47">
        <v>32698</v>
      </c>
      <c r="E12" s="47">
        <v>212193633.84512982</v>
      </c>
      <c r="F12" s="47">
        <v>495</v>
      </c>
      <c r="G12" s="55"/>
      <c r="H12" s="55"/>
    </row>
    <row r="13" spans="2:8" x14ac:dyDescent="0.2">
      <c r="B13" s="39">
        <v>10</v>
      </c>
      <c r="C13" s="48" t="s">
        <v>904</v>
      </c>
      <c r="D13" s="47">
        <v>3442147</v>
      </c>
      <c r="E13" s="47">
        <v>592402273.08010995</v>
      </c>
      <c r="F13" s="47">
        <v>494852</v>
      </c>
      <c r="G13" s="55"/>
      <c r="H13" s="55"/>
    </row>
    <row r="14" spans="2:8" x14ac:dyDescent="0.2">
      <c r="B14" s="39">
        <v>11</v>
      </c>
      <c r="C14" s="48" t="s">
        <v>481</v>
      </c>
      <c r="D14" s="47">
        <v>2433315</v>
      </c>
      <c r="E14" s="47">
        <v>464466846.51868999</v>
      </c>
      <c r="F14" s="47">
        <v>509402</v>
      </c>
      <c r="G14" s="55"/>
      <c r="H14" s="55"/>
    </row>
    <row r="15" spans="2:8" x14ac:dyDescent="0.2">
      <c r="B15" s="39">
        <v>12</v>
      </c>
      <c r="C15" s="46" t="s">
        <v>482</v>
      </c>
      <c r="D15" s="47">
        <v>7371154</v>
      </c>
      <c r="E15" s="47">
        <v>217280907.84695998</v>
      </c>
      <c r="F15" s="47">
        <v>229165</v>
      </c>
      <c r="G15" s="55"/>
      <c r="H15" s="55"/>
    </row>
    <row r="16" spans="2:8" x14ac:dyDescent="0.2">
      <c r="B16" s="39">
        <v>13</v>
      </c>
      <c r="C16" s="46" t="s">
        <v>905</v>
      </c>
      <c r="D16" s="47">
        <v>100071</v>
      </c>
      <c r="E16" s="47">
        <v>68113508.827550009</v>
      </c>
      <c r="F16" s="47">
        <v>2256</v>
      </c>
      <c r="G16" s="55"/>
      <c r="H16" s="55"/>
    </row>
    <row r="17" spans="2:8" x14ac:dyDescent="0.2">
      <c r="B17" s="39">
        <v>14</v>
      </c>
      <c r="C17" s="46" t="s">
        <v>906</v>
      </c>
      <c r="D17" s="47">
        <v>20948</v>
      </c>
      <c r="E17" s="47">
        <v>1893538.5184200001</v>
      </c>
      <c r="F17" s="47">
        <v>3267</v>
      </c>
      <c r="G17" s="55"/>
      <c r="H17" s="55"/>
    </row>
    <row r="18" spans="2:8" x14ac:dyDescent="0.2">
      <c r="B18" s="39">
        <v>15</v>
      </c>
      <c r="C18" s="46" t="s">
        <v>907</v>
      </c>
      <c r="D18" s="47">
        <v>39041</v>
      </c>
      <c r="E18" s="47">
        <v>9303094.1831800006</v>
      </c>
      <c r="F18" s="47">
        <v>2974</v>
      </c>
      <c r="G18" s="55"/>
      <c r="H18" s="55"/>
    </row>
    <row r="19" spans="2:8" x14ac:dyDescent="0.2">
      <c r="B19" s="39">
        <v>16</v>
      </c>
      <c r="C19" s="46" t="s">
        <v>260</v>
      </c>
      <c r="D19" s="47">
        <v>432305</v>
      </c>
      <c r="E19" s="47">
        <v>322577203.01143003</v>
      </c>
      <c r="F19" s="47">
        <v>406</v>
      </c>
      <c r="G19" s="55"/>
      <c r="H19" s="55"/>
    </row>
    <row r="20" spans="2:8" x14ac:dyDescent="0.2">
      <c r="B20" s="39">
        <v>17</v>
      </c>
      <c r="C20" s="46" t="s">
        <v>30</v>
      </c>
      <c r="D20" s="47">
        <v>3442244</v>
      </c>
      <c r="E20" s="47">
        <v>424448076.89287001</v>
      </c>
      <c r="F20" s="47">
        <v>845390</v>
      </c>
      <c r="G20" s="55"/>
      <c r="H20" s="55"/>
    </row>
    <row r="21" spans="2:8" x14ac:dyDescent="0.2">
      <c r="B21" s="39">
        <v>18</v>
      </c>
      <c r="C21" s="46" t="s">
        <v>908</v>
      </c>
      <c r="D21" s="47">
        <v>10663</v>
      </c>
      <c r="E21" s="47">
        <v>1958411.6370799995</v>
      </c>
      <c r="F21" s="47">
        <v>569</v>
      </c>
      <c r="G21" s="55"/>
      <c r="H21" s="55"/>
    </row>
    <row r="22" spans="2:8" x14ac:dyDescent="0.2">
      <c r="B22" s="39">
        <v>19</v>
      </c>
      <c r="C22" s="50" t="s">
        <v>497</v>
      </c>
      <c r="D22" s="47">
        <v>13093755</v>
      </c>
      <c r="E22" s="47">
        <v>244150598.98993999</v>
      </c>
      <c r="F22" s="47">
        <v>355873</v>
      </c>
      <c r="G22" s="55"/>
      <c r="H22" s="55"/>
    </row>
    <row r="23" spans="2:8" x14ac:dyDescent="0.2">
      <c r="B23" s="39">
        <v>20</v>
      </c>
      <c r="C23" s="46" t="s">
        <v>909</v>
      </c>
      <c r="D23" s="47">
        <v>900245</v>
      </c>
      <c r="E23" s="47">
        <v>71318046.281979993</v>
      </c>
      <c r="F23" s="47">
        <v>533145</v>
      </c>
      <c r="G23" s="55"/>
      <c r="H23" s="55"/>
    </row>
    <row r="24" spans="2:8" x14ac:dyDescent="0.2">
      <c r="B24" s="39">
        <v>21</v>
      </c>
      <c r="C24" s="50" t="s">
        <v>910</v>
      </c>
      <c r="D24" s="47">
        <v>743952</v>
      </c>
      <c r="E24" s="47">
        <v>72548817.534690008</v>
      </c>
      <c r="F24" s="47">
        <v>100694</v>
      </c>
      <c r="G24" s="55"/>
      <c r="H24" s="55"/>
    </row>
    <row r="25" spans="2:8" x14ac:dyDescent="0.2">
      <c r="B25" s="39">
        <v>22</v>
      </c>
      <c r="C25" s="50" t="s">
        <v>911</v>
      </c>
      <c r="D25" s="47">
        <v>472</v>
      </c>
      <c r="E25" s="47">
        <v>96147.675909999991</v>
      </c>
      <c r="F25" s="47">
        <v>19</v>
      </c>
      <c r="G25" s="55"/>
      <c r="H25" s="55"/>
    </row>
    <row r="26" spans="2:8" x14ac:dyDescent="0.2">
      <c r="B26" s="39">
        <v>23</v>
      </c>
      <c r="C26" s="48" t="s">
        <v>912</v>
      </c>
      <c r="D26" s="47">
        <v>33886</v>
      </c>
      <c r="E26" s="47">
        <v>12371006.101</v>
      </c>
      <c r="F26" s="47">
        <v>111</v>
      </c>
      <c r="G26" s="55"/>
      <c r="H26" s="55"/>
    </row>
    <row r="27" spans="2:8" x14ac:dyDescent="0.2">
      <c r="B27" s="39">
        <v>24</v>
      </c>
      <c r="C27" s="46" t="s">
        <v>913</v>
      </c>
      <c r="D27" s="47">
        <v>142982</v>
      </c>
      <c r="E27" s="47">
        <v>6110509.4267700007</v>
      </c>
      <c r="F27" s="47">
        <v>74553</v>
      </c>
      <c r="G27" s="55"/>
      <c r="H27" s="55"/>
    </row>
    <row r="28" spans="2:8" x14ac:dyDescent="0.2">
      <c r="B28" s="39">
        <v>25</v>
      </c>
      <c r="C28" s="46" t="s">
        <v>272</v>
      </c>
      <c r="D28" s="47">
        <v>508086</v>
      </c>
      <c r="E28" s="47">
        <v>298734691.1405403</v>
      </c>
      <c r="F28" s="47">
        <v>85267</v>
      </c>
      <c r="G28" s="55"/>
      <c r="H28" s="55"/>
    </row>
    <row r="29" spans="2:8" x14ac:dyDescent="0.2">
      <c r="B29" s="39">
        <v>26</v>
      </c>
      <c r="C29" s="50" t="s">
        <v>914</v>
      </c>
      <c r="D29" s="47">
        <v>162125</v>
      </c>
      <c r="E29" s="47">
        <v>22105852.66243</v>
      </c>
      <c r="F29" s="47">
        <v>20220</v>
      </c>
      <c r="G29" s="55"/>
      <c r="H29" s="55"/>
    </row>
    <row r="30" spans="2:8" x14ac:dyDescent="0.2">
      <c r="B30" s="39">
        <v>27</v>
      </c>
      <c r="C30" s="48" t="s">
        <v>915</v>
      </c>
      <c r="D30" s="47">
        <v>59173</v>
      </c>
      <c r="E30" s="47">
        <v>3247943.1687099999</v>
      </c>
      <c r="F30" s="47">
        <v>20246</v>
      </c>
      <c r="G30" s="55"/>
      <c r="H30" s="55"/>
    </row>
    <row r="31" spans="2:8" x14ac:dyDescent="0.2">
      <c r="B31" s="39">
        <v>28</v>
      </c>
      <c r="C31" s="50" t="s">
        <v>916</v>
      </c>
      <c r="D31" s="47">
        <v>84179</v>
      </c>
      <c r="E31" s="47">
        <v>7579808.6021999987</v>
      </c>
      <c r="F31" s="47">
        <v>19081</v>
      </c>
      <c r="G31" s="55"/>
      <c r="H31" s="55"/>
    </row>
    <row r="32" spans="2:8" x14ac:dyDescent="0.2">
      <c r="B32" s="39">
        <v>29</v>
      </c>
      <c r="C32" s="46" t="s">
        <v>52</v>
      </c>
      <c r="D32" s="47">
        <v>234</v>
      </c>
      <c r="E32" s="47">
        <v>38585.961090000004</v>
      </c>
      <c r="F32" s="47">
        <v>33</v>
      </c>
      <c r="G32" s="55"/>
      <c r="H32" s="55"/>
    </row>
    <row r="33" spans="2:8" x14ac:dyDescent="0.2">
      <c r="B33" s="39">
        <v>30</v>
      </c>
      <c r="C33" s="46" t="s">
        <v>917</v>
      </c>
      <c r="D33" s="47">
        <v>129472</v>
      </c>
      <c r="E33" s="47">
        <v>8136172.6732499991</v>
      </c>
      <c r="F33" s="47">
        <v>132538</v>
      </c>
      <c r="G33" s="55"/>
      <c r="H33" s="55"/>
    </row>
    <row r="34" spans="2:8" x14ac:dyDescent="0.2">
      <c r="B34" s="39">
        <v>31</v>
      </c>
      <c r="C34" s="49" t="s">
        <v>918</v>
      </c>
      <c r="D34" s="47">
        <v>89416</v>
      </c>
      <c r="E34" s="47">
        <v>2676999.4357700003</v>
      </c>
      <c r="F34" s="47">
        <v>3882</v>
      </c>
      <c r="G34" s="55"/>
      <c r="H34" s="55"/>
    </row>
    <row r="35" spans="2:8" x14ac:dyDescent="0.2">
      <c r="B35" s="39">
        <v>32</v>
      </c>
      <c r="C35" s="48" t="s">
        <v>919</v>
      </c>
      <c r="D35" s="47">
        <v>2517496</v>
      </c>
      <c r="E35" s="47">
        <v>137376977.71270999</v>
      </c>
      <c r="F35" s="47">
        <v>252913</v>
      </c>
      <c r="G35" s="55"/>
      <c r="H35" s="55"/>
    </row>
    <row r="36" spans="2:8" x14ac:dyDescent="0.2">
      <c r="B36" s="39">
        <v>33</v>
      </c>
      <c r="C36" s="51" t="s">
        <v>519</v>
      </c>
      <c r="D36" s="47">
        <v>40990</v>
      </c>
      <c r="E36" s="47">
        <v>2987607.6639899998</v>
      </c>
      <c r="F36" s="47">
        <v>6445</v>
      </c>
      <c r="G36" s="55"/>
      <c r="H36" s="55"/>
    </row>
    <row r="37" spans="2:8" x14ac:dyDescent="0.2">
      <c r="B37" s="39">
        <v>34</v>
      </c>
      <c r="C37" s="51" t="s">
        <v>521</v>
      </c>
      <c r="D37" s="47">
        <v>390</v>
      </c>
      <c r="E37" s="47">
        <v>2784.3069999999998</v>
      </c>
      <c r="F37" s="47">
        <v>303</v>
      </c>
      <c r="G37" s="55"/>
      <c r="H37" s="55"/>
    </row>
    <row r="38" spans="2:8" x14ac:dyDescent="0.2">
      <c r="B38" s="39">
        <v>35</v>
      </c>
      <c r="C38" s="51" t="s">
        <v>920</v>
      </c>
      <c r="D38" s="47">
        <v>41031</v>
      </c>
      <c r="E38" s="47">
        <v>4855522.1645199992</v>
      </c>
      <c r="F38" s="47">
        <v>6125</v>
      </c>
      <c r="G38" s="55"/>
      <c r="H38" s="55"/>
    </row>
    <row r="39" spans="2:8" x14ac:dyDescent="0.2">
      <c r="B39" s="39">
        <v>36</v>
      </c>
      <c r="C39" s="48" t="s">
        <v>921</v>
      </c>
      <c r="D39" s="47">
        <v>54426888</v>
      </c>
      <c r="E39" s="47">
        <v>3920880674.2020497</v>
      </c>
      <c r="F39" s="47">
        <v>23459067</v>
      </c>
      <c r="G39" s="55"/>
      <c r="H39" s="55"/>
    </row>
    <row r="40" spans="2:8" x14ac:dyDescent="0.2">
      <c r="B40" s="39">
        <v>37</v>
      </c>
      <c r="C40" s="46" t="s">
        <v>529</v>
      </c>
      <c r="D40" s="47">
        <v>10622810</v>
      </c>
      <c r="E40" s="47">
        <v>3945970579.4446192</v>
      </c>
      <c r="F40" s="47">
        <v>121621</v>
      </c>
      <c r="G40" s="55"/>
      <c r="H40" s="55"/>
    </row>
    <row r="41" spans="2:8" x14ac:dyDescent="0.2">
      <c r="B41" s="39">
        <v>38</v>
      </c>
      <c r="C41" s="48" t="s">
        <v>922</v>
      </c>
      <c r="D41" s="47">
        <v>89624808</v>
      </c>
      <c r="E41" s="47">
        <v>40208493379.693962</v>
      </c>
      <c r="F41" s="47">
        <v>4425675</v>
      </c>
      <c r="G41" s="55"/>
      <c r="H41" s="55"/>
    </row>
    <row r="42" spans="2:8" x14ac:dyDescent="0.2">
      <c r="B42" s="39">
        <v>39</v>
      </c>
      <c r="C42" s="49" t="s">
        <v>923</v>
      </c>
      <c r="D42" s="47">
        <v>2759032</v>
      </c>
      <c r="E42" s="47">
        <v>618346665.96814001</v>
      </c>
      <c r="F42" s="47">
        <v>626324</v>
      </c>
      <c r="G42" s="55"/>
      <c r="H42" s="55"/>
    </row>
    <row r="43" spans="2:8" x14ac:dyDescent="0.2">
      <c r="B43" s="39">
        <v>40</v>
      </c>
      <c r="C43" s="46" t="s">
        <v>924</v>
      </c>
      <c r="D43" s="47">
        <v>3260078</v>
      </c>
      <c r="E43" s="47">
        <v>627216333.66706908</v>
      </c>
      <c r="F43" s="47">
        <v>234336</v>
      </c>
      <c r="G43" s="55"/>
      <c r="H43" s="55"/>
    </row>
    <row r="44" spans="2:8" x14ac:dyDescent="0.2">
      <c r="B44" s="39">
        <v>41</v>
      </c>
      <c r="C44" s="50" t="s">
        <v>534</v>
      </c>
      <c r="D44" s="47">
        <v>3244708</v>
      </c>
      <c r="E44" s="47">
        <v>224999725.74355</v>
      </c>
      <c r="F44" s="47">
        <v>1268025</v>
      </c>
      <c r="G44" s="55"/>
      <c r="H44" s="55"/>
    </row>
    <row r="45" spans="2:8" x14ac:dyDescent="0.2">
      <c r="B45" s="39">
        <v>42</v>
      </c>
      <c r="C45" s="50" t="s">
        <v>925</v>
      </c>
      <c r="D45" s="47">
        <v>3169474</v>
      </c>
      <c r="E45" s="47">
        <v>225252252.03808999</v>
      </c>
      <c r="F45" s="47">
        <v>379291</v>
      </c>
      <c r="G45" s="55"/>
      <c r="H45" s="55"/>
    </row>
    <row r="46" spans="2:8" x14ac:dyDescent="0.2">
      <c r="B46" s="39">
        <v>43</v>
      </c>
      <c r="C46" s="48" t="s">
        <v>926</v>
      </c>
      <c r="D46" s="47">
        <v>3018847</v>
      </c>
      <c r="E46" s="47">
        <v>528261353.01051003</v>
      </c>
      <c r="F46" s="47">
        <v>529229</v>
      </c>
      <c r="G46" s="55"/>
      <c r="H46" s="55"/>
    </row>
    <row r="47" spans="2:8" x14ac:dyDescent="0.2">
      <c r="B47" s="39">
        <v>44</v>
      </c>
      <c r="C47" s="48" t="s">
        <v>927</v>
      </c>
      <c r="D47" s="47">
        <v>512</v>
      </c>
      <c r="E47" s="47">
        <v>447686.47778999998</v>
      </c>
      <c r="F47" s="47">
        <v>27</v>
      </c>
      <c r="G47" s="55"/>
      <c r="H47" s="55"/>
    </row>
    <row r="48" spans="2:8" x14ac:dyDescent="0.2">
      <c r="B48" s="39">
        <v>45</v>
      </c>
      <c r="C48" s="49" t="s">
        <v>928</v>
      </c>
      <c r="D48" s="47">
        <v>1608</v>
      </c>
      <c r="E48" s="47">
        <v>778122.61589000025</v>
      </c>
      <c r="F48" s="47">
        <v>99</v>
      </c>
      <c r="G48" s="55"/>
      <c r="H48" s="55"/>
    </row>
    <row r="49" spans="2:8" x14ac:dyDescent="0.2">
      <c r="B49" s="39">
        <v>46</v>
      </c>
      <c r="C49" s="48" t="s">
        <v>929</v>
      </c>
      <c r="D49" s="47">
        <v>22795</v>
      </c>
      <c r="E49" s="47">
        <v>1397309.70313</v>
      </c>
      <c r="F49" s="47">
        <v>7406</v>
      </c>
      <c r="G49" s="55"/>
      <c r="H49" s="55"/>
    </row>
    <row r="50" spans="2:8" x14ac:dyDescent="0.2">
      <c r="B50" s="39">
        <v>47</v>
      </c>
      <c r="C50" s="48" t="s">
        <v>930</v>
      </c>
      <c r="D50" s="47">
        <v>68798</v>
      </c>
      <c r="E50" s="47">
        <v>5062646.2719799997</v>
      </c>
      <c r="F50" s="47">
        <v>7246</v>
      </c>
      <c r="G50" s="55"/>
      <c r="H50" s="55"/>
    </row>
    <row r="51" spans="2:8" x14ac:dyDescent="0.2">
      <c r="B51" s="39">
        <v>48</v>
      </c>
      <c r="C51" s="46" t="s">
        <v>931</v>
      </c>
      <c r="D51" s="47">
        <v>343434</v>
      </c>
      <c r="E51" s="47">
        <v>48062481.319573998</v>
      </c>
      <c r="F51" s="47">
        <v>30887</v>
      </c>
      <c r="G51" s="55"/>
      <c r="H51" s="55"/>
    </row>
    <row r="52" spans="2:8" x14ac:dyDescent="0.2">
      <c r="B52" s="39">
        <v>49</v>
      </c>
      <c r="C52" s="46" t="s">
        <v>932</v>
      </c>
      <c r="D52" s="47">
        <v>252</v>
      </c>
      <c r="E52" s="47">
        <v>50509.722799999996</v>
      </c>
      <c r="F52" s="47">
        <v>68</v>
      </c>
      <c r="G52" s="55"/>
      <c r="H52" s="55"/>
    </row>
    <row r="53" spans="2:8" x14ac:dyDescent="0.2">
      <c r="B53" s="39">
        <v>50</v>
      </c>
      <c r="C53" s="46" t="s">
        <v>933</v>
      </c>
      <c r="D53" s="47">
        <v>11517262</v>
      </c>
      <c r="E53" s="47">
        <v>2506536652.0775371</v>
      </c>
      <c r="F53" s="47">
        <v>2059513</v>
      </c>
      <c r="G53" s="55"/>
      <c r="H53" s="55"/>
    </row>
    <row r="54" spans="2:8" x14ac:dyDescent="0.2">
      <c r="B54" s="39">
        <v>51</v>
      </c>
      <c r="C54" s="46" t="s">
        <v>934</v>
      </c>
      <c r="D54" s="47">
        <v>7292</v>
      </c>
      <c r="E54" s="47">
        <v>919874.96200000006</v>
      </c>
      <c r="F54" s="47">
        <v>5252</v>
      </c>
      <c r="G54" s="55"/>
      <c r="H54" s="55"/>
    </row>
    <row r="55" spans="2:8" x14ac:dyDescent="0.2">
      <c r="B55" s="39">
        <v>52</v>
      </c>
      <c r="C55" s="46" t="s">
        <v>935</v>
      </c>
      <c r="D55" s="47">
        <v>11292</v>
      </c>
      <c r="E55" s="47">
        <v>1677673.1573600001</v>
      </c>
      <c r="F55" s="47">
        <v>1693</v>
      </c>
      <c r="G55" s="55"/>
      <c r="H55" s="55"/>
    </row>
    <row r="56" spans="2:8" x14ac:dyDescent="0.2">
      <c r="B56" s="39">
        <v>53</v>
      </c>
      <c r="C56" s="46" t="s">
        <v>936</v>
      </c>
      <c r="D56" s="47">
        <v>7082</v>
      </c>
      <c r="E56" s="47">
        <v>342035.14739999996</v>
      </c>
      <c r="F56" s="47">
        <v>1671</v>
      </c>
      <c r="G56" s="55"/>
      <c r="H56" s="55"/>
    </row>
    <row r="57" spans="2:8" x14ac:dyDescent="0.2">
      <c r="B57" s="39">
        <v>54</v>
      </c>
      <c r="C57" s="50" t="s">
        <v>937</v>
      </c>
      <c r="D57" s="47">
        <v>29659</v>
      </c>
      <c r="E57" s="47">
        <v>2177892.2138400003</v>
      </c>
      <c r="F57" s="47">
        <v>3007</v>
      </c>
      <c r="G57" s="55"/>
      <c r="H57" s="55"/>
    </row>
    <row r="58" spans="2:8" x14ac:dyDescent="0.2">
      <c r="B58" s="39">
        <v>55</v>
      </c>
      <c r="C58" s="50" t="s">
        <v>605</v>
      </c>
      <c r="D58" s="47">
        <v>27926</v>
      </c>
      <c r="E58" s="47">
        <v>1942009.9797199997</v>
      </c>
      <c r="F58" s="47">
        <v>2912</v>
      </c>
      <c r="G58" s="55"/>
      <c r="H58" s="55"/>
    </row>
    <row r="59" spans="2:8" x14ac:dyDescent="0.2">
      <c r="B59" s="39">
        <v>56</v>
      </c>
      <c r="C59" s="46" t="s">
        <v>938</v>
      </c>
      <c r="D59" s="47">
        <v>10761</v>
      </c>
      <c r="E59" s="47">
        <v>124435375.37939002</v>
      </c>
      <c r="F59" s="47">
        <v>30</v>
      </c>
      <c r="G59" s="55"/>
      <c r="H59" s="55"/>
    </row>
    <row r="60" spans="2:8" x14ac:dyDescent="0.2">
      <c r="B60" s="39">
        <v>57</v>
      </c>
      <c r="C60" s="46" t="s">
        <v>612</v>
      </c>
      <c r="D60" s="47">
        <v>77783</v>
      </c>
      <c r="E60" s="47">
        <v>2164624.5899900002</v>
      </c>
      <c r="F60" s="47">
        <v>1495</v>
      </c>
      <c r="G60" s="55"/>
      <c r="H60" s="55"/>
    </row>
    <row r="61" spans="2:8" x14ac:dyDescent="0.2">
      <c r="B61" s="39">
        <v>58</v>
      </c>
      <c r="C61" s="50" t="s">
        <v>624</v>
      </c>
      <c r="D61" s="47">
        <v>36525</v>
      </c>
      <c r="E61" s="47">
        <v>1058861.1112000002</v>
      </c>
      <c r="F61" s="47">
        <v>4164</v>
      </c>
      <c r="G61" s="55"/>
      <c r="H61" s="55"/>
    </row>
    <row r="62" spans="2:8" x14ac:dyDescent="0.2">
      <c r="B62" s="39">
        <v>59</v>
      </c>
      <c r="C62" s="46" t="s">
        <v>625</v>
      </c>
      <c r="D62" s="47">
        <v>5445198</v>
      </c>
      <c r="E62" s="47">
        <v>1396124178.3027701</v>
      </c>
      <c r="F62" s="47">
        <v>792992</v>
      </c>
      <c r="G62" s="55"/>
      <c r="H62" s="55"/>
    </row>
    <row r="63" spans="2:8" x14ac:dyDescent="0.2">
      <c r="B63" s="39">
        <v>60</v>
      </c>
      <c r="C63" s="51" t="s">
        <v>939</v>
      </c>
      <c r="D63" s="47">
        <v>463246</v>
      </c>
      <c r="E63" s="47">
        <v>101761002.18343</v>
      </c>
      <c r="F63" s="47">
        <v>105648</v>
      </c>
      <c r="G63" s="55"/>
      <c r="H63" s="55"/>
    </row>
    <row r="64" spans="2:8" x14ac:dyDescent="0.2">
      <c r="B64" s="39">
        <v>61</v>
      </c>
      <c r="C64" s="46" t="s">
        <v>940</v>
      </c>
      <c r="D64" s="47">
        <v>373236</v>
      </c>
      <c r="E64" s="47">
        <v>61455838.230760001</v>
      </c>
      <c r="F64" s="47">
        <v>27378</v>
      </c>
      <c r="G64" s="55"/>
      <c r="H64" s="55"/>
    </row>
    <row r="65" spans="2:8" x14ac:dyDescent="0.2">
      <c r="B65" s="39">
        <v>62</v>
      </c>
      <c r="C65" s="50" t="s">
        <v>656</v>
      </c>
      <c r="D65" s="47">
        <v>2562</v>
      </c>
      <c r="E65" s="47">
        <v>180038.34703</v>
      </c>
      <c r="F65" s="47">
        <v>13125</v>
      </c>
      <c r="G65" s="55"/>
      <c r="H65" s="55"/>
    </row>
    <row r="66" spans="2:8" x14ac:dyDescent="0.2">
      <c r="B66" s="39">
        <v>63</v>
      </c>
      <c r="C66" s="52" t="s">
        <v>941</v>
      </c>
      <c r="D66" s="47">
        <v>14398</v>
      </c>
      <c r="E66" s="47">
        <v>2104592.43732</v>
      </c>
      <c r="F66" s="47">
        <v>1320</v>
      </c>
      <c r="G66" s="55"/>
      <c r="H66" s="55"/>
    </row>
    <row r="67" spans="2:8" x14ac:dyDescent="0.2">
      <c r="B67" s="39">
        <v>64</v>
      </c>
      <c r="C67" s="46" t="s">
        <v>149</v>
      </c>
      <c r="D67" s="47">
        <v>1528</v>
      </c>
      <c r="E67" s="47">
        <v>14021379.353159999</v>
      </c>
      <c r="F67" s="47">
        <v>12</v>
      </c>
      <c r="G67" s="55"/>
      <c r="H67" s="55"/>
    </row>
    <row r="68" spans="2:8" x14ac:dyDescent="0.2">
      <c r="B68" s="39">
        <v>65</v>
      </c>
      <c r="C68" s="46" t="s">
        <v>942</v>
      </c>
      <c r="D68" s="47">
        <v>586722</v>
      </c>
      <c r="E68" s="47">
        <v>62713555.085519999</v>
      </c>
      <c r="F68" s="47">
        <v>73009</v>
      </c>
      <c r="G68" s="55"/>
      <c r="H68" s="55"/>
    </row>
    <row r="69" spans="2:8" x14ac:dyDescent="0.2">
      <c r="B69" s="39">
        <v>66</v>
      </c>
      <c r="C69" s="46" t="s">
        <v>943</v>
      </c>
      <c r="D69" s="47">
        <v>132683957</v>
      </c>
      <c r="E69" s="47">
        <v>12836643949.743</v>
      </c>
      <c r="F69" s="47">
        <v>34263872</v>
      </c>
      <c r="G69" s="55"/>
      <c r="H69" s="55"/>
    </row>
    <row r="70" spans="2:8" x14ac:dyDescent="0.2">
      <c r="B70" s="39">
        <v>67</v>
      </c>
      <c r="C70" s="46" t="s">
        <v>944</v>
      </c>
      <c r="D70" s="47">
        <v>16310</v>
      </c>
      <c r="E70" s="47">
        <v>1459487.1944099998</v>
      </c>
      <c r="F70" s="47">
        <v>4449</v>
      </c>
      <c r="G70" s="55"/>
      <c r="H70" s="55"/>
    </row>
    <row r="71" spans="2:8" x14ac:dyDescent="0.2">
      <c r="B71" s="39">
        <v>68</v>
      </c>
      <c r="C71" s="46" t="s">
        <v>945</v>
      </c>
      <c r="D71" s="47">
        <v>125013</v>
      </c>
      <c r="E71" s="47">
        <v>15021226.668459998</v>
      </c>
      <c r="F71" s="47">
        <v>34480</v>
      </c>
      <c r="G71" s="55"/>
      <c r="H71" s="55"/>
    </row>
    <row r="72" spans="2:8" x14ac:dyDescent="0.2">
      <c r="B72" s="39">
        <v>69</v>
      </c>
      <c r="C72" s="46" t="s">
        <v>946</v>
      </c>
      <c r="D72" s="47">
        <v>13446</v>
      </c>
      <c r="E72" s="47">
        <v>4073718.1138000004</v>
      </c>
      <c r="F72" s="47">
        <v>685</v>
      </c>
      <c r="G72" s="55"/>
      <c r="H72" s="55"/>
    </row>
    <row r="73" spans="2:8" x14ac:dyDescent="0.2">
      <c r="B73" s="39">
        <v>70</v>
      </c>
      <c r="C73" s="46" t="s">
        <v>694</v>
      </c>
      <c r="D73" s="47">
        <v>618831</v>
      </c>
      <c r="E73" s="47">
        <v>71744600.011580005</v>
      </c>
      <c r="F73" s="47">
        <v>52597</v>
      </c>
      <c r="G73" s="55"/>
      <c r="H73" s="55"/>
    </row>
    <row r="74" spans="2:8" x14ac:dyDescent="0.2">
      <c r="B74" s="39">
        <v>71</v>
      </c>
      <c r="C74" s="50" t="s">
        <v>947</v>
      </c>
      <c r="D74" s="47">
        <v>20051</v>
      </c>
      <c r="E74" s="47">
        <v>1499146.1468</v>
      </c>
      <c r="F74" s="47">
        <v>2809</v>
      </c>
      <c r="G74" s="55"/>
      <c r="H74" s="55"/>
    </row>
    <row r="75" spans="2:8" x14ac:dyDescent="0.2">
      <c r="B75" s="39">
        <v>72</v>
      </c>
      <c r="C75" s="53" t="s">
        <v>948</v>
      </c>
      <c r="D75" s="47">
        <v>1148</v>
      </c>
      <c r="E75" s="47">
        <v>233396.19500000001</v>
      </c>
      <c r="F75" s="47">
        <v>86</v>
      </c>
      <c r="G75" s="55"/>
      <c r="H75" s="55"/>
    </row>
    <row r="76" spans="2:8" ht="13.5" customHeight="1" x14ac:dyDescent="0.2">
      <c r="B76" s="39">
        <v>73</v>
      </c>
      <c r="C76" s="48" t="s">
        <v>949</v>
      </c>
      <c r="D76" s="47">
        <v>1801</v>
      </c>
      <c r="E76" s="47">
        <v>279702.12998000003</v>
      </c>
      <c r="F76" s="47">
        <v>642</v>
      </c>
      <c r="G76" s="55"/>
      <c r="H76" s="55"/>
    </row>
    <row r="77" spans="2:8" x14ac:dyDescent="0.2">
      <c r="B77" s="39">
        <v>74</v>
      </c>
      <c r="C77" s="46" t="s">
        <v>950</v>
      </c>
      <c r="D77" s="47">
        <v>507660</v>
      </c>
      <c r="E77" s="47">
        <v>56626768.244810008</v>
      </c>
      <c r="F77" s="47">
        <v>114578</v>
      </c>
      <c r="G77" s="55"/>
      <c r="H77" s="55"/>
    </row>
    <row r="78" spans="2:8" x14ac:dyDescent="0.2">
      <c r="B78" s="39">
        <v>75</v>
      </c>
      <c r="C78" s="46" t="s">
        <v>951</v>
      </c>
      <c r="D78" s="47">
        <v>63841</v>
      </c>
      <c r="E78" s="47">
        <v>17460538.710919999</v>
      </c>
      <c r="F78" s="47">
        <v>4326</v>
      </c>
      <c r="G78" s="55"/>
      <c r="H78" s="55"/>
    </row>
    <row r="79" spans="2:8" x14ac:dyDescent="0.2">
      <c r="B79" s="39">
        <v>76</v>
      </c>
      <c r="C79" s="46" t="s">
        <v>952</v>
      </c>
      <c r="D79" s="47">
        <v>6709</v>
      </c>
      <c r="E79" s="47">
        <v>630139.40794000006</v>
      </c>
      <c r="F79" s="47">
        <v>945</v>
      </c>
      <c r="G79" s="55"/>
      <c r="H79" s="55"/>
    </row>
    <row r="80" spans="2:8" x14ac:dyDescent="0.2">
      <c r="B80" s="39">
        <v>77</v>
      </c>
      <c r="C80" s="46" t="s">
        <v>953</v>
      </c>
      <c r="D80" s="47">
        <v>1018748</v>
      </c>
      <c r="E80" s="47">
        <v>146123516.40202001</v>
      </c>
      <c r="F80" s="47">
        <v>176939</v>
      </c>
      <c r="G80" s="55"/>
      <c r="H80" s="55"/>
    </row>
    <row r="81" spans="2:8" x14ac:dyDescent="0.2">
      <c r="B81" s="39">
        <v>78</v>
      </c>
      <c r="C81" s="46" t="s">
        <v>954</v>
      </c>
      <c r="D81" s="47">
        <v>10785</v>
      </c>
      <c r="E81" s="47">
        <v>2882453.1527499994</v>
      </c>
      <c r="F81" s="47">
        <v>857</v>
      </c>
      <c r="G81" s="55"/>
      <c r="H81" s="55"/>
    </row>
    <row r="82" spans="2:8" x14ac:dyDescent="0.2">
      <c r="B82" s="39">
        <v>79</v>
      </c>
      <c r="C82" s="46" t="s">
        <v>955</v>
      </c>
      <c r="D82" s="47">
        <v>113457</v>
      </c>
      <c r="E82" s="47">
        <v>10856967.047899999</v>
      </c>
      <c r="F82" s="47">
        <v>14320</v>
      </c>
      <c r="G82" s="55"/>
      <c r="H82" s="55"/>
    </row>
    <row r="83" spans="2:8" x14ac:dyDescent="0.2">
      <c r="B83" s="39">
        <v>80</v>
      </c>
      <c r="C83" s="49" t="s">
        <v>956</v>
      </c>
      <c r="D83" s="47">
        <v>338035</v>
      </c>
      <c r="E83" s="47">
        <v>39429977.175689995</v>
      </c>
      <c r="F83" s="47">
        <v>79357</v>
      </c>
      <c r="G83" s="55"/>
      <c r="H83" s="55"/>
    </row>
    <row r="84" spans="2:8" x14ac:dyDescent="0.2">
      <c r="B84" s="39">
        <v>81</v>
      </c>
      <c r="C84" s="48" t="s">
        <v>430</v>
      </c>
      <c r="D84" s="47">
        <v>60422</v>
      </c>
      <c r="E84" s="47">
        <v>9213606.5932299998</v>
      </c>
      <c r="F84" s="47">
        <v>10686</v>
      </c>
      <c r="G84" s="55"/>
      <c r="H84" s="55"/>
    </row>
    <row r="85" spans="2:8" x14ac:dyDescent="0.2">
      <c r="B85" s="39">
        <v>82</v>
      </c>
      <c r="C85" s="50" t="s">
        <v>870</v>
      </c>
      <c r="D85" s="47">
        <v>2972002</v>
      </c>
      <c r="E85" s="47">
        <v>447604196.60388803</v>
      </c>
      <c r="F85" s="47">
        <v>348547</v>
      </c>
      <c r="G85" s="55"/>
      <c r="H85" s="55"/>
    </row>
    <row r="86" spans="2:8" x14ac:dyDescent="0.2">
      <c r="B86" s="39">
        <v>83</v>
      </c>
      <c r="C86" s="48" t="s">
        <v>957</v>
      </c>
      <c r="D86" s="47">
        <v>7478</v>
      </c>
      <c r="E86" s="47">
        <v>374587.41592</v>
      </c>
      <c r="F86" s="47">
        <v>3258</v>
      </c>
      <c r="G86" s="55"/>
      <c r="H86" s="55"/>
    </row>
    <row r="87" spans="2:8" x14ac:dyDescent="0.2">
      <c r="B87" s="39">
        <v>84</v>
      </c>
      <c r="C87" s="48" t="s">
        <v>958</v>
      </c>
      <c r="D87" s="47">
        <v>3227</v>
      </c>
      <c r="E87" s="47">
        <v>2375725.7162000001</v>
      </c>
      <c r="F87" s="47">
        <v>570</v>
      </c>
      <c r="G87" s="55"/>
      <c r="H87" s="55"/>
    </row>
    <row r="88" spans="2:8" x14ac:dyDescent="0.2">
      <c r="B88" s="39">
        <v>85</v>
      </c>
      <c r="C88" s="48" t="s">
        <v>959</v>
      </c>
      <c r="D88" s="47">
        <v>4990807</v>
      </c>
      <c r="E88" s="47">
        <v>1782581351.4431806</v>
      </c>
      <c r="F88" s="47">
        <v>378005</v>
      </c>
      <c r="G88" s="55"/>
      <c r="H88" s="55"/>
    </row>
    <row r="89" spans="2:8" x14ac:dyDescent="0.2">
      <c r="B89" s="74" t="s">
        <v>437</v>
      </c>
      <c r="C89" s="74"/>
      <c r="D89" s="54">
        <f>SUM(D4:D88)</f>
        <v>375651559</v>
      </c>
      <c r="E89" s="54">
        <f>SUM(E4:E88)</f>
        <v>73873282511.613602</v>
      </c>
      <c r="F89" s="54">
        <f>SUM(F4:F88)</f>
        <v>74869791</v>
      </c>
      <c r="G89" s="55"/>
      <c r="H89" s="55"/>
    </row>
    <row r="90" spans="2:8" x14ac:dyDescent="0.2">
      <c r="B90" s="75" t="s">
        <v>966</v>
      </c>
      <c r="C90" s="75"/>
      <c r="D90" s="75"/>
      <c r="E90" s="75"/>
      <c r="F90" s="75"/>
    </row>
    <row r="91" spans="2:8" ht="41.25" customHeight="1" x14ac:dyDescent="0.2">
      <c r="B91" s="76" t="s">
        <v>965</v>
      </c>
      <c r="C91" s="76"/>
      <c r="D91" s="76"/>
      <c r="E91" s="76"/>
      <c r="F91" s="76"/>
    </row>
    <row r="92" spans="2:8" x14ac:dyDescent="0.2">
      <c r="D92" s="55"/>
      <c r="E92" s="56"/>
    </row>
  </sheetData>
  <mergeCells count="4">
    <mergeCell ref="B2:F2"/>
    <mergeCell ref="B89:C89"/>
    <mergeCell ref="B90:F90"/>
    <mergeCell ref="B91:F91"/>
  </mergeCells>
  <pageMargins left="0" right="7.874015748031496E-2" top="0.19685039370078741" bottom="0.19685039370078741" header="0.11811023622047245" footer="0.11811023622047245"/>
  <pageSetup scale="96"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NEFT</vt:lpstr>
      <vt:lpstr>RTGS</vt:lpstr>
      <vt:lpstr>Mobile Banking</vt:lpstr>
      <vt:lpstr>Internet Banking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 7</dc:creator>
  <cp:lastModifiedBy>RBIWebsite Support, Aniket</cp:lastModifiedBy>
  <cp:lastPrinted>2022-09-26T07:45:11Z</cp:lastPrinted>
  <dcterms:created xsi:type="dcterms:W3CDTF">2021-09-05T17:45:01Z</dcterms:created>
  <dcterms:modified xsi:type="dcterms:W3CDTF">2023-01-24T15:39:37Z</dcterms:modified>
</cp:coreProperties>
</file>