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0Gaush Ali\0Jan2023\Mobile &amp; Internet Banking - April 2022\"/>
    </mc:Choice>
  </mc:AlternateContent>
  <bookViews>
    <workbookView xWindow="-120" yWindow="-120" windowWidth="29040" windowHeight="15840"/>
  </bookViews>
  <sheets>
    <sheet name="NEFT" sheetId="1" r:id="rId1"/>
    <sheet name="RTGS" sheetId="2" r:id="rId2"/>
    <sheet name="Mobile Banking" sheetId="9" r:id="rId3"/>
    <sheet name="Internet Banking" sheetId="7" r:id="rId4"/>
  </sheets>
  <definedNames>
    <definedName name="_xlnm._FilterDatabase" localSheetId="2" hidden="1">'Mobile Banking'!$F$1:$F$451</definedName>
    <definedName name="_xlnm._FilterDatabase" localSheetId="0" hidden="1">NEFT!$D$4:$G$227</definedName>
    <definedName name="_xlnm._FilterDatabase" localSheetId="1" hidden="1">RTGS!$B$5:$S$5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8" i="9" l="1"/>
  <c r="E448" i="9"/>
  <c r="D448" i="9"/>
  <c r="D89" i="7" l="1"/>
  <c r="E89" i="7"/>
  <c r="F89" i="7"/>
</calcChain>
</file>

<file path=xl/sharedStrings.xml><?xml version="1.0" encoding="utf-8"?>
<sst xmlns="http://schemas.openxmlformats.org/spreadsheetml/2006/main" count="1047" uniqueCount="951">
  <si>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</si>
  <si>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</si>
  <si>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</si>
  <si>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</si>
  <si>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</si>
  <si>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</si>
  <si>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</si>
  <si>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</si>
  <si>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</si>
  <si>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</si>
  <si>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</si>
  <si>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</si>
  <si>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</si>
  <si>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</si>
  <si>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</si>
  <si>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</si>
  <si>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</si>
  <si>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</si>
  <si>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</si>
  <si>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</si>
  <si>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</si>
  <si>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</si>
  <si>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</si>
  <si>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</si>
  <si>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</si>
  <si>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</si>
  <si>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</si>
  <si>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</si>
  <si>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</si>
  <si>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</si>
  <si>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</si>
  <si>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</si>
  <si>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</si>
  <si>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</si>
  <si>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</si>
  <si>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</si>
  <si>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</si>
  <si>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</si>
  <si>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</si>
  <si>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</si>
  <si>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</si>
  <si>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</si>
  <si>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</si>
  <si>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</si>
  <si>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</si>
  <si>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</si>
  <si>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</si>
  <si>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</si>
  <si>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</si>
  <si>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</si>
  <si>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</si>
  <si>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</si>
  <si>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</si>
  <si>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</si>
  <si>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</si>
  <si>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</si>
  <si>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</si>
  <si>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</si>
  <si>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</si>
  <si>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</si>
  <si>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</si>
  <si>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</si>
  <si>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</si>
  <si>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</si>
  <si>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</si>
  <si>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</si>
  <si>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</si>
  <si>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</si>
  <si>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</si>
  <si>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</si>
  <si>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</si>
  <si>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</si>
  <si>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</si>
  <si>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</si>
  <si>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</si>
  <si>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</si>
  <si>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</si>
  <si>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</si>
  <si>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</si>
  <si>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</si>
  <si>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</si>
  <si>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</si>
  <si>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</si>
  <si>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</si>
  <si>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</si>
  <si>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</si>
  <si>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</si>
  <si>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</si>
  <si>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</si>
  <si>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</si>
  <si>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</si>
  <si>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</si>
  <si>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</si>
  <si>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</si>
  <si>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</si>
  <si>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</si>
  <si>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</si>
  <si>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</si>
  <si>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</si>
  <si>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</si>
  <si>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</si>
  <si>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</si>
  <si>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</si>
  <si>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</si>
  <si>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</si>
  <si>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</si>
  <si>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</si>
  <si>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</si>
  <si>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</si>
  <si>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NAGAR URBAN COOP BANK LTD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</si>
  <si>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</si>
  <si>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</si>
  <si>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</si>
  <si>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</si>
  <si>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</si>
  <si>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</si>
  <si>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</si>
  <si>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</si>
  <si>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</si>
  <si>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</si>
  <si>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</si>
  <si>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</si>
  <si>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</si>
  <si>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</si>
  <si>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</si>
  <si>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</si>
  <si>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</si>
  <si>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</si>
  <si>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</si>
  <si>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</si>
  <si>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</si>
  <si>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</si>
  <si>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</si>
  <si>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</si>
  <si>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</si>
  <si>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</si>
  <si>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</si>
  <si>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</si>
  <si>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</si>
  <si>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</si>
  <si>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</si>
  <si>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</si>
  <si>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</si>
  <si>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</si>
  <si>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</si>
  <si>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</si>
  <si>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</si>
  <si>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</si>
  <si>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</si>
  <si>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</si>
  <si>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</si>
  <si>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</si>
  <si>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</si>
  <si>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</si>
  <si>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</si>
  <si>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</si>
  <si>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</si>
  <si>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</si>
  <si>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</si>
  <si>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</si>
  <si>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</si>
  <si>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</si>
  <si>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</si>
  <si>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</si>
  <si>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</si>
  <si>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</si>
  <si>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</si>
  <si>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</si>
  <si>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</si>
  <si>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</si>
  <si>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</si>
  <si>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</si>
  <si>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</si>
  <si>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</si>
  <si>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</si>
  <si>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</si>
  <si>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</si>
  <si>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</si>
  <si>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</si>
  <si>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</si>
  <si>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</si>
  <si>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</si>
  <si>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</si>
  <si>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</si>
  <si>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SAHEBRAO DESHMUKH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</si>
  <si>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</si>
  <si>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</si>
  <si>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</si>
  <si>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</si>
  <si>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</si>
  <si>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</si>
  <si>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</si>
  <si>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</si>
  <si>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</si>
  <si>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</si>
  <si>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</si>
  <si>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</si>
  <si>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</si>
  <si>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</si>
  <si>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</si>
  <si>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</si>
  <si>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</si>
  <si>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</si>
  <si>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</si>
  <si>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</si>
  <si>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</si>
  <si>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</si>
  <si>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</si>
  <si>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</si>
  <si>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</si>
  <si>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</si>
  <si>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</si>
  <si>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</si>
  <si>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</si>
  <si>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</si>
  <si>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</si>
  <si>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</si>
  <si>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</si>
  <si>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</si>
  <si>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</si>
  <si>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</si>
  <si>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</si>
  <si>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</si>
  <si>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</si>
  <si>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</si>
  <si>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</si>
  <si>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</si>
  <si>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</si>
  <si>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Total (No. of transactions in lakh and Amount in Rs. crore)</t>
  </si>
  <si>
    <t>DARUSSALAM CO-OPERATIVE URBAN BANK</t>
  </si>
  <si>
    <t>HUTATMA SAHAKARI BANK LTD., WALWA</t>
  </si>
  <si>
    <t>SMRITI NAGRIK SAHAKARI BANK</t>
  </si>
  <si>
    <t>THE AKOLA URBAN CO-OPERATIVE BANK</t>
  </si>
  <si>
    <t>NATIONAL ELECTRONIC FUND TRANSFER (NEFT) - APRIL 2022</t>
  </si>
  <si>
    <t>AMOUNT       (Rs. Lakh)</t>
  </si>
  <si>
    <t>TOTAL</t>
  </si>
  <si>
    <t>YES BANK LTD</t>
  </si>
  <si>
    <t>VASAI VIKAS SAHAKARI BANK LTD.</t>
  </si>
  <si>
    <t>Vasai Janata Sahakari Bank Ltd.</t>
  </si>
  <si>
    <t>UTTAR PRADESH COOPERATIVE BANK LTD LUCKNOW</t>
  </si>
  <si>
    <t>URBAN COOPERATIVE BANK LTD No 1758 PERINTHALMANNA</t>
  </si>
  <si>
    <t>UNIITED OVERSEAS BANK MUMBAI BRANCH</t>
  </si>
  <si>
    <t>Ujjivan Small Finance Bank Limited</t>
  </si>
  <si>
    <t>TUMKUR GRAIN MERCHANTS CO-OPERATIVE BANK LTD.</t>
  </si>
  <si>
    <t>TJSB SAHAKARI BANK LTD.</t>
  </si>
  <si>
    <t>THRISSUR DISTRICT CO-OPERATIVE BANK LTD.</t>
  </si>
  <si>
    <t>THE ZOROASTRIAN COOPERATIVE BANK LIMITED</t>
  </si>
  <si>
    <t>THE WEST BENGAL STATE CO-OPERATIVE BANK LTD.</t>
  </si>
  <si>
    <t>THE VISHWESHWAR SAHAKARI BANK LTD., PUNE</t>
  </si>
  <si>
    <t xml:space="preserve">THE VIJAY CO-OPERATIVE BANK LTD. </t>
  </si>
  <si>
    <t>THE VARACHHA CO-OPERATIVE BANK LTD., SURAT</t>
  </si>
  <si>
    <t>THE UDAIPUR URBAN CO-OP. BANK LTD.</t>
  </si>
  <si>
    <t>THE TAMILNADU STATE APEX CO-OPERATIVE BANK LTD.</t>
  </si>
  <si>
    <t>THE SUTEX CO-OPERATIVE BANK LTD.</t>
  </si>
  <si>
    <t>THE SURAT PEOPLE'S CO-OPERATIVE BANK LTD.</t>
  </si>
  <si>
    <t>THE SURAT DISTRICT CO-OPERATIVE BANK LTD.</t>
  </si>
  <si>
    <t>THE SATARA SAHAKARI BANK LIMITED</t>
  </si>
  <si>
    <t>THE SATARA DISTRICT CENTRAL CO-OPERATIVE BANK LTD</t>
  </si>
  <si>
    <t>THE SARASWAT CO-OPERATIVE BANK LTD.</t>
  </si>
  <si>
    <t>THE SAHEBRAO DESHMUKH CO-OPERATIVE BANK LTD.</t>
  </si>
  <si>
    <t>THE RAJASTHAN STATE CO-OPERATIVE BANK LTD.</t>
  </si>
  <si>
    <t>THE PUSAD URBAN CO-OP BANK LTD</t>
  </si>
  <si>
    <t>THE PUNJAB STATE COOPERATIVE BANK LTD.</t>
  </si>
  <si>
    <t>The Pavana Sahakari Bank Ltd.</t>
  </si>
  <si>
    <t>THE PANDHARPUR URBAN COOP BANK LTD</t>
  </si>
  <si>
    <t>THE NAWANAGAR COOPERATIVE BANK LTD.</t>
  </si>
  <si>
    <t>THE NAVNIRMAN CO-OPERATIVE BANK LIMITED</t>
  </si>
  <si>
    <t>THE NAV JEEVAN CO-OP. BANK LTD.</t>
  </si>
  <si>
    <t>THE NAINITAL BANK LTD.</t>
  </si>
  <si>
    <t>THE MUSLIM CO-OPERATIVE BANK LTD., PUNE</t>
  </si>
  <si>
    <t>THE MUNICIPAL CO-OPERATIVE BANK LTD., MUMBAI</t>
  </si>
  <si>
    <t>THE MALKAPUR URBAN CO-OP BANK LTD</t>
  </si>
  <si>
    <t>The Malad Sahakari Bank Ltd</t>
  </si>
  <si>
    <t>THE MAHARASHTRA STATE CO-OPERATIVE BANK LTD.</t>
  </si>
  <si>
    <t>The Kozhikode District Cooperative Bank Limited</t>
  </si>
  <si>
    <t>THE KERALA STATE CO-OPERATIVE BANK LTD.</t>
  </si>
  <si>
    <t>THE KARAD URBAN CO-OPERATIVE BANK LTD., KARAD</t>
  </si>
  <si>
    <t>THE KANGRA CO-OPERATIVE BANK LTD.</t>
  </si>
  <si>
    <t>THE KANGRA CENTRAL CO-OP BANK LTD., DHARAMSHALA</t>
  </si>
  <si>
    <t>THE KALYAN JANATA SAHAKARI BANK LTD.</t>
  </si>
  <si>
    <t xml:space="preserve">THE KALUPUR COMMERCIAL CO-OPERATIVE BANK LTD. </t>
  </si>
  <si>
    <t>THE JAMMU AND KASHMIR BANK LTD.</t>
  </si>
  <si>
    <t>THE JALGAON PEOPLE CO-OPERATIVE BANK LTD.</t>
  </si>
  <si>
    <t>THE HONGKONG AND SHANGHAI BANKING CORPORATION LTD.</t>
  </si>
  <si>
    <t>THE HIMACHAL PRADESH STATE CO-OPERATIVE BANK LTD.</t>
  </si>
  <si>
    <t>THE HASTI CO-OP BANK LTD.</t>
  </si>
  <si>
    <t>THE HARYANA STATE COOPERATIVE APEX BANK LIMITED</t>
  </si>
  <si>
    <t>THE GUJARAT STATE CO-OPERATIVE BANK LTD</t>
  </si>
  <si>
    <t>THE GREATER BOMBAY CO-OPERATIVE BANK LTD.</t>
  </si>
  <si>
    <t>THE GADCHIROLI DISTRICT CENTRAL CO-OP BANK LTD.</t>
  </si>
  <si>
    <t>THE DELHI STATE COOPERATIVE BANK</t>
  </si>
  <si>
    <t>THE DARUSSALAM CO-OPERATIVE URBAN BANK LTD.</t>
  </si>
  <si>
    <t>THE COSMOS CO-OPERATIVE BANK LTD.</t>
  </si>
  <si>
    <t>THE CLEARING CORPORATION OF INDIA LTD.</t>
  </si>
  <si>
    <t>THE BHARAT CO-OPERATIVE BANK (MUMBAI) LTD.</t>
  </si>
  <si>
    <t>THE BARAMATI SAHAKARI BANK LIMITED</t>
  </si>
  <si>
    <t>THE BANK OF NOVA SCOTIA</t>
  </si>
  <si>
    <t>THE BANASKANTHA MERCANTILE CO-OPERATIVE BANK LTD.</t>
  </si>
  <si>
    <t>THE A.P. MAHESH CO-OPERATIVE URBAN BANK LTD</t>
  </si>
  <si>
    <t>THE AKOLA JANATA COMMERCIAL COOPERATIVE BANK LTD</t>
  </si>
  <si>
    <t>THE AKOLA DISTRICT CENTRAL CO-OPERATIVE BANK LTD.</t>
  </si>
  <si>
    <t>THE AJARA URBAN COOP BANK LTD</t>
  </si>
  <si>
    <t xml:space="preserve">THE AHMEDNAGAR DISTRICT CENTRAL CO-OPERATIVE BANK </t>
  </si>
  <si>
    <t>THE AHMEDABAD MERCANTILE CO-OPERATIVE BANK LTD.</t>
  </si>
  <si>
    <t>THANE DISTRICT CENTRAL CO-OPERATIVE BANK LTD.</t>
  </si>
  <si>
    <t>THANE BHARAT SHAKARI BANK LTD.</t>
  </si>
  <si>
    <t>TEXTILE TRADERS CO-OPERATIVE BANK LIMITED</t>
  </si>
  <si>
    <t>TELANGANA STATE CO OPERATIVE APEX BANK LTD</t>
  </si>
  <si>
    <t>TAMILNAD MERCANTILE BANK LTD.</t>
  </si>
  <si>
    <t>SVC CO-OPERATIVE BANK LTD.</t>
  </si>
  <si>
    <t>SURYODAY SMALL FINANCE BANK LTD.</t>
  </si>
  <si>
    <t>SURAT NATIONAL COOPERATIVE BANK LTD</t>
  </si>
  <si>
    <t>SUCO SOUHARDA SAHAKARI BANK LTD</t>
  </si>
  <si>
    <t>STCI PRIMARY DEALER LTD.</t>
  </si>
  <si>
    <t>SREE CHARAN SOUHARDHA CO-OPERATIVE BANK LTD.</t>
  </si>
  <si>
    <t>SOLAPUR JANATA SAHAKARI BANK LTD.</t>
  </si>
  <si>
    <t>Smriti Nagrik Sahakari Bank Maryadit</t>
  </si>
  <si>
    <t>SIR M. VISVESVARAYA CO-OPERATIVE BANK LTD.</t>
  </si>
  <si>
    <t>Sindhudurg District Central Cooperative Bank Ltd.</t>
  </si>
  <si>
    <t xml:space="preserve">SHRI CHHATRAPATI RAJARSHI SHAHU URBAN CO-OP BANK </t>
  </si>
  <si>
    <t>SHIVALIK SMALL FINANCE BANK LIMITED</t>
  </si>
  <si>
    <t>SHIKSHAK SAHAKARI BANK LTD.</t>
  </si>
  <si>
    <t>SBM BANK (INDIA) LIMITED</t>
  </si>
  <si>
    <t>SBI DFHI LTD.</t>
  </si>
  <si>
    <t>SBERBANK</t>
  </si>
  <si>
    <t>SARASPUR NAGARIK COOP BANK LTD</t>
  </si>
  <si>
    <t>SANT SOPANKAKA SAHAKARI BANK LIMITED, SASWAD</t>
  </si>
  <si>
    <t>SAMARTH SAHAKARI BANK LTD; SOLAPUR</t>
  </si>
  <si>
    <t>RESERVE BANK OF INDIA</t>
  </si>
  <si>
    <t>RBL BANK LTD.</t>
  </si>
  <si>
    <t>RAJKOT NAGRIK SAHAKARI BANK LTD.</t>
  </si>
  <si>
    <t>RAJGURUNAGAR SAHKARI BANK LTD.</t>
  </si>
  <si>
    <t>RAJARSHI SHAHU SAHAKARI BANK LTD, PUNE</t>
  </si>
  <si>
    <t>QATAR NATIONAL BANK(Q.P.S.C)</t>
  </si>
  <si>
    <t>PT BANK MAYBANK INDONESIA TBK</t>
  </si>
  <si>
    <t>PRIME CO-OPERATIVE BANK LTD</t>
  </si>
  <si>
    <t>PNB GILTS LTD.</t>
  </si>
  <si>
    <t>ORISSA STATE CO-OPERATIVE BANK LTD.</t>
  </si>
  <si>
    <t>NUTAN NAGARIK SAHAKARI BANK LTD.</t>
  </si>
  <si>
    <t>NSE Clearing Limited</t>
  </si>
  <si>
    <t>NSDL Payments Bank Limited</t>
  </si>
  <si>
    <t>NORTH EAST SMALL FINANCE BANK LIMITED</t>
  </si>
  <si>
    <t>NOMURA FIXED INCOME SECURITIES PVT LTD.</t>
  </si>
  <si>
    <t>NKGSB CO-OPERATIVE BANK LTD.</t>
  </si>
  <si>
    <t>NEW INDIA CO-OPERATIVE BANK LTD.</t>
  </si>
  <si>
    <t>NATWEST MARKETS PLC</t>
  </si>
  <si>
    <t>NASIK MERCHANTS CO-OPERATIVE BANK LTD.</t>
  </si>
  <si>
    <t>NAGPUR NAGRIK SAHAKARI BANK LTD.</t>
  </si>
  <si>
    <t>NAGAR URBAN COOPERATIVE BANK LTD</t>
  </si>
  <si>
    <t>MUMBAI DISTRICT CENTRAL CO-OPERATIVE BANK LTD.</t>
  </si>
  <si>
    <t>MUFG Bank, Ltd.</t>
  </si>
  <si>
    <t>MORGAN STANLEY INDIA PRIMARY DEALER PVT LTD.</t>
  </si>
  <si>
    <t>MODEL CO-OP. BANK LTD.</t>
  </si>
  <si>
    <t>MIZUHO BANK LTD.</t>
  </si>
  <si>
    <t>MEHSANA URBAN CO-OPERATIVE BANK LTD.</t>
  </si>
  <si>
    <t>MASHREQBANK PSC</t>
  </si>
  <si>
    <t>MAHESH SAHAKARI BANK LIMITED, PUNE</t>
  </si>
  <si>
    <t>KURMANCHAL NAGAR SAHAKARI BANK LTD.</t>
  </si>
  <si>
    <t>KOTAK MAHINDRA BANK LTD.</t>
  </si>
  <si>
    <t>KEB HANA BANK</t>
  </si>
  <si>
    <t>KARNATAKA VIKAS GRAMEENA BANK</t>
  </si>
  <si>
    <t>KARNATAKA STATE CO-OPERATIVE APEX BANK LTD.</t>
  </si>
  <si>
    <t>KALLAPPANNA AWADE ICHALKARANJI JANATA SAH BANK LTD</t>
  </si>
  <si>
    <t>JP MORGAN CHASE BANK</t>
  </si>
  <si>
    <t xml:space="preserve">Jila Sahakari Kendriya Bank Maryadit, Rajnandgaon </t>
  </si>
  <si>
    <t>JANKALYAN SAHAKARI BANK LTD.</t>
  </si>
  <si>
    <t xml:space="preserve">JANATHA SEVA CO-OPERATIVE BANK LTD. </t>
  </si>
  <si>
    <t>JANATA SAHAKARI BANK LTD., PUNE</t>
  </si>
  <si>
    <t>JANASEVA SAHAKARI BANK LTD,HADAPSAR,PUNE</t>
  </si>
  <si>
    <t>JANASEVA SAHAKARI BANK (BORIVLI) LTD.</t>
  </si>
  <si>
    <t>JALGAON JANATA SAHAKARI BANK LTD.</t>
  </si>
  <si>
    <t>IRINJALAKUDA TOWN COOPERATIVE BANK LTD</t>
  </si>
  <si>
    <t>INDUSTRIAL AND COMMERCIAL BANK OF CHINA LTD.</t>
  </si>
  <si>
    <t>INDUSIND BANK LTD.</t>
  </si>
  <si>
    <t xml:space="preserve">INDIAN CLEARING CORPORATION LTD. </t>
  </si>
  <si>
    <t>Idukki District Cooperative Bank Limited</t>
  </si>
  <si>
    <t>IDFC FIRST Bank Limited</t>
  </si>
  <si>
    <t>IDBI BANK LTD.</t>
  </si>
  <si>
    <t>ICICI SECURITIES PRIMARY DEALERSHIP LTD.</t>
  </si>
  <si>
    <t>ICICI BANK LTD.</t>
  </si>
  <si>
    <t>Hutatma Sahakari Bank Ltd</t>
  </si>
  <si>
    <t>HDFC BANK LTD.</t>
  </si>
  <si>
    <t>GS MAHANAGAR CO-OPERATIVE BANK LIMITED, MUMBAI</t>
  </si>
  <si>
    <t>GP PARSIK SAHAKARI BANK LTD., KALWA, THANE</t>
  </si>
  <si>
    <t xml:space="preserve">GOLDMAN SACHS INDIA CAPITAL MARKETS PVT LTD. </t>
  </si>
  <si>
    <t>FIRST RAND BANK LTD</t>
  </si>
  <si>
    <t>FIRST ABU DHABI BANK PJSC</t>
  </si>
  <si>
    <t>FINCARE SMALL FINANCE BANK LIMITED</t>
  </si>
  <si>
    <t>FEDERAL BANK LTD.</t>
  </si>
  <si>
    <t xml:space="preserve">EXPORT IMPORT BANK OF INDIA </t>
  </si>
  <si>
    <t>ESAF SMALL FINANCE BANK LTD.</t>
  </si>
  <si>
    <t>EQUITAS SMALL FINANCE BANK LTD.</t>
  </si>
  <si>
    <t xml:space="preserve">DURGAPUR STEEL PEOPLES' CO-OP BANK LTD </t>
  </si>
  <si>
    <t>DOMBIVLI NAGARI SAHAKARI BANK</t>
  </si>
  <si>
    <t>DOHA BANK</t>
  </si>
  <si>
    <t>DMK JAOLI SAHAKARI BANK LTD.</t>
  </si>
  <si>
    <t>DHANLAXMI BANK LTD.</t>
  </si>
  <si>
    <t>DEUTSCHE BANK AG</t>
  </si>
  <si>
    <t>DEPOSIT INSURANCE AND CREDIT GUARANTEE CORPORATION</t>
  </si>
  <si>
    <t>DEOGIRI NAGARI SAHAKARI BANK LTD AURANGABAD</t>
  </si>
  <si>
    <t>DCB BANK LTD.</t>
  </si>
  <si>
    <t>DBS BANK INDIA LIMITED</t>
  </si>
  <si>
    <t>CTBC Bank CO., Ltd.</t>
  </si>
  <si>
    <t>CREDIT AGRICOLE CORPORATE AND INVESTMENT BANK</t>
  </si>
  <si>
    <t>COOPERATIEVE RABOBANK U.A.</t>
  </si>
  <si>
    <t>COASTAL LOCAL AREA BANK LTD.</t>
  </si>
  <si>
    <t>CITY UNION BANK</t>
  </si>
  <si>
    <t>CITIZEN CREDIT CO-OP BANK LTD.</t>
  </si>
  <si>
    <t>CITI BANK N.A.</t>
  </si>
  <si>
    <t>CATHOLIC SYRIAN BANK LTD</t>
  </si>
  <si>
    <t>CAPITAL SMALL FINANCE BANK LIMITED</t>
  </si>
  <si>
    <t xml:space="preserve">CANARA BANK </t>
  </si>
  <si>
    <t>BOMBAY MERCANTILE CO-OPERATIVE BANK LTD.</t>
  </si>
  <si>
    <t>BNP PARIBAS</t>
  </si>
  <si>
    <t>BHAGINI NIVEDITA SAHAKARI BANK LTD, PUNE</t>
  </si>
  <si>
    <t>BASSEIN CATHOLIC CO-OPERATIVE BANK LTD.</t>
  </si>
  <si>
    <t>BARCLAYS BANK PLC</t>
  </si>
  <si>
    <t>BANK OF BAHRAIN &amp; KUWAIT B S C</t>
  </si>
  <si>
    <t>BANK OF AMERICA NA</t>
  </si>
  <si>
    <t>AUSTRALIA AND NEW ZEALAND BANKING GROUP LIMITED</t>
  </si>
  <si>
    <t>ARVIND SAHAKARI BANK LTD.</t>
  </si>
  <si>
    <t>APNA SAHAKARI BANK LTD.</t>
  </si>
  <si>
    <t>ANDHRA PRADESH STATE CO-OPERATIVE BANK LTD.</t>
  </si>
  <si>
    <t>ANDHRA PRADESH GRAMEENA VIKAS BANK</t>
  </si>
  <si>
    <t>AMBARNATH JAI-HIND CO-OP. BANK LTD.</t>
  </si>
  <si>
    <t>ALMORA URBAN CO-OPERATIVE BANK LTD.</t>
  </si>
  <si>
    <t>AIRTEL PAYMENTS BANK LTD.</t>
  </si>
  <si>
    <t>AHMEDNAGAR MERCHANT'S CO-OP. BANK LTD. AHMEDNAGAR</t>
  </si>
  <si>
    <t>ABHYUDAYA CO-OPERATIVE BANK LTD</t>
  </si>
  <si>
    <t>%</t>
  </si>
  <si>
    <t>Total</t>
  </si>
  <si>
    <t>Customer</t>
  </si>
  <si>
    <t>Interbank</t>
  </si>
  <si>
    <t>Value (in Rupees Crore)</t>
  </si>
  <si>
    <t>Volume</t>
  </si>
  <si>
    <t>OUTWARD</t>
  </si>
  <si>
    <t>INWARD</t>
  </si>
  <si>
    <t>Participant</t>
  </si>
  <si>
    <t>Sr. No.</t>
  </si>
  <si>
    <t>Bank Wise RTGS Inward and Outward - April 2022</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</si>
  <si>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</si>
  <si>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</si>
  <si>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t>YES BANK LIMITED</t>
  </si>
  <si>
    <t>Wardhaman Urban Co-op Bank Ltd.</t>
  </si>
  <si>
    <t>Warangal District Central Co Operative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</si>
  <si>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</si>
  <si>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</si>
  <si>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</si>
  <si>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</si>
  <si>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</si>
  <si>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</si>
  <si>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VIDARBHA MERCHANTS URBAN CO-OP BANK LTD.</t>
  </si>
  <si>
    <t>VEERASHAIVA SAHAKARI BANK LTD</t>
  </si>
  <si>
    <t>Vasai Vikas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</si>
  <si>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</si>
  <si>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</si>
  <si>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</si>
  <si>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</si>
  <si>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</si>
  <si>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</si>
  <si>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</si>
  <si>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</si>
  <si>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UNJHA NAGARIK SAHAKARI BANK LTD.</t>
  </si>
  <si>
    <t>Union Bank of India</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</si>
  <si>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</si>
  <si>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</si>
  <si>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</si>
  <si>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</si>
  <si>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</si>
  <si>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</si>
  <si>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</si>
  <si>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</si>
  <si>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</si>
  <si>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Wayanad District Co-Operative Bank Ltd.</t>
  </si>
  <si>
    <t>The Washim Urban Co-Operative Bank Ltd</t>
  </si>
  <si>
    <t>The Vishweshwar Sahakari Bank Ltd., Pune</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</si>
  <si>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</si>
  <si>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</si>
  <si>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</si>
  <si>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</si>
  <si>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</si>
  <si>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</si>
  <si>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Urban Co-op. Bank Ltd., Dharangaon</t>
  </si>
  <si>
    <t>THE UNION CO-OP. BANK LTD</t>
  </si>
  <si>
    <t>The Una People's Co-op.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</si>
  <si>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</si>
  <si>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</si>
  <si>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</si>
  <si>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</si>
  <si>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</si>
  <si>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THRISSUR DISTRICT CO-OP.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</si>
  <si>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</si>
  <si>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</si>
  <si>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</si>
  <si>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</si>
  <si>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</si>
  <si>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</si>
  <si>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</si>
  <si>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</si>
  <si>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</si>
  <si>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</si>
  <si>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</si>
  <si>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</si>
  <si>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</si>
  <si>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</si>
  <si>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</si>
  <si>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</si>
  <si>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</si>
  <si>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</si>
  <si>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</si>
  <si>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</si>
  <si>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</si>
  <si>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</si>
  <si>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</si>
  <si>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Ranuj Nagrik Sahakari Bank Ltd</t>
  </si>
  <si>
    <t>The Rajkot Commercial Co-Operative Bank Ltd</t>
  </si>
  <si>
    <t>The Rajasthan State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</si>
  <si>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</si>
  <si>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</si>
  <si>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</si>
  <si>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</si>
  <si>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</si>
  <si>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</si>
  <si>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</si>
  <si>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</si>
  <si>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</si>
  <si>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</si>
  <si>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</si>
  <si>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</si>
  <si>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NAWANAGAR CO-OPERATIVE BANK LTD.</t>
  </si>
  <si>
    <t>THE NAVNIRMAN CO OP BANK LTD</t>
  </si>
  <si>
    <t>The Naval Dockyard Co-op Bank Ltd.</t>
  </si>
  <si>
    <t>THE NARODA NAGRIK CO-OPERATIVE BANK LTD.</t>
  </si>
  <si>
    <t>The Nandura Urban Co-op Bank Limited</t>
  </si>
  <si>
    <t>THE MYSORE AND CHAMARAJANAGAR DISTT CO OP CENTRAL BANK LTD MYSURU</t>
  </si>
  <si>
    <t>The Municipal Co-operative Bank Ltd., Mumbai</t>
  </si>
  <si>
    <t>THE MODASA NAGARIK SAHAKARI BANK LTD</t>
  </si>
  <si>
    <t>The Meghalaya Co-operative Apex Bank Ltd.</t>
  </si>
  <si>
    <t>THE MATTANCHERRY SARVAJANIK CO- OP BANK LTD NO 3284</t>
  </si>
  <si>
    <t>THE MANGALORE CO-OPERATIVE TOWN BANK LTD</t>
  </si>
  <si>
    <t>The Mangalore Catholic Co-Operative Bank</t>
  </si>
  <si>
    <t>THE MANDVI NAGRIK SAHAKARI BANK LTD.</t>
  </si>
  <si>
    <t>THE MALVIYA URBAN COOPERATIVE BANK LTD</t>
  </si>
  <si>
    <t>The Malad Sahakari Bank Limited</t>
  </si>
  <si>
    <t>The Maharashtra State Co-operative Bank</t>
  </si>
  <si>
    <t>The Maharashtra Mantralaya &amp; Allied Offices Co-operative Bank Ltd</t>
  </si>
  <si>
    <t>THE KUMBAKONAM CENTRAL COOPERATIVE BANK LTD</t>
  </si>
  <si>
    <t>THE KUKARWADA NAGARIK SAHAKARI BANK LTD</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</si>
  <si>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</si>
  <si>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</si>
  <si>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</si>
  <si>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</si>
  <si>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</si>
  <si>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KARNAVATI CO-OP. BANK LTD.</t>
  </si>
  <si>
    <t>The Karnataka State Cooperative Apex Bank Ltd.</t>
  </si>
  <si>
    <t>The Kancheepuram Central Cooperative Bank Ltd.,</t>
  </si>
  <si>
    <t>THE KALUPUR COMM. CO OP BANK LTD</t>
  </si>
  <si>
    <t>The Junagadh Commercial Co Operative Bank Ltd</t>
  </si>
  <si>
    <t>The Jind Central Cooperative Bank LTD.</t>
  </si>
  <si>
    <t>THE JHAJJAR CENTRAL COOPERATIVE BANK LTD; JHAJJAR</t>
  </si>
  <si>
    <t>THE JAMPETA CO-OPERATIVE URBAN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</si>
  <si>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</si>
  <si>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</si>
  <si>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</si>
  <si>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</si>
  <si>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</si>
  <si>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</si>
  <si>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</si>
  <si>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Co.Operative Urban Bank Ltd</t>
  </si>
  <si>
    <t>The Gujarat State Co-operative Bank Ltd.</t>
  </si>
  <si>
    <t>The Greater Bombay Co-op Bank Ltd</t>
  </si>
  <si>
    <t>THE GODHRA URBAN CO OP BANK</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</si>
  <si>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</si>
  <si>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</si>
  <si>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</si>
  <si>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</si>
  <si>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</si>
  <si>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</si>
  <si>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</si>
  <si>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 Visakhapatnam</t>
  </si>
  <si>
    <t>The Dharmapuri District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</si>
  <si>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</si>
  <si>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</si>
  <si>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</si>
  <si>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</si>
  <si>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</si>
  <si>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</si>
  <si>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</si>
  <si>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</si>
  <si>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</si>
  <si>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</si>
  <si>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</si>
  <si>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Chikhli Urban Co-op. Bank Ltd.</t>
  </si>
  <si>
    <t>The Chhapi Nagrik Sahakari Bank Ltd</t>
  </si>
  <si>
    <t>The Cherpalcheri Co Operative Urban Bank Ltd</t>
  </si>
  <si>
    <t>The Chanasma Nagrik Sahakari Bank Ltd</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</si>
  <si>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</si>
  <si>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</si>
  <si>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</si>
  <si>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</si>
  <si>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</si>
  <si>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</si>
  <si>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</si>
  <si>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</si>
  <si>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</si>
  <si>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</si>
  <si>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</si>
  <si>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</si>
  <si>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</si>
  <si>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</si>
  <si>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</si>
  <si>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</si>
  <si>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</si>
  <si>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</si>
  <si>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</si>
  <si>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</si>
  <si>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JANATA COMMERCIAL CO-OP. BANK LTD., AKOLA</t>
  </si>
  <si>
    <t>The Akola District Central Co-operative Bank Ltd., Akola</t>
  </si>
  <si>
    <t>The Ajara Urban Co-op. Bank Ltd., Ajara</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</si>
  <si>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</si>
  <si>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</si>
  <si>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</si>
  <si>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</si>
  <si>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</si>
  <si>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</si>
  <si>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THE 0GIRIS DISTRICT CENTRAL CO OPERATIVE BANK LTD.,</t>
  </si>
  <si>
    <t>The 0ambur Co-operative Urban Bank Ltd.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</si>
  <si>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</si>
  <si>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</si>
  <si>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</si>
  <si>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</si>
  <si>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</si>
  <si>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</si>
  <si>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</si>
  <si>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</si>
  <si>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</si>
  <si>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</si>
  <si>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</si>
  <si>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</si>
  <si>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</si>
  <si>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SRI SUDHA CO-OPERATIVE BANK LTD</t>
  </si>
  <si>
    <t>SRI RAMA CO-OP BANK LTD</t>
  </si>
  <si>
    <t>Sri Ganapathi Urban Co-Op. Bank Ltd., Sagar</t>
  </si>
  <si>
    <t>Sreenidhi Souharda Sahakari Bank Niyamitha</t>
  </si>
  <si>
    <t>Sree Charan Souhardha Co-operative bank ltd.</t>
  </si>
  <si>
    <t>SIVAGANGAI DISTRICT CENTRAL CO-OPERATIVE BANK LTD</t>
  </si>
  <si>
    <t>Sindhudurg District Central Co. Operative Bank Ltd. Sindhudurg</t>
  </si>
  <si>
    <t>SIKKIM STATE CO-OPERATIVE BANK LTD</t>
  </si>
  <si>
    <t>Shrikrishna Co-Operative Bank Ltd., Umred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</si>
  <si>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</si>
  <si>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</si>
  <si>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</si>
  <si>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</si>
  <si>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</si>
  <si>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</si>
  <si>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Arihant Co-Op Bank Ltd</t>
  </si>
  <si>
    <t>SHRI ANAND NAGARI SAHAKARI BANK LTD.</t>
  </si>
  <si>
    <t>Shree Warana Bank LTD, Warananagar</t>
  </si>
  <si>
    <t>SHREE TALAJA NAGRIK SHAKARI BANK LTD.</t>
  </si>
  <si>
    <t>Shree Sharada Sahakari Bank Ltd., Pune</t>
  </si>
  <si>
    <t>SHREE PANCHGANGA NAGARI SAHAKARI BANK LTD. KOLHAPUR</t>
  </si>
  <si>
    <t>Shree Mahuva Nagrik Sahakari Bank Ltd.</t>
  </si>
  <si>
    <t>Shree Mahavir Sahakari Bank Ltd Jalgaon</t>
  </si>
  <si>
    <t>Shree Kadi Nagarik Sahakari Bank Ltd.</t>
  </si>
  <si>
    <t>Shree Dharati Co-operative Bank Ltd.</t>
  </si>
  <si>
    <t>SHREE BASAVESHWAR URBAN CO OPERATIVE BANK LTD.,RANEBENNUR</t>
  </si>
  <si>
    <t>Shivalik small finance bank</t>
  </si>
  <si>
    <t>Sharad Bank Manchar</t>
  </si>
  <si>
    <t>SBM Bank India Ltd</t>
  </si>
  <si>
    <t>Saurashtra Gramin Bank</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</si>
  <si>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</si>
  <si>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</si>
  <si>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</si>
  <si>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</si>
  <si>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</si>
  <si>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</si>
  <si>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</si>
  <si>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</si>
  <si>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</si>
  <si>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</si>
  <si>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</si>
  <si>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</si>
  <si>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</si>
  <si>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</si>
  <si>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</si>
  <si>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</si>
  <si>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</si>
  <si>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</si>
  <si>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</si>
  <si>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</si>
  <si>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RANI CHANNAMMA MAHILA SAHAKARI BANK NIYAMIT, BELAGAVI</t>
  </si>
  <si>
    <t>Ramanathapuram DCC Bank</t>
  </si>
  <si>
    <t>Rajkot Peoples Co-Operative Bank Ltd.</t>
  </si>
  <si>
    <t>Rajkot Nagarik Sahakari Bank Ltd.</t>
  </si>
  <si>
    <t>RAJGURUNAGAR SAHAKARI BANK LTD.</t>
  </si>
  <si>
    <t>Rajasthan Marudhara Gramin Bank</t>
  </si>
  <si>
    <t>RAJARAMBAPU SAHAKARI BANK LTD; PETH</t>
  </si>
  <si>
    <t>RAJAPUR URBAN CO-OP. BANK LTD.</t>
  </si>
  <si>
    <t>PUSAD URBAN BANK</t>
  </si>
  <si>
    <t>Punjab National Bank</t>
  </si>
  <si>
    <t>Punjab &amp; Sind Bank</t>
  </si>
  <si>
    <t>Pune People's Co op Bank Ltd</t>
  </si>
  <si>
    <t>Pune Cantonment Sahakari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</si>
  <si>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</si>
  <si>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</si>
  <si>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</si>
  <si>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</si>
  <si>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</si>
  <si>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</si>
  <si>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</si>
  <si>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</si>
  <si>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</si>
  <si>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Paytm Payments Bank Limited</t>
  </si>
  <si>
    <t>PAVANA SAHAKARI BANK LTD.</t>
  </si>
  <si>
    <t>PATAN NAGARIK SAHAKARI BANK LTD</t>
  </si>
  <si>
    <t>Palus Sahakari Bank Ltd., Palus</t>
  </si>
  <si>
    <t>Pali Urban Co operative Bank Ltd.Pali (Rajasthan)</t>
  </si>
  <si>
    <t>Nutan Nagrik Sahakari Bank Ltd</t>
  </si>
  <si>
    <t>NSDL Payments bank</t>
  </si>
  <si>
    <t>North East Small Finance Bank Limited</t>
  </si>
  <si>
    <t>NKGSB CO-OPERATIVE BANK LIMITED</t>
  </si>
  <si>
    <t>NIDHI CO-OP. BANK LTD.</t>
  </si>
  <si>
    <t>New India Co-operative Bank Ltd.</t>
  </si>
  <si>
    <t>Navsarjan Indl Co-Op Bank Ltd</t>
  </si>
  <si>
    <t>NAVI MUMBAI CO-OP BANK LTD</t>
  </si>
  <si>
    <t>NAVANAGARA URBAN CO OP BANK LTD</t>
  </si>
  <si>
    <t>Nav Jeevan Co-op. Bank Ltd.</t>
  </si>
  <si>
    <t>NAINITAL BANK LIMITED</t>
  </si>
  <si>
    <t>NAGRIK SAHKARI BANK MARYADIT GWALIOR</t>
  </si>
  <si>
    <t xml:space="preserve">NAGRIK SAHAKARI BANK MYDT VIDISHA </t>
  </si>
  <si>
    <t>Model Co-op. Bank Ltd.</t>
  </si>
  <si>
    <t>MEHSANA URBAN CO-OP. BANK LIMITED</t>
  </si>
  <si>
    <t>Meghalaya Rural Bank</t>
  </si>
  <si>
    <t>MARATHA CO-OPERATIVE BANK LTD., BELGAUM</t>
  </si>
  <si>
    <t>Manvi Pattana Souharda Sahakari Bank Ni.</t>
  </si>
  <si>
    <t>Mansing Co-op. Bank Ltd., Dudhondi</t>
  </si>
  <si>
    <t>Mann Deshi Mahila Sahakari Bank Ltd., Mhaswad</t>
  </si>
  <si>
    <t>MANJERI CO-OP URBAN BANK LTD.</t>
  </si>
  <si>
    <t xml:space="preserve">Manipur Rural Bank </t>
  </si>
  <si>
    <t>MAHILA NAGRIK SAHAKARI BANK MARYADIT MAHASAMUND  C.G.</t>
  </si>
  <si>
    <t>Mahesh Sahakari Bank Ltd., Pune</t>
  </si>
  <si>
    <t>Maharashtra Gramin Bank</t>
  </si>
  <si>
    <t>Mahanagar Nagrik Sahakari Bank Mydt.</t>
  </si>
  <si>
    <t>MAHALAKSHMI CO-OPERATIVE BANK LTD UDUPI</t>
  </si>
  <si>
    <t>MADURAI DISTRICT CENTRAL CO-OPERATIVE BANK LTD</t>
  </si>
  <si>
    <t xml:space="preserve">M S CO-OPERATIVE BANK LIMITED </t>
  </si>
  <si>
    <t>Lonavala Sahakari Bank Ltd</t>
  </si>
  <si>
    <t xml:space="preserve">Loknete Dattaji Patil Sahkari Bank Ltd,Lasalgaon </t>
  </si>
  <si>
    <t>Latur Urban Co-op. Bank Ltd., Latur</t>
  </si>
  <si>
    <t>Lakhimpur Urban Co-op.Bank Ltd.</t>
  </si>
  <si>
    <t>Krishna Bhima Samruddhi Local Area Bank</t>
  </si>
  <si>
    <t>Kozhikode District Co-op. Bank</t>
  </si>
  <si>
    <t>Koyana Sahakari Bank Ltd., Karad</t>
  </si>
  <si>
    <t>KOTA NAGRIK SAHKARI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</si>
  <si>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</si>
  <si>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</si>
  <si>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</si>
  <si>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</si>
  <si>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</si>
  <si>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</si>
  <si>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</si>
  <si>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Karnataka Bank Ltd</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</si>
  <si>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</si>
  <si>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</si>
  <si>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</si>
  <si>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</si>
  <si>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</si>
  <si>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</si>
  <si>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</si>
  <si>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</si>
  <si>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MARYADIT KHARGONE</t>
  </si>
  <si>
    <t>Jila Sahakari Kendriya Bank Maryadit Durg</t>
  </si>
  <si>
    <t>JIJAMATA MAHILA SAH BANK LTD PUNE</t>
  </si>
  <si>
    <t>JANTA SAHAKARI BANK PUNE</t>
  </si>
  <si>
    <t xml:space="preserve">Janatha Seva Bank </t>
  </si>
  <si>
    <t>Janata Sahakari Bank Ltd, Ajara</t>
  </si>
  <si>
    <t>JANAKALYAN SAHAKARI BANK LTD.</t>
  </si>
  <si>
    <t>Jana Small Finance Bank Limited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</si>
  <si>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</si>
  <si>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</si>
  <si>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</si>
  <si>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</si>
  <si>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</si>
  <si>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</si>
  <si>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</si>
  <si>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</si>
  <si>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</si>
  <si>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Indian Bank</t>
  </si>
  <si>
    <t>India Post Payments Bank Limited</t>
  </si>
  <si>
    <t>IDFC First Bank Ltd.</t>
  </si>
  <si>
    <t>IDBI BANK LTD</t>
  </si>
  <si>
    <t>HUTATMA SAHKARI BANK LTD., WALWA</t>
  </si>
  <si>
    <t>HSBC</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</si>
  <si>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</si>
  <si>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</si>
  <si>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</si>
  <si>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</si>
  <si>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</si>
  <si>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</si>
  <si>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</si>
  <si>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</si>
  <si>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</si>
  <si>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</si>
  <si>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</si>
  <si>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</si>
  <si>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</si>
  <si>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Doha Bank QPSC</t>
  </si>
  <si>
    <t>DMK Jaoli Bank Ltd</t>
  </si>
  <si>
    <t>DINDIGUL CENTRAL COOPERATIVE BANK LTD</t>
  </si>
  <si>
    <t>DHANLAXMI BANK LIMITED</t>
  </si>
  <si>
    <t>Dhanera Mercantile Co-Operative Bank Ltd.</t>
  </si>
  <si>
    <t>Deutsche Bank</t>
  </si>
  <si>
    <t>Deogiri nagari Sahakari Bank Ltd. Aurangabad</t>
  </si>
  <si>
    <t>Deendayal Nagari Sahkari Bank Ltd ;Ambajogai</t>
  </si>
  <si>
    <t>DCB Bank Ltd.</t>
  </si>
  <si>
    <t>DBS BANK LIMITED</t>
  </si>
  <si>
    <t>Dausa Urban Cooperative Bank Ltd</t>
  </si>
  <si>
    <t>Dakshin Bihar Gramin Bank</t>
  </si>
  <si>
    <t>COLOUR MERCHANTS CO-OPERATIVE BANK LTD</t>
  </si>
  <si>
    <t>COASTAL LOCAL AREA BANK LTD</t>
  </si>
  <si>
    <t>CITIZENS CO-OPERATIVE BANK LTD., RAJKOT</t>
  </si>
  <si>
    <t>CitizenCredit Co-op. Bank Ltd.</t>
  </si>
  <si>
    <t>Chikkamagaluru District Central Co-op Bank Ltd.</t>
  </si>
  <si>
    <t>Chaitanya Godavari Grameena Bank</t>
  </si>
  <si>
    <t>Central Bank of India</t>
  </si>
  <si>
    <t>CATHOLIC SYRIAN BANK LIMITED</t>
  </si>
  <si>
    <t>Capital Small Finance Bank Limited</t>
  </si>
  <si>
    <t>Canara Bank</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</si>
  <si>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</si>
  <si>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</si>
  <si>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</si>
  <si>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</si>
  <si>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</si>
  <si>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</si>
  <si>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</si>
  <si>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</si>
  <si>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</si>
  <si>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</si>
  <si>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</si>
  <si>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Bank of Maharashtra</t>
  </si>
  <si>
    <t>Bank of India</t>
  </si>
  <si>
    <t>Bank of Bahrain &amp; Kuwait B S C</t>
  </si>
  <si>
    <t>Bandhan Bank</t>
  </si>
  <si>
    <t>BANASKANTHA DISTRICT CENTRAL CO-OP. BANK LTD.</t>
  </si>
  <si>
    <t xml:space="preserve">BALUSSERI CO OPERATIVE URBAN BANK LTD </t>
  </si>
  <si>
    <t>Balotra Urban Co-operative Bank Ltd.</t>
  </si>
  <si>
    <t>Balasinor Nag sah bank ltd</t>
  </si>
  <si>
    <t>AXIS BANK LTD</t>
  </si>
  <si>
    <t>AU Small Finance Bank Limited</t>
  </si>
  <si>
    <t>Associate Co-op Bank Ltd.</t>
  </si>
  <si>
    <t>Assam Gramin Vikash Bank</t>
  </si>
  <si>
    <t>Arvind Sahakari Bank Ltd</t>
  </si>
  <si>
    <t>Arihant Urban Coop Bank Ltd</t>
  </si>
  <si>
    <t>Apna Sahakari Bank Ltd.</t>
  </si>
  <si>
    <t>Amreli Nagarik Sahakari Bank Ltd.</t>
  </si>
  <si>
    <t>AMRELI JILLA MADHYASTHA SAHAKARI BANK LTD.</t>
  </si>
  <si>
    <t>Ambarnath Jai-Hind Co-operative Bank Ltd.</t>
  </si>
  <si>
    <t>Ambajogai Peoples Co Op Bank Ltd.,Ambajogai</t>
  </si>
  <si>
    <t>Akhand Anand Co-Op. Bank Ltd., Surat</t>
  </si>
  <si>
    <t>Airtel Payments Bank</t>
  </si>
  <si>
    <t>Ahmednagar Shahar Sahakari Bank Ltd.</t>
  </si>
  <si>
    <t>AHMEDNAGAR MERCHANTS CO-OP. BANK LTD., AHMEDNAGAR</t>
  </si>
  <si>
    <t>Agrasen Bank</t>
  </si>
  <si>
    <t xml:space="preserve">ADARSH MAHILA NAGARI SAHKARI BANK LTD AURANGABAD </t>
  </si>
  <si>
    <t>Adarsh Co-operative Bank</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</si>
  <si>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</si>
  <si>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</si>
  <si>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</si>
  <si>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</si>
  <si>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</si>
  <si>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</si>
  <si>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</si>
  <si>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</si>
  <si>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</si>
  <si>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April 2022</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</si>
  <si>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</si>
  <si>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</si>
  <si>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 xml:space="preserve">Total </t>
  </si>
  <si>
    <t>Yes Bank</t>
  </si>
  <si>
    <t>Woori Bank</t>
  </si>
  <si>
    <t>Utkarsh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</si>
  <si>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</si>
  <si>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</si>
  <si>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</si>
  <si>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</si>
  <si>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</si>
  <si>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</si>
  <si>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</si>
  <si>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 Akola</t>
  </si>
  <si>
    <t>The Ahmedabad District Co operative Bank Ltd.</t>
  </si>
  <si>
    <t>Thane Bharat Sahakari Bank Ltd</t>
  </si>
  <si>
    <t>Tamil Nadu State Co-op Bank</t>
  </si>
  <si>
    <t>SVC Bank Ltd</t>
  </si>
  <si>
    <t>Suryoday Small Finance Bank</t>
  </si>
  <si>
    <t>State Bank of India</t>
  </si>
  <si>
    <t>South Indian Bank</t>
  </si>
  <si>
    <t>Societe Generale</t>
  </si>
  <si>
    <t>Shivalik Small Finance Bank Ltd</t>
  </si>
  <si>
    <t>Saraswat Co-operative Bank Ltd.</t>
  </si>
  <si>
    <t>RBL Bank</t>
  </si>
  <si>
    <t>NSDL Payments Bank</t>
  </si>
  <si>
    <t>NKGSB Co-Op. Bank Ltd.</t>
  </si>
  <si>
    <t>New India co-operative Bank Ltd</t>
  </si>
  <si>
    <t>Nainital Bank</t>
  </si>
  <si>
    <t>Mahesh Sahakari Bank Limited,Pune</t>
  </si>
  <si>
    <t>Kotak Mahindra Bank</t>
  </si>
  <si>
    <t>Kookmin Bank</t>
  </si>
  <si>
    <t>Karnataka Bank</t>
  </si>
  <si>
    <t>Janata Sahakari Bank Ltd., Pune</t>
  </si>
  <si>
    <t>Jana Small Finance Bank</t>
  </si>
  <si>
    <t>Industrial Bank of Korea</t>
  </si>
  <si>
    <t>Industrial and Commercial Bank of China Ltd</t>
  </si>
  <si>
    <t>IndusInd Bank Limited</t>
  </si>
  <si>
    <t>Indian Overeas Bank</t>
  </si>
  <si>
    <t>IDFC First Bank Ltd</t>
  </si>
  <si>
    <t>IDBI Bank</t>
  </si>
  <si>
    <t>ICICI Bank</t>
  </si>
  <si>
    <t>HDFC Bank</t>
  </si>
  <si>
    <t>GP Parsik Sahakari Bank Ltd. Thane</t>
  </si>
  <si>
    <t>Fincare Small Finance Bank</t>
  </si>
  <si>
    <t>Federal Bank</t>
  </si>
  <si>
    <t>ESAF Small Finance Bank</t>
  </si>
  <si>
    <t>Equitas Small Finance Bank</t>
  </si>
  <si>
    <t>Emirates NBD Bank PJSC</t>
  </si>
  <si>
    <t xml:space="preserve">Dhanlaxmi Bank Ltd </t>
  </si>
  <si>
    <t>DCB Bank Limited</t>
  </si>
  <si>
    <t>DBS Bank India Ltd</t>
  </si>
  <si>
    <t>CSB Bank Ltd</t>
  </si>
  <si>
    <t>Credit Agricole Corporate &amp; Investment Bank</t>
  </si>
  <si>
    <t xml:space="preserve">Cooperative Rabobank U.A                                                                                                                              </t>
  </si>
  <si>
    <t>City Union Bank</t>
  </si>
  <si>
    <t>Citibank</t>
  </si>
  <si>
    <t xml:space="preserve">Capital Small Finance Bank </t>
  </si>
  <si>
    <t>BNP Paribas</t>
  </si>
  <si>
    <t>Bharat Co-Operative Bank (Mumbai) Ltd</t>
  </si>
  <si>
    <t>Bassein Catholic Co-operative Bank Ltd.</t>
  </si>
  <si>
    <t>Barclays Bank PLC</t>
  </si>
  <si>
    <t>Bank of Baroda</t>
  </si>
  <si>
    <t>Bank of America National Association</t>
  </si>
  <si>
    <t>Axis Bank</t>
  </si>
  <si>
    <t>Australia and NewZealnd Banking Group Limited</t>
  </si>
  <si>
    <t>AU Small Finance Bank Ltd</t>
  </si>
  <si>
    <t>Andhra Pradesh Grameena Vikas Bank</t>
  </si>
  <si>
    <t>Ahmednagar Merchants Co-Op Bank Ltd</t>
  </si>
  <si>
    <t>Abhyudaya Co-operative Bank Ltd</t>
  </si>
  <si>
    <t>No. of active customers using internet banking</t>
  </si>
  <si>
    <t>Value
(in Rs'000)</t>
  </si>
  <si>
    <t>Volume
(in actuals)</t>
  </si>
  <si>
    <t>Bank-wise Internet Banking Statistics for the month of April 2022</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</si>
  <si>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</si>
  <si>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Shinhan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</si>
</sst>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
    <numFmt numFmtId="167" formatCode="0.00000000"/>
    <numFmt numFmtId="168" formatCode="0.0000000"/>
  </numFmts>
  <fonts count="13" x14ac:knownFonts="1">
    <font>
      <sz val="11"/>
      <color theme="1"/>
      <name val="Calibri"/>
      <family val="2"/>
      <scheme val="minor"/>
    </font>
    <font>
      <sz val="11"/>
      <color theme="1"/>
      <name val="Calibri"/>
      <family val="2"/>
      <scheme val="minor"/>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10"/>
      <color indexed="8"/>
      <name val="Arial"/>
      <family val="2"/>
    </font>
    <font>
      <sz val="10"/>
      <color indexed="8"/>
      <name val="Arial"/>
      <family val="2"/>
    </font>
    <font>
      <sz val="10"/>
      <color indexed="63"/>
      <name val="Arial"/>
      <family val="2"/>
    </font>
    <font>
      <b/>
      <sz val="10"/>
      <name val="Arial"/>
      <family val="2"/>
    </font>
    <font>
      <b/>
      <sz val="10"/>
      <color theme="1" tint="4.9989318521683403E-2"/>
      <name val="Arial"/>
      <family val="2"/>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2" fillId="0" borderId="0"/>
    <xf numFmtId="0" fontId="4" fillId="0" borderId="0"/>
    <xf numFmtId="0" fontId="1" fillId="0" borderId="0"/>
    <xf numFmtId="0" fontId="6" fillId="0" borderId="0"/>
    <xf numFmtId="0" fontId="4" fillId="0" borderId="0"/>
    <xf numFmtId="0" fontId="12" fillId="0" borderId="0"/>
  </cellStyleXfs>
  <cellXfs count="80">
    <xf numFmtId="0" fontId="0" fillId="0" borderId="0" xfId="0"/>
    <xf numFmtId="0" fontId="3" fillId="2" borderId="1" xfId="0" applyFont="1" applyFill="1" applyBorder="1" applyAlignment="1">
      <alignment horizontal="left" vertical="center" wrapText="1"/>
    </xf>
    <xf numFmtId="164" fontId="5" fillId="2" borderId="1" xfId="2" applyNumberFormat="1" applyFont="1" applyFill="1" applyBorder="1" applyAlignment="1">
      <alignment horizontal="right" vertical="center" wrapText="1"/>
    </xf>
    <xf numFmtId="0" fontId="5" fillId="2" borderId="0" xfId="0" applyFont="1" applyFill="1"/>
    <xf numFmtId="0" fontId="5" fillId="2" borderId="0" xfId="0" applyFont="1" applyFill="1" applyAlignment="1">
      <alignment horizontal="left" vertical="top"/>
    </xf>
    <xf numFmtId="165" fontId="7" fillId="3" borderId="1" xfId="0" applyNumberFormat="1" applyFont="1" applyFill="1" applyBorder="1" applyAlignment="1">
      <alignment horizontal="right" vertical="center"/>
    </xf>
    <xf numFmtId="2" fontId="7" fillId="3" borderId="1" xfId="0" applyNumberFormat="1" applyFont="1" applyFill="1" applyBorder="1" applyAlignment="1">
      <alignment horizontal="right" vertical="center"/>
    </xf>
    <xf numFmtId="1" fontId="7" fillId="3" borderId="1" xfId="0" applyNumberFormat="1" applyFont="1" applyFill="1" applyBorder="1" applyAlignment="1">
      <alignment horizontal="right" vertical="center"/>
    </xf>
    <xf numFmtId="49" fontId="7" fillId="3" borderId="1" xfId="0" applyNumberFormat="1" applyFont="1" applyFill="1" applyBorder="1" applyAlignment="1">
      <alignment horizontal="left" vertical="center"/>
    </xf>
    <xf numFmtId="0" fontId="8" fillId="3" borderId="1" xfId="0" applyFont="1" applyFill="1" applyBorder="1" applyAlignment="1">
      <alignment horizontal="left" vertical="center"/>
    </xf>
    <xf numFmtId="2" fontId="8" fillId="3" borderId="1" xfId="0" applyNumberFormat="1" applyFont="1" applyFill="1" applyBorder="1" applyAlignment="1">
      <alignment horizontal="right"/>
    </xf>
    <xf numFmtId="1" fontId="8" fillId="3" borderId="1" xfId="0" applyNumberFormat="1" applyFont="1" applyFill="1" applyBorder="1" applyAlignment="1">
      <alignment horizontal="right"/>
    </xf>
    <xf numFmtId="49" fontId="9" fillId="3" borderId="1" xfId="0" applyNumberFormat="1" applyFont="1" applyFill="1" applyBorder="1" applyAlignment="1">
      <alignment horizontal="left" wrapText="1"/>
    </xf>
    <xf numFmtId="0" fontId="9" fillId="3" borderId="1" xfId="0" applyFont="1" applyFill="1" applyBorder="1" applyAlignment="1">
      <alignment horizont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10" fillId="3" borderId="0" xfId="3" applyNumberFormat="1" applyFont="1" applyFill="1" applyAlignment="1">
      <alignment vertical="center"/>
    </xf>
    <xf numFmtId="2" fontId="5" fillId="2" borderId="0" xfId="0" applyNumberFormat="1" applyFont="1" applyFill="1"/>
    <xf numFmtId="1" fontId="4" fillId="2" borderId="1" xfId="0" applyNumberFormat="1" applyFont="1" applyFill="1" applyBorder="1"/>
    <xf numFmtId="0" fontId="5" fillId="2" borderId="1" xfId="0" applyFont="1" applyFill="1" applyBorder="1"/>
    <xf numFmtId="2" fontId="0" fillId="2" borderId="0" xfId="0" applyNumberFormat="1" applyFill="1"/>
    <xf numFmtId="1" fontId="11" fillId="2" borderId="1" xfId="5" applyNumberFormat="1" applyFont="1" applyFill="1" applyBorder="1" applyAlignment="1">
      <alignment horizontal="right" vertical="center" wrapText="1"/>
    </xf>
    <xf numFmtId="1" fontId="11" fillId="2" borderId="1" xfId="5" applyNumberFormat="1" applyFont="1" applyFill="1" applyBorder="1" applyAlignment="1">
      <alignment horizontal="right" vertical="center"/>
    </xf>
    <xf numFmtId="1" fontId="5" fillId="2" borderId="1" xfId="0" applyNumberFormat="1" applyFont="1" applyFill="1" applyBorder="1"/>
    <xf numFmtId="0" fontId="5" fillId="2" borderId="1" xfId="0" applyFont="1" applyFill="1" applyBorder="1" applyAlignment="1">
      <alignment horizontal="center" vertical="center"/>
    </xf>
    <xf numFmtId="1" fontId="5" fillId="2" borderId="1" xfId="0" applyNumberFormat="1" applyFont="1" applyFill="1" applyBorder="1" applyAlignment="1">
      <alignment horizontal="right"/>
    </xf>
    <xf numFmtId="0" fontId="5" fillId="2" borderId="1" xfId="0" applyFont="1" applyFill="1" applyBorder="1" applyAlignment="1">
      <alignment horizontal="right"/>
    </xf>
    <xf numFmtId="1" fontId="5" fillId="2" borderId="1" xfId="0" applyNumberFormat="1" applyFont="1" applyFill="1" applyBorder="1" applyAlignment="1">
      <alignment horizontal="right" wrapText="1"/>
    </xf>
    <xf numFmtId="1" fontId="11" fillId="2" borderId="2" xfId="5" applyNumberFormat="1" applyFont="1" applyFill="1" applyBorder="1" applyAlignment="1">
      <alignment horizontal="center" vertical="center" wrapText="1"/>
    </xf>
    <xf numFmtId="0" fontId="3" fillId="2" borderId="2" xfId="0" applyFont="1" applyFill="1" applyBorder="1" applyAlignment="1">
      <alignment horizontal="center" vertical="center"/>
    </xf>
    <xf numFmtId="1" fontId="10" fillId="2" borderId="1" xfId="0" applyNumberFormat="1" applyFont="1" applyFill="1" applyBorder="1" applyAlignment="1">
      <alignment vertical="center"/>
    </xf>
    <xf numFmtId="0" fontId="4" fillId="2" borderId="1" xfId="0" applyFont="1" applyFill="1" applyBorder="1"/>
    <xf numFmtId="0" fontId="4" fillId="2" borderId="1" xfId="0" applyFont="1" applyFill="1" applyBorder="1" applyAlignment="1">
      <alignment horizontal="center"/>
    </xf>
    <xf numFmtId="1" fontId="10" fillId="2" borderId="1" xfId="5"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3" fillId="2" borderId="1" xfId="2" applyFont="1" applyFill="1" applyBorder="1" applyAlignment="1">
      <alignment horizontal="center" vertical="center" wrapText="1"/>
    </xf>
    <xf numFmtId="1" fontId="0" fillId="2" borderId="0" xfId="0" applyNumberFormat="1" applyFill="1"/>
    <xf numFmtId="1" fontId="4" fillId="2" borderId="1" xfId="5" applyNumberFormat="1" applyFill="1" applyBorder="1" applyAlignment="1">
      <alignment horizontal="right" vertical="center" wrapText="1"/>
    </xf>
    <xf numFmtId="1" fontId="4" fillId="2" borderId="1" xfId="5" applyNumberFormat="1" applyFill="1" applyBorder="1" applyAlignment="1">
      <alignment horizontal="right" wrapText="1"/>
    </xf>
    <xf numFmtId="166" fontId="5" fillId="2" borderId="0" xfId="0" applyNumberFormat="1" applyFont="1" applyFill="1"/>
    <xf numFmtId="167" fontId="5" fillId="2" borderId="0" xfId="0" applyNumberFormat="1" applyFont="1" applyFill="1"/>
    <xf numFmtId="1" fontId="5" fillId="2" borderId="0" xfId="0" applyNumberFormat="1" applyFont="1" applyFill="1"/>
    <xf numFmtId="0" fontId="4" fillId="2" borderId="1" xfId="0" applyFont="1" applyFill="1" applyBorder="1" applyAlignment="1">
      <alignment vertical="center" wrapText="1"/>
    </xf>
    <xf numFmtId="0" fontId="4" fillId="2" borderId="1" xfId="0" applyFont="1" applyFill="1" applyBorder="1" applyAlignment="1">
      <alignment wrapText="1"/>
    </xf>
    <xf numFmtId="0" fontId="4" fillId="2" borderId="1" xfId="0" applyFont="1" applyFill="1" applyBorder="1" applyAlignment="1">
      <alignment vertical="top" wrapText="1"/>
    </xf>
    <xf numFmtId="0" fontId="4" fillId="2" borderId="1" xfId="6" applyFont="1" applyFill="1" applyBorder="1" applyAlignment="1">
      <alignment wrapText="1"/>
    </xf>
    <xf numFmtId="168" fontId="5" fillId="2" borderId="0" xfId="0" applyNumberFormat="1" applyFont="1" applyFill="1"/>
    <xf numFmtId="0" fontId="4" fillId="2" borderId="1" xfId="0" applyFont="1" applyFill="1" applyBorder="1" applyAlignment="1">
      <alignment vertical="top" wrapText="1" readingOrder="1"/>
    </xf>
    <xf numFmtId="0" fontId="4" fillId="2" borderId="1" xfId="0" applyFont="1" applyFill="1" applyBorder="1" applyAlignment="1">
      <alignment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Border="1" applyAlignment="1">
      <alignment horizontal="right"/>
    </xf>
    <xf numFmtId="0" fontId="5" fillId="2" borderId="0" xfId="0" applyFont="1" applyFill="1" applyAlignment="1">
      <alignment horizontal="righ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49" fontId="10" fillId="3" borderId="1" xfId="3"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10" fillId="2" borderId="1" xfId="5" applyNumberFormat="1" applyFont="1" applyFill="1" applyBorder="1" applyAlignment="1">
      <alignment horizontal="center" vertical="center"/>
    </xf>
    <xf numFmtId="0" fontId="10" fillId="2" borderId="1" xfId="0" applyFont="1" applyFill="1" applyBorder="1" applyAlignment="1">
      <alignment horizontal="left" vertical="center"/>
    </xf>
    <xf numFmtId="0" fontId="4" fillId="2" borderId="1" xfId="5" applyFill="1" applyBorder="1" applyAlignment="1">
      <alignment horizontal="justify" wrapText="1"/>
    </xf>
    <xf numFmtId="1" fontId="4" fillId="2" borderId="1" xfId="5" applyNumberFormat="1" applyFill="1" applyBorder="1" applyAlignment="1">
      <alignment horizontal="left" wrapText="1"/>
    </xf>
    <xf numFmtId="1" fontId="4" fillId="2" borderId="1" xfId="5" applyNumberFormat="1" applyFill="1" applyBorder="1" applyAlignment="1">
      <alignment horizontal="justify" vertical="top" wrapText="1"/>
    </xf>
    <xf numFmtId="1" fontId="10" fillId="2" borderId="5" xfId="5" applyNumberFormat="1" applyFont="1" applyFill="1" applyBorder="1" applyAlignment="1">
      <alignment horizontal="center" vertical="center"/>
    </xf>
    <xf numFmtId="1" fontId="10" fillId="2" borderId="4" xfId="5" applyNumberFormat="1" applyFont="1" applyFill="1" applyBorder="1" applyAlignment="1">
      <alignment horizontal="center" vertical="center"/>
    </xf>
    <xf numFmtId="1" fontId="10" fillId="2" borderId="3" xfId="5" applyNumberFormat="1" applyFont="1" applyFill="1" applyBorder="1" applyAlignment="1">
      <alignment horizontal="center" vertical="center"/>
    </xf>
    <xf numFmtId="0" fontId="3" fillId="2" borderId="1" xfId="5" applyFont="1" applyFill="1" applyBorder="1" applyAlignment="1">
      <alignment horizontal="left"/>
    </xf>
    <xf numFmtId="1" fontId="4" fillId="2" borderId="1" xfId="5" applyNumberFormat="1" applyFont="1" applyFill="1" applyBorder="1" applyAlignment="1">
      <alignment horizontal="left" vertical="top" wrapText="1"/>
    </xf>
    <xf numFmtId="1" fontId="4" fillId="2" borderId="1" xfId="5" applyNumberFormat="1" applyFont="1" applyFill="1" applyBorder="1" applyAlignment="1">
      <alignment horizontal="justify" vertical="top" wrapText="1"/>
    </xf>
    <xf numFmtId="0" fontId="5" fillId="0" borderId="0" xfId="0" applyFont="1"/>
    <xf numFmtId="0" fontId="5" fillId="0" borderId="1" xfId="0" applyFont="1" applyFill="1" applyBorder="1" applyAlignment="1">
      <alignment horizontal="right"/>
    </xf>
    <xf numFmtId="1" fontId="5" fillId="0" borderId="1" xfId="0" applyNumberFormat="1" applyFont="1" applyFill="1" applyBorder="1" applyAlignment="1">
      <alignment horizontal="right"/>
    </xf>
    <xf numFmtId="0" fontId="4" fillId="2" borderId="1" xfId="0" applyFont="1" applyFill="1" applyBorder="1" applyAlignment="1">
      <alignment horizontal="right"/>
    </xf>
    <xf numFmtId="1" fontId="4" fillId="2" borderId="1" xfId="0" applyNumberFormat="1" applyFont="1" applyFill="1" applyBorder="1" applyAlignment="1">
      <alignment horizontal="right"/>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2"/>
  <sheetViews>
    <sheetView tabSelected="1" workbookViewId="0">
      <selection activeCell="A2" sqref="A2"/>
    </sheetView>
  </sheetViews>
  <sheetFormatPr defaultRowHeight="12.75" x14ac:dyDescent="0.2"/>
  <cols>
    <col min="1" max="1" width="2.85546875" style="3" customWidth="1"/>
    <col min="2" max="2" width="6.5703125" style="49" bestFit="1" customWidth="1"/>
    <col min="3" max="3" width="56.7109375" style="50" customWidth="1"/>
    <col min="4" max="4" width="18.140625" style="51" customWidth="1"/>
    <col min="5" max="5" width="14.42578125" style="52" customWidth="1"/>
    <col min="6" max="6" width="16.28515625" style="51" customWidth="1"/>
    <col min="7" max="7" width="14.28515625" style="53" customWidth="1"/>
    <col min="8" max="16384" width="9.140625" style="3"/>
  </cols>
  <sheetData>
    <row r="2" spans="2:7" x14ac:dyDescent="0.2">
      <c r="B2" s="60" t="s">
        <v>233</v>
      </c>
      <c r="C2" s="60"/>
      <c r="D2" s="60"/>
      <c r="E2" s="60"/>
      <c r="F2" s="60"/>
      <c r="G2" s="60"/>
    </row>
    <row r="3" spans="2:7" ht="15" customHeight="1" x14ac:dyDescent="0.2">
      <c r="B3" s="61" t="s">
        <v>205</v>
      </c>
      <c r="C3" s="61" t="s">
        <v>0</v>
      </c>
      <c r="D3" s="59" t="s">
        <v>203</v>
      </c>
      <c r="E3" s="59"/>
      <c r="F3" s="59" t="s">
        <v>204</v>
      </c>
      <c r="G3" s="59"/>
    </row>
    <row r="4" spans="2:7" ht="38.25" x14ac:dyDescent="0.2">
      <c r="B4" s="61"/>
      <c r="C4" s="61"/>
      <c r="D4" s="35" t="s">
        <v>206</v>
      </c>
      <c r="E4" s="35" t="s">
        <v>234</v>
      </c>
      <c r="F4" s="35" t="s">
        <v>207</v>
      </c>
      <c r="G4" s="35" t="s">
        <v>234</v>
      </c>
    </row>
    <row r="5" spans="2:7" x14ac:dyDescent="0.2">
      <c r="B5" s="54">
        <v>1</v>
      </c>
      <c r="C5" s="55" t="s">
        <v>1</v>
      </c>
      <c r="D5" s="56">
        <v>131133</v>
      </c>
      <c r="E5" s="2">
        <v>43167.087180399998</v>
      </c>
      <c r="F5" s="56">
        <v>300469</v>
      </c>
      <c r="G5" s="57">
        <v>101177.34407389999</v>
      </c>
    </row>
    <row r="6" spans="2:7" x14ac:dyDescent="0.2">
      <c r="B6" s="54">
        <v>2</v>
      </c>
      <c r="C6" s="55" t="s">
        <v>2</v>
      </c>
      <c r="D6" s="56">
        <v>36213</v>
      </c>
      <c r="E6" s="2">
        <v>39876.107332300002</v>
      </c>
      <c r="F6" s="56">
        <v>51084</v>
      </c>
      <c r="G6" s="57">
        <v>38257.384321199999</v>
      </c>
    </row>
    <row r="7" spans="2:7" x14ac:dyDescent="0.2">
      <c r="B7" s="54">
        <v>3</v>
      </c>
      <c r="C7" s="55" t="s">
        <v>3</v>
      </c>
      <c r="D7" s="56">
        <v>20751</v>
      </c>
      <c r="E7" s="2">
        <v>11778.0323317</v>
      </c>
      <c r="F7" s="56">
        <v>20269</v>
      </c>
      <c r="G7" s="57">
        <v>18577.508964799999</v>
      </c>
    </row>
    <row r="8" spans="2:7" x14ac:dyDescent="0.2">
      <c r="B8" s="54">
        <v>4</v>
      </c>
      <c r="C8" s="55" t="s">
        <v>4</v>
      </c>
      <c r="D8" s="56">
        <v>62708</v>
      </c>
      <c r="E8" s="2">
        <v>272746.89655120001</v>
      </c>
      <c r="F8" s="56">
        <v>767981</v>
      </c>
      <c r="G8" s="57">
        <v>101220.07132989999</v>
      </c>
    </row>
    <row r="9" spans="2:7" x14ac:dyDescent="0.2">
      <c r="B9" s="54">
        <v>5</v>
      </c>
      <c r="C9" s="55" t="s">
        <v>5</v>
      </c>
      <c r="D9" s="56">
        <v>29461</v>
      </c>
      <c r="E9" s="2">
        <v>19243.173550299998</v>
      </c>
      <c r="F9" s="56">
        <v>89335</v>
      </c>
      <c r="G9" s="57">
        <v>34313.381173100002</v>
      </c>
    </row>
    <row r="10" spans="2:7" x14ac:dyDescent="0.2">
      <c r="B10" s="54">
        <v>6</v>
      </c>
      <c r="C10" s="55" t="s">
        <v>217</v>
      </c>
      <c r="D10" s="56">
        <v>18695</v>
      </c>
      <c r="E10" s="2">
        <v>12527.546440399999</v>
      </c>
      <c r="F10" s="56">
        <v>23223</v>
      </c>
      <c r="G10" s="57">
        <v>19532.357889400002</v>
      </c>
    </row>
    <row r="11" spans="2:7" x14ac:dyDescent="0.2">
      <c r="B11" s="54">
        <v>7</v>
      </c>
      <c r="C11" s="55" t="s">
        <v>6</v>
      </c>
      <c r="D11" s="56">
        <v>39677</v>
      </c>
      <c r="E11" s="2">
        <v>7419.2501650000004</v>
      </c>
      <c r="F11" s="56">
        <v>29118</v>
      </c>
      <c r="G11" s="57">
        <v>10926.599258299999</v>
      </c>
    </row>
    <row r="12" spans="2:7" x14ac:dyDescent="0.2">
      <c r="B12" s="54">
        <v>8</v>
      </c>
      <c r="C12" s="55" t="s">
        <v>7</v>
      </c>
      <c r="D12" s="56">
        <v>1810</v>
      </c>
      <c r="E12" s="2">
        <v>4413.7746336</v>
      </c>
      <c r="F12" s="56">
        <v>14707</v>
      </c>
      <c r="G12" s="57">
        <v>3978.6225605</v>
      </c>
    </row>
    <row r="13" spans="2:7" x14ac:dyDescent="0.2">
      <c r="B13" s="54">
        <v>9</v>
      </c>
      <c r="C13" s="55" t="s">
        <v>218</v>
      </c>
      <c r="D13" s="56">
        <v>65730</v>
      </c>
      <c r="E13" s="2">
        <v>36721.241857699999</v>
      </c>
      <c r="F13" s="56">
        <v>418090</v>
      </c>
      <c r="G13" s="57">
        <v>71752.992554500001</v>
      </c>
    </row>
    <row r="14" spans="2:7" x14ac:dyDescent="0.2">
      <c r="B14" s="54">
        <v>10</v>
      </c>
      <c r="C14" s="55" t="s">
        <v>8</v>
      </c>
      <c r="D14" s="56">
        <v>53073</v>
      </c>
      <c r="E14" s="2">
        <v>32082.647123000002</v>
      </c>
      <c r="F14" s="56">
        <v>362685</v>
      </c>
      <c r="G14" s="57">
        <v>86239.163106299995</v>
      </c>
    </row>
    <row r="15" spans="2:7" x14ac:dyDescent="0.2">
      <c r="B15" s="54">
        <v>11</v>
      </c>
      <c r="C15" s="55" t="s">
        <v>216</v>
      </c>
      <c r="D15" s="56">
        <v>34321</v>
      </c>
      <c r="E15" s="2">
        <v>117022.47912280001</v>
      </c>
      <c r="F15" s="56">
        <v>9504</v>
      </c>
      <c r="G15" s="57">
        <v>105604.6625469</v>
      </c>
    </row>
    <row r="16" spans="2:7" x14ac:dyDescent="0.2">
      <c r="B16" s="54">
        <v>12</v>
      </c>
      <c r="C16" s="55" t="s">
        <v>9</v>
      </c>
      <c r="D16" s="56">
        <v>20377</v>
      </c>
      <c r="E16" s="2">
        <v>7189.5738111999999</v>
      </c>
      <c r="F16" s="56">
        <v>118372</v>
      </c>
      <c r="G16" s="57">
        <v>32085.7046123</v>
      </c>
    </row>
    <row r="17" spans="2:7" x14ac:dyDescent="0.2">
      <c r="B17" s="54">
        <v>13</v>
      </c>
      <c r="C17" s="55" t="s">
        <v>10</v>
      </c>
      <c r="D17" s="56">
        <v>5081</v>
      </c>
      <c r="E17" s="2">
        <v>8967.0474015</v>
      </c>
      <c r="F17" s="56">
        <v>1593</v>
      </c>
      <c r="G17" s="57">
        <v>1354.4618676</v>
      </c>
    </row>
    <row r="18" spans="2:7" x14ac:dyDescent="0.2">
      <c r="B18" s="54">
        <v>14</v>
      </c>
      <c r="C18" s="55" t="s">
        <v>11</v>
      </c>
      <c r="D18" s="56">
        <v>738269</v>
      </c>
      <c r="E18" s="2">
        <v>422276.82254849997</v>
      </c>
      <c r="F18" s="56">
        <v>833846</v>
      </c>
      <c r="G18" s="57">
        <v>428839.26842420001</v>
      </c>
    </row>
    <row r="19" spans="2:7" x14ac:dyDescent="0.2">
      <c r="B19" s="54">
        <v>15</v>
      </c>
      <c r="C19" s="55" t="s">
        <v>12</v>
      </c>
      <c r="D19" s="56">
        <v>28636018</v>
      </c>
      <c r="E19" s="2">
        <v>19672285.719307601</v>
      </c>
      <c r="F19" s="56">
        <v>19180760</v>
      </c>
      <c r="G19" s="57">
        <v>16564311.455125801</v>
      </c>
    </row>
    <row r="20" spans="2:7" x14ac:dyDescent="0.2">
      <c r="B20" s="54">
        <v>16</v>
      </c>
      <c r="C20" s="55" t="s">
        <v>13</v>
      </c>
      <c r="D20" s="56">
        <v>411941</v>
      </c>
      <c r="E20" s="2">
        <v>1336301.2976985001</v>
      </c>
      <c r="F20" s="56">
        <v>159211</v>
      </c>
      <c r="G20" s="57">
        <v>1616984.8980014001</v>
      </c>
    </row>
    <row r="21" spans="2:7" x14ac:dyDescent="0.2">
      <c r="B21" s="54">
        <v>17</v>
      </c>
      <c r="C21" s="55" t="s">
        <v>14</v>
      </c>
      <c r="D21" s="56">
        <v>20</v>
      </c>
      <c r="E21" s="2">
        <v>1122.1354354</v>
      </c>
      <c r="F21" s="56">
        <v>953</v>
      </c>
      <c r="G21" s="57">
        <v>2548.0233455000002</v>
      </c>
    </row>
    <row r="22" spans="2:7" x14ac:dyDescent="0.2">
      <c r="B22" s="54">
        <v>18</v>
      </c>
      <c r="C22" s="55" t="s">
        <v>15</v>
      </c>
      <c r="D22" s="56">
        <v>813291</v>
      </c>
      <c r="E22" s="2">
        <v>668872.02338989999</v>
      </c>
      <c r="F22" s="56">
        <v>1264365</v>
      </c>
      <c r="G22" s="57">
        <v>635215.19488029997</v>
      </c>
    </row>
    <row r="23" spans="2:7" x14ac:dyDescent="0.2">
      <c r="B23" s="54">
        <v>19</v>
      </c>
      <c r="C23" s="55" t="s">
        <v>16</v>
      </c>
      <c r="D23" s="56">
        <v>1511</v>
      </c>
      <c r="E23" s="2">
        <v>2256.5424212000003</v>
      </c>
      <c r="F23" s="56">
        <v>30</v>
      </c>
      <c r="G23" s="57">
        <v>108.2439863</v>
      </c>
    </row>
    <row r="24" spans="2:7" x14ac:dyDescent="0.2">
      <c r="B24" s="54">
        <v>20</v>
      </c>
      <c r="C24" s="55" t="s">
        <v>17</v>
      </c>
      <c r="D24" s="56">
        <v>1005619</v>
      </c>
      <c r="E24" s="2">
        <v>2040037.4278398</v>
      </c>
      <c r="F24" s="56">
        <v>148851</v>
      </c>
      <c r="G24" s="57">
        <v>1002301.5796706</v>
      </c>
    </row>
    <row r="25" spans="2:7" x14ac:dyDescent="0.2">
      <c r="B25" s="54">
        <v>21</v>
      </c>
      <c r="C25" s="55" t="s">
        <v>18</v>
      </c>
      <c r="D25" s="56">
        <v>7287</v>
      </c>
      <c r="E25" s="2">
        <v>18927.681762600001</v>
      </c>
      <c r="F25" s="56">
        <v>2989</v>
      </c>
      <c r="G25" s="57">
        <v>11429.3331277</v>
      </c>
    </row>
    <row r="26" spans="2:7" x14ac:dyDescent="0.2">
      <c r="B26" s="54">
        <v>22</v>
      </c>
      <c r="C26" s="55" t="s">
        <v>19</v>
      </c>
      <c r="D26" s="56">
        <v>6681825</v>
      </c>
      <c r="E26" s="2">
        <v>5589404.8511774</v>
      </c>
      <c r="F26" s="56">
        <v>24229973</v>
      </c>
      <c r="G26" s="57">
        <v>8127062.9702196997</v>
      </c>
    </row>
    <row r="27" spans="2:7" x14ac:dyDescent="0.2">
      <c r="B27" s="54">
        <v>23</v>
      </c>
      <c r="C27" s="55" t="s">
        <v>20</v>
      </c>
      <c r="D27" s="56">
        <v>2314</v>
      </c>
      <c r="E27" s="2">
        <v>774.27782860000002</v>
      </c>
      <c r="F27" s="56">
        <v>624</v>
      </c>
      <c r="G27" s="57">
        <v>3073.9293648000003</v>
      </c>
    </row>
    <row r="28" spans="2:7" x14ac:dyDescent="0.2">
      <c r="B28" s="54">
        <v>24</v>
      </c>
      <c r="C28" s="55" t="s">
        <v>21</v>
      </c>
      <c r="D28" s="56">
        <v>2870938</v>
      </c>
      <c r="E28" s="2">
        <v>2207985.7274814998</v>
      </c>
      <c r="F28" s="56">
        <v>12431380</v>
      </c>
      <c r="G28" s="57">
        <v>4178581.2602726002</v>
      </c>
    </row>
    <row r="29" spans="2:7" x14ac:dyDescent="0.2">
      <c r="B29" s="54">
        <v>25</v>
      </c>
      <c r="C29" s="55" t="s">
        <v>22</v>
      </c>
      <c r="D29" s="56">
        <v>1889983</v>
      </c>
      <c r="E29" s="2">
        <v>1925809.0125510001</v>
      </c>
      <c r="F29" s="56">
        <v>4350611</v>
      </c>
      <c r="G29" s="57">
        <v>2351512.5265766</v>
      </c>
    </row>
    <row r="30" spans="2:7" x14ac:dyDescent="0.2">
      <c r="B30" s="54">
        <v>26</v>
      </c>
      <c r="C30" s="55" t="s">
        <v>23</v>
      </c>
      <c r="D30" s="56">
        <v>348</v>
      </c>
      <c r="E30" s="2">
        <v>955.7500768000001</v>
      </c>
      <c r="F30" s="56">
        <v>82</v>
      </c>
      <c r="G30" s="57">
        <v>24374.428671100002</v>
      </c>
    </row>
    <row r="31" spans="2:7" x14ac:dyDescent="0.2">
      <c r="B31" s="54">
        <v>27</v>
      </c>
      <c r="C31" s="55" t="s">
        <v>24</v>
      </c>
      <c r="D31" s="56">
        <v>101005</v>
      </c>
      <c r="E31" s="2">
        <v>246792.04694330003</v>
      </c>
      <c r="F31" s="56">
        <v>12170</v>
      </c>
      <c r="G31" s="57">
        <v>410189.80373309995</v>
      </c>
    </row>
    <row r="32" spans="2:7" x14ac:dyDescent="0.2">
      <c r="B32" s="54">
        <v>28</v>
      </c>
      <c r="C32" s="55" t="s">
        <v>25</v>
      </c>
      <c r="D32" s="56">
        <v>91514</v>
      </c>
      <c r="E32" s="2">
        <v>177490.5995179</v>
      </c>
      <c r="F32" s="56">
        <v>15054</v>
      </c>
      <c r="G32" s="57">
        <v>238768.9434363</v>
      </c>
    </row>
    <row r="33" spans="2:7" x14ac:dyDescent="0.2">
      <c r="B33" s="54">
        <v>29</v>
      </c>
      <c r="C33" s="55" t="s">
        <v>26</v>
      </c>
      <c r="D33" s="56">
        <v>66942</v>
      </c>
      <c r="E33" s="2">
        <v>42767.380501</v>
      </c>
      <c r="F33" s="56">
        <v>123042</v>
      </c>
      <c r="G33" s="57">
        <v>54227.857747200003</v>
      </c>
    </row>
    <row r="34" spans="2:7" x14ac:dyDescent="0.2">
      <c r="B34" s="54">
        <v>30</v>
      </c>
      <c r="C34" s="55" t="s">
        <v>27</v>
      </c>
      <c r="D34" s="56">
        <v>5520</v>
      </c>
      <c r="E34" s="2">
        <v>1346.3560368999999</v>
      </c>
      <c r="F34" s="56">
        <v>10700</v>
      </c>
      <c r="G34" s="57">
        <v>3070.7646356999999</v>
      </c>
    </row>
    <row r="35" spans="2:7" x14ac:dyDescent="0.2">
      <c r="B35" s="54">
        <v>31</v>
      </c>
      <c r="C35" s="55" t="s">
        <v>28</v>
      </c>
      <c r="D35" s="56">
        <v>116195</v>
      </c>
      <c r="E35" s="2">
        <v>72188.497101100002</v>
      </c>
      <c r="F35" s="56">
        <v>250933</v>
      </c>
      <c r="G35" s="57">
        <v>135850.61783259999</v>
      </c>
    </row>
    <row r="36" spans="2:7" x14ac:dyDescent="0.2">
      <c r="B36" s="54">
        <v>32</v>
      </c>
      <c r="C36" s="55" t="s">
        <v>29</v>
      </c>
      <c r="D36" s="56">
        <v>22269</v>
      </c>
      <c r="E36" s="2">
        <v>11547.6598216</v>
      </c>
      <c r="F36" s="56">
        <v>12975</v>
      </c>
      <c r="G36" s="57">
        <v>12020.508666300002</v>
      </c>
    </row>
    <row r="37" spans="2:7" x14ac:dyDescent="0.2">
      <c r="B37" s="54">
        <v>33</v>
      </c>
      <c r="C37" s="55" t="s">
        <v>30</v>
      </c>
      <c r="D37" s="56">
        <v>5146816</v>
      </c>
      <c r="E37" s="2">
        <v>3235068.6519722999</v>
      </c>
      <c r="F37" s="56">
        <v>15337473</v>
      </c>
      <c r="G37" s="57">
        <v>9908149.1242989004</v>
      </c>
    </row>
    <row r="38" spans="2:7" x14ac:dyDescent="0.2">
      <c r="B38" s="54">
        <v>34</v>
      </c>
      <c r="C38" s="55" t="s">
        <v>31</v>
      </c>
      <c r="D38" s="56">
        <v>56640</v>
      </c>
      <c r="E38" s="2">
        <v>38745.3754549</v>
      </c>
      <c r="F38" s="56">
        <v>94325</v>
      </c>
      <c r="G38" s="57">
        <v>66966.688593500003</v>
      </c>
    </row>
    <row r="39" spans="2:7" x14ac:dyDescent="0.2">
      <c r="B39" s="54">
        <v>35</v>
      </c>
      <c r="C39" s="55" t="s">
        <v>32</v>
      </c>
      <c r="D39" s="56">
        <v>271036</v>
      </c>
      <c r="E39" s="2">
        <v>137134.17748389998</v>
      </c>
      <c r="F39" s="56">
        <v>298282</v>
      </c>
      <c r="G39" s="57">
        <v>134401.4473882</v>
      </c>
    </row>
    <row r="40" spans="2:7" x14ac:dyDescent="0.2">
      <c r="B40" s="54">
        <v>36</v>
      </c>
      <c r="C40" s="55" t="s">
        <v>33</v>
      </c>
      <c r="D40" s="56">
        <v>2266962</v>
      </c>
      <c r="E40" s="2">
        <v>1841767.5523173001</v>
      </c>
      <c r="F40" s="56">
        <v>8392404</v>
      </c>
      <c r="G40" s="57">
        <v>2620191.3863639003</v>
      </c>
    </row>
    <row r="41" spans="2:7" x14ac:dyDescent="0.2">
      <c r="B41" s="54">
        <v>37</v>
      </c>
      <c r="C41" s="55" t="s">
        <v>34</v>
      </c>
      <c r="D41" s="56">
        <v>8558819</v>
      </c>
      <c r="E41" s="2">
        <v>15457408.338460501</v>
      </c>
      <c r="F41" s="56">
        <v>2735475</v>
      </c>
      <c r="G41" s="57">
        <v>9936405.9307957999</v>
      </c>
    </row>
    <row r="42" spans="2:7" x14ac:dyDescent="0.2">
      <c r="B42" s="54">
        <v>38</v>
      </c>
      <c r="C42" s="55" t="s">
        <v>35</v>
      </c>
      <c r="D42" s="56">
        <v>20565</v>
      </c>
      <c r="E42" s="2">
        <v>13704.7741448</v>
      </c>
      <c r="F42" s="56">
        <v>40635</v>
      </c>
      <c r="G42" s="57">
        <v>24387.481526</v>
      </c>
    </row>
    <row r="43" spans="2:7" x14ac:dyDescent="0.2">
      <c r="B43" s="54">
        <v>39</v>
      </c>
      <c r="C43" s="55" t="s">
        <v>36</v>
      </c>
      <c r="D43" s="56">
        <v>1263571</v>
      </c>
      <c r="E43" s="2">
        <v>734771.84633970005</v>
      </c>
      <c r="F43" s="56">
        <v>1127196</v>
      </c>
      <c r="G43" s="57">
        <v>681093.9206979</v>
      </c>
    </row>
    <row r="44" spans="2:7" x14ac:dyDescent="0.2">
      <c r="B44" s="54">
        <v>40</v>
      </c>
      <c r="C44" s="55" t="s">
        <v>37</v>
      </c>
      <c r="D44" s="56">
        <v>4293</v>
      </c>
      <c r="E44" s="2">
        <v>2830.7849516000001</v>
      </c>
      <c r="F44" s="56">
        <v>9853</v>
      </c>
      <c r="G44" s="57">
        <v>4007.7283445999997</v>
      </c>
    </row>
    <row r="45" spans="2:7" x14ac:dyDescent="0.2">
      <c r="B45" s="54">
        <v>41</v>
      </c>
      <c r="C45" s="55" t="s">
        <v>38</v>
      </c>
      <c r="D45" s="56">
        <v>176220</v>
      </c>
      <c r="E45" s="2">
        <v>189591.04974040002</v>
      </c>
      <c r="F45" s="56">
        <v>308781</v>
      </c>
      <c r="G45" s="57">
        <v>216192.2655984</v>
      </c>
    </row>
    <row r="46" spans="2:7" x14ac:dyDescent="0.2">
      <c r="B46" s="54">
        <v>42</v>
      </c>
      <c r="C46" s="55" t="s">
        <v>39</v>
      </c>
      <c r="D46" s="56">
        <v>35206</v>
      </c>
      <c r="E46" s="2">
        <v>201524.3890917</v>
      </c>
      <c r="F46" s="56">
        <v>4503</v>
      </c>
      <c r="G46" s="57">
        <v>227487.93641979998</v>
      </c>
    </row>
    <row r="47" spans="2:7" x14ac:dyDescent="0.2">
      <c r="B47" s="54">
        <v>43</v>
      </c>
      <c r="C47" s="55" t="s">
        <v>40</v>
      </c>
      <c r="D47" s="56">
        <v>45</v>
      </c>
      <c r="E47" s="2">
        <v>67.467307699999992</v>
      </c>
      <c r="F47" s="56">
        <v>82</v>
      </c>
      <c r="G47" s="57">
        <v>2548.9979603000002</v>
      </c>
    </row>
    <row r="48" spans="2:7" x14ac:dyDescent="0.2">
      <c r="B48" s="54">
        <v>44</v>
      </c>
      <c r="C48" s="55" t="s">
        <v>41</v>
      </c>
      <c r="D48" s="56">
        <v>1504</v>
      </c>
      <c r="E48" s="2">
        <v>3127.6210537000002</v>
      </c>
      <c r="F48" s="56">
        <v>801</v>
      </c>
      <c r="G48" s="57">
        <v>22293.798002300002</v>
      </c>
    </row>
    <row r="49" spans="2:7" x14ac:dyDescent="0.2">
      <c r="B49" s="54">
        <v>45</v>
      </c>
      <c r="C49" s="55" t="s">
        <v>229</v>
      </c>
      <c r="D49" s="56">
        <v>526</v>
      </c>
      <c r="E49" s="2">
        <v>277.24604390000002</v>
      </c>
      <c r="F49" s="56">
        <v>460</v>
      </c>
      <c r="G49" s="57">
        <v>109.0873457</v>
      </c>
    </row>
    <row r="50" spans="2:7" x14ac:dyDescent="0.2">
      <c r="B50" s="54">
        <v>46</v>
      </c>
      <c r="C50" s="55" t="s">
        <v>42</v>
      </c>
      <c r="D50" s="56">
        <v>258261</v>
      </c>
      <c r="E50" s="2">
        <v>291254.39708600001</v>
      </c>
      <c r="F50" s="56">
        <v>358029</v>
      </c>
      <c r="G50" s="57">
        <v>273332.29318480002</v>
      </c>
    </row>
    <row r="51" spans="2:7" x14ac:dyDescent="0.2">
      <c r="B51" s="54">
        <v>47</v>
      </c>
      <c r="C51" s="55" t="s">
        <v>43</v>
      </c>
      <c r="D51" s="56">
        <v>2754</v>
      </c>
      <c r="E51" s="2">
        <v>1389.9165587999998</v>
      </c>
      <c r="F51" s="56">
        <v>9473</v>
      </c>
      <c r="G51" s="57">
        <v>4302.9185785999998</v>
      </c>
    </row>
    <row r="52" spans="2:7" x14ac:dyDescent="0.2">
      <c r="B52" s="54">
        <v>48</v>
      </c>
      <c r="C52" s="55" t="s">
        <v>44</v>
      </c>
      <c r="D52" s="56">
        <v>13044</v>
      </c>
      <c r="E52" s="2">
        <v>14842.4266859</v>
      </c>
      <c r="F52" s="56">
        <v>19488</v>
      </c>
      <c r="G52" s="57">
        <v>8504.9218086000001</v>
      </c>
    </row>
    <row r="53" spans="2:7" x14ac:dyDescent="0.2">
      <c r="B53" s="54">
        <v>49</v>
      </c>
      <c r="C53" s="55" t="s">
        <v>45</v>
      </c>
      <c r="D53" s="56">
        <v>3345097</v>
      </c>
      <c r="E53" s="2">
        <v>5326386.7903634999</v>
      </c>
      <c r="F53" s="56">
        <v>420262</v>
      </c>
      <c r="G53" s="57">
        <v>3912384.7509008003</v>
      </c>
    </row>
    <row r="54" spans="2:7" x14ac:dyDescent="0.2">
      <c r="B54" s="54">
        <v>50</v>
      </c>
      <c r="C54" s="55" t="s">
        <v>46</v>
      </c>
      <c r="D54" s="56">
        <v>1109002</v>
      </c>
      <c r="E54" s="2">
        <v>1728674.0671679</v>
      </c>
      <c r="F54" s="56">
        <v>773483</v>
      </c>
      <c r="G54" s="57">
        <v>892144.72428299999</v>
      </c>
    </row>
    <row r="55" spans="2:7" x14ac:dyDescent="0.2">
      <c r="B55" s="54">
        <v>51</v>
      </c>
      <c r="C55" s="55" t="s">
        <v>47</v>
      </c>
      <c r="D55" s="56">
        <v>175611</v>
      </c>
      <c r="E55" s="2">
        <v>63275.772490800002</v>
      </c>
      <c r="F55" s="56">
        <v>240062</v>
      </c>
      <c r="G55" s="57">
        <v>93956.251689199999</v>
      </c>
    </row>
    <row r="56" spans="2:7" x14ac:dyDescent="0.2">
      <c r="B56" s="54">
        <v>52</v>
      </c>
      <c r="C56" s="55" t="s">
        <v>48</v>
      </c>
      <c r="D56" s="56">
        <v>67</v>
      </c>
      <c r="E56" s="2">
        <v>661.29302889999997</v>
      </c>
      <c r="F56" s="56">
        <v>179</v>
      </c>
      <c r="G56" s="57">
        <v>756.56473110000002</v>
      </c>
    </row>
    <row r="57" spans="2:7" x14ac:dyDescent="0.2">
      <c r="B57" s="54">
        <v>53</v>
      </c>
      <c r="C57" s="55" t="s">
        <v>49</v>
      </c>
      <c r="D57" s="56">
        <v>4890</v>
      </c>
      <c r="E57" s="2">
        <v>7756.3649687999996</v>
      </c>
      <c r="F57" s="56">
        <v>18181</v>
      </c>
      <c r="G57" s="57">
        <v>6924.1394749000001</v>
      </c>
    </row>
    <row r="58" spans="2:7" x14ac:dyDescent="0.2">
      <c r="B58" s="54">
        <v>54</v>
      </c>
      <c r="C58" s="55" t="s">
        <v>50</v>
      </c>
      <c r="D58" s="56">
        <v>22004</v>
      </c>
      <c r="E58" s="2">
        <v>23164.909551500001</v>
      </c>
      <c r="F58" s="56">
        <v>2436</v>
      </c>
      <c r="G58" s="57">
        <v>3159.4110907999998</v>
      </c>
    </row>
    <row r="59" spans="2:7" x14ac:dyDescent="0.2">
      <c r="B59" s="54">
        <v>55</v>
      </c>
      <c r="C59" s="55" t="s">
        <v>51</v>
      </c>
      <c r="D59" s="56">
        <v>23342</v>
      </c>
      <c r="E59" s="2">
        <v>12731.022569100001</v>
      </c>
      <c r="F59" s="56">
        <v>91015</v>
      </c>
      <c r="G59" s="57">
        <v>26379.219784600002</v>
      </c>
    </row>
    <row r="60" spans="2:7" x14ac:dyDescent="0.2">
      <c r="B60" s="54">
        <v>56</v>
      </c>
      <c r="C60" s="55" t="s">
        <v>219</v>
      </c>
      <c r="D60" s="56">
        <v>3905</v>
      </c>
      <c r="E60" s="2">
        <v>881.70848569999998</v>
      </c>
      <c r="F60" s="56">
        <v>8344</v>
      </c>
      <c r="G60" s="57">
        <v>5102.6108055000004</v>
      </c>
    </row>
    <row r="61" spans="2:7" x14ac:dyDescent="0.2">
      <c r="B61" s="54">
        <v>57</v>
      </c>
      <c r="C61" s="55" t="s">
        <v>52</v>
      </c>
      <c r="D61" s="56">
        <v>16142</v>
      </c>
      <c r="E61" s="2">
        <v>23557.475443800002</v>
      </c>
      <c r="F61" s="56">
        <v>415</v>
      </c>
      <c r="G61" s="57">
        <v>2304.2952213999997</v>
      </c>
    </row>
    <row r="62" spans="2:7" x14ac:dyDescent="0.2">
      <c r="B62" s="54">
        <v>58</v>
      </c>
      <c r="C62" s="55" t="s">
        <v>53</v>
      </c>
      <c r="D62" s="56">
        <v>290449</v>
      </c>
      <c r="E62" s="2">
        <v>191951.58585459998</v>
      </c>
      <c r="F62" s="56">
        <v>521697</v>
      </c>
      <c r="G62" s="57">
        <v>162506.69229799998</v>
      </c>
    </row>
    <row r="63" spans="2:7" x14ac:dyDescent="0.2">
      <c r="B63" s="54">
        <v>59</v>
      </c>
      <c r="C63" s="55" t="s">
        <v>54</v>
      </c>
      <c r="D63" s="56">
        <v>80006</v>
      </c>
      <c r="E63" s="2">
        <v>38650.860459000003</v>
      </c>
      <c r="F63" s="56">
        <v>177028</v>
      </c>
      <c r="G63" s="57">
        <v>65484.046067700001</v>
      </c>
    </row>
    <row r="64" spans="2:7" x14ac:dyDescent="0.2">
      <c r="B64" s="54">
        <v>60</v>
      </c>
      <c r="C64" s="55" t="s">
        <v>55</v>
      </c>
      <c r="D64" s="56">
        <v>0</v>
      </c>
      <c r="E64" s="2">
        <v>0</v>
      </c>
      <c r="F64" s="56">
        <v>264</v>
      </c>
      <c r="G64" s="57">
        <v>273037.87575389998</v>
      </c>
    </row>
    <row r="65" spans="2:7" x14ac:dyDescent="0.2">
      <c r="B65" s="54">
        <v>61</v>
      </c>
      <c r="C65" s="55" t="s">
        <v>56</v>
      </c>
      <c r="D65" s="56">
        <v>4014601</v>
      </c>
      <c r="E65" s="2">
        <v>2458925.8741032002</v>
      </c>
      <c r="F65" s="56">
        <v>3283369</v>
      </c>
      <c r="G65" s="57">
        <v>1745018.1003182998</v>
      </c>
    </row>
    <row r="66" spans="2:7" x14ac:dyDescent="0.2">
      <c r="B66" s="54">
        <v>62</v>
      </c>
      <c r="C66" s="55" t="s">
        <v>57</v>
      </c>
      <c r="D66" s="56">
        <v>26493</v>
      </c>
      <c r="E66" s="2">
        <v>14135.6751828</v>
      </c>
      <c r="F66" s="56">
        <v>50581</v>
      </c>
      <c r="G66" s="57">
        <v>18295.328083500001</v>
      </c>
    </row>
    <row r="67" spans="2:7" x14ac:dyDescent="0.2">
      <c r="B67" s="54">
        <v>63</v>
      </c>
      <c r="C67" s="55" t="s">
        <v>58</v>
      </c>
      <c r="D67" s="56">
        <v>406205</v>
      </c>
      <c r="E67" s="2">
        <v>53357.240528100003</v>
      </c>
      <c r="F67" s="56">
        <v>501513</v>
      </c>
      <c r="G67" s="57">
        <v>59655.212908599999</v>
      </c>
    </row>
    <row r="68" spans="2:7" x14ac:dyDescent="0.2">
      <c r="B68" s="54">
        <v>64</v>
      </c>
      <c r="C68" s="55" t="s">
        <v>59</v>
      </c>
      <c r="D68" s="56">
        <v>8</v>
      </c>
      <c r="E68" s="2">
        <v>573.80973600000004</v>
      </c>
      <c r="F68" s="56">
        <v>11</v>
      </c>
      <c r="G68" s="57">
        <v>575.02648599999998</v>
      </c>
    </row>
    <row r="69" spans="2:7" x14ac:dyDescent="0.2">
      <c r="B69" s="54">
        <v>65</v>
      </c>
      <c r="C69" s="55" t="s">
        <v>60</v>
      </c>
      <c r="D69" s="56">
        <v>50474</v>
      </c>
      <c r="E69" s="2">
        <v>41806.236329400002</v>
      </c>
      <c r="F69" s="56">
        <v>135803</v>
      </c>
      <c r="G69" s="57">
        <v>62948.228375799998</v>
      </c>
    </row>
    <row r="70" spans="2:7" x14ac:dyDescent="0.2">
      <c r="B70" s="54">
        <v>66</v>
      </c>
      <c r="C70" s="55" t="s">
        <v>61</v>
      </c>
      <c r="D70" s="56">
        <v>9268</v>
      </c>
      <c r="E70" s="2">
        <v>3549.5054138</v>
      </c>
      <c r="F70" s="56">
        <v>41223</v>
      </c>
      <c r="G70" s="57">
        <v>13677.2869178</v>
      </c>
    </row>
    <row r="71" spans="2:7" x14ac:dyDescent="0.2">
      <c r="B71" s="54">
        <v>67</v>
      </c>
      <c r="C71" s="55" t="s">
        <v>62</v>
      </c>
      <c r="D71" s="56">
        <v>45299977</v>
      </c>
      <c r="E71" s="2">
        <v>33639794.430958904</v>
      </c>
      <c r="F71" s="56">
        <v>33990691</v>
      </c>
      <c r="G71" s="57">
        <v>40988572.566237003</v>
      </c>
    </row>
    <row r="72" spans="2:7" x14ac:dyDescent="0.2">
      <c r="B72" s="54">
        <v>68</v>
      </c>
      <c r="C72" s="55" t="s">
        <v>63</v>
      </c>
      <c r="D72" s="56">
        <v>93322</v>
      </c>
      <c r="E72" s="2">
        <v>21011.800090199999</v>
      </c>
      <c r="F72" s="56">
        <v>74040</v>
      </c>
      <c r="G72" s="57">
        <v>28233.671923499998</v>
      </c>
    </row>
    <row r="73" spans="2:7" x14ac:dyDescent="0.2">
      <c r="B73" s="54">
        <v>69</v>
      </c>
      <c r="C73" s="55" t="s">
        <v>64</v>
      </c>
      <c r="D73" s="56">
        <v>3893376</v>
      </c>
      <c r="E73" s="2">
        <v>8302951.7947199</v>
      </c>
      <c r="F73" s="56">
        <v>1027219</v>
      </c>
      <c r="G73" s="57">
        <v>5863701.6088217003</v>
      </c>
    </row>
    <row r="74" spans="2:7" x14ac:dyDescent="0.2">
      <c r="B74" s="54">
        <v>70</v>
      </c>
      <c r="C74" s="55" t="s">
        <v>230</v>
      </c>
      <c r="D74" s="56">
        <v>1168</v>
      </c>
      <c r="E74" s="2">
        <v>773.34130019999998</v>
      </c>
      <c r="F74" s="56">
        <v>192</v>
      </c>
      <c r="G74" s="57">
        <v>5659.7707451999995</v>
      </c>
    </row>
    <row r="75" spans="2:7" x14ac:dyDescent="0.2">
      <c r="B75" s="54">
        <v>71</v>
      </c>
      <c r="C75" s="55" t="s">
        <v>65</v>
      </c>
      <c r="D75" s="56">
        <v>34841420</v>
      </c>
      <c r="E75" s="2">
        <v>24758944.850515801</v>
      </c>
      <c r="F75" s="56">
        <v>33528877</v>
      </c>
      <c r="G75" s="57">
        <v>24761977.8805236</v>
      </c>
    </row>
    <row r="76" spans="2:7" x14ac:dyDescent="0.2">
      <c r="B76" s="54">
        <v>72</v>
      </c>
      <c r="C76" s="55" t="s">
        <v>66</v>
      </c>
      <c r="D76" s="56">
        <v>8702741</v>
      </c>
      <c r="E76" s="2">
        <v>4672308.1979002999</v>
      </c>
      <c r="F76" s="56">
        <v>5857913</v>
      </c>
      <c r="G76" s="57">
        <v>4610142.4546304001</v>
      </c>
    </row>
    <row r="77" spans="2:7" x14ac:dyDescent="0.2">
      <c r="B77" s="54">
        <v>73</v>
      </c>
      <c r="C77" s="55" t="s">
        <v>67</v>
      </c>
      <c r="D77" s="56">
        <v>2160640</v>
      </c>
      <c r="E77" s="2">
        <v>2385621.7493957998</v>
      </c>
      <c r="F77" s="56">
        <v>1942767</v>
      </c>
      <c r="G77" s="57">
        <v>1684224.5896880999</v>
      </c>
    </row>
    <row r="78" spans="2:7" x14ac:dyDescent="0.2">
      <c r="B78" s="54">
        <v>74</v>
      </c>
      <c r="C78" s="55" t="s">
        <v>68</v>
      </c>
      <c r="D78" s="56">
        <v>7137</v>
      </c>
      <c r="E78" s="2">
        <v>5274.3559879000004</v>
      </c>
      <c r="F78" s="56">
        <v>5636</v>
      </c>
      <c r="G78" s="57">
        <v>3145.8896018</v>
      </c>
    </row>
    <row r="79" spans="2:7" x14ac:dyDescent="0.2">
      <c r="B79" s="54">
        <v>75</v>
      </c>
      <c r="C79" s="55" t="s">
        <v>69</v>
      </c>
      <c r="D79" s="56">
        <v>581679</v>
      </c>
      <c r="E79" s="2">
        <v>194649.83150720003</v>
      </c>
      <c r="F79" s="56">
        <v>818083</v>
      </c>
      <c r="G79" s="57">
        <v>102743.35296700001</v>
      </c>
    </row>
    <row r="80" spans="2:7" x14ac:dyDescent="0.2">
      <c r="B80" s="54">
        <v>76</v>
      </c>
      <c r="C80" s="55" t="s">
        <v>70</v>
      </c>
      <c r="D80" s="56">
        <v>2918454</v>
      </c>
      <c r="E80" s="2">
        <v>2646295.8207016001</v>
      </c>
      <c r="F80" s="56">
        <v>12277001</v>
      </c>
      <c r="G80" s="57">
        <v>3821676.9469471998</v>
      </c>
    </row>
    <row r="81" spans="2:7" x14ac:dyDescent="0.2">
      <c r="B81" s="54">
        <v>77</v>
      </c>
      <c r="C81" s="55" t="s">
        <v>71</v>
      </c>
      <c r="D81" s="56">
        <v>2072700</v>
      </c>
      <c r="E81" s="2">
        <v>1530505.4112285001</v>
      </c>
      <c r="F81" s="56">
        <v>6285471</v>
      </c>
      <c r="G81" s="57">
        <v>2028039.0887151002</v>
      </c>
    </row>
    <row r="82" spans="2:7" x14ac:dyDescent="0.2">
      <c r="B82" s="54">
        <v>78</v>
      </c>
      <c r="C82" s="55" t="s">
        <v>72</v>
      </c>
      <c r="D82" s="56">
        <v>4254498</v>
      </c>
      <c r="E82" s="2">
        <v>4474191.2318595005</v>
      </c>
      <c r="F82" s="56">
        <v>3830357</v>
      </c>
      <c r="G82" s="57">
        <v>3203563.0375742</v>
      </c>
    </row>
    <row r="83" spans="2:7" x14ac:dyDescent="0.2">
      <c r="B83" s="54">
        <v>79</v>
      </c>
      <c r="C83" s="55" t="s">
        <v>73</v>
      </c>
      <c r="D83" s="56">
        <v>768</v>
      </c>
      <c r="E83" s="2">
        <v>401.1552787</v>
      </c>
      <c r="F83" s="56">
        <v>166</v>
      </c>
      <c r="G83" s="57">
        <v>35430.064122700001</v>
      </c>
    </row>
    <row r="84" spans="2:7" x14ac:dyDescent="0.2">
      <c r="B84" s="54">
        <v>80</v>
      </c>
      <c r="C84" s="55" t="s">
        <v>74</v>
      </c>
      <c r="D84" s="56">
        <v>5461</v>
      </c>
      <c r="E84" s="2">
        <v>11022.046749000001</v>
      </c>
      <c r="F84" s="56">
        <v>483</v>
      </c>
      <c r="G84" s="57">
        <v>21492.558579699999</v>
      </c>
    </row>
    <row r="85" spans="2:7" x14ac:dyDescent="0.2">
      <c r="B85" s="54">
        <v>81</v>
      </c>
      <c r="C85" s="55" t="s">
        <v>220</v>
      </c>
      <c r="D85" s="56">
        <v>2004</v>
      </c>
      <c r="E85" s="2">
        <v>1631.9397308000002</v>
      </c>
      <c r="F85" s="56">
        <v>1870</v>
      </c>
      <c r="G85" s="57">
        <v>831.2788023999999</v>
      </c>
    </row>
    <row r="86" spans="2:7" x14ac:dyDescent="0.2">
      <c r="B86" s="54">
        <v>82</v>
      </c>
      <c r="C86" s="55" t="s">
        <v>75</v>
      </c>
      <c r="D86" s="56">
        <v>15071</v>
      </c>
      <c r="E86" s="2">
        <v>6805.5883089999998</v>
      </c>
      <c r="F86" s="56">
        <v>30535</v>
      </c>
      <c r="G86" s="57">
        <v>14811.898764200001</v>
      </c>
    </row>
    <row r="87" spans="2:7" x14ac:dyDescent="0.2">
      <c r="B87" s="54">
        <v>83</v>
      </c>
      <c r="C87" s="55" t="s">
        <v>76</v>
      </c>
      <c r="D87" s="56">
        <v>15868</v>
      </c>
      <c r="E87" s="2">
        <v>14704.0171845</v>
      </c>
      <c r="F87" s="56">
        <v>36742</v>
      </c>
      <c r="G87" s="57">
        <v>16023.331812</v>
      </c>
    </row>
    <row r="88" spans="2:7" x14ac:dyDescent="0.2">
      <c r="B88" s="54">
        <v>84</v>
      </c>
      <c r="C88" s="55" t="s">
        <v>77</v>
      </c>
      <c r="D88" s="56">
        <v>780500</v>
      </c>
      <c r="E88" s="2">
        <v>450831.2381744</v>
      </c>
      <c r="F88" s="56">
        <v>1938321</v>
      </c>
      <c r="G88" s="57">
        <v>897329.795958</v>
      </c>
    </row>
    <row r="89" spans="2:7" x14ac:dyDescent="0.2">
      <c r="B89" s="54">
        <v>85</v>
      </c>
      <c r="C89" s="55" t="s">
        <v>78</v>
      </c>
      <c r="D89" s="56">
        <v>108107</v>
      </c>
      <c r="E89" s="2">
        <v>66870.300693500001</v>
      </c>
      <c r="F89" s="56">
        <v>63540</v>
      </c>
      <c r="G89" s="57">
        <v>42793.565459600002</v>
      </c>
    </row>
    <row r="90" spans="2:7" x14ac:dyDescent="0.2">
      <c r="B90" s="54">
        <v>86</v>
      </c>
      <c r="C90" s="55" t="s">
        <v>79</v>
      </c>
      <c r="D90" s="56">
        <v>21949</v>
      </c>
      <c r="E90" s="2">
        <v>7900.9318413000001</v>
      </c>
      <c r="F90" s="56">
        <v>43520</v>
      </c>
      <c r="G90" s="57">
        <v>18420.577626599999</v>
      </c>
    </row>
    <row r="91" spans="2:7" x14ac:dyDescent="0.2">
      <c r="B91" s="54">
        <v>87</v>
      </c>
      <c r="C91" s="55" t="s">
        <v>80</v>
      </c>
      <c r="D91" s="56">
        <v>104916</v>
      </c>
      <c r="E91" s="2">
        <v>52602.792412700008</v>
      </c>
      <c r="F91" s="56">
        <v>130594</v>
      </c>
      <c r="G91" s="57">
        <v>87012.983275999999</v>
      </c>
    </row>
    <row r="92" spans="2:7" x14ac:dyDescent="0.2">
      <c r="B92" s="54">
        <v>88</v>
      </c>
      <c r="C92" s="55" t="s">
        <v>81</v>
      </c>
      <c r="D92" s="56">
        <v>1760</v>
      </c>
      <c r="E92" s="2">
        <v>2763.4722618999999</v>
      </c>
      <c r="F92" s="56">
        <v>1129</v>
      </c>
      <c r="G92" s="57">
        <v>3043.4968954999999</v>
      </c>
    </row>
    <row r="93" spans="2:7" x14ac:dyDescent="0.2">
      <c r="B93" s="54">
        <v>89</v>
      </c>
      <c r="C93" s="55" t="s">
        <v>82</v>
      </c>
      <c r="D93" s="56">
        <v>4414</v>
      </c>
      <c r="E93" s="2">
        <v>1597.847919</v>
      </c>
      <c r="F93" s="56">
        <v>9381</v>
      </c>
      <c r="G93" s="57">
        <v>3125.1673177999996</v>
      </c>
    </row>
    <row r="94" spans="2:7" x14ac:dyDescent="0.2">
      <c r="B94" s="54">
        <v>90</v>
      </c>
      <c r="C94" s="55" t="s">
        <v>83</v>
      </c>
      <c r="D94" s="56">
        <v>10140</v>
      </c>
      <c r="E94" s="2">
        <v>5440.5168769000002</v>
      </c>
      <c r="F94" s="56">
        <v>40736</v>
      </c>
      <c r="G94" s="57">
        <v>15408.5323985</v>
      </c>
    </row>
    <row r="95" spans="2:7" x14ac:dyDescent="0.2">
      <c r="B95" s="54">
        <v>91</v>
      </c>
      <c r="C95" s="55" t="s">
        <v>208</v>
      </c>
      <c r="D95" s="56">
        <v>5403</v>
      </c>
      <c r="E95" s="2">
        <v>257.20460250000002</v>
      </c>
      <c r="F95" s="56">
        <v>39234</v>
      </c>
      <c r="G95" s="57">
        <v>775.25984099999994</v>
      </c>
    </row>
    <row r="96" spans="2:7" x14ac:dyDescent="0.2">
      <c r="B96" s="54">
        <v>92</v>
      </c>
      <c r="C96" s="55" t="s">
        <v>84</v>
      </c>
      <c r="D96" s="56">
        <v>706918</v>
      </c>
      <c r="E96" s="2">
        <v>1153862.8288725</v>
      </c>
      <c r="F96" s="56">
        <v>44643</v>
      </c>
      <c r="G96" s="57">
        <v>955823.89935860003</v>
      </c>
    </row>
    <row r="97" spans="2:7" x14ac:dyDescent="0.2">
      <c r="B97" s="54">
        <v>93</v>
      </c>
      <c r="C97" s="55" t="s">
        <v>85</v>
      </c>
      <c r="D97" s="56">
        <v>24185</v>
      </c>
      <c r="E97" s="2">
        <v>15537.549354100001</v>
      </c>
      <c r="F97" s="56">
        <v>37701</v>
      </c>
      <c r="G97" s="57">
        <v>20017.3904004</v>
      </c>
    </row>
    <row r="98" spans="2:7" x14ac:dyDescent="0.2">
      <c r="B98" s="54">
        <v>94</v>
      </c>
      <c r="C98" s="55" t="s">
        <v>86</v>
      </c>
      <c r="D98" s="56">
        <v>121220</v>
      </c>
      <c r="E98" s="2">
        <v>91613.6677967</v>
      </c>
      <c r="F98" s="56">
        <v>177670</v>
      </c>
      <c r="G98" s="57">
        <v>139304.37182229999</v>
      </c>
    </row>
    <row r="99" spans="2:7" x14ac:dyDescent="0.2">
      <c r="B99" s="54">
        <v>95</v>
      </c>
      <c r="C99" s="55" t="s">
        <v>87</v>
      </c>
      <c r="D99" s="56">
        <v>15885</v>
      </c>
      <c r="E99" s="2">
        <v>12283.040810699998</v>
      </c>
      <c r="F99" s="56">
        <v>68845</v>
      </c>
      <c r="G99" s="57">
        <v>30444.182178299998</v>
      </c>
    </row>
    <row r="100" spans="2:7" x14ac:dyDescent="0.2">
      <c r="B100" s="54">
        <v>96</v>
      </c>
      <c r="C100" s="55" t="s">
        <v>88</v>
      </c>
      <c r="D100" s="56">
        <v>18389</v>
      </c>
      <c r="E100" s="2">
        <v>10927.437003199999</v>
      </c>
      <c r="F100" s="56">
        <v>34097</v>
      </c>
      <c r="G100" s="57">
        <v>22689.170209499996</v>
      </c>
    </row>
    <row r="101" spans="2:7" x14ac:dyDescent="0.2">
      <c r="B101" s="54">
        <v>97</v>
      </c>
      <c r="C101" s="55" t="s">
        <v>89</v>
      </c>
      <c r="D101" s="56">
        <v>670026</v>
      </c>
      <c r="E101" s="2">
        <v>449927.8102604</v>
      </c>
      <c r="F101" s="56">
        <v>1967413</v>
      </c>
      <c r="G101" s="57">
        <v>763024.45095189998</v>
      </c>
    </row>
    <row r="102" spans="2:7" x14ac:dyDescent="0.2">
      <c r="B102" s="54">
        <v>98</v>
      </c>
      <c r="C102" s="55" t="s">
        <v>209</v>
      </c>
      <c r="D102" s="56">
        <v>88728</v>
      </c>
      <c r="E102" s="2">
        <v>192297.65604999999</v>
      </c>
      <c r="F102" s="56">
        <v>435340</v>
      </c>
      <c r="G102" s="57">
        <v>123469.75633450001</v>
      </c>
    </row>
    <row r="103" spans="2:7" x14ac:dyDescent="0.2">
      <c r="B103" s="54">
        <v>99</v>
      </c>
      <c r="C103" s="55" t="s">
        <v>90</v>
      </c>
      <c r="D103" s="56">
        <v>99061</v>
      </c>
      <c r="E103" s="2">
        <v>40802.650141899998</v>
      </c>
      <c r="F103" s="56">
        <v>87705</v>
      </c>
      <c r="G103" s="57">
        <v>56019.768244499995</v>
      </c>
    </row>
    <row r="104" spans="2:7" x14ac:dyDescent="0.2">
      <c r="B104" s="54">
        <v>100</v>
      </c>
      <c r="C104" s="55" t="s">
        <v>91</v>
      </c>
      <c r="D104" s="56">
        <v>84121</v>
      </c>
      <c r="E104" s="2">
        <v>85557.883232399996</v>
      </c>
      <c r="F104" s="56">
        <v>303255</v>
      </c>
      <c r="G104" s="57">
        <v>85541.529412200005</v>
      </c>
    </row>
    <row r="105" spans="2:7" x14ac:dyDescent="0.2">
      <c r="B105" s="54">
        <v>101</v>
      </c>
      <c r="C105" s="55" t="s">
        <v>92</v>
      </c>
      <c r="D105" s="56">
        <v>1529471</v>
      </c>
      <c r="E105" s="2">
        <v>946450.60406249994</v>
      </c>
      <c r="F105" s="56">
        <v>2126517</v>
      </c>
      <c r="G105" s="57">
        <v>1109689.3133974001</v>
      </c>
    </row>
    <row r="106" spans="2:7" x14ac:dyDescent="0.2">
      <c r="B106" s="54">
        <v>102</v>
      </c>
      <c r="C106" s="55" t="s">
        <v>210</v>
      </c>
      <c r="D106" s="56">
        <v>98010</v>
      </c>
      <c r="E106" s="2">
        <v>76939.841797799992</v>
      </c>
      <c r="F106" s="56">
        <v>517541</v>
      </c>
      <c r="G106" s="57">
        <v>126261.039905</v>
      </c>
    </row>
    <row r="107" spans="2:7" x14ac:dyDescent="0.2">
      <c r="B107" s="54">
        <v>103</v>
      </c>
      <c r="C107" s="55" t="s">
        <v>93</v>
      </c>
      <c r="D107" s="56">
        <v>2130</v>
      </c>
      <c r="E107" s="2">
        <v>984.52795170000002</v>
      </c>
      <c r="F107" s="56">
        <v>2605</v>
      </c>
      <c r="G107" s="57">
        <v>1084.1042427</v>
      </c>
    </row>
    <row r="108" spans="2:7" x14ac:dyDescent="0.2">
      <c r="B108" s="54">
        <v>104</v>
      </c>
      <c r="C108" s="55" t="s">
        <v>94</v>
      </c>
      <c r="D108" s="56">
        <v>228</v>
      </c>
      <c r="E108" s="2">
        <v>195.3823294</v>
      </c>
      <c r="F108" s="56">
        <v>136</v>
      </c>
      <c r="G108" s="57">
        <v>978.4466023</v>
      </c>
    </row>
    <row r="109" spans="2:7" x14ac:dyDescent="0.2">
      <c r="B109" s="54">
        <v>105</v>
      </c>
      <c r="C109" s="55" t="s">
        <v>95</v>
      </c>
      <c r="D109" s="56">
        <v>3316</v>
      </c>
      <c r="E109" s="2">
        <v>21941.850740599999</v>
      </c>
      <c r="F109" s="56">
        <v>881</v>
      </c>
      <c r="G109" s="57">
        <v>44009.5835487</v>
      </c>
    </row>
    <row r="110" spans="2:7" x14ac:dyDescent="0.2">
      <c r="B110" s="54">
        <v>106</v>
      </c>
      <c r="C110" s="55" t="s">
        <v>96</v>
      </c>
      <c r="D110" s="56">
        <v>9473553</v>
      </c>
      <c r="E110" s="2">
        <v>7758689.2912933994</v>
      </c>
      <c r="F110" s="56">
        <v>11919416</v>
      </c>
      <c r="G110" s="57">
        <v>8648686.6996427011</v>
      </c>
    </row>
    <row r="111" spans="2:7" x14ac:dyDescent="0.2">
      <c r="B111" s="54">
        <v>107</v>
      </c>
      <c r="C111" s="55" t="s">
        <v>221</v>
      </c>
      <c r="D111" s="56">
        <v>13939</v>
      </c>
      <c r="E111" s="2">
        <v>29535.903318000001</v>
      </c>
      <c r="F111" s="56">
        <v>14450</v>
      </c>
      <c r="G111" s="57">
        <v>9721.8564901999998</v>
      </c>
    </row>
    <row r="112" spans="2:7" x14ac:dyDescent="0.2">
      <c r="B112" s="54">
        <v>108</v>
      </c>
      <c r="C112" s="55" t="s">
        <v>97</v>
      </c>
      <c r="D112" s="56">
        <v>21998</v>
      </c>
      <c r="E112" s="2">
        <v>16654.207908800003</v>
      </c>
      <c r="F112" s="56">
        <v>20177</v>
      </c>
      <c r="G112" s="57">
        <v>14289.0862765</v>
      </c>
    </row>
    <row r="113" spans="2:7" x14ac:dyDescent="0.2">
      <c r="B113" s="54">
        <v>109</v>
      </c>
      <c r="C113" s="55" t="s">
        <v>98</v>
      </c>
      <c r="D113" s="56">
        <v>15586</v>
      </c>
      <c r="E113" s="2">
        <v>10687.481169500001</v>
      </c>
      <c r="F113" s="56">
        <v>68536</v>
      </c>
      <c r="G113" s="57">
        <v>25785.4779963</v>
      </c>
    </row>
    <row r="114" spans="2:7" x14ac:dyDescent="0.2">
      <c r="B114" s="54">
        <v>110</v>
      </c>
      <c r="C114" s="55" t="s">
        <v>99</v>
      </c>
      <c r="D114" s="56">
        <v>83513</v>
      </c>
      <c r="E114" s="2">
        <v>55296.257637200004</v>
      </c>
      <c r="F114" s="56">
        <v>432901</v>
      </c>
      <c r="G114" s="57">
        <v>116139.6016051</v>
      </c>
    </row>
    <row r="115" spans="2:7" x14ac:dyDescent="0.2">
      <c r="B115" s="54">
        <v>111</v>
      </c>
      <c r="C115" s="55" t="s">
        <v>100</v>
      </c>
      <c r="D115" s="56">
        <v>9252</v>
      </c>
      <c r="E115" s="2">
        <v>5933.7430423000005</v>
      </c>
      <c r="F115" s="56">
        <v>23064</v>
      </c>
      <c r="G115" s="57">
        <v>103498.80808100001</v>
      </c>
    </row>
    <row r="116" spans="2:7" x14ac:dyDescent="0.2">
      <c r="B116" s="54">
        <v>112</v>
      </c>
      <c r="C116" s="55" t="s">
        <v>101</v>
      </c>
      <c r="D116" s="56">
        <v>9670</v>
      </c>
      <c r="E116" s="2">
        <v>6187.3853705999991</v>
      </c>
      <c r="F116" s="56">
        <v>15566</v>
      </c>
      <c r="G116" s="57">
        <v>11357.08174</v>
      </c>
    </row>
    <row r="117" spans="2:7" x14ac:dyDescent="0.2">
      <c r="B117" s="54">
        <v>113</v>
      </c>
      <c r="C117" s="55" t="s">
        <v>102</v>
      </c>
      <c r="D117" s="56">
        <v>794</v>
      </c>
      <c r="E117" s="2">
        <v>3140.9806607999999</v>
      </c>
      <c r="F117" s="56">
        <v>53</v>
      </c>
      <c r="G117" s="57">
        <v>1766.8090418000002</v>
      </c>
    </row>
    <row r="118" spans="2:7" x14ac:dyDescent="0.2">
      <c r="B118" s="54">
        <v>114</v>
      </c>
      <c r="C118" s="55" t="s">
        <v>103</v>
      </c>
      <c r="D118" s="56">
        <v>76639</v>
      </c>
      <c r="E118" s="2">
        <v>41577.609968099998</v>
      </c>
      <c r="F118" s="56">
        <v>105782</v>
      </c>
      <c r="G118" s="57">
        <v>92842.063432399998</v>
      </c>
    </row>
    <row r="119" spans="2:7" x14ac:dyDescent="0.2">
      <c r="B119" s="54">
        <v>115</v>
      </c>
      <c r="C119" s="55" t="s">
        <v>104</v>
      </c>
      <c r="D119" s="56">
        <v>62656</v>
      </c>
      <c r="E119" s="2">
        <v>170449.58146020002</v>
      </c>
      <c r="F119" s="56">
        <v>12944</v>
      </c>
      <c r="G119" s="57">
        <v>625600.03365999996</v>
      </c>
    </row>
    <row r="120" spans="2:7" x14ac:dyDescent="0.2">
      <c r="B120" s="54">
        <v>116</v>
      </c>
      <c r="C120" s="55" t="s">
        <v>105</v>
      </c>
      <c r="D120" s="56">
        <v>4797</v>
      </c>
      <c r="E120" s="2">
        <v>2176.7879444</v>
      </c>
      <c r="F120" s="56">
        <v>16171</v>
      </c>
      <c r="G120" s="57">
        <v>7359.5858054</v>
      </c>
    </row>
    <row r="121" spans="2:7" x14ac:dyDescent="0.2">
      <c r="B121" s="54">
        <v>117</v>
      </c>
      <c r="C121" s="55" t="s">
        <v>106</v>
      </c>
      <c r="D121" s="56">
        <v>20431</v>
      </c>
      <c r="E121" s="2">
        <v>11348.323185400001</v>
      </c>
      <c r="F121" s="56">
        <v>56661</v>
      </c>
      <c r="G121" s="57">
        <v>28887.022218000002</v>
      </c>
    </row>
    <row r="122" spans="2:7" x14ac:dyDescent="0.2">
      <c r="B122" s="54">
        <v>118</v>
      </c>
      <c r="C122" s="55" t="s">
        <v>107</v>
      </c>
      <c r="D122" s="56">
        <v>7565</v>
      </c>
      <c r="E122" s="2">
        <v>2323.9630158999998</v>
      </c>
      <c r="F122" s="56">
        <v>6165</v>
      </c>
      <c r="G122" s="57">
        <v>2017.9964071000002</v>
      </c>
    </row>
    <row r="123" spans="2:7" x14ac:dyDescent="0.2">
      <c r="B123" s="54">
        <v>119</v>
      </c>
      <c r="C123" s="55" t="s">
        <v>108</v>
      </c>
      <c r="D123" s="56">
        <v>15218</v>
      </c>
      <c r="E123" s="2">
        <v>7581.0009540000001</v>
      </c>
      <c r="F123" s="56">
        <v>410</v>
      </c>
      <c r="G123" s="57">
        <v>205833.94087060002</v>
      </c>
    </row>
    <row r="124" spans="2:7" x14ac:dyDescent="0.2">
      <c r="B124" s="54">
        <v>120</v>
      </c>
      <c r="C124" s="55" t="s">
        <v>109</v>
      </c>
      <c r="D124" s="56">
        <v>0</v>
      </c>
      <c r="E124" s="2">
        <v>0</v>
      </c>
      <c r="F124" s="56">
        <v>749</v>
      </c>
      <c r="G124" s="57">
        <v>204.88158050000001</v>
      </c>
    </row>
    <row r="125" spans="2:7" x14ac:dyDescent="0.2">
      <c r="B125" s="54">
        <v>121</v>
      </c>
      <c r="C125" s="55" t="s">
        <v>110</v>
      </c>
      <c r="D125" s="56">
        <v>15680</v>
      </c>
      <c r="E125" s="2">
        <v>9501.0067811000008</v>
      </c>
      <c r="F125" s="56">
        <v>28605</v>
      </c>
      <c r="G125" s="57">
        <v>18575.815593399999</v>
      </c>
    </row>
    <row r="126" spans="2:7" x14ac:dyDescent="0.2">
      <c r="B126" s="54">
        <v>122</v>
      </c>
      <c r="C126" s="55" t="s">
        <v>111</v>
      </c>
      <c r="D126" s="56">
        <v>56458</v>
      </c>
      <c r="E126" s="2">
        <v>29591.597038000004</v>
      </c>
      <c r="F126" s="56">
        <v>102363</v>
      </c>
      <c r="G126" s="57">
        <v>54428.792448199994</v>
      </c>
    </row>
    <row r="127" spans="2:7" x14ac:dyDescent="0.2">
      <c r="B127" s="54">
        <v>123</v>
      </c>
      <c r="C127" s="55" t="s">
        <v>112</v>
      </c>
      <c r="D127" s="56">
        <v>411</v>
      </c>
      <c r="E127" s="2">
        <v>24297.471732399998</v>
      </c>
      <c r="F127" s="56">
        <v>57</v>
      </c>
      <c r="G127" s="57">
        <v>10237.547684900001</v>
      </c>
    </row>
    <row r="128" spans="2:7" x14ac:dyDescent="0.2">
      <c r="B128" s="54">
        <v>124</v>
      </c>
      <c r="C128" s="55" t="s">
        <v>113</v>
      </c>
      <c r="D128" s="56">
        <v>6058</v>
      </c>
      <c r="E128" s="2">
        <v>8621.8687567999987</v>
      </c>
      <c r="F128" s="56">
        <v>6888</v>
      </c>
      <c r="G128" s="57">
        <v>4236.0840786999997</v>
      </c>
    </row>
    <row r="129" spans="2:7" x14ac:dyDescent="0.2">
      <c r="B129" s="54">
        <v>125</v>
      </c>
      <c r="C129" s="55" t="s">
        <v>114</v>
      </c>
      <c r="D129" s="56">
        <v>25623</v>
      </c>
      <c r="E129" s="2">
        <v>10164.9433541</v>
      </c>
      <c r="F129" s="56">
        <v>46584</v>
      </c>
      <c r="G129" s="57">
        <v>16937.166194400001</v>
      </c>
    </row>
    <row r="130" spans="2:7" x14ac:dyDescent="0.2">
      <c r="B130" s="54">
        <v>126</v>
      </c>
      <c r="C130" s="55" t="s">
        <v>115</v>
      </c>
      <c r="D130" s="56">
        <v>1499</v>
      </c>
      <c r="E130" s="2">
        <v>1088.1673023999999</v>
      </c>
      <c r="F130" s="56">
        <v>4019</v>
      </c>
      <c r="G130" s="57">
        <v>1775.9201728</v>
      </c>
    </row>
    <row r="131" spans="2:7" x14ac:dyDescent="0.2">
      <c r="B131" s="54">
        <v>127</v>
      </c>
      <c r="C131" s="55" t="s">
        <v>116</v>
      </c>
      <c r="D131" s="56">
        <v>102543</v>
      </c>
      <c r="E131" s="2">
        <v>42807.162138899999</v>
      </c>
      <c r="F131" s="56">
        <v>149618</v>
      </c>
      <c r="G131" s="57">
        <v>53367.352398700001</v>
      </c>
    </row>
    <row r="132" spans="2:7" x14ac:dyDescent="0.2">
      <c r="B132" s="54">
        <v>128</v>
      </c>
      <c r="C132" s="55" t="s">
        <v>117</v>
      </c>
      <c r="D132" s="56">
        <v>16737</v>
      </c>
      <c r="E132" s="2">
        <v>8714.1491170999998</v>
      </c>
      <c r="F132" s="56">
        <v>23072</v>
      </c>
      <c r="G132" s="57">
        <v>7971.7630853999999</v>
      </c>
    </row>
    <row r="133" spans="2:7" x14ac:dyDescent="0.2">
      <c r="B133" s="54">
        <v>129</v>
      </c>
      <c r="C133" s="55" t="s">
        <v>118</v>
      </c>
      <c r="D133" s="56">
        <v>24689</v>
      </c>
      <c r="E133" s="2">
        <v>10587.457276000001</v>
      </c>
      <c r="F133" s="56">
        <v>14454</v>
      </c>
      <c r="G133" s="57">
        <v>10084.639004000001</v>
      </c>
    </row>
    <row r="134" spans="2:7" x14ac:dyDescent="0.2">
      <c r="B134" s="54">
        <v>130</v>
      </c>
      <c r="C134" s="55" t="s">
        <v>119</v>
      </c>
      <c r="D134" s="56">
        <v>37091</v>
      </c>
      <c r="E134" s="2">
        <v>17982.9763685</v>
      </c>
      <c r="F134" s="56">
        <v>49914</v>
      </c>
      <c r="G134" s="57">
        <v>39639.998443800003</v>
      </c>
    </row>
    <row r="135" spans="2:7" x14ac:dyDescent="0.2">
      <c r="B135" s="54">
        <v>131</v>
      </c>
      <c r="C135" s="55" t="s">
        <v>120</v>
      </c>
      <c r="D135" s="56">
        <v>21082</v>
      </c>
      <c r="E135" s="2">
        <v>10019.3916393</v>
      </c>
      <c r="F135" s="56">
        <v>9693</v>
      </c>
      <c r="G135" s="57">
        <v>3546.5871376</v>
      </c>
    </row>
    <row r="136" spans="2:7" x14ac:dyDescent="0.2">
      <c r="B136" s="54">
        <v>132</v>
      </c>
      <c r="C136" s="55" t="s">
        <v>211</v>
      </c>
      <c r="D136" s="56">
        <v>11925086</v>
      </c>
      <c r="E136" s="2">
        <v>1579315.7272677999</v>
      </c>
      <c r="F136" s="56">
        <v>2995871</v>
      </c>
      <c r="G136" s="57">
        <v>2170969.2358995997</v>
      </c>
    </row>
    <row r="137" spans="2:7" x14ac:dyDescent="0.2">
      <c r="B137" s="54">
        <v>133</v>
      </c>
      <c r="C137" s="55" t="s">
        <v>121</v>
      </c>
      <c r="D137" s="56">
        <v>36882</v>
      </c>
      <c r="E137" s="2">
        <v>19245.699775699999</v>
      </c>
      <c r="F137" s="56">
        <v>40971</v>
      </c>
      <c r="G137" s="57">
        <v>19218.5957777</v>
      </c>
    </row>
    <row r="138" spans="2:7" x14ac:dyDescent="0.2">
      <c r="B138" s="54">
        <v>134</v>
      </c>
      <c r="C138" s="55" t="s">
        <v>122</v>
      </c>
      <c r="D138" s="56">
        <v>382181</v>
      </c>
      <c r="E138" s="2">
        <v>234103.78354220002</v>
      </c>
      <c r="F138" s="56">
        <v>1511029</v>
      </c>
      <c r="G138" s="57">
        <v>518185.57827910001</v>
      </c>
    </row>
    <row r="139" spans="2:7" x14ac:dyDescent="0.2">
      <c r="B139" s="54">
        <v>135</v>
      </c>
      <c r="C139" s="55" t="s">
        <v>123</v>
      </c>
      <c r="D139" s="56">
        <v>7425952</v>
      </c>
      <c r="E139" s="2">
        <v>6014875.4492334994</v>
      </c>
      <c r="F139" s="56">
        <v>24210426</v>
      </c>
      <c r="G139" s="57">
        <v>9709594.0930987</v>
      </c>
    </row>
    <row r="140" spans="2:7" x14ac:dyDescent="0.2">
      <c r="B140" s="54">
        <v>136</v>
      </c>
      <c r="C140" s="55" t="s">
        <v>124</v>
      </c>
      <c r="D140" s="56">
        <v>1275</v>
      </c>
      <c r="E140" s="2">
        <v>2509.2699938000001</v>
      </c>
      <c r="F140" s="56">
        <v>2148</v>
      </c>
      <c r="G140" s="57">
        <v>6275.3614442999997</v>
      </c>
    </row>
    <row r="141" spans="2:7" x14ac:dyDescent="0.2">
      <c r="B141" s="54">
        <v>137</v>
      </c>
      <c r="C141" s="55" t="s">
        <v>125</v>
      </c>
      <c r="D141" s="56">
        <v>5129</v>
      </c>
      <c r="E141" s="2">
        <v>3739.5002855000002</v>
      </c>
      <c r="F141" s="56">
        <v>3823</v>
      </c>
      <c r="G141" s="57">
        <v>5322.2615249999999</v>
      </c>
    </row>
    <row r="142" spans="2:7" x14ac:dyDescent="0.2">
      <c r="B142" s="54">
        <v>138</v>
      </c>
      <c r="C142" s="55" t="s">
        <v>126</v>
      </c>
      <c r="D142" s="56">
        <v>51</v>
      </c>
      <c r="E142" s="2">
        <v>406.10226030000001</v>
      </c>
      <c r="F142" s="56">
        <v>59</v>
      </c>
      <c r="G142" s="57">
        <v>17565.9389434</v>
      </c>
    </row>
    <row r="143" spans="2:7" x14ac:dyDescent="0.2">
      <c r="B143" s="54">
        <v>139</v>
      </c>
      <c r="C143" s="55" t="s">
        <v>127</v>
      </c>
      <c r="D143" s="56">
        <v>5677</v>
      </c>
      <c r="E143" s="2">
        <v>12901.733355499999</v>
      </c>
      <c r="F143" s="56">
        <v>702</v>
      </c>
      <c r="G143" s="57">
        <v>12216.608662300001</v>
      </c>
    </row>
    <row r="144" spans="2:7" x14ac:dyDescent="0.2">
      <c r="B144" s="54">
        <v>140</v>
      </c>
      <c r="C144" s="55" t="s">
        <v>128</v>
      </c>
      <c r="D144" s="56">
        <v>19943</v>
      </c>
      <c r="E144" s="2">
        <v>12381.672516199998</v>
      </c>
      <c r="F144" s="56">
        <v>11878</v>
      </c>
      <c r="G144" s="57">
        <v>21126.8033297</v>
      </c>
    </row>
    <row r="145" spans="2:7" x14ac:dyDescent="0.2">
      <c r="B145" s="54">
        <v>141</v>
      </c>
      <c r="C145" s="55" t="s">
        <v>129</v>
      </c>
      <c r="D145" s="56">
        <v>2676</v>
      </c>
      <c r="E145" s="2">
        <v>2539.5669407</v>
      </c>
      <c r="F145" s="56">
        <v>6321</v>
      </c>
      <c r="G145" s="57">
        <v>2118.6184059000002</v>
      </c>
    </row>
    <row r="146" spans="2:7" x14ac:dyDescent="0.2">
      <c r="B146" s="54">
        <v>142</v>
      </c>
      <c r="C146" s="55" t="s">
        <v>130</v>
      </c>
      <c r="D146" s="56">
        <v>84775</v>
      </c>
      <c r="E146" s="2">
        <v>94675.126781600004</v>
      </c>
      <c r="F146" s="56">
        <v>1400401</v>
      </c>
      <c r="G146" s="57">
        <v>80938.29148439999</v>
      </c>
    </row>
    <row r="147" spans="2:7" x14ac:dyDescent="0.2">
      <c r="B147" s="54">
        <v>143</v>
      </c>
      <c r="C147" s="55" t="s">
        <v>131</v>
      </c>
      <c r="D147" s="56">
        <v>16126</v>
      </c>
      <c r="E147" s="2">
        <v>8923.0279559999999</v>
      </c>
      <c r="F147" s="56">
        <v>31920</v>
      </c>
      <c r="G147" s="57">
        <v>8990.7768137999992</v>
      </c>
    </row>
    <row r="148" spans="2:7" x14ac:dyDescent="0.2">
      <c r="B148" s="54">
        <v>144</v>
      </c>
      <c r="C148" s="55" t="s">
        <v>132</v>
      </c>
      <c r="D148" s="56">
        <v>22809</v>
      </c>
      <c r="E148" s="2">
        <v>13186.6706282</v>
      </c>
      <c r="F148" s="56">
        <v>60164</v>
      </c>
      <c r="G148" s="57">
        <v>20000.509223699999</v>
      </c>
    </row>
    <row r="149" spans="2:7" x14ac:dyDescent="0.2">
      <c r="B149" s="54">
        <v>145</v>
      </c>
      <c r="C149" s="55" t="s">
        <v>133</v>
      </c>
      <c r="D149" s="56">
        <v>13940</v>
      </c>
      <c r="E149" s="2">
        <v>26408.3583745</v>
      </c>
      <c r="F149" s="56">
        <v>4209</v>
      </c>
      <c r="G149" s="57">
        <v>2380.1505166000002</v>
      </c>
    </row>
    <row r="150" spans="2:7" x14ac:dyDescent="0.2">
      <c r="B150" s="54">
        <v>146</v>
      </c>
      <c r="C150" s="55" t="s">
        <v>134</v>
      </c>
      <c r="D150" s="56">
        <v>41245952</v>
      </c>
      <c r="E150" s="2">
        <v>23995297.9077636</v>
      </c>
      <c r="F150" s="56">
        <v>1381291</v>
      </c>
      <c r="G150" s="57">
        <v>2591218.0785483997</v>
      </c>
    </row>
    <row r="151" spans="2:7" x14ac:dyDescent="0.2">
      <c r="B151" s="54">
        <v>147</v>
      </c>
      <c r="C151" s="55" t="s">
        <v>135</v>
      </c>
      <c r="D151" s="56">
        <v>4654639</v>
      </c>
      <c r="E151" s="2">
        <v>2872727.6964876</v>
      </c>
      <c r="F151" s="56">
        <v>2144016</v>
      </c>
      <c r="G151" s="57">
        <v>1636110.1181733999</v>
      </c>
    </row>
    <row r="152" spans="2:7" x14ac:dyDescent="0.2">
      <c r="B152" s="54">
        <v>148</v>
      </c>
      <c r="C152" s="55" t="s">
        <v>136</v>
      </c>
      <c r="D152" s="56">
        <v>5878</v>
      </c>
      <c r="E152" s="2">
        <v>2874.9539838999999</v>
      </c>
      <c r="F152" s="56">
        <v>12905</v>
      </c>
      <c r="G152" s="57">
        <v>4816.7297841</v>
      </c>
    </row>
    <row r="153" spans="2:7" x14ac:dyDescent="0.2">
      <c r="B153" s="54">
        <v>149</v>
      </c>
      <c r="C153" s="55" t="s">
        <v>137</v>
      </c>
      <c r="D153" s="56">
        <v>7517</v>
      </c>
      <c r="E153" s="2">
        <v>1923.6766705000002</v>
      </c>
      <c r="F153" s="56">
        <v>8517</v>
      </c>
      <c r="G153" s="57">
        <v>3459.1605056999997</v>
      </c>
    </row>
    <row r="154" spans="2:7" x14ac:dyDescent="0.2">
      <c r="B154" s="54">
        <v>150</v>
      </c>
      <c r="C154" s="55" t="s">
        <v>138</v>
      </c>
      <c r="D154" s="56">
        <v>7915</v>
      </c>
      <c r="E154" s="2">
        <v>8200.3406382000012</v>
      </c>
      <c r="F154" s="56">
        <v>10822</v>
      </c>
      <c r="G154" s="57">
        <v>5088.8791366000005</v>
      </c>
    </row>
    <row r="155" spans="2:7" x14ac:dyDescent="0.2">
      <c r="B155" s="54">
        <v>151</v>
      </c>
      <c r="C155" s="55" t="s">
        <v>139</v>
      </c>
      <c r="D155" s="56">
        <v>563520</v>
      </c>
      <c r="E155" s="2">
        <v>386148.8747025</v>
      </c>
      <c r="F155" s="56">
        <v>890309</v>
      </c>
      <c r="G155" s="57">
        <v>510514.74527860002</v>
      </c>
    </row>
    <row r="156" spans="2:7" x14ac:dyDescent="0.2">
      <c r="B156" s="54">
        <v>152</v>
      </c>
      <c r="C156" s="55" t="s">
        <v>213</v>
      </c>
      <c r="D156" s="56">
        <v>27390</v>
      </c>
      <c r="E156" s="2">
        <v>37257.239476800001</v>
      </c>
      <c r="F156" s="56">
        <v>37296</v>
      </c>
      <c r="G156" s="57">
        <v>30799.404025700002</v>
      </c>
    </row>
    <row r="157" spans="2:7" x14ac:dyDescent="0.2">
      <c r="B157" s="54">
        <v>153</v>
      </c>
      <c r="C157" s="55" t="s">
        <v>140</v>
      </c>
      <c r="D157" s="56">
        <v>4457</v>
      </c>
      <c r="E157" s="2">
        <v>9161.9994767999997</v>
      </c>
      <c r="F157" s="56">
        <v>7981</v>
      </c>
      <c r="G157" s="57">
        <v>2733.5400894999998</v>
      </c>
    </row>
    <row r="158" spans="2:7" x14ac:dyDescent="0.2">
      <c r="B158" s="54">
        <v>154</v>
      </c>
      <c r="C158" s="55" t="s">
        <v>141</v>
      </c>
      <c r="D158" s="56">
        <v>385</v>
      </c>
      <c r="E158" s="2">
        <v>6079.6016663</v>
      </c>
      <c r="F158" s="56">
        <v>63</v>
      </c>
      <c r="G158" s="57">
        <v>1030.3050883000001</v>
      </c>
    </row>
    <row r="159" spans="2:7" x14ac:dyDescent="0.2">
      <c r="B159" s="54">
        <v>155</v>
      </c>
      <c r="C159" s="55" t="s">
        <v>142</v>
      </c>
      <c r="D159" s="56">
        <v>54860</v>
      </c>
      <c r="E159" s="2">
        <v>66789.551600100007</v>
      </c>
      <c r="F159" s="56">
        <v>18934</v>
      </c>
      <c r="G159" s="57">
        <v>127289.6266784</v>
      </c>
    </row>
    <row r="160" spans="2:7" x14ac:dyDescent="0.2">
      <c r="B160" s="54">
        <v>156</v>
      </c>
      <c r="C160" s="55" t="s">
        <v>143</v>
      </c>
      <c r="D160" s="56">
        <v>275750</v>
      </c>
      <c r="E160" s="2">
        <v>225465.90260209999</v>
      </c>
      <c r="F160" s="56">
        <v>428650</v>
      </c>
      <c r="G160" s="57">
        <v>252382.03810150002</v>
      </c>
    </row>
    <row r="161" spans="2:7" x14ac:dyDescent="0.2">
      <c r="B161" s="54">
        <v>157</v>
      </c>
      <c r="C161" s="55" t="s">
        <v>144</v>
      </c>
      <c r="D161" s="56">
        <v>5641</v>
      </c>
      <c r="E161" s="2">
        <v>2714.7782969999998</v>
      </c>
      <c r="F161" s="56">
        <v>8818</v>
      </c>
      <c r="G161" s="57">
        <v>5571.9636657000001</v>
      </c>
    </row>
    <row r="162" spans="2:7" x14ac:dyDescent="0.2">
      <c r="B162" s="54">
        <v>158</v>
      </c>
      <c r="C162" s="55" t="s">
        <v>145</v>
      </c>
      <c r="D162" s="56">
        <v>31958</v>
      </c>
      <c r="E162" s="2">
        <v>164011.67965500001</v>
      </c>
      <c r="F162" s="56">
        <v>19940</v>
      </c>
      <c r="G162" s="57">
        <v>154758.3929261</v>
      </c>
    </row>
    <row r="163" spans="2:7" x14ac:dyDescent="0.2">
      <c r="B163" s="54">
        <v>159</v>
      </c>
      <c r="C163" s="55" t="s">
        <v>146</v>
      </c>
      <c r="D163" s="56">
        <v>19050</v>
      </c>
      <c r="E163" s="2">
        <v>19245.319004000001</v>
      </c>
      <c r="F163" s="56">
        <v>21891</v>
      </c>
      <c r="G163" s="57">
        <v>10315.5944784</v>
      </c>
    </row>
    <row r="164" spans="2:7" x14ac:dyDescent="0.2">
      <c r="B164" s="54">
        <v>160</v>
      </c>
      <c r="C164" s="55" t="s">
        <v>147</v>
      </c>
      <c r="D164" s="56">
        <v>19954</v>
      </c>
      <c r="E164" s="2">
        <v>15688.0867144</v>
      </c>
      <c r="F164" s="56">
        <v>23643</v>
      </c>
      <c r="G164" s="57">
        <v>12019.808509100001</v>
      </c>
    </row>
    <row r="165" spans="2:7" x14ac:dyDescent="0.2">
      <c r="B165" s="54">
        <v>161</v>
      </c>
      <c r="C165" s="55" t="s">
        <v>212</v>
      </c>
      <c r="D165" s="56">
        <v>5217</v>
      </c>
      <c r="E165" s="2">
        <v>5651.3650301999996</v>
      </c>
      <c r="F165" s="56">
        <v>8583</v>
      </c>
      <c r="G165" s="57">
        <v>5144.395786</v>
      </c>
    </row>
    <row r="166" spans="2:7" x14ac:dyDescent="0.2">
      <c r="B166" s="54">
        <v>162</v>
      </c>
      <c r="C166" s="55" t="s">
        <v>223</v>
      </c>
      <c r="D166" s="56">
        <v>12739</v>
      </c>
      <c r="E166" s="2">
        <v>11508.591050699999</v>
      </c>
      <c r="F166" s="56">
        <v>20259</v>
      </c>
      <c r="G166" s="57">
        <v>6670.0803301999995</v>
      </c>
    </row>
    <row r="167" spans="2:7" x14ac:dyDescent="0.2">
      <c r="B167" s="54">
        <v>163</v>
      </c>
      <c r="C167" s="55" t="s">
        <v>148</v>
      </c>
      <c r="D167" s="56">
        <v>1794</v>
      </c>
      <c r="E167" s="2">
        <v>4454.0383452999995</v>
      </c>
      <c r="F167" s="56">
        <v>3423</v>
      </c>
      <c r="G167" s="57">
        <v>2261.3073818000003</v>
      </c>
    </row>
    <row r="168" spans="2:7" x14ac:dyDescent="0.2">
      <c r="B168" s="54">
        <v>164</v>
      </c>
      <c r="C168" s="55" t="s">
        <v>231</v>
      </c>
      <c r="D168" s="56">
        <v>2789</v>
      </c>
      <c r="E168" s="2">
        <v>2773.7001033999995</v>
      </c>
      <c r="F168" s="56">
        <v>223</v>
      </c>
      <c r="G168" s="57">
        <v>330.12823510000004</v>
      </c>
    </row>
    <row r="169" spans="2:7" x14ac:dyDescent="0.2">
      <c r="B169" s="54">
        <v>165</v>
      </c>
      <c r="C169" s="55" t="s">
        <v>149</v>
      </c>
      <c r="D169" s="56">
        <v>2163</v>
      </c>
      <c r="E169" s="2">
        <v>16404.543839999998</v>
      </c>
      <c r="F169" s="56">
        <v>635</v>
      </c>
      <c r="G169" s="57">
        <v>18945.7267899</v>
      </c>
    </row>
    <row r="170" spans="2:7" x14ac:dyDescent="0.2">
      <c r="B170" s="54">
        <v>166</v>
      </c>
      <c r="C170" s="55" t="s">
        <v>150</v>
      </c>
      <c r="D170" s="56">
        <v>12786</v>
      </c>
      <c r="E170" s="2">
        <v>11431.9407782</v>
      </c>
      <c r="F170" s="56">
        <v>23889</v>
      </c>
      <c r="G170" s="57">
        <v>12064.634734700001</v>
      </c>
    </row>
    <row r="171" spans="2:7" x14ac:dyDescent="0.2">
      <c r="B171" s="54">
        <v>167</v>
      </c>
      <c r="C171" s="55" t="s">
        <v>151</v>
      </c>
      <c r="D171" s="56">
        <v>1151363</v>
      </c>
      <c r="E171" s="2">
        <v>760290.36014929996</v>
      </c>
      <c r="F171" s="56">
        <v>1469317</v>
      </c>
      <c r="G171" s="57">
        <v>752103.29758449993</v>
      </c>
    </row>
    <row r="172" spans="2:7" x14ac:dyDescent="0.2">
      <c r="B172" s="54">
        <v>168</v>
      </c>
      <c r="C172" s="55" t="s">
        <v>152</v>
      </c>
      <c r="D172" s="56">
        <v>1356</v>
      </c>
      <c r="E172" s="2">
        <v>2708.8909511000002</v>
      </c>
      <c r="F172" s="56">
        <v>3102</v>
      </c>
      <c r="G172" s="57">
        <v>1146.1639056000001</v>
      </c>
    </row>
    <row r="173" spans="2:7" x14ac:dyDescent="0.2">
      <c r="B173" s="54">
        <v>169</v>
      </c>
      <c r="C173" s="55" t="s">
        <v>153</v>
      </c>
      <c r="D173" s="56">
        <v>6067283</v>
      </c>
      <c r="E173" s="2">
        <v>5806614.9297414003</v>
      </c>
      <c r="F173" s="56">
        <v>1543692</v>
      </c>
      <c r="G173" s="57">
        <v>5294019.7716894001</v>
      </c>
    </row>
    <row r="174" spans="2:7" x14ac:dyDescent="0.2">
      <c r="B174" s="54">
        <v>170</v>
      </c>
      <c r="C174" s="55" t="s">
        <v>154</v>
      </c>
      <c r="D174" s="56">
        <v>30392149</v>
      </c>
      <c r="E174" s="2">
        <v>28399575.823191199</v>
      </c>
      <c r="F174" s="56">
        <v>82391799</v>
      </c>
      <c r="G174" s="57">
        <v>38342460.509898998</v>
      </c>
    </row>
    <row r="175" spans="2:7" x14ac:dyDescent="0.2">
      <c r="B175" s="54">
        <v>171</v>
      </c>
      <c r="C175" s="55" t="s">
        <v>155</v>
      </c>
      <c r="D175" s="56">
        <v>6714</v>
      </c>
      <c r="E175" s="2">
        <v>7042.0353952999994</v>
      </c>
      <c r="F175" s="56">
        <v>4053</v>
      </c>
      <c r="G175" s="57">
        <v>3578.4545564999999</v>
      </c>
    </row>
    <row r="176" spans="2:7" x14ac:dyDescent="0.2">
      <c r="B176" s="54">
        <v>172</v>
      </c>
      <c r="C176" s="55" t="s">
        <v>156</v>
      </c>
      <c r="D176" s="56">
        <v>31556</v>
      </c>
      <c r="E176" s="2">
        <v>137976.95644389998</v>
      </c>
      <c r="F176" s="56">
        <v>5694</v>
      </c>
      <c r="G176" s="57">
        <v>247140.28003580001</v>
      </c>
    </row>
    <row r="177" spans="2:7" x14ac:dyDescent="0.2">
      <c r="B177" s="54">
        <v>173</v>
      </c>
      <c r="C177" s="55" t="s">
        <v>222</v>
      </c>
      <c r="D177" s="56">
        <v>35708</v>
      </c>
      <c r="E177" s="2">
        <v>23736.904759200002</v>
      </c>
      <c r="F177" s="56">
        <v>60985</v>
      </c>
      <c r="G177" s="57">
        <v>43839.8221834</v>
      </c>
    </row>
    <row r="178" spans="2:7" x14ac:dyDescent="0.2">
      <c r="B178" s="54">
        <v>174</v>
      </c>
      <c r="C178" s="55" t="s">
        <v>157</v>
      </c>
      <c r="D178" s="56">
        <v>22241</v>
      </c>
      <c r="E178" s="2">
        <v>21311.943239</v>
      </c>
      <c r="F178" s="56">
        <v>23820</v>
      </c>
      <c r="G178" s="57">
        <v>12527.4517713</v>
      </c>
    </row>
    <row r="179" spans="2:7" x14ac:dyDescent="0.2">
      <c r="B179" s="54">
        <v>175</v>
      </c>
      <c r="C179" s="55" t="s">
        <v>158</v>
      </c>
      <c r="D179" s="56">
        <v>54216</v>
      </c>
      <c r="E179" s="2">
        <v>41229.142272199999</v>
      </c>
      <c r="F179" s="56">
        <v>75457</v>
      </c>
      <c r="G179" s="57">
        <v>42677.3764878</v>
      </c>
    </row>
    <row r="180" spans="2:7" x14ac:dyDescent="0.2">
      <c r="B180" s="54">
        <v>176</v>
      </c>
      <c r="C180" s="55" t="s">
        <v>159</v>
      </c>
      <c r="D180" s="56">
        <v>27842</v>
      </c>
      <c r="E180" s="2">
        <v>27736.504241500003</v>
      </c>
      <c r="F180" s="56">
        <v>29628</v>
      </c>
      <c r="G180" s="57">
        <v>22975.702043499998</v>
      </c>
    </row>
    <row r="181" spans="2:7" x14ac:dyDescent="0.2">
      <c r="B181" s="54">
        <v>177</v>
      </c>
      <c r="C181" s="55" t="s">
        <v>160</v>
      </c>
      <c r="D181" s="56">
        <v>40432</v>
      </c>
      <c r="E181" s="2">
        <v>18898.3392098</v>
      </c>
      <c r="F181" s="56">
        <v>40168</v>
      </c>
      <c r="G181" s="57">
        <v>24022.9476779</v>
      </c>
    </row>
    <row r="182" spans="2:7" x14ac:dyDescent="0.2">
      <c r="B182" s="54">
        <v>178</v>
      </c>
      <c r="C182" s="55" t="s">
        <v>161</v>
      </c>
      <c r="D182" s="56">
        <v>138501</v>
      </c>
      <c r="E182" s="2">
        <v>35124.295027199994</v>
      </c>
      <c r="F182" s="56">
        <v>255982</v>
      </c>
      <c r="G182" s="57">
        <v>90022.278247000009</v>
      </c>
    </row>
    <row r="183" spans="2:7" x14ac:dyDescent="0.2">
      <c r="B183" s="54">
        <v>179</v>
      </c>
      <c r="C183" s="55" t="s">
        <v>162</v>
      </c>
      <c r="D183" s="56">
        <v>550534</v>
      </c>
      <c r="E183" s="2">
        <v>447325.72073269996</v>
      </c>
      <c r="F183" s="56">
        <v>1123122</v>
      </c>
      <c r="G183" s="57">
        <v>569444.90038420004</v>
      </c>
    </row>
    <row r="184" spans="2:7" x14ac:dyDescent="0.2">
      <c r="B184" s="54">
        <v>180</v>
      </c>
      <c r="C184" s="55" t="s">
        <v>163</v>
      </c>
      <c r="D184" s="56">
        <v>24568</v>
      </c>
      <c r="E184" s="2">
        <v>20838.939229200001</v>
      </c>
      <c r="F184" s="56">
        <v>59692</v>
      </c>
      <c r="G184" s="57">
        <v>25595.584019599999</v>
      </c>
    </row>
    <row r="185" spans="2:7" x14ac:dyDescent="0.2">
      <c r="B185" s="54">
        <v>181</v>
      </c>
      <c r="C185" s="55" t="s">
        <v>164</v>
      </c>
      <c r="D185" s="56">
        <v>4004</v>
      </c>
      <c r="E185" s="2">
        <v>1933.6095275</v>
      </c>
      <c r="F185" s="56">
        <v>3599</v>
      </c>
      <c r="G185" s="57">
        <v>3945.8900801999998</v>
      </c>
    </row>
    <row r="186" spans="2:7" x14ac:dyDescent="0.2">
      <c r="B186" s="54">
        <v>182</v>
      </c>
      <c r="C186" s="55" t="s">
        <v>165</v>
      </c>
      <c r="D186" s="56">
        <v>18100</v>
      </c>
      <c r="E186" s="2">
        <v>11234.580548299999</v>
      </c>
      <c r="F186" s="56">
        <v>39476</v>
      </c>
      <c r="G186" s="57">
        <v>15969.597478099999</v>
      </c>
    </row>
    <row r="187" spans="2:7" x14ac:dyDescent="0.2">
      <c r="B187" s="54">
        <v>183</v>
      </c>
      <c r="C187" s="55" t="s">
        <v>166</v>
      </c>
      <c r="D187" s="56">
        <v>16187</v>
      </c>
      <c r="E187" s="2">
        <v>46808.990231600001</v>
      </c>
      <c r="F187" s="56">
        <v>148495</v>
      </c>
      <c r="G187" s="57">
        <v>37645.4176868</v>
      </c>
    </row>
    <row r="188" spans="2:7" x14ac:dyDescent="0.2">
      <c r="B188" s="54">
        <v>184</v>
      </c>
      <c r="C188" s="55" t="s">
        <v>167</v>
      </c>
      <c r="D188" s="56">
        <v>138357</v>
      </c>
      <c r="E188" s="2">
        <v>74106.266690399993</v>
      </c>
      <c r="F188" s="56">
        <v>302313</v>
      </c>
      <c r="G188" s="57">
        <v>158168.94050629999</v>
      </c>
    </row>
    <row r="189" spans="2:7" x14ac:dyDescent="0.2">
      <c r="B189" s="54">
        <v>185</v>
      </c>
      <c r="C189" s="55" t="s">
        <v>168</v>
      </c>
      <c r="D189" s="56">
        <v>19368</v>
      </c>
      <c r="E189" s="2">
        <v>15106.6700126</v>
      </c>
      <c r="F189" s="56">
        <v>38039</v>
      </c>
      <c r="G189" s="57">
        <v>27836.678809699999</v>
      </c>
    </row>
    <row r="190" spans="2:7" x14ac:dyDescent="0.2">
      <c r="B190" s="54">
        <v>186</v>
      </c>
      <c r="C190" s="55" t="s">
        <v>214</v>
      </c>
      <c r="D190" s="56">
        <v>7366</v>
      </c>
      <c r="E190" s="2">
        <v>22794.8495005</v>
      </c>
      <c r="F190" s="56">
        <v>4675</v>
      </c>
      <c r="G190" s="57">
        <v>7794.4080946000004</v>
      </c>
    </row>
    <row r="191" spans="2:7" x14ac:dyDescent="0.2">
      <c r="B191" s="54">
        <v>187</v>
      </c>
      <c r="C191" s="55" t="s">
        <v>169</v>
      </c>
      <c r="D191" s="56">
        <v>2143</v>
      </c>
      <c r="E191" s="2">
        <v>1342.2023179</v>
      </c>
      <c r="F191" s="56">
        <v>1946</v>
      </c>
      <c r="G191" s="57">
        <v>1231.5942154000002</v>
      </c>
    </row>
    <row r="192" spans="2:7" x14ac:dyDescent="0.2">
      <c r="B192" s="54">
        <v>188</v>
      </c>
      <c r="C192" s="55" t="s">
        <v>232</v>
      </c>
      <c r="D192" s="56">
        <v>2</v>
      </c>
      <c r="E192" s="2">
        <v>2.2205000000000003E-3</v>
      </c>
      <c r="F192" s="56">
        <v>2</v>
      </c>
      <c r="G192" s="57">
        <v>2.2205000000000003E-3</v>
      </c>
    </row>
    <row r="193" spans="2:7" x14ac:dyDescent="0.2">
      <c r="B193" s="54">
        <v>189</v>
      </c>
      <c r="C193" s="55" t="s">
        <v>170</v>
      </c>
      <c r="D193" s="56">
        <v>34174</v>
      </c>
      <c r="E193" s="2">
        <v>57663.728205899999</v>
      </c>
      <c r="F193" s="56">
        <v>54032</v>
      </c>
      <c r="G193" s="57">
        <v>20512.795364100002</v>
      </c>
    </row>
    <row r="194" spans="2:7" x14ac:dyDescent="0.2">
      <c r="B194" s="54">
        <v>190</v>
      </c>
      <c r="C194" s="55" t="s">
        <v>171</v>
      </c>
      <c r="D194" s="56">
        <v>7263</v>
      </c>
      <c r="E194" s="2">
        <v>25123.295381</v>
      </c>
      <c r="F194" s="56">
        <v>20884</v>
      </c>
      <c r="G194" s="57">
        <v>16079.512776500002</v>
      </c>
    </row>
    <row r="195" spans="2:7" x14ac:dyDescent="0.2">
      <c r="B195" s="54">
        <v>191</v>
      </c>
      <c r="C195" s="55" t="s">
        <v>224</v>
      </c>
      <c r="D195" s="56">
        <v>10673</v>
      </c>
      <c r="E195" s="2">
        <v>3288.5057544000001</v>
      </c>
      <c r="F195" s="56">
        <v>81686</v>
      </c>
      <c r="G195" s="57">
        <v>14562.623190999999</v>
      </c>
    </row>
    <row r="196" spans="2:7" x14ac:dyDescent="0.2">
      <c r="B196" s="54">
        <v>192</v>
      </c>
      <c r="C196" s="55" t="s">
        <v>172</v>
      </c>
      <c r="D196" s="56">
        <v>204871</v>
      </c>
      <c r="E196" s="2">
        <v>161906.5765238</v>
      </c>
      <c r="F196" s="56">
        <v>336535</v>
      </c>
      <c r="G196" s="57">
        <v>289155.71942769998</v>
      </c>
    </row>
    <row r="197" spans="2:7" x14ac:dyDescent="0.2">
      <c r="B197" s="54">
        <v>193</v>
      </c>
      <c r="C197" s="55" t="s">
        <v>173</v>
      </c>
      <c r="D197" s="56">
        <v>1454</v>
      </c>
      <c r="E197" s="2">
        <v>71221.538193100001</v>
      </c>
      <c r="F197" s="56">
        <v>2845</v>
      </c>
      <c r="G197" s="57">
        <v>2742.8056361000004</v>
      </c>
    </row>
    <row r="198" spans="2:7" x14ac:dyDescent="0.2">
      <c r="B198" s="54">
        <v>194</v>
      </c>
      <c r="C198" s="55" t="s">
        <v>174</v>
      </c>
      <c r="D198" s="56">
        <v>6097</v>
      </c>
      <c r="E198" s="2">
        <v>3806.3234106</v>
      </c>
      <c r="F198" s="56">
        <v>12203</v>
      </c>
      <c r="G198" s="57">
        <v>8982.6328709999998</v>
      </c>
    </row>
    <row r="199" spans="2:7" x14ac:dyDescent="0.2">
      <c r="B199" s="54">
        <v>195</v>
      </c>
      <c r="C199" s="55" t="s">
        <v>175</v>
      </c>
      <c r="D199" s="56">
        <v>61184</v>
      </c>
      <c r="E199" s="2">
        <v>16270.8754883</v>
      </c>
      <c r="F199" s="56">
        <v>73407</v>
      </c>
      <c r="G199" s="57">
        <v>27193.230425300004</v>
      </c>
    </row>
    <row r="200" spans="2:7" x14ac:dyDescent="0.2">
      <c r="B200" s="54">
        <v>196</v>
      </c>
      <c r="C200" s="55" t="s">
        <v>176</v>
      </c>
      <c r="D200" s="56">
        <v>4245</v>
      </c>
      <c r="E200" s="2">
        <v>3300.2232931999997</v>
      </c>
      <c r="F200" s="56">
        <v>16112</v>
      </c>
      <c r="G200" s="57">
        <v>5064.5746331999999</v>
      </c>
    </row>
    <row r="201" spans="2:7" x14ac:dyDescent="0.2">
      <c r="B201" s="54">
        <v>197</v>
      </c>
      <c r="C201" s="55" t="s">
        <v>177</v>
      </c>
      <c r="D201" s="56">
        <v>1803</v>
      </c>
      <c r="E201" s="2">
        <v>606.08341029999997</v>
      </c>
      <c r="F201" s="56">
        <v>8921</v>
      </c>
      <c r="G201" s="57">
        <v>65173.9873095</v>
      </c>
    </row>
    <row r="202" spans="2:7" x14ac:dyDescent="0.2">
      <c r="B202" s="54">
        <v>198</v>
      </c>
      <c r="C202" s="55" t="s">
        <v>215</v>
      </c>
      <c r="D202" s="56">
        <v>1808</v>
      </c>
      <c r="E202" s="2">
        <v>1099.3142473</v>
      </c>
      <c r="F202" s="56">
        <v>1152</v>
      </c>
      <c r="G202" s="57">
        <v>863.35262669999997</v>
      </c>
    </row>
    <row r="203" spans="2:7" x14ac:dyDescent="0.2">
      <c r="B203" s="54">
        <v>199</v>
      </c>
      <c r="C203" s="55" t="s">
        <v>178</v>
      </c>
      <c r="D203" s="56">
        <v>119</v>
      </c>
      <c r="E203" s="2">
        <v>42.091482300000003</v>
      </c>
      <c r="F203" s="56">
        <v>250</v>
      </c>
      <c r="G203" s="57">
        <v>114.6813666</v>
      </c>
    </row>
    <row r="204" spans="2:7" x14ac:dyDescent="0.2">
      <c r="B204" s="54">
        <v>200</v>
      </c>
      <c r="C204" s="55" t="s">
        <v>225</v>
      </c>
      <c r="D204" s="56">
        <v>1566</v>
      </c>
      <c r="E204" s="2">
        <v>3725.632517</v>
      </c>
      <c r="F204" s="56">
        <v>3717</v>
      </c>
      <c r="G204" s="57">
        <v>1558.8689386000001</v>
      </c>
    </row>
    <row r="205" spans="2:7" x14ac:dyDescent="0.2">
      <c r="B205" s="54">
        <v>201</v>
      </c>
      <c r="C205" s="55" t="s">
        <v>179</v>
      </c>
      <c r="D205" s="56">
        <v>15112</v>
      </c>
      <c r="E205" s="2">
        <v>8197.9733665000003</v>
      </c>
      <c r="F205" s="56">
        <v>25336</v>
      </c>
      <c r="G205" s="57">
        <v>13459.499190799999</v>
      </c>
    </row>
    <row r="206" spans="2:7" x14ac:dyDescent="0.2">
      <c r="B206" s="54">
        <v>202</v>
      </c>
      <c r="C206" s="55" t="s">
        <v>180</v>
      </c>
      <c r="D206" s="56">
        <v>9362</v>
      </c>
      <c r="E206" s="2">
        <v>4940.5413923000006</v>
      </c>
      <c r="F206" s="56">
        <v>16097</v>
      </c>
      <c r="G206" s="57">
        <v>11201.962057700001</v>
      </c>
    </row>
    <row r="207" spans="2:7" x14ac:dyDescent="0.2">
      <c r="B207" s="54">
        <v>203</v>
      </c>
      <c r="C207" s="55" t="s">
        <v>181</v>
      </c>
      <c r="D207" s="56">
        <v>15086</v>
      </c>
      <c r="E207" s="2">
        <v>16491.127719100001</v>
      </c>
      <c r="F207" s="56">
        <v>7577</v>
      </c>
      <c r="G207" s="57">
        <v>6834.4568141999998</v>
      </c>
    </row>
    <row r="208" spans="2:7" x14ac:dyDescent="0.2">
      <c r="B208" s="54">
        <v>204</v>
      </c>
      <c r="C208" s="55" t="s">
        <v>182</v>
      </c>
      <c r="D208" s="56">
        <v>4768</v>
      </c>
      <c r="E208" s="2">
        <v>11428.050532400001</v>
      </c>
      <c r="F208" s="56">
        <v>6093</v>
      </c>
      <c r="G208" s="57">
        <v>5938.6205839999993</v>
      </c>
    </row>
    <row r="209" spans="2:7" x14ac:dyDescent="0.2">
      <c r="B209" s="54">
        <v>205</v>
      </c>
      <c r="C209" s="55" t="s">
        <v>183</v>
      </c>
      <c r="D209" s="56">
        <v>57556</v>
      </c>
      <c r="E209" s="2">
        <v>18035.637123299999</v>
      </c>
      <c r="F209" s="56">
        <v>806598</v>
      </c>
      <c r="G209" s="57">
        <v>68610.513498700006</v>
      </c>
    </row>
    <row r="210" spans="2:7" x14ac:dyDescent="0.2">
      <c r="B210" s="54">
        <v>206</v>
      </c>
      <c r="C210" s="55" t="s">
        <v>184</v>
      </c>
      <c r="D210" s="56">
        <v>2498</v>
      </c>
      <c r="E210" s="2">
        <v>2488.7736634000003</v>
      </c>
      <c r="F210" s="56">
        <v>8173</v>
      </c>
      <c r="G210" s="57">
        <v>3714.2200008</v>
      </c>
    </row>
    <row r="211" spans="2:7" x14ac:dyDescent="0.2">
      <c r="B211" s="54">
        <v>207</v>
      </c>
      <c r="C211" s="55" t="s">
        <v>185</v>
      </c>
      <c r="D211" s="56">
        <v>5713</v>
      </c>
      <c r="E211" s="2">
        <v>3362.7441761999999</v>
      </c>
      <c r="F211" s="56">
        <v>6111</v>
      </c>
      <c r="G211" s="57">
        <v>2577.1465769000001</v>
      </c>
    </row>
    <row r="212" spans="2:7" x14ac:dyDescent="0.2">
      <c r="B212" s="54">
        <v>208</v>
      </c>
      <c r="C212" s="55" t="s">
        <v>186</v>
      </c>
      <c r="D212" s="56">
        <v>1807</v>
      </c>
      <c r="E212" s="2">
        <v>3721.4102054</v>
      </c>
      <c r="F212" s="56">
        <v>1702</v>
      </c>
      <c r="G212" s="57">
        <v>961.78007989999992</v>
      </c>
    </row>
    <row r="213" spans="2:7" x14ac:dyDescent="0.2">
      <c r="B213" s="54">
        <v>209</v>
      </c>
      <c r="C213" s="55" t="s">
        <v>187</v>
      </c>
      <c r="D213" s="56">
        <v>43670</v>
      </c>
      <c r="E213" s="2">
        <v>41100.381401500003</v>
      </c>
      <c r="F213" s="56">
        <v>140267</v>
      </c>
      <c r="G213" s="57">
        <v>33861.071608300001</v>
      </c>
    </row>
    <row r="214" spans="2:7" x14ac:dyDescent="0.2">
      <c r="B214" s="54">
        <v>210</v>
      </c>
      <c r="C214" s="55" t="s">
        <v>188</v>
      </c>
      <c r="D214" s="56">
        <v>7184</v>
      </c>
      <c r="E214" s="2">
        <v>4245.6940063000002</v>
      </c>
      <c r="F214" s="56">
        <v>7069</v>
      </c>
      <c r="G214" s="57">
        <v>4347.5867323000002</v>
      </c>
    </row>
    <row r="215" spans="2:7" x14ac:dyDescent="0.2">
      <c r="B215" s="54">
        <v>211</v>
      </c>
      <c r="C215" s="55" t="s">
        <v>189</v>
      </c>
      <c r="D215" s="56">
        <v>11958</v>
      </c>
      <c r="E215" s="2">
        <v>7597.8857011</v>
      </c>
      <c r="F215" s="56">
        <v>28433</v>
      </c>
      <c r="G215" s="57">
        <v>15981.446558099999</v>
      </c>
    </row>
    <row r="216" spans="2:7" x14ac:dyDescent="0.2">
      <c r="B216" s="54">
        <v>212</v>
      </c>
      <c r="C216" s="55" t="s">
        <v>190</v>
      </c>
      <c r="D216" s="56">
        <v>7751</v>
      </c>
      <c r="E216" s="2">
        <v>2506.8738628999999</v>
      </c>
      <c r="F216" s="56">
        <v>10603</v>
      </c>
      <c r="G216" s="57">
        <v>7058.8705989</v>
      </c>
    </row>
    <row r="217" spans="2:7" x14ac:dyDescent="0.2">
      <c r="B217" s="54">
        <v>213</v>
      </c>
      <c r="C217" s="55" t="s">
        <v>226</v>
      </c>
      <c r="D217" s="56">
        <v>10366</v>
      </c>
      <c r="E217" s="2">
        <v>5319.3355600000004</v>
      </c>
      <c r="F217" s="56">
        <v>10970</v>
      </c>
      <c r="G217" s="57">
        <v>14550.4425097</v>
      </c>
    </row>
    <row r="218" spans="2:7" x14ac:dyDescent="0.2">
      <c r="B218" s="54">
        <v>214</v>
      </c>
      <c r="C218" s="55" t="s">
        <v>191</v>
      </c>
      <c r="D218" s="56">
        <v>7416</v>
      </c>
      <c r="E218" s="2">
        <v>4415.4955571</v>
      </c>
      <c r="F218" s="56">
        <v>6722</v>
      </c>
      <c r="G218" s="57">
        <v>4211.4065581000004</v>
      </c>
    </row>
    <row r="219" spans="2:7" x14ac:dyDescent="0.2">
      <c r="B219" s="54">
        <v>215</v>
      </c>
      <c r="C219" s="55" t="s">
        <v>192</v>
      </c>
      <c r="D219" s="56">
        <v>873518</v>
      </c>
      <c r="E219" s="2">
        <v>565140.29952629993</v>
      </c>
      <c r="F219" s="56">
        <v>4668945</v>
      </c>
      <c r="G219" s="57">
        <v>1256393.2273146999</v>
      </c>
    </row>
    <row r="220" spans="2:7" x14ac:dyDescent="0.2">
      <c r="B220" s="54">
        <v>216</v>
      </c>
      <c r="C220" s="55" t="s">
        <v>193</v>
      </c>
      <c r="D220" s="56">
        <v>95107</v>
      </c>
      <c r="E220" s="2">
        <v>68444.703128900001</v>
      </c>
      <c r="F220" s="56">
        <v>344272</v>
      </c>
      <c r="G220" s="57">
        <v>167805.97607979999</v>
      </c>
    </row>
    <row r="221" spans="2:7" x14ac:dyDescent="0.2">
      <c r="B221" s="54">
        <v>217</v>
      </c>
      <c r="C221" s="55" t="s">
        <v>194</v>
      </c>
      <c r="D221" s="56">
        <v>6039681</v>
      </c>
      <c r="E221" s="2">
        <v>3925491.7086393</v>
      </c>
      <c r="F221" s="56">
        <v>17916296</v>
      </c>
      <c r="G221" s="57">
        <v>7614947.2817443004</v>
      </c>
    </row>
    <row r="222" spans="2:7" x14ac:dyDescent="0.2">
      <c r="B222" s="54">
        <v>218</v>
      </c>
      <c r="C222" s="55" t="s">
        <v>195</v>
      </c>
      <c r="D222" s="56">
        <v>66</v>
      </c>
      <c r="E222" s="2">
        <v>15786.3077732</v>
      </c>
      <c r="F222" s="56">
        <v>33</v>
      </c>
      <c r="G222" s="57">
        <v>33822.544978099999</v>
      </c>
    </row>
    <row r="223" spans="2:7" x14ac:dyDescent="0.2">
      <c r="B223" s="54">
        <v>219</v>
      </c>
      <c r="C223" s="55" t="s">
        <v>196</v>
      </c>
      <c r="D223" s="56">
        <v>97977</v>
      </c>
      <c r="E223" s="2">
        <v>103461.30631290001</v>
      </c>
      <c r="F223" s="56">
        <v>61171</v>
      </c>
      <c r="G223" s="57">
        <v>29668.452271500002</v>
      </c>
    </row>
    <row r="224" spans="2:7" x14ac:dyDescent="0.2">
      <c r="B224" s="54">
        <v>220</v>
      </c>
      <c r="C224" s="55" t="s">
        <v>197</v>
      </c>
      <c r="D224" s="56">
        <v>258651</v>
      </c>
      <c r="E224" s="2">
        <v>151028.92924229999</v>
      </c>
      <c r="F224" s="56">
        <v>153617</v>
      </c>
      <c r="G224" s="57">
        <v>103282.4097419</v>
      </c>
    </row>
    <row r="225" spans="2:7" x14ac:dyDescent="0.2">
      <c r="B225" s="54">
        <v>221</v>
      </c>
      <c r="C225" s="55" t="s">
        <v>227</v>
      </c>
      <c r="D225" s="56">
        <v>7080</v>
      </c>
      <c r="E225" s="2">
        <v>4681.0254385999997</v>
      </c>
      <c r="F225" s="56">
        <v>13822</v>
      </c>
      <c r="G225" s="57">
        <v>4093.4433160000003</v>
      </c>
    </row>
    <row r="226" spans="2:7" x14ac:dyDescent="0.2">
      <c r="B226" s="54">
        <v>222</v>
      </c>
      <c r="C226" s="55" t="s">
        <v>198</v>
      </c>
      <c r="D226" s="56">
        <v>5579</v>
      </c>
      <c r="E226" s="2">
        <v>3077.6548702999999</v>
      </c>
      <c r="F226" s="56">
        <v>27380</v>
      </c>
      <c r="G226" s="57">
        <v>13140.593021400002</v>
      </c>
    </row>
    <row r="227" spans="2:7" x14ac:dyDescent="0.2">
      <c r="B227" s="54">
        <v>223</v>
      </c>
      <c r="C227" s="55" t="s">
        <v>199</v>
      </c>
      <c r="D227" s="56">
        <v>66292</v>
      </c>
      <c r="E227" s="2">
        <v>25060.799629600002</v>
      </c>
      <c r="F227" s="56">
        <v>282080</v>
      </c>
      <c r="G227" s="57">
        <v>92725.221979900001</v>
      </c>
    </row>
    <row r="228" spans="2:7" x14ac:dyDescent="0.2">
      <c r="B228" s="54">
        <v>224</v>
      </c>
      <c r="C228" s="55" t="s">
        <v>200</v>
      </c>
      <c r="D228" s="56">
        <v>12304</v>
      </c>
      <c r="E228" s="2">
        <v>35300.986420000001</v>
      </c>
      <c r="F228" s="56">
        <v>3198</v>
      </c>
      <c r="G228" s="57">
        <v>31011.6246421</v>
      </c>
    </row>
    <row r="229" spans="2:7" x14ac:dyDescent="0.2">
      <c r="B229" s="54">
        <v>225</v>
      </c>
      <c r="C229" s="55" t="s">
        <v>201</v>
      </c>
      <c r="D229" s="56">
        <v>68984478</v>
      </c>
      <c r="E229" s="2">
        <v>10806403.708553299</v>
      </c>
      <c r="F229" s="56">
        <v>4452567</v>
      </c>
      <c r="G229" s="57">
        <v>6397165.3738556998</v>
      </c>
    </row>
    <row r="230" spans="2:7" x14ac:dyDescent="0.2">
      <c r="B230" s="54">
        <v>226</v>
      </c>
      <c r="C230" s="55" t="s">
        <v>202</v>
      </c>
      <c r="D230" s="56">
        <v>3764</v>
      </c>
      <c r="E230" s="2">
        <v>2869.1582413000001</v>
      </c>
      <c r="F230" s="56">
        <v>19949</v>
      </c>
      <c r="G230" s="57">
        <v>5239.2636199999997</v>
      </c>
    </row>
    <row r="231" spans="2:7" x14ac:dyDescent="0.2">
      <c r="B231" s="54"/>
      <c r="C231" s="1" t="s">
        <v>228</v>
      </c>
      <c r="D231" s="58">
        <v>3737.5915500000001</v>
      </c>
      <c r="E231" s="58">
        <v>2498586.9031272996</v>
      </c>
      <c r="F231" s="58">
        <v>3737.5915500000001</v>
      </c>
      <c r="G231" s="58">
        <v>2498586.9031272996</v>
      </c>
    </row>
    <row r="232" spans="2:7" x14ac:dyDescent="0.2">
      <c r="E232" s="51"/>
      <c r="G232" s="51"/>
    </row>
  </sheetData>
  <mergeCells count="5">
    <mergeCell ref="F3:G3"/>
    <mergeCell ref="D3:E3"/>
    <mergeCell ref="B2:G2"/>
    <mergeCell ref="C3:C4"/>
    <mergeCell ref="B3:B4"/>
  </mergeCells>
  <pageMargins left="3.937007874015748E-2" right="0" top="0.17" bottom="0.24" header="3.937007874015748E-2" footer="0.11"/>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3"/>
  <sheetViews>
    <sheetView workbookViewId="0">
      <selection activeCell="A2" sqref="A2"/>
    </sheetView>
  </sheetViews>
  <sheetFormatPr defaultRowHeight="12.75" x14ac:dyDescent="0.2"/>
  <cols>
    <col min="1" max="1" width="2.7109375" style="3" customWidth="1"/>
    <col min="2" max="2" width="5.28515625" style="3" customWidth="1"/>
    <col min="3" max="3" width="60.42578125" style="4" customWidth="1"/>
    <col min="4" max="4" width="10.5703125" style="3" customWidth="1"/>
    <col min="5" max="5" width="10.7109375" style="3" customWidth="1"/>
    <col min="6" max="6" width="9.42578125" style="3" customWidth="1"/>
    <col min="7" max="7" width="7.7109375" style="3" customWidth="1"/>
    <col min="8" max="8" width="11.42578125" style="3" customWidth="1"/>
    <col min="9" max="9" width="11.140625" style="3" customWidth="1"/>
    <col min="10" max="10" width="12.140625" style="3" customWidth="1"/>
    <col min="11" max="11" width="7.5703125" style="3" customWidth="1"/>
    <col min="12" max="12" width="10.5703125" style="3" customWidth="1"/>
    <col min="13" max="13" width="10" style="3" customWidth="1"/>
    <col min="14" max="14" width="9.7109375" style="3" customWidth="1"/>
    <col min="15" max="15" width="7.140625" style="3" customWidth="1"/>
    <col min="16" max="16" width="11.42578125" style="3" customWidth="1"/>
    <col min="17" max="17" width="11.140625" style="3" customWidth="1"/>
    <col min="18" max="18" width="12.28515625" style="3" customWidth="1"/>
    <col min="19" max="19" width="7.42578125" style="3" customWidth="1"/>
    <col min="20" max="16384" width="9.140625" style="3"/>
  </cols>
  <sheetData>
    <row r="2" spans="2:21" x14ac:dyDescent="0.2">
      <c r="B2" s="62" t="s">
        <v>439</v>
      </c>
      <c r="C2" s="62"/>
      <c r="D2" s="62"/>
      <c r="E2" s="62"/>
      <c r="F2" s="62"/>
      <c r="G2" s="62"/>
      <c r="H2" s="62"/>
      <c r="I2" s="62"/>
      <c r="J2" s="62"/>
      <c r="K2" s="62"/>
      <c r="L2" s="62"/>
      <c r="M2" s="62"/>
      <c r="N2" s="62"/>
      <c r="O2" s="62"/>
      <c r="P2" s="62"/>
      <c r="Q2" s="62"/>
      <c r="R2" s="62"/>
      <c r="S2" s="62"/>
      <c r="T2" s="16"/>
      <c r="U2" s="16"/>
    </row>
    <row r="3" spans="2:21" x14ac:dyDescent="0.2">
      <c r="B3" s="63" t="s">
        <v>438</v>
      </c>
      <c r="C3" s="63" t="s">
        <v>437</v>
      </c>
      <c r="D3" s="63" t="s">
        <v>436</v>
      </c>
      <c r="E3" s="63"/>
      <c r="F3" s="63"/>
      <c r="G3" s="63"/>
      <c r="H3" s="63"/>
      <c r="I3" s="63"/>
      <c r="J3" s="63"/>
      <c r="K3" s="63"/>
      <c r="L3" s="63" t="s">
        <v>435</v>
      </c>
      <c r="M3" s="63"/>
      <c r="N3" s="63"/>
      <c r="O3" s="63"/>
      <c r="P3" s="63"/>
      <c r="Q3" s="63"/>
      <c r="R3" s="63"/>
      <c r="S3" s="63"/>
    </row>
    <row r="4" spans="2:21" x14ac:dyDescent="0.2">
      <c r="B4" s="63"/>
      <c r="C4" s="63"/>
      <c r="D4" s="63" t="s">
        <v>434</v>
      </c>
      <c r="E4" s="63"/>
      <c r="F4" s="63"/>
      <c r="G4" s="63"/>
      <c r="H4" s="63" t="s">
        <v>433</v>
      </c>
      <c r="I4" s="63"/>
      <c r="J4" s="63"/>
      <c r="K4" s="63"/>
      <c r="L4" s="63" t="s">
        <v>434</v>
      </c>
      <c r="M4" s="63"/>
      <c r="N4" s="63"/>
      <c r="O4" s="63"/>
      <c r="P4" s="63" t="s">
        <v>433</v>
      </c>
      <c r="Q4" s="63"/>
      <c r="R4" s="63"/>
      <c r="S4" s="63"/>
    </row>
    <row r="5" spans="2:21" x14ac:dyDescent="0.2">
      <c r="B5" s="63"/>
      <c r="C5" s="63"/>
      <c r="D5" s="14" t="s">
        <v>432</v>
      </c>
      <c r="E5" s="14" t="s">
        <v>431</v>
      </c>
      <c r="F5" s="14" t="s">
        <v>430</v>
      </c>
      <c r="G5" s="14" t="s">
        <v>429</v>
      </c>
      <c r="H5" s="14" t="s">
        <v>432</v>
      </c>
      <c r="I5" s="14" t="s">
        <v>431</v>
      </c>
      <c r="J5" s="14" t="s">
        <v>430</v>
      </c>
      <c r="K5" s="14" t="s">
        <v>429</v>
      </c>
      <c r="L5" s="14" t="s">
        <v>432</v>
      </c>
      <c r="M5" s="15" t="s">
        <v>431</v>
      </c>
      <c r="N5" s="15" t="s">
        <v>430</v>
      </c>
      <c r="O5" s="14" t="s">
        <v>429</v>
      </c>
      <c r="P5" s="14" t="s">
        <v>432</v>
      </c>
      <c r="Q5" s="14" t="s">
        <v>431</v>
      </c>
      <c r="R5" s="14" t="s">
        <v>430</v>
      </c>
      <c r="S5" s="14" t="s">
        <v>429</v>
      </c>
    </row>
    <row r="6" spans="2:21" x14ac:dyDescent="0.2">
      <c r="B6" s="13">
        <v>1</v>
      </c>
      <c r="C6" s="12" t="s">
        <v>428</v>
      </c>
      <c r="D6" s="11">
        <v>11</v>
      </c>
      <c r="E6" s="11">
        <v>8798</v>
      </c>
      <c r="F6" s="11">
        <v>8809</v>
      </c>
      <c r="G6" s="10">
        <v>4.5099355277351559E-2</v>
      </c>
      <c r="H6" s="10">
        <v>3.9630420000000002</v>
      </c>
      <c r="I6" s="10">
        <v>979.10343648800006</v>
      </c>
      <c r="J6" s="10">
        <v>983.06647848800003</v>
      </c>
      <c r="K6" s="10">
        <v>8.8583744858977079E-3</v>
      </c>
      <c r="L6" s="11">
        <v>2</v>
      </c>
      <c r="M6" s="11">
        <v>13422</v>
      </c>
      <c r="N6" s="11">
        <v>13424</v>
      </c>
      <c r="O6" s="10">
        <v>6.8726727806012869E-2</v>
      </c>
      <c r="P6" s="10">
        <v>0.12</v>
      </c>
      <c r="Q6" s="10">
        <v>1509.796117653</v>
      </c>
      <c r="R6" s="10">
        <v>1509.9161176529999</v>
      </c>
      <c r="S6" s="10">
        <v>1.3605796459497855E-2</v>
      </c>
    </row>
    <row r="7" spans="2:21" x14ac:dyDescent="0.2">
      <c r="B7" s="13">
        <v>2</v>
      </c>
      <c r="C7" s="12" t="s">
        <v>427</v>
      </c>
      <c r="D7" s="11">
        <v>3</v>
      </c>
      <c r="E7" s="11">
        <v>2877</v>
      </c>
      <c r="F7" s="11">
        <v>2880</v>
      </c>
      <c r="G7" s="10">
        <v>1.474470918364996E-2</v>
      </c>
      <c r="H7" s="10">
        <v>0.1170977</v>
      </c>
      <c r="I7" s="10">
        <v>503.140462845</v>
      </c>
      <c r="J7" s="10">
        <v>503.25756054499999</v>
      </c>
      <c r="K7" s="10">
        <v>4.5348346543395701E-3</v>
      </c>
      <c r="L7" s="11">
        <v>1</v>
      </c>
      <c r="M7" s="11">
        <v>6953</v>
      </c>
      <c r="N7" s="11">
        <v>6954</v>
      </c>
      <c r="O7" s="10">
        <v>3.5602329049688131E-2</v>
      </c>
      <c r="P7" s="10">
        <v>9.9999999999999995E-8</v>
      </c>
      <c r="Q7" s="10">
        <v>664.8847379</v>
      </c>
      <c r="R7" s="10">
        <v>664.88473799999997</v>
      </c>
      <c r="S7" s="10">
        <v>5.9912509764555831E-3</v>
      </c>
    </row>
    <row r="8" spans="2:21" x14ac:dyDescent="0.2">
      <c r="B8" s="13">
        <v>3</v>
      </c>
      <c r="C8" s="12" t="s">
        <v>426</v>
      </c>
      <c r="D8" s="11">
        <v>9</v>
      </c>
      <c r="E8" s="11">
        <v>26136</v>
      </c>
      <c r="F8" s="11">
        <v>26145</v>
      </c>
      <c r="G8" s="10">
        <v>0.13385431305782231</v>
      </c>
      <c r="H8" s="10">
        <v>180.0002762</v>
      </c>
      <c r="I8" s="10">
        <v>4960.421534094</v>
      </c>
      <c r="J8" s="10">
        <v>5140.4218102940004</v>
      </c>
      <c r="K8" s="10">
        <v>4.6320144575671553E-2</v>
      </c>
      <c r="L8" s="11">
        <v>9</v>
      </c>
      <c r="M8" s="11">
        <v>104</v>
      </c>
      <c r="N8" s="11">
        <v>113</v>
      </c>
      <c r="O8" s="10">
        <v>5.7852504783071029E-4</v>
      </c>
      <c r="P8" s="10">
        <v>220.04377679999999</v>
      </c>
      <c r="Q8" s="10">
        <v>4489</v>
      </c>
      <c r="R8" s="10">
        <v>4709.0437768000002</v>
      </c>
      <c r="S8" s="10">
        <v>4.243301359389165E-2</v>
      </c>
    </row>
    <row r="9" spans="2:21" x14ac:dyDescent="0.2">
      <c r="B9" s="13">
        <v>4</v>
      </c>
      <c r="C9" s="12" t="s">
        <v>425</v>
      </c>
      <c r="D9" s="11">
        <v>1</v>
      </c>
      <c r="E9" s="11">
        <v>1040</v>
      </c>
      <c r="F9" s="11">
        <v>1041</v>
      </c>
      <c r="G9" s="10">
        <v>5.3295980070068088E-3</v>
      </c>
      <c r="H9" s="10">
        <v>0.01</v>
      </c>
      <c r="I9" s="10">
        <v>100.55637563800001</v>
      </c>
      <c r="J9" s="10">
        <v>100.56637563800001</v>
      </c>
      <c r="K9" s="10">
        <v>9.0619976937982678E-4</v>
      </c>
      <c r="L9" s="11"/>
      <c r="M9" s="11">
        <v>2898</v>
      </c>
      <c r="N9" s="11">
        <v>2898</v>
      </c>
      <c r="O9" s="10">
        <v>1.4836863616047772E-2</v>
      </c>
      <c r="P9" s="10"/>
      <c r="Q9" s="10">
        <v>185.714193053</v>
      </c>
      <c r="R9" s="10">
        <v>185.714193053</v>
      </c>
      <c r="S9" s="10">
        <v>1.6734634995794518E-3</v>
      </c>
    </row>
    <row r="10" spans="2:21" x14ac:dyDescent="0.2">
      <c r="B10" s="13">
        <v>5</v>
      </c>
      <c r="C10" s="12" t="s">
        <v>424</v>
      </c>
      <c r="D10" s="11"/>
      <c r="E10" s="11">
        <v>468</v>
      </c>
      <c r="F10" s="11">
        <v>468</v>
      </c>
      <c r="G10" s="10">
        <v>2.3960152423431183E-3</v>
      </c>
      <c r="H10" s="10"/>
      <c r="I10" s="10">
        <v>28.764109431000001</v>
      </c>
      <c r="J10" s="10">
        <v>28.764109431000001</v>
      </c>
      <c r="K10" s="10">
        <v>2.5919229133419212E-4</v>
      </c>
      <c r="L10" s="11"/>
      <c r="M10" s="11">
        <v>609</v>
      </c>
      <c r="N10" s="11">
        <v>609</v>
      </c>
      <c r="O10" s="10">
        <v>3.1178916294593143E-3</v>
      </c>
      <c r="P10" s="10"/>
      <c r="Q10" s="10">
        <v>36.188345464999998</v>
      </c>
      <c r="R10" s="10">
        <v>36.188345464999998</v>
      </c>
      <c r="S10" s="10">
        <v>3.2609179864118523E-4</v>
      </c>
    </row>
    <row r="11" spans="2:21" x14ac:dyDescent="0.2">
      <c r="B11" s="13">
        <v>6</v>
      </c>
      <c r="C11" s="12" t="s">
        <v>423</v>
      </c>
      <c r="D11" s="11">
        <v>6</v>
      </c>
      <c r="E11" s="11">
        <v>4072</v>
      </c>
      <c r="F11" s="11">
        <v>4078</v>
      </c>
      <c r="G11" s="10">
        <v>2.0878098628793241E-2</v>
      </c>
      <c r="H11" s="10">
        <v>2.1635664000000001</v>
      </c>
      <c r="I11" s="10">
        <v>1568.7707106800001</v>
      </c>
      <c r="J11" s="10">
        <v>1570.9342770800001</v>
      </c>
      <c r="K11" s="10">
        <v>1.4155628763286632E-2</v>
      </c>
      <c r="L11" s="11">
        <v>53</v>
      </c>
      <c r="M11" s="11">
        <v>11299</v>
      </c>
      <c r="N11" s="11">
        <v>11352</v>
      </c>
      <c r="O11" s="10">
        <v>5.8118728698886922E-2</v>
      </c>
      <c r="P11" s="10">
        <v>33</v>
      </c>
      <c r="Q11" s="10">
        <v>2796.3035603899998</v>
      </c>
      <c r="R11" s="10">
        <v>2829.3035603899998</v>
      </c>
      <c r="S11" s="10">
        <v>2.5494746307255203E-2</v>
      </c>
    </row>
    <row r="12" spans="2:21" x14ac:dyDescent="0.2">
      <c r="B12" s="13">
        <v>7</v>
      </c>
      <c r="C12" s="12" t="s">
        <v>422</v>
      </c>
      <c r="D12" s="11">
        <v>54</v>
      </c>
      <c r="E12" s="11">
        <v>2264</v>
      </c>
      <c r="F12" s="11">
        <v>2318</v>
      </c>
      <c r="G12" s="10">
        <v>1.1867443016562711E-2</v>
      </c>
      <c r="H12" s="10">
        <v>3253.1263973240002</v>
      </c>
      <c r="I12" s="10">
        <v>909.46637748600006</v>
      </c>
      <c r="J12" s="10">
        <v>4162.5927748100003</v>
      </c>
      <c r="K12" s="10">
        <v>3.7508964488619935E-2</v>
      </c>
      <c r="L12" s="11">
        <v>13</v>
      </c>
      <c r="M12" s="11">
        <v>1757</v>
      </c>
      <c r="N12" s="11">
        <v>1770</v>
      </c>
      <c r="O12" s="10">
        <v>9.0618525191182055E-3</v>
      </c>
      <c r="P12" s="10">
        <v>333.52420999999998</v>
      </c>
      <c r="Q12" s="10">
        <v>3987.0895493839998</v>
      </c>
      <c r="R12" s="10">
        <v>4320.6137593839994</v>
      </c>
      <c r="S12" s="10">
        <v>3.8932885544436746E-2</v>
      </c>
    </row>
    <row r="13" spans="2:21" x14ac:dyDescent="0.2">
      <c r="B13" s="13">
        <v>8</v>
      </c>
      <c r="C13" s="12" t="s">
        <v>8</v>
      </c>
      <c r="D13" s="11">
        <v>93</v>
      </c>
      <c r="E13" s="11">
        <v>6404</v>
      </c>
      <c r="F13" s="11">
        <v>6497</v>
      </c>
      <c r="G13" s="10">
        <v>3.3262630404921459E-2</v>
      </c>
      <c r="H13" s="10">
        <v>65.851063300000007</v>
      </c>
      <c r="I13" s="10">
        <v>606.69716301200003</v>
      </c>
      <c r="J13" s="10">
        <v>672.548226312</v>
      </c>
      <c r="K13" s="10">
        <v>6.060306376900533E-3</v>
      </c>
      <c r="L13" s="11">
        <v>412</v>
      </c>
      <c r="M13" s="11">
        <v>9749</v>
      </c>
      <c r="N13" s="11">
        <v>10161</v>
      </c>
      <c r="O13" s="10">
        <v>5.2021177088565018E-2</v>
      </c>
      <c r="P13" s="10">
        <v>143.01499999999999</v>
      </c>
      <c r="Q13" s="10">
        <v>1430.8271749850001</v>
      </c>
      <c r="R13" s="10">
        <v>1573.8421749849999</v>
      </c>
      <c r="S13" s="10">
        <v>1.4181831720230971E-2</v>
      </c>
    </row>
    <row r="14" spans="2:21" x14ac:dyDescent="0.2">
      <c r="B14" s="13">
        <v>9</v>
      </c>
      <c r="C14" s="12" t="s">
        <v>421</v>
      </c>
      <c r="D14" s="11">
        <v>35</v>
      </c>
      <c r="E14" s="11">
        <v>3150</v>
      </c>
      <c r="F14" s="11">
        <v>3185</v>
      </c>
      <c r="G14" s="10">
        <v>1.6306214843724003E-2</v>
      </c>
      <c r="H14" s="10">
        <v>978.28032700000006</v>
      </c>
      <c r="I14" s="10">
        <v>427.61452808799999</v>
      </c>
      <c r="J14" s="10">
        <v>1405.894855088</v>
      </c>
      <c r="K14" s="10">
        <v>1.2668464835990658E-2</v>
      </c>
      <c r="L14" s="11">
        <v>38</v>
      </c>
      <c r="M14" s="11">
        <v>4193</v>
      </c>
      <c r="N14" s="11">
        <v>4231</v>
      </c>
      <c r="O14" s="10">
        <v>2.1661411304174646E-2</v>
      </c>
      <c r="P14" s="10">
        <v>1014.525188137</v>
      </c>
      <c r="Q14" s="10">
        <v>577.58289349500001</v>
      </c>
      <c r="R14" s="10">
        <v>1592.108081632</v>
      </c>
      <c r="S14" s="10">
        <v>1.4346425107295129E-2</v>
      </c>
    </row>
    <row r="15" spans="2:21" x14ac:dyDescent="0.2">
      <c r="B15" s="13">
        <v>10</v>
      </c>
      <c r="C15" s="12" t="s">
        <v>420</v>
      </c>
      <c r="D15" s="11"/>
      <c r="E15" s="11">
        <v>356</v>
      </c>
      <c r="F15" s="11">
        <v>356</v>
      </c>
      <c r="G15" s="10">
        <v>1.8226098852011756E-3</v>
      </c>
      <c r="H15" s="10"/>
      <c r="I15" s="10">
        <v>45.255761202999999</v>
      </c>
      <c r="J15" s="10">
        <v>45.255761202999999</v>
      </c>
      <c r="K15" s="10">
        <v>4.0779793549376741E-4</v>
      </c>
      <c r="L15" s="11"/>
      <c r="M15" s="11">
        <v>689</v>
      </c>
      <c r="N15" s="11">
        <v>689</v>
      </c>
      <c r="O15" s="10">
        <v>3.5274668845607028E-3</v>
      </c>
      <c r="P15" s="10"/>
      <c r="Q15" s="10">
        <v>38.344456999999998</v>
      </c>
      <c r="R15" s="10">
        <v>38.344456999999998</v>
      </c>
      <c r="S15" s="10">
        <v>3.4552043732264027E-4</v>
      </c>
    </row>
    <row r="16" spans="2:21" x14ac:dyDescent="0.2">
      <c r="B16" s="13">
        <v>11</v>
      </c>
      <c r="C16" s="12" t="s">
        <v>11</v>
      </c>
      <c r="D16" s="11">
        <v>316</v>
      </c>
      <c r="E16" s="11">
        <v>77781</v>
      </c>
      <c r="F16" s="11">
        <v>78097</v>
      </c>
      <c r="G16" s="10">
        <v>0.39983248372066349</v>
      </c>
      <c r="H16" s="10">
        <v>971.51627050000002</v>
      </c>
      <c r="I16" s="10">
        <v>17534.605373464001</v>
      </c>
      <c r="J16" s="10">
        <v>18506.121643964001</v>
      </c>
      <c r="K16" s="10">
        <v>0.16675795522592538</v>
      </c>
      <c r="L16" s="11">
        <v>39</v>
      </c>
      <c r="M16" s="11">
        <v>88740</v>
      </c>
      <c r="N16" s="11">
        <v>88779</v>
      </c>
      <c r="O16" s="10">
        <v>0.45452101965807629</v>
      </c>
      <c r="P16" s="10">
        <v>479.85647715599998</v>
      </c>
      <c r="Q16" s="10">
        <v>18634.676806858999</v>
      </c>
      <c r="R16" s="10">
        <v>19114.533284015</v>
      </c>
      <c r="S16" s="10">
        <v>0.17224032927395547</v>
      </c>
    </row>
    <row r="17" spans="2:19" x14ac:dyDescent="0.2">
      <c r="B17" s="13">
        <v>12</v>
      </c>
      <c r="C17" s="12" t="s">
        <v>419</v>
      </c>
      <c r="D17" s="11">
        <v>97</v>
      </c>
      <c r="E17" s="11">
        <v>2058</v>
      </c>
      <c r="F17" s="11">
        <v>2155</v>
      </c>
      <c r="G17" s="10">
        <v>1.1032933434293634E-2</v>
      </c>
      <c r="H17" s="10">
        <v>1773.1272839410001</v>
      </c>
      <c r="I17" s="10">
        <v>6282.1132633420002</v>
      </c>
      <c r="J17" s="10">
        <v>8055.2405472830005</v>
      </c>
      <c r="K17" s="10">
        <v>7.2585464872700803E-2</v>
      </c>
      <c r="L17" s="11">
        <v>48</v>
      </c>
      <c r="M17" s="11">
        <v>2589</v>
      </c>
      <c r="N17" s="11">
        <v>2637</v>
      </c>
      <c r="O17" s="10">
        <v>1.3500624346279494E-2</v>
      </c>
      <c r="P17" s="10">
        <v>650.555893567</v>
      </c>
      <c r="Q17" s="10">
        <v>11057.130909834999</v>
      </c>
      <c r="R17" s="10">
        <v>11707.686803401999</v>
      </c>
      <c r="S17" s="10">
        <v>0.10549751856827608</v>
      </c>
    </row>
    <row r="18" spans="2:19" x14ac:dyDescent="0.2">
      <c r="B18" s="13">
        <v>13</v>
      </c>
      <c r="C18" s="12" t="s">
        <v>12</v>
      </c>
      <c r="D18" s="11">
        <v>6489</v>
      </c>
      <c r="E18" s="11">
        <v>1475128</v>
      </c>
      <c r="F18" s="11">
        <v>1481617</v>
      </c>
      <c r="G18" s="10">
        <v>7.5854207592194109</v>
      </c>
      <c r="H18" s="10">
        <v>17904.458637528001</v>
      </c>
      <c r="I18" s="10">
        <v>848546.29523912701</v>
      </c>
      <c r="J18" s="10">
        <v>866450.75387665501</v>
      </c>
      <c r="K18" s="10">
        <v>7.8075546459816403</v>
      </c>
      <c r="L18" s="11">
        <v>2982</v>
      </c>
      <c r="M18" s="11">
        <v>1228219</v>
      </c>
      <c r="N18" s="11">
        <v>1231201</v>
      </c>
      <c r="O18" s="10">
        <v>6.3033682957010466</v>
      </c>
      <c r="P18" s="10">
        <v>18772.356400811001</v>
      </c>
      <c r="Q18" s="10">
        <v>907473.04750632402</v>
      </c>
      <c r="R18" s="10">
        <v>926245.40390713501</v>
      </c>
      <c r="S18" s="10">
        <v>8.3463619533347124</v>
      </c>
    </row>
    <row r="19" spans="2:19" x14ac:dyDescent="0.2">
      <c r="B19" s="13">
        <v>14</v>
      </c>
      <c r="C19" s="12" t="s">
        <v>15</v>
      </c>
      <c r="D19" s="11">
        <v>201</v>
      </c>
      <c r="E19" s="11">
        <v>66992</v>
      </c>
      <c r="F19" s="11">
        <v>67193</v>
      </c>
      <c r="G19" s="10">
        <v>0.34400737645034435</v>
      </c>
      <c r="H19" s="10">
        <v>1265.7329905219999</v>
      </c>
      <c r="I19" s="10">
        <v>15279.329348376001</v>
      </c>
      <c r="J19" s="10">
        <v>16545.062338898002</v>
      </c>
      <c r="K19" s="10">
        <v>0.14908692473768459</v>
      </c>
      <c r="L19" s="11">
        <v>138</v>
      </c>
      <c r="M19" s="11">
        <v>114472</v>
      </c>
      <c r="N19" s="11">
        <v>114610</v>
      </c>
      <c r="O19" s="10">
        <v>0.58676774983962565</v>
      </c>
      <c r="P19" s="10">
        <v>313.59502767200001</v>
      </c>
      <c r="Q19" s="10">
        <v>17924.255527312002</v>
      </c>
      <c r="R19" s="10">
        <v>18237.850554984001</v>
      </c>
      <c r="S19" s="10">
        <v>0.16434057469070512</v>
      </c>
    </row>
    <row r="20" spans="2:19" x14ac:dyDescent="0.2">
      <c r="B20" s="13">
        <v>15</v>
      </c>
      <c r="C20" s="12" t="s">
        <v>418</v>
      </c>
      <c r="D20" s="11">
        <v>327</v>
      </c>
      <c r="E20" s="11">
        <v>30412</v>
      </c>
      <c r="F20" s="11">
        <v>30739</v>
      </c>
      <c r="G20" s="10">
        <v>0.15737417208201951</v>
      </c>
      <c r="H20" s="10">
        <v>13634.558569467001</v>
      </c>
      <c r="I20" s="10">
        <v>85091.157169875994</v>
      </c>
      <c r="J20" s="10">
        <v>98725.715739342995</v>
      </c>
      <c r="K20" s="10">
        <v>0.88961365334364917</v>
      </c>
      <c r="L20" s="11">
        <v>188</v>
      </c>
      <c r="M20" s="11">
        <v>13415</v>
      </c>
      <c r="N20" s="11">
        <v>13603</v>
      </c>
      <c r="O20" s="10">
        <v>6.9643152439302219E-2</v>
      </c>
      <c r="P20" s="10">
        <v>6050.9000849080003</v>
      </c>
      <c r="Q20" s="10">
        <v>81922.813433449002</v>
      </c>
      <c r="R20" s="10">
        <v>87973.713518357006</v>
      </c>
      <c r="S20" s="10">
        <v>0.79272777204171618</v>
      </c>
    </row>
    <row r="21" spans="2:19" x14ac:dyDescent="0.2">
      <c r="B21" s="13">
        <v>16</v>
      </c>
      <c r="C21" s="12" t="s">
        <v>417</v>
      </c>
      <c r="D21" s="11">
        <v>62</v>
      </c>
      <c r="E21" s="11">
        <v>582</v>
      </c>
      <c r="F21" s="11">
        <v>644</v>
      </c>
      <c r="G21" s="10">
        <v>3.2970808035661715E-3</v>
      </c>
      <c r="H21" s="10">
        <v>44.110933719000002</v>
      </c>
      <c r="I21" s="10">
        <v>335.57804377899998</v>
      </c>
      <c r="J21" s="10">
        <v>379.68897749799999</v>
      </c>
      <c r="K21" s="10">
        <v>3.4213628726492357E-3</v>
      </c>
      <c r="L21" s="11">
        <v>60</v>
      </c>
      <c r="M21" s="11">
        <v>311</v>
      </c>
      <c r="N21" s="11">
        <v>371</v>
      </c>
      <c r="O21" s="10">
        <v>1.8994052455326858E-3</v>
      </c>
      <c r="P21" s="10">
        <v>46.572194295000003</v>
      </c>
      <c r="Q21" s="10">
        <v>447.42187666299998</v>
      </c>
      <c r="R21" s="10">
        <v>493.99407095799995</v>
      </c>
      <c r="S21" s="10">
        <v>4.4513617035233941E-3</v>
      </c>
    </row>
    <row r="22" spans="2:19" x14ac:dyDescent="0.2">
      <c r="B22" s="13">
        <v>17</v>
      </c>
      <c r="C22" s="12" t="s">
        <v>19</v>
      </c>
      <c r="D22" s="11">
        <v>5990</v>
      </c>
      <c r="E22" s="11">
        <v>735450</v>
      </c>
      <c r="F22" s="11">
        <v>741440</v>
      </c>
      <c r="G22" s="10">
        <v>3.7959434642796621</v>
      </c>
      <c r="H22" s="10">
        <v>12531.125027873</v>
      </c>
      <c r="I22" s="10">
        <v>175199.50393716901</v>
      </c>
      <c r="J22" s="10">
        <v>187730.62896504201</v>
      </c>
      <c r="K22" s="10">
        <v>1.6916335265578448</v>
      </c>
      <c r="L22" s="11">
        <v>5763</v>
      </c>
      <c r="M22" s="11">
        <v>921653</v>
      </c>
      <c r="N22" s="11">
        <v>927416</v>
      </c>
      <c r="O22" s="10">
        <v>4.7480830598138581</v>
      </c>
      <c r="P22" s="10">
        <v>28809.720951576001</v>
      </c>
      <c r="Q22" s="10">
        <v>165203.112644815</v>
      </c>
      <c r="R22" s="10">
        <v>194012.83359639099</v>
      </c>
      <c r="S22" s="10">
        <v>1.7482422325195441</v>
      </c>
    </row>
    <row r="23" spans="2:19" x14ac:dyDescent="0.2">
      <c r="B23" s="13">
        <v>18</v>
      </c>
      <c r="C23" s="12" t="s">
        <v>20</v>
      </c>
      <c r="D23" s="11">
        <v>2</v>
      </c>
      <c r="E23" s="11">
        <v>245</v>
      </c>
      <c r="F23" s="11">
        <v>247</v>
      </c>
      <c r="G23" s="10">
        <v>1.2645636001255348E-3</v>
      </c>
      <c r="H23" s="10">
        <v>5.9060000000000004E-4</v>
      </c>
      <c r="I23" s="10">
        <v>54.390565406</v>
      </c>
      <c r="J23" s="10">
        <v>54.391156006000003</v>
      </c>
      <c r="K23" s="10">
        <v>4.9011662910435983E-4</v>
      </c>
      <c r="L23" s="11">
        <v>8</v>
      </c>
      <c r="M23" s="11">
        <v>431</v>
      </c>
      <c r="N23" s="11">
        <v>439</v>
      </c>
      <c r="O23" s="10">
        <v>2.2475442123688657E-3</v>
      </c>
      <c r="P23" s="10">
        <v>1.1025661</v>
      </c>
      <c r="Q23" s="10">
        <v>91.426087378999995</v>
      </c>
      <c r="R23" s="10">
        <v>92.528653478999999</v>
      </c>
      <c r="S23" s="10">
        <v>8.3377216203476612E-4</v>
      </c>
    </row>
    <row r="24" spans="2:19" x14ac:dyDescent="0.2">
      <c r="B24" s="13">
        <v>19</v>
      </c>
      <c r="C24" s="12" t="s">
        <v>21</v>
      </c>
      <c r="D24" s="11">
        <v>2500</v>
      </c>
      <c r="E24" s="11">
        <v>377116</v>
      </c>
      <c r="F24" s="11">
        <v>379616</v>
      </c>
      <c r="G24" s="10">
        <v>1.9435165005071051</v>
      </c>
      <c r="H24" s="10">
        <v>32267.018451825999</v>
      </c>
      <c r="I24" s="10">
        <v>107370.27636264999</v>
      </c>
      <c r="J24" s="10">
        <v>139637.29481447599</v>
      </c>
      <c r="K24" s="10">
        <v>1.258266329624858</v>
      </c>
      <c r="L24" s="11">
        <v>2355</v>
      </c>
      <c r="M24" s="11">
        <v>484545</v>
      </c>
      <c r="N24" s="11">
        <v>486900</v>
      </c>
      <c r="O24" s="10">
        <v>2.4927773963608213</v>
      </c>
      <c r="P24" s="10">
        <v>22665.477868741</v>
      </c>
      <c r="Q24" s="10">
        <v>123218.80283445001</v>
      </c>
      <c r="R24" s="10">
        <v>145884.28070319101</v>
      </c>
      <c r="S24" s="10">
        <v>1.314557680841989</v>
      </c>
    </row>
    <row r="25" spans="2:19" x14ac:dyDescent="0.2">
      <c r="B25" s="13">
        <v>20</v>
      </c>
      <c r="C25" s="12" t="s">
        <v>22</v>
      </c>
      <c r="D25" s="11">
        <v>1936</v>
      </c>
      <c r="E25" s="11">
        <v>144965</v>
      </c>
      <c r="F25" s="11">
        <v>146901</v>
      </c>
      <c r="G25" s="10">
        <v>0.75208768187061215</v>
      </c>
      <c r="H25" s="10">
        <v>1012.379200138</v>
      </c>
      <c r="I25" s="10">
        <v>44608.047464663003</v>
      </c>
      <c r="J25" s="10">
        <v>45620.426664801002</v>
      </c>
      <c r="K25" s="10">
        <v>0.41108392204034816</v>
      </c>
      <c r="L25" s="11">
        <v>1757</v>
      </c>
      <c r="M25" s="11">
        <v>185938</v>
      </c>
      <c r="N25" s="11">
        <v>187695</v>
      </c>
      <c r="O25" s="10">
        <v>0.96094034382818738</v>
      </c>
      <c r="P25" s="10">
        <v>3473.9969781240002</v>
      </c>
      <c r="Q25" s="10">
        <v>48262.676786221004</v>
      </c>
      <c r="R25" s="10">
        <v>51736.673764345003</v>
      </c>
      <c r="S25" s="10">
        <v>0.46619719102229706</v>
      </c>
    </row>
    <row r="26" spans="2:19" x14ac:dyDescent="0.2">
      <c r="B26" s="13">
        <v>21</v>
      </c>
      <c r="C26" s="12" t="s">
        <v>416</v>
      </c>
      <c r="D26" s="11">
        <v>374</v>
      </c>
      <c r="E26" s="11">
        <v>5156</v>
      </c>
      <c r="F26" s="11">
        <v>5530</v>
      </c>
      <c r="G26" s="10">
        <v>2.8311889508883432E-2</v>
      </c>
      <c r="H26" s="10">
        <v>9772.3578294729996</v>
      </c>
      <c r="I26" s="10">
        <v>12126.774038046</v>
      </c>
      <c r="J26" s="10">
        <v>21899.131867518998</v>
      </c>
      <c r="K26" s="10">
        <v>0.19733224074215816</v>
      </c>
      <c r="L26" s="11">
        <v>430</v>
      </c>
      <c r="M26" s="11">
        <v>4249</v>
      </c>
      <c r="N26" s="11">
        <v>4679</v>
      </c>
      <c r="O26" s="10">
        <v>2.395503273274242E-2</v>
      </c>
      <c r="P26" s="10">
        <v>1914.654850632</v>
      </c>
      <c r="Q26" s="10">
        <v>25381.198463002998</v>
      </c>
      <c r="R26" s="10">
        <v>27295.853313634998</v>
      </c>
      <c r="S26" s="10">
        <v>0.24596189154593595</v>
      </c>
    </row>
    <row r="27" spans="2:19" x14ac:dyDescent="0.2">
      <c r="B27" s="13">
        <v>22</v>
      </c>
      <c r="C27" s="12" t="s">
        <v>415</v>
      </c>
      <c r="D27" s="11">
        <v>116</v>
      </c>
      <c r="E27" s="11">
        <v>5486</v>
      </c>
      <c r="F27" s="11">
        <v>5602</v>
      </c>
      <c r="G27" s="10">
        <v>2.8680507238474678E-2</v>
      </c>
      <c r="H27" s="10">
        <v>56.681813290000001</v>
      </c>
      <c r="I27" s="10">
        <v>504.66940564200002</v>
      </c>
      <c r="J27" s="10">
        <v>561.35121893200005</v>
      </c>
      <c r="K27" s="10">
        <v>5.0583143909687352E-3</v>
      </c>
      <c r="L27" s="11"/>
      <c r="M27" s="11">
        <v>7195</v>
      </c>
      <c r="N27" s="11">
        <v>7195</v>
      </c>
      <c r="O27" s="10">
        <v>3.6836174505681066E-2</v>
      </c>
      <c r="P27" s="10"/>
      <c r="Q27" s="10">
        <v>726.33711832400002</v>
      </c>
      <c r="R27" s="10">
        <v>726.33711832400002</v>
      </c>
      <c r="S27" s="10">
        <v>6.5449960281605971E-3</v>
      </c>
    </row>
    <row r="28" spans="2:19" x14ac:dyDescent="0.2">
      <c r="B28" s="13">
        <v>23</v>
      </c>
      <c r="C28" s="12" t="s">
        <v>414</v>
      </c>
      <c r="D28" s="11"/>
      <c r="E28" s="11">
        <v>199</v>
      </c>
      <c r="F28" s="11">
        <v>199</v>
      </c>
      <c r="G28" s="10">
        <v>1.0188184470647022E-3</v>
      </c>
      <c r="H28" s="10"/>
      <c r="I28" s="10">
        <v>28.180152412000002</v>
      </c>
      <c r="J28" s="10">
        <v>28.180152412000002</v>
      </c>
      <c r="K28" s="10">
        <v>2.5393027694232045E-4</v>
      </c>
      <c r="L28" s="11"/>
      <c r="M28" s="11">
        <v>599</v>
      </c>
      <c r="N28" s="11">
        <v>599</v>
      </c>
      <c r="O28" s="10">
        <v>3.066694722571641E-3</v>
      </c>
      <c r="P28" s="10"/>
      <c r="Q28" s="10">
        <v>61.819723648999997</v>
      </c>
      <c r="R28" s="10">
        <v>61.819723648999997</v>
      </c>
      <c r="S28" s="10">
        <v>5.5705516837459051E-4</v>
      </c>
    </row>
    <row r="29" spans="2:19" x14ac:dyDescent="0.2">
      <c r="B29" s="13">
        <v>24</v>
      </c>
      <c r="C29" s="12" t="s">
        <v>413</v>
      </c>
      <c r="D29" s="11">
        <v>243</v>
      </c>
      <c r="E29" s="11">
        <v>233365</v>
      </c>
      <c r="F29" s="11">
        <v>233608</v>
      </c>
      <c r="G29" s="10">
        <v>1.1960007024215624</v>
      </c>
      <c r="H29" s="10">
        <v>5190.3138750349999</v>
      </c>
      <c r="I29" s="10">
        <v>60797.405059614997</v>
      </c>
      <c r="J29" s="10">
        <v>65987.718934649994</v>
      </c>
      <c r="K29" s="10">
        <v>0.59461281468202143</v>
      </c>
      <c r="L29" s="11">
        <v>245</v>
      </c>
      <c r="M29" s="11">
        <v>6559</v>
      </c>
      <c r="N29" s="11">
        <v>6804</v>
      </c>
      <c r="O29" s="10">
        <v>3.483437544637303E-2</v>
      </c>
      <c r="P29" s="10">
        <v>3613.156249183</v>
      </c>
      <c r="Q29" s="10">
        <v>67521.895758464001</v>
      </c>
      <c r="R29" s="10">
        <v>71135.052007646998</v>
      </c>
      <c r="S29" s="10">
        <v>0.64099523638190925</v>
      </c>
    </row>
    <row r="30" spans="2:19" x14ac:dyDescent="0.2">
      <c r="B30" s="13">
        <v>25</v>
      </c>
      <c r="C30" s="12" t="s">
        <v>412</v>
      </c>
      <c r="D30" s="11">
        <v>1</v>
      </c>
      <c r="E30" s="11">
        <v>2057</v>
      </c>
      <c r="F30" s="11">
        <v>2058</v>
      </c>
      <c r="G30" s="10">
        <v>1.0536323437483201E-2</v>
      </c>
      <c r="H30" s="10">
        <v>1.4729000000000001E-3</v>
      </c>
      <c r="I30" s="10">
        <v>262.01882832899997</v>
      </c>
      <c r="J30" s="10">
        <v>262.02030122899998</v>
      </c>
      <c r="K30" s="10">
        <v>2.3610549255673125E-3</v>
      </c>
      <c r="L30" s="11"/>
      <c r="M30" s="11">
        <v>6196</v>
      </c>
      <c r="N30" s="11">
        <v>6196</v>
      </c>
      <c r="O30" s="10">
        <v>3.1721603507602489E-2</v>
      </c>
      <c r="P30" s="10"/>
      <c r="Q30" s="10">
        <v>776.66745559599997</v>
      </c>
      <c r="R30" s="10">
        <v>776.66745559599997</v>
      </c>
      <c r="S30" s="10">
        <v>6.9985207747704494E-3</v>
      </c>
    </row>
    <row r="31" spans="2:19" x14ac:dyDescent="0.2">
      <c r="B31" s="13">
        <v>26</v>
      </c>
      <c r="C31" s="12" t="s">
        <v>411</v>
      </c>
      <c r="D31" s="11">
        <v>4899</v>
      </c>
      <c r="E31" s="11">
        <v>548211</v>
      </c>
      <c r="F31" s="11">
        <v>553110</v>
      </c>
      <c r="G31" s="10">
        <v>2.8317521168641075</v>
      </c>
      <c r="H31" s="10">
        <v>13222.124518978</v>
      </c>
      <c r="I31" s="10">
        <v>160131.72636164201</v>
      </c>
      <c r="J31" s="10">
        <v>173353.85088062001</v>
      </c>
      <c r="K31" s="10">
        <v>1.5620849284118328</v>
      </c>
      <c r="L31" s="11">
        <v>8195</v>
      </c>
      <c r="M31" s="11">
        <v>671590</v>
      </c>
      <c r="N31" s="11">
        <v>679785</v>
      </c>
      <c r="O31" s="10">
        <v>3.4802889348637116</v>
      </c>
      <c r="P31" s="10">
        <v>21845.757239683</v>
      </c>
      <c r="Q31" s="10">
        <v>204955.80001902601</v>
      </c>
      <c r="R31" s="10">
        <v>226801.55725870901</v>
      </c>
      <c r="S31" s="10">
        <v>2.0437001689575363</v>
      </c>
    </row>
    <row r="32" spans="2:19" x14ac:dyDescent="0.2">
      <c r="B32" s="13">
        <v>27</v>
      </c>
      <c r="C32" s="12" t="s">
        <v>410</v>
      </c>
      <c r="D32" s="11">
        <v>166</v>
      </c>
      <c r="E32" s="11">
        <v>13320</v>
      </c>
      <c r="F32" s="11">
        <v>13486</v>
      </c>
      <c r="G32" s="10">
        <v>6.9044148628716454E-2</v>
      </c>
      <c r="H32" s="10">
        <v>18.859310374</v>
      </c>
      <c r="I32" s="10">
        <v>1219.7471657169999</v>
      </c>
      <c r="J32" s="10">
        <v>1238.6064760909999</v>
      </c>
      <c r="K32" s="10">
        <v>1.1161035643029622E-2</v>
      </c>
      <c r="L32" s="11">
        <v>168</v>
      </c>
      <c r="M32" s="11">
        <v>18123</v>
      </c>
      <c r="N32" s="11">
        <v>18291</v>
      </c>
      <c r="O32" s="10">
        <v>9.3644262388243554E-2</v>
      </c>
      <c r="P32" s="10">
        <v>96.869044200000005</v>
      </c>
      <c r="Q32" s="10">
        <v>1624.4717233179999</v>
      </c>
      <c r="R32" s="10">
        <v>1721.3407675179999</v>
      </c>
      <c r="S32" s="10">
        <v>1.5510935903306926E-2</v>
      </c>
    </row>
    <row r="33" spans="2:19" x14ac:dyDescent="0.2">
      <c r="B33" s="13">
        <v>28</v>
      </c>
      <c r="C33" s="12" t="s">
        <v>409</v>
      </c>
      <c r="D33" s="11">
        <v>651</v>
      </c>
      <c r="E33" s="11">
        <v>17454</v>
      </c>
      <c r="F33" s="11">
        <v>18105</v>
      </c>
      <c r="G33" s="10">
        <v>9.2691999920132828E-2</v>
      </c>
      <c r="H33" s="10">
        <v>178.443762295</v>
      </c>
      <c r="I33" s="10">
        <v>2737.6902986089999</v>
      </c>
      <c r="J33" s="10">
        <v>2916.1340609039999</v>
      </c>
      <c r="K33" s="10">
        <v>2.6277172630583788E-2</v>
      </c>
      <c r="L33" s="11">
        <v>2653</v>
      </c>
      <c r="M33" s="11">
        <v>18005</v>
      </c>
      <c r="N33" s="11">
        <v>20658</v>
      </c>
      <c r="O33" s="10">
        <v>0.10576257024855586</v>
      </c>
      <c r="P33" s="10">
        <v>302.6101367</v>
      </c>
      <c r="Q33" s="10">
        <v>2747.6261211619999</v>
      </c>
      <c r="R33" s="10">
        <v>3050.236257862</v>
      </c>
      <c r="S33" s="10">
        <v>2.7485562404856903E-2</v>
      </c>
    </row>
    <row r="34" spans="2:19" x14ac:dyDescent="0.2">
      <c r="B34" s="13">
        <v>29</v>
      </c>
      <c r="C34" s="12" t="s">
        <v>33</v>
      </c>
      <c r="D34" s="11">
        <v>2294</v>
      </c>
      <c r="E34" s="11">
        <v>232599</v>
      </c>
      <c r="F34" s="11">
        <v>234893</v>
      </c>
      <c r="G34" s="10">
        <v>1.2025795049566286</v>
      </c>
      <c r="H34" s="10">
        <v>10833.739967326999</v>
      </c>
      <c r="I34" s="10">
        <v>58294.052962658003</v>
      </c>
      <c r="J34" s="10">
        <v>69127.792929985008</v>
      </c>
      <c r="K34" s="10">
        <v>0.62290790150757225</v>
      </c>
      <c r="L34" s="11">
        <v>3709</v>
      </c>
      <c r="M34" s="11">
        <v>339043</v>
      </c>
      <c r="N34" s="11">
        <v>342752</v>
      </c>
      <c r="O34" s="10">
        <v>1.7547842229563859</v>
      </c>
      <c r="P34" s="10">
        <v>12343.450044134999</v>
      </c>
      <c r="Q34" s="10">
        <v>65520.528629401</v>
      </c>
      <c r="R34" s="10">
        <v>77863.978673535996</v>
      </c>
      <c r="S34" s="10">
        <v>0.70162933753269463</v>
      </c>
    </row>
    <row r="35" spans="2:19" x14ac:dyDescent="0.2">
      <c r="B35" s="13">
        <v>30</v>
      </c>
      <c r="C35" s="12" t="s">
        <v>408</v>
      </c>
      <c r="D35" s="11">
        <v>1161</v>
      </c>
      <c r="E35" s="11">
        <v>255771</v>
      </c>
      <c r="F35" s="11">
        <v>256932</v>
      </c>
      <c r="G35" s="10">
        <v>1.3154123680463721</v>
      </c>
      <c r="H35" s="10">
        <v>19882.138174</v>
      </c>
      <c r="I35" s="10">
        <v>402459.14990669797</v>
      </c>
      <c r="J35" s="10">
        <v>422341.288080698</v>
      </c>
      <c r="K35" s="10">
        <v>3.8057012140516155</v>
      </c>
      <c r="L35" s="11">
        <v>1574</v>
      </c>
      <c r="M35" s="11">
        <v>164416</v>
      </c>
      <c r="N35" s="11">
        <v>165990</v>
      </c>
      <c r="O35" s="10">
        <v>0.84981745742849202</v>
      </c>
      <c r="P35" s="10">
        <v>21406.073418813001</v>
      </c>
      <c r="Q35" s="10">
        <v>384488.606201193</v>
      </c>
      <c r="R35" s="10">
        <v>405894.67962000601</v>
      </c>
      <c r="S35" s="10">
        <v>3.6575014534496457</v>
      </c>
    </row>
    <row r="36" spans="2:19" x14ac:dyDescent="0.2">
      <c r="B36" s="13">
        <v>31</v>
      </c>
      <c r="C36" s="12" t="s">
        <v>407</v>
      </c>
      <c r="D36" s="11">
        <v>12</v>
      </c>
      <c r="E36" s="11">
        <v>1778</v>
      </c>
      <c r="F36" s="11">
        <v>1790</v>
      </c>
      <c r="G36" s="10">
        <v>9.1642463328935522E-3</v>
      </c>
      <c r="H36" s="10">
        <v>0.62291149999999995</v>
      </c>
      <c r="I36" s="10">
        <v>634.413061234</v>
      </c>
      <c r="J36" s="10">
        <v>635.03597273399998</v>
      </c>
      <c r="K36" s="10">
        <v>5.7222848928245341E-3</v>
      </c>
      <c r="L36" s="11">
        <v>1</v>
      </c>
      <c r="M36" s="11">
        <v>1444</v>
      </c>
      <c r="N36" s="11">
        <v>1445</v>
      </c>
      <c r="O36" s="10">
        <v>7.397953045268817E-3</v>
      </c>
      <c r="P36" s="10">
        <v>1.1994E-3</v>
      </c>
      <c r="Q36" s="10">
        <v>671.29103569599999</v>
      </c>
      <c r="R36" s="10">
        <v>671.29223509600001</v>
      </c>
      <c r="S36" s="10">
        <v>6.0489886880302568E-3</v>
      </c>
    </row>
    <row r="37" spans="2:19" x14ac:dyDescent="0.2">
      <c r="B37" s="13">
        <v>32</v>
      </c>
      <c r="C37" s="12" t="s">
        <v>406</v>
      </c>
      <c r="D37" s="11">
        <v>2221</v>
      </c>
      <c r="E37" s="11">
        <v>99578</v>
      </c>
      <c r="F37" s="11">
        <v>101799</v>
      </c>
      <c r="G37" s="10">
        <v>0.52117939242582711</v>
      </c>
      <c r="H37" s="10">
        <v>4372.637878906</v>
      </c>
      <c r="I37" s="10">
        <v>12601.701882556001</v>
      </c>
      <c r="J37" s="10">
        <v>16974.339761462001</v>
      </c>
      <c r="K37" s="10">
        <v>0.15295512719461465</v>
      </c>
      <c r="L37" s="11">
        <v>1052</v>
      </c>
      <c r="M37" s="11">
        <v>108353</v>
      </c>
      <c r="N37" s="11">
        <v>109405</v>
      </c>
      <c r="O37" s="10">
        <v>0.56011975980459161</v>
      </c>
      <c r="P37" s="10">
        <v>3269.8498872340001</v>
      </c>
      <c r="Q37" s="10">
        <v>14983.709480803</v>
      </c>
      <c r="R37" s="10">
        <v>18253.559368037</v>
      </c>
      <c r="S37" s="10">
        <v>0.16448212620507111</v>
      </c>
    </row>
    <row r="38" spans="2:19" x14ac:dyDescent="0.2">
      <c r="B38" s="13">
        <v>33</v>
      </c>
      <c r="C38" s="12" t="s">
        <v>405</v>
      </c>
      <c r="D38" s="11"/>
      <c r="E38" s="11">
        <v>605</v>
      </c>
      <c r="F38" s="11">
        <v>605</v>
      </c>
      <c r="G38" s="10">
        <v>3.0974128667042452E-3</v>
      </c>
      <c r="H38" s="10"/>
      <c r="I38" s="10">
        <v>42.705949025999999</v>
      </c>
      <c r="J38" s="10">
        <v>42.705949025999999</v>
      </c>
      <c r="K38" s="10">
        <v>3.8482167536606145E-4</v>
      </c>
      <c r="L38" s="11"/>
      <c r="M38" s="11">
        <v>1361</v>
      </c>
      <c r="N38" s="11">
        <v>1361</v>
      </c>
      <c r="O38" s="10">
        <v>6.9678990274123602E-3</v>
      </c>
      <c r="P38" s="10"/>
      <c r="Q38" s="10">
        <v>94.402572550000002</v>
      </c>
      <c r="R38" s="10">
        <v>94.402572550000002</v>
      </c>
      <c r="S38" s="10">
        <v>8.5065797520247259E-4</v>
      </c>
    </row>
    <row r="39" spans="2:19" x14ac:dyDescent="0.2">
      <c r="B39" s="13">
        <v>34</v>
      </c>
      <c r="C39" s="12" t="s">
        <v>404</v>
      </c>
      <c r="D39" s="11">
        <v>35</v>
      </c>
      <c r="E39" s="11">
        <v>457</v>
      </c>
      <c r="F39" s="11">
        <v>492</v>
      </c>
      <c r="G39" s="10">
        <v>2.518887818873535E-3</v>
      </c>
      <c r="H39" s="10">
        <v>58.454426605000002</v>
      </c>
      <c r="I39" s="10">
        <v>1128.986785694</v>
      </c>
      <c r="J39" s="10">
        <v>1187.441212299</v>
      </c>
      <c r="K39" s="10">
        <v>1.0699987405441069E-2</v>
      </c>
      <c r="L39" s="11">
        <v>39</v>
      </c>
      <c r="M39" s="11">
        <v>434</v>
      </c>
      <c r="N39" s="11">
        <v>473</v>
      </c>
      <c r="O39" s="10">
        <v>2.4216136957869554E-3</v>
      </c>
      <c r="P39" s="10">
        <v>143.684508373</v>
      </c>
      <c r="Q39" s="10">
        <v>1518.7968091820001</v>
      </c>
      <c r="R39" s="10">
        <v>1662.481317555</v>
      </c>
      <c r="S39" s="10">
        <v>1.4980555648038589E-2</v>
      </c>
    </row>
    <row r="40" spans="2:19" x14ac:dyDescent="0.2">
      <c r="B40" s="13">
        <v>35</v>
      </c>
      <c r="C40" s="12" t="s">
        <v>403</v>
      </c>
      <c r="D40" s="11">
        <v>70</v>
      </c>
      <c r="E40" s="11">
        <v>1488</v>
      </c>
      <c r="F40" s="11">
        <v>1558</v>
      </c>
      <c r="G40" s="10">
        <v>7.9764780930995267E-3</v>
      </c>
      <c r="H40" s="10">
        <v>1545.4640674320001</v>
      </c>
      <c r="I40" s="10">
        <v>8922.1806850569992</v>
      </c>
      <c r="J40" s="10">
        <v>10467.644752488999</v>
      </c>
      <c r="K40" s="10">
        <v>9.4323547015362344E-2</v>
      </c>
      <c r="L40" s="11">
        <v>111</v>
      </c>
      <c r="M40" s="11">
        <v>436</v>
      </c>
      <c r="N40" s="11">
        <v>547</v>
      </c>
      <c r="O40" s="10">
        <v>2.8004708067557393E-3</v>
      </c>
      <c r="P40" s="10">
        <v>2505.920803897</v>
      </c>
      <c r="Q40" s="10">
        <v>7975.9127315710002</v>
      </c>
      <c r="R40" s="10">
        <v>10481.833535468</v>
      </c>
      <c r="S40" s="10">
        <v>9.4451401596794562E-2</v>
      </c>
    </row>
    <row r="41" spans="2:19" x14ac:dyDescent="0.2">
      <c r="B41" s="13">
        <v>36</v>
      </c>
      <c r="C41" s="12" t="s">
        <v>40</v>
      </c>
      <c r="D41" s="11">
        <v>18</v>
      </c>
      <c r="E41" s="11">
        <v>196</v>
      </c>
      <c r="F41" s="11">
        <v>214</v>
      </c>
      <c r="G41" s="10">
        <v>1.0956138073962122E-3</v>
      </c>
      <c r="H41" s="10">
        <v>30.443294600000002</v>
      </c>
      <c r="I41" s="10">
        <v>1682.082717233</v>
      </c>
      <c r="J41" s="10">
        <v>1712.526011833</v>
      </c>
      <c r="K41" s="10">
        <v>1.5431506476540669E-2</v>
      </c>
      <c r="L41" s="11">
        <v>8</v>
      </c>
      <c r="M41" s="11">
        <v>151</v>
      </c>
      <c r="N41" s="11">
        <v>159</v>
      </c>
      <c r="O41" s="10">
        <v>8.1403081951400829E-4</v>
      </c>
      <c r="P41" s="10">
        <v>41.465000000000003</v>
      </c>
      <c r="Q41" s="10">
        <v>917.93095627499997</v>
      </c>
      <c r="R41" s="10">
        <v>959.395956275</v>
      </c>
      <c r="S41" s="10">
        <v>8.6450803144170404E-3</v>
      </c>
    </row>
    <row r="42" spans="2:19" x14ac:dyDescent="0.2">
      <c r="B42" s="13">
        <v>37</v>
      </c>
      <c r="C42" s="12" t="s">
        <v>402</v>
      </c>
      <c r="D42" s="11">
        <v>29</v>
      </c>
      <c r="E42" s="11">
        <v>320</v>
      </c>
      <c r="F42" s="11">
        <v>349</v>
      </c>
      <c r="G42" s="10">
        <v>1.7867720503798043E-3</v>
      </c>
      <c r="H42" s="10">
        <v>1219.3361038</v>
      </c>
      <c r="I42" s="10">
        <v>508.11528605000001</v>
      </c>
      <c r="J42" s="10">
        <v>1727.4513898499999</v>
      </c>
      <c r="K42" s="10">
        <v>1.5565998487723396E-2</v>
      </c>
      <c r="L42" s="11">
        <v>22</v>
      </c>
      <c r="M42" s="11">
        <v>413</v>
      </c>
      <c r="N42" s="11">
        <v>435</v>
      </c>
      <c r="O42" s="10">
        <v>2.2270654496137961E-3</v>
      </c>
      <c r="P42" s="10">
        <v>976.410967132</v>
      </c>
      <c r="Q42" s="10">
        <v>1041.6163069940001</v>
      </c>
      <c r="R42" s="10">
        <v>2018.0272741260001</v>
      </c>
      <c r="S42" s="10">
        <v>1.8184366681344093E-2</v>
      </c>
    </row>
    <row r="43" spans="2:19" x14ac:dyDescent="0.2">
      <c r="B43" s="13">
        <v>38</v>
      </c>
      <c r="C43" s="12" t="s">
        <v>401</v>
      </c>
      <c r="D43" s="11">
        <v>1435</v>
      </c>
      <c r="E43" s="11">
        <v>67761</v>
      </c>
      <c r="F43" s="11">
        <v>69196</v>
      </c>
      <c r="G43" s="10">
        <v>0.35426211689994541</v>
      </c>
      <c r="H43" s="10">
        <v>7446.6774855960002</v>
      </c>
      <c r="I43" s="10">
        <v>36695.165946884998</v>
      </c>
      <c r="J43" s="10">
        <v>44141.843432481</v>
      </c>
      <c r="K43" s="10">
        <v>0.39776046501371376</v>
      </c>
      <c r="L43" s="11">
        <v>1464</v>
      </c>
      <c r="M43" s="11">
        <v>72474</v>
      </c>
      <c r="N43" s="11">
        <v>73938</v>
      </c>
      <c r="O43" s="10">
        <v>0.37853969014608013</v>
      </c>
      <c r="P43" s="10">
        <v>4131.9017937389999</v>
      </c>
      <c r="Q43" s="10">
        <v>40775.969341090997</v>
      </c>
      <c r="R43" s="10">
        <v>44907.871134829998</v>
      </c>
      <c r="S43" s="10">
        <v>0.40466311137839911</v>
      </c>
    </row>
    <row r="44" spans="2:19" x14ac:dyDescent="0.2">
      <c r="B44" s="13">
        <v>39</v>
      </c>
      <c r="C44" s="12" t="s">
        <v>400</v>
      </c>
      <c r="D44" s="11">
        <v>240</v>
      </c>
      <c r="E44" s="11">
        <v>36918</v>
      </c>
      <c r="F44" s="11">
        <v>37158</v>
      </c>
      <c r="G44" s="10">
        <v>0.19023746661321711</v>
      </c>
      <c r="H44" s="10">
        <v>1870.3095665139999</v>
      </c>
      <c r="I44" s="10">
        <v>6602.7350955109996</v>
      </c>
      <c r="J44" s="10">
        <v>8473.0446620250004</v>
      </c>
      <c r="K44" s="10">
        <v>7.6350281791111058E-2</v>
      </c>
      <c r="L44" s="11">
        <v>355</v>
      </c>
      <c r="M44" s="11">
        <v>39009</v>
      </c>
      <c r="N44" s="11">
        <v>39364</v>
      </c>
      <c r="O44" s="10">
        <v>0.20153150427263786</v>
      </c>
      <c r="P44" s="10">
        <v>1956.884281913</v>
      </c>
      <c r="Q44" s="10">
        <v>5744.0288802790001</v>
      </c>
      <c r="R44" s="10">
        <v>7700.9131621920005</v>
      </c>
      <c r="S44" s="10">
        <v>6.9392634340453868E-2</v>
      </c>
    </row>
    <row r="45" spans="2:19" x14ac:dyDescent="0.2">
      <c r="B45" s="13">
        <v>40</v>
      </c>
      <c r="C45" s="12" t="s">
        <v>399</v>
      </c>
      <c r="D45" s="11">
        <v>13</v>
      </c>
      <c r="E45" s="11">
        <v>1404</v>
      </c>
      <c r="F45" s="11">
        <v>1417</v>
      </c>
      <c r="G45" s="10">
        <v>7.254601705983332E-3</v>
      </c>
      <c r="H45" s="10">
        <v>25.013597300000001</v>
      </c>
      <c r="I45" s="10">
        <v>177.77257836699999</v>
      </c>
      <c r="J45" s="10">
        <v>202.78617566700001</v>
      </c>
      <c r="K45" s="10">
        <v>1.8272984827884665E-3</v>
      </c>
      <c r="L45" s="11"/>
      <c r="M45" s="11">
        <v>1383</v>
      </c>
      <c r="N45" s="11">
        <v>1383</v>
      </c>
      <c r="O45" s="10">
        <v>7.0805322225652419E-3</v>
      </c>
      <c r="P45" s="10"/>
      <c r="Q45" s="10">
        <v>169.705696206</v>
      </c>
      <c r="R45" s="10">
        <v>169.705696206</v>
      </c>
      <c r="S45" s="10">
        <v>1.5292115459932124E-3</v>
      </c>
    </row>
    <row r="46" spans="2:19" x14ac:dyDescent="0.2">
      <c r="B46" s="13">
        <v>41</v>
      </c>
      <c r="C46" s="12" t="s">
        <v>398</v>
      </c>
      <c r="D46" s="11">
        <v>5</v>
      </c>
      <c r="E46" s="11">
        <v>274</v>
      </c>
      <c r="F46" s="11">
        <v>279</v>
      </c>
      <c r="G46" s="10">
        <v>1.4283937021660898E-3</v>
      </c>
      <c r="H46" s="10">
        <v>33.929020100000002</v>
      </c>
      <c r="I46" s="10">
        <v>50.792461703999997</v>
      </c>
      <c r="J46" s="10">
        <v>84.721481804000007</v>
      </c>
      <c r="K46" s="10">
        <v>7.6342203629432522E-4</v>
      </c>
      <c r="L46" s="11"/>
      <c r="M46" s="11"/>
      <c r="N46" s="11"/>
      <c r="O46" s="10"/>
      <c r="P46" s="10"/>
      <c r="Q46" s="10"/>
      <c r="R46" s="10"/>
      <c r="S46" s="10"/>
    </row>
    <row r="47" spans="2:19" x14ac:dyDescent="0.2">
      <c r="B47" s="13">
        <v>42</v>
      </c>
      <c r="C47" s="12" t="s">
        <v>397</v>
      </c>
      <c r="D47" s="11">
        <v>516</v>
      </c>
      <c r="E47" s="11">
        <v>91783</v>
      </c>
      <c r="F47" s="11">
        <v>92299</v>
      </c>
      <c r="G47" s="10">
        <v>0.47254233088253744</v>
      </c>
      <c r="H47" s="10">
        <v>7288.6191407759998</v>
      </c>
      <c r="I47" s="10">
        <v>333196.15205800498</v>
      </c>
      <c r="J47" s="10">
        <v>340484.77119878097</v>
      </c>
      <c r="K47" s="10">
        <v>3.0680952672325472</v>
      </c>
      <c r="L47" s="11">
        <v>699</v>
      </c>
      <c r="M47" s="11">
        <v>35401</v>
      </c>
      <c r="N47" s="11">
        <v>36100</v>
      </c>
      <c r="O47" s="10">
        <v>0.18482083386450124</v>
      </c>
      <c r="P47" s="10">
        <v>111414.34910148301</v>
      </c>
      <c r="Q47" s="10">
        <v>200712.39532180701</v>
      </c>
      <c r="R47" s="10">
        <v>312126.74442329002</v>
      </c>
      <c r="S47" s="10">
        <v>2.8125621711953608</v>
      </c>
    </row>
    <row r="48" spans="2:19" x14ac:dyDescent="0.2">
      <c r="B48" s="13">
        <v>43</v>
      </c>
      <c r="C48" s="12" t="s">
        <v>396</v>
      </c>
      <c r="D48" s="11">
        <v>761</v>
      </c>
      <c r="E48" s="11">
        <v>12153</v>
      </c>
      <c r="F48" s="11">
        <v>12914</v>
      </c>
      <c r="G48" s="10">
        <v>6.6115685554741524E-2</v>
      </c>
      <c r="H48" s="10">
        <v>138.56949728000001</v>
      </c>
      <c r="I48" s="10">
        <v>1572.541276917</v>
      </c>
      <c r="J48" s="10">
        <v>1711.110774197</v>
      </c>
      <c r="K48" s="10">
        <v>1.5418753824262763E-2</v>
      </c>
      <c r="L48" s="11">
        <v>439</v>
      </c>
      <c r="M48" s="11">
        <v>17200</v>
      </c>
      <c r="N48" s="11">
        <v>17639</v>
      </c>
      <c r="O48" s="10">
        <v>9.0306224059167245E-2</v>
      </c>
      <c r="P48" s="10">
        <v>92.820499999999996</v>
      </c>
      <c r="Q48" s="10">
        <v>1866.886400846</v>
      </c>
      <c r="R48" s="10">
        <v>1959.7069008460001</v>
      </c>
      <c r="S48" s="10">
        <v>1.7658844025474296E-2</v>
      </c>
    </row>
    <row r="49" spans="2:19" x14ac:dyDescent="0.2">
      <c r="B49" s="13">
        <v>44</v>
      </c>
      <c r="C49" s="12" t="s">
        <v>395</v>
      </c>
      <c r="D49" s="11">
        <v>4</v>
      </c>
      <c r="E49" s="11">
        <v>504</v>
      </c>
      <c r="F49" s="11">
        <v>508</v>
      </c>
      <c r="G49" s="10">
        <v>2.6008028698938125E-3</v>
      </c>
      <c r="H49" s="10">
        <v>4.23983E-2</v>
      </c>
      <c r="I49" s="10">
        <v>41.768011139999999</v>
      </c>
      <c r="J49" s="10">
        <v>41.810409440000001</v>
      </c>
      <c r="K49" s="10">
        <v>3.767520023649689E-4</v>
      </c>
      <c r="L49" s="11"/>
      <c r="M49" s="11">
        <v>561</v>
      </c>
      <c r="N49" s="11">
        <v>561</v>
      </c>
      <c r="O49" s="10">
        <v>2.8721464763984822E-3</v>
      </c>
      <c r="P49" s="10"/>
      <c r="Q49" s="10">
        <v>33.530503760000002</v>
      </c>
      <c r="R49" s="10">
        <v>33.530503760000002</v>
      </c>
      <c r="S49" s="10">
        <v>3.0214208856324748E-4</v>
      </c>
    </row>
    <row r="50" spans="2:19" x14ac:dyDescent="0.2">
      <c r="B50" s="13">
        <v>45</v>
      </c>
      <c r="C50" s="12" t="s">
        <v>394</v>
      </c>
      <c r="D50" s="11">
        <v>11</v>
      </c>
      <c r="E50" s="11">
        <v>194</v>
      </c>
      <c r="F50" s="11">
        <v>205</v>
      </c>
      <c r="G50" s="10">
        <v>1.0495365911973064E-3</v>
      </c>
      <c r="H50" s="10">
        <v>0.65783787500000002</v>
      </c>
      <c r="I50" s="10">
        <v>43.523421247999998</v>
      </c>
      <c r="J50" s="10">
        <v>44.181259122999997</v>
      </c>
      <c r="K50" s="10">
        <v>3.9811563829535645E-4</v>
      </c>
      <c r="L50" s="11"/>
      <c r="M50" s="11">
        <v>295</v>
      </c>
      <c r="N50" s="11">
        <v>295</v>
      </c>
      <c r="O50" s="10">
        <v>1.5103087531863676E-3</v>
      </c>
      <c r="P50" s="10"/>
      <c r="Q50" s="10">
        <v>28.361167177999999</v>
      </c>
      <c r="R50" s="10">
        <v>28.361167177999999</v>
      </c>
      <c r="S50" s="10">
        <v>2.5556139408423678E-4</v>
      </c>
    </row>
    <row r="51" spans="2:19" x14ac:dyDescent="0.2">
      <c r="B51" s="13">
        <v>46</v>
      </c>
      <c r="C51" s="12" t="s">
        <v>393</v>
      </c>
      <c r="D51" s="11">
        <v>44</v>
      </c>
      <c r="E51" s="11">
        <v>3126</v>
      </c>
      <c r="F51" s="11">
        <v>3170</v>
      </c>
      <c r="G51" s="10">
        <v>1.6229419483392491E-2</v>
      </c>
      <c r="H51" s="10">
        <v>13.16142024</v>
      </c>
      <c r="I51" s="10">
        <v>388.65747173300002</v>
      </c>
      <c r="J51" s="10">
        <v>401.81889197300001</v>
      </c>
      <c r="K51" s="10">
        <v>3.6207746866518337E-3</v>
      </c>
      <c r="L51" s="11"/>
      <c r="M51" s="11">
        <v>3997</v>
      </c>
      <c r="N51" s="11">
        <v>3997</v>
      </c>
      <c r="O51" s="10">
        <v>2.0463403683003086E-2</v>
      </c>
      <c r="P51" s="10"/>
      <c r="Q51" s="10">
        <v>464.45946136700002</v>
      </c>
      <c r="R51" s="10">
        <v>464.45946136700002</v>
      </c>
      <c r="S51" s="10">
        <v>4.1852264646794661E-3</v>
      </c>
    </row>
    <row r="52" spans="2:19" x14ac:dyDescent="0.2">
      <c r="B52" s="13">
        <v>47</v>
      </c>
      <c r="C52" s="12" t="s">
        <v>392</v>
      </c>
      <c r="D52" s="11">
        <v>17</v>
      </c>
      <c r="E52" s="11">
        <v>121</v>
      </c>
      <c r="F52" s="11">
        <v>138</v>
      </c>
      <c r="G52" s="10">
        <v>7.0651731504989398E-4</v>
      </c>
      <c r="H52" s="10">
        <v>12.0253123</v>
      </c>
      <c r="I52" s="10">
        <v>58.545147106999998</v>
      </c>
      <c r="J52" s="10">
        <v>70.570459407000001</v>
      </c>
      <c r="K52" s="10">
        <v>6.3590771402412282E-4</v>
      </c>
      <c r="L52" s="11"/>
      <c r="M52" s="11">
        <v>383</v>
      </c>
      <c r="N52" s="11">
        <v>383</v>
      </c>
      <c r="O52" s="10">
        <v>1.960841533797894E-3</v>
      </c>
      <c r="P52" s="10"/>
      <c r="Q52" s="10">
        <v>111.515105941</v>
      </c>
      <c r="R52" s="10">
        <v>111.515105941</v>
      </c>
      <c r="S52" s="10">
        <v>1.0048583599140519E-3</v>
      </c>
    </row>
    <row r="53" spans="2:19" x14ac:dyDescent="0.2">
      <c r="B53" s="13">
        <v>48</v>
      </c>
      <c r="C53" s="12" t="s">
        <v>52</v>
      </c>
      <c r="D53" s="11">
        <v>128</v>
      </c>
      <c r="E53" s="11">
        <v>136</v>
      </c>
      <c r="F53" s="11">
        <v>264</v>
      </c>
      <c r="G53" s="10">
        <v>1.3515983418345798E-3</v>
      </c>
      <c r="H53" s="10">
        <v>3860.0277164539998</v>
      </c>
      <c r="I53" s="10">
        <v>1549.5544543880001</v>
      </c>
      <c r="J53" s="10">
        <v>5409.5821708419999</v>
      </c>
      <c r="K53" s="10">
        <v>4.8745538303022147E-2</v>
      </c>
      <c r="L53" s="11">
        <v>96</v>
      </c>
      <c r="M53" s="11">
        <v>348</v>
      </c>
      <c r="N53" s="11">
        <v>444</v>
      </c>
      <c r="O53" s="10">
        <v>2.2731426658127024E-3</v>
      </c>
      <c r="P53" s="10">
        <v>3792.2887518849998</v>
      </c>
      <c r="Q53" s="10">
        <v>3466.145819291</v>
      </c>
      <c r="R53" s="10">
        <v>7258.4345711759997</v>
      </c>
      <c r="S53" s="10">
        <v>6.5405476658868908E-2</v>
      </c>
    </row>
    <row r="54" spans="2:19" x14ac:dyDescent="0.2">
      <c r="B54" s="13">
        <v>49</v>
      </c>
      <c r="C54" s="12" t="s">
        <v>391</v>
      </c>
      <c r="D54" s="11">
        <v>50</v>
      </c>
      <c r="E54" s="11">
        <v>27064</v>
      </c>
      <c r="F54" s="11">
        <v>27114</v>
      </c>
      <c r="G54" s="10">
        <v>0.13881529333523787</v>
      </c>
      <c r="H54" s="10">
        <v>15.972764700000001</v>
      </c>
      <c r="I54" s="10">
        <v>5310.266808894</v>
      </c>
      <c r="J54" s="10">
        <v>5326.2395735939999</v>
      </c>
      <c r="K54" s="10">
        <v>4.7994541342790485E-2</v>
      </c>
      <c r="L54" s="11">
        <v>48</v>
      </c>
      <c r="M54" s="11">
        <v>32677</v>
      </c>
      <c r="N54" s="11">
        <v>32725</v>
      </c>
      <c r="O54" s="10">
        <v>0.16754187778991145</v>
      </c>
      <c r="P54" s="10">
        <v>6.4686013999999998</v>
      </c>
      <c r="Q54" s="10">
        <v>6939.5315071519999</v>
      </c>
      <c r="R54" s="10">
        <v>6946.0001085519998</v>
      </c>
      <c r="S54" s="10">
        <v>6.2590141650721354E-2</v>
      </c>
    </row>
    <row r="55" spans="2:19" x14ac:dyDescent="0.2">
      <c r="B55" s="13">
        <v>50</v>
      </c>
      <c r="C55" s="12" t="s">
        <v>390</v>
      </c>
      <c r="D55" s="11">
        <v>115</v>
      </c>
      <c r="E55" s="11">
        <v>6036</v>
      </c>
      <c r="F55" s="11">
        <v>6151</v>
      </c>
      <c r="G55" s="10">
        <v>3.1491217426607952E-2</v>
      </c>
      <c r="H55" s="10">
        <v>367.34184490000001</v>
      </c>
      <c r="I55" s="10">
        <v>1083.5288180739999</v>
      </c>
      <c r="J55" s="10">
        <v>1450.870662974</v>
      </c>
      <c r="K55" s="10">
        <v>1.3073740122838759E-2</v>
      </c>
      <c r="L55" s="11">
        <v>802</v>
      </c>
      <c r="M55" s="11">
        <v>12622</v>
      </c>
      <c r="N55" s="11">
        <v>13424</v>
      </c>
      <c r="O55" s="10">
        <v>6.8726727806012869E-2</v>
      </c>
      <c r="P55" s="10">
        <v>190.67679999999999</v>
      </c>
      <c r="Q55" s="10">
        <v>1529.605118192</v>
      </c>
      <c r="R55" s="10">
        <v>1720.2819181919999</v>
      </c>
      <c r="S55" s="10">
        <v>1.5501394652476897E-2</v>
      </c>
    </row>
    <row r="56" spans="2:19" x14ac:dyDescent="0.2">
      <c r="B56" s="13">
        <v>51</v>
      </c>
      <c r="C56" s="12" t="s">
        <v>389</v>
      </c>
      <c r="D56" s="11"/>
      <c r="E56" s="11">
        <v>282</v>
      </c>
      <c r="F56" s="11">
        <v>282</v>
      </c>
      <c r="G56" s="10">
        <v>1.4437527742323919E-3</v>
      </c>
      <c r="H56" s="10"/>
      <c r="I56" s="10">
        <v>4253.6570407629997</v>
      </c>
      <c r="J56" s="10">
        <v>4253.6570407629997</v>
      </c>
      <c r="K56" s="10">
        <v>3.8329541110595451E-2</v>
      </c>
      <c r="L56" s="11">
        <v>30</v>
      </c>
      <c r="M56" s="11">
        <v>44</v>
      </c>
      <c r="N56" s="11">
        <v>74</v>
      </c>
      <c r="O56" s="10">
        <v>3.7885711096878372E-4</v>
      </c>
      <c r="P56" s="10">
        <v>71.750745948000002</v>
      </c>
      <c r="Q56" s="10">
        <v>7950.9852525910001</v>
      </c>
      <c r="R56" s="10">
        <v>8022.7359985390003</v>
      </c>
      <c r="S56" s="10">
        <v>7.2292567625596688E-2</v>
      </c>
    </row>
    <row r="57" spans="2:19" x14ac:dyDescent="0.2">
      <c r="B57" s="13">
        <v>52</v>
      </c>
      <c r="C57" s="12" t="s">
        <v>388</v>
      </c>
      <c r="D57" s="11">
        <v>5253</v>
      </c>
      <c r="E57" s="11">
        <v>188136</v>
      </c>
      <c r="F57" s="11">
        <v>193389</v>
      </c>
      <c r="G57" s="10">
        <v>0.99009186261002857</v>
      </c>
      <c r="H57" s="10">
        <v>18976.389234613998</v>
      </c>
      <c r="I57" s="10">
        <v>44293.605155500998</v>
      </c>
      <c r="J57" s="10">
        <v>63269.994390114996</v>
      </c>
      <c r="K57" s="10">
        <v>0.57012350262447409</v>
      </c>
      <c r="L57" s="11">
        <v>1438</v>
      </c>
      <c r="M57" s="11">
        <v>214468</v>
      </c>
      <c r="N57" s="11">
        <v>215906</v>
      </c>
      <c r="O57" s="10">
        <v>1.105371937849003</v>
      </c>
      <c r="P57" s="10">
        <v>4067.790885639</v>
      </c>
      <c r="Q57" s="10">
        <v>50700.577976927998</v>
      </c>
      <c r="R57" s="10">
        <v>54768.368862566997</v>
      </c>
      <c r="S57" s="10">
        <v>0.49351567974588406</v>
      </c>
    </row>
    <row r="58" spans="2:19" x14ac:dyDescent="0.2">
      <c r="B58" s="13">
        <v>53</v>
      </c>
      <c r="C58" s="12" t="s">
        <v>387</v>
      </c>
      <c r="D58" s="11">
        <v>5</v>
      </c>
      <c r="E58" s="11">
        <v>2680</v>
      </c>
      <c r="F58" s="11">
        <v>2685</v>
      </c>
      <c r="G58" s="10">
        <v>1.3746369499340329E-2</v>
      </c>
      <c r="H58" s="10">
        <v>90.114512000000005</v>
      </c>
      <c r="I58" s="10">
        <v>758.73462517300004</v>
      </c>
      <c r="J58" s="10">
        <v>848.84913717300003</v>
      </c>
      <c r="K58" s="10">
        <v>7.648947150222022E-3</v>
      </c>
      <c r="L58" s="11">
        <v>11</v>
      </c>
      <c r="M58" s="11">
        <v>3979</v>
      </c>
      <c r="N58" s="11">
        <v>3990</v>
      </c>
      <c r="O58" s="10">
        <v>2.0427565848181718E-2</v>
      </c>
      <c r="P58" s="10">
        <v>190.61358899999999</v>
      </c>
      <c r="Q58" s="10">
        <v>771.86380712699997</v>
      </c>
      <c r="R58" s="10">
        <v>962.47739612700002</v>
      </c>
      <c r="S58" s="10">
        <v>8.6728470512167401E-3</v>
      </c>
    </row>
    <row r="59" spans="2:19" x14ac:dyDescent="0.2">
      <c r="B59" s="13">
        <v>54</v>
      </c>
      <c r="C59" s="12" t="s">
        <v>58</v>
      </c>
      <c r="D59" s="11">
        <v>26</v>
      </c>
      <c r="E59" s="11">
        <v>13009</v>
      </c>
      <c r="F59" s="11">
        <v>13035</v>
      </c>
      <c r="G59" s="10">
        <v>6.6735168128082376E-2</v>
      </c>
      <c r="H59" s="10">
        <v>269.0020743</v>
      </c>
      <c r="I59" s="10">
        <v>4632.7028625659996</v>
      </c>
      <c r="J59" s="10">
        <v>4901.7049368659991</v>
      </c>
      <c r="K59" s="10">
        <v>4.4169075947860861E-2</v>
      </c>
      <c r="L59" s="11">
        <v>25</v>
      </c>
      <c r="M59" s="11">
        <v>5266</v>
      </c>
      <c r="N59" s="11">
        <v>5291</v>
      </c>
      <c r="O59" s="10">
        <v>2.7088283434268036E-2</v>
      </c>
      <c r="P59" s="10">
        <v>282.03780840000002</v>
      </c>
      <c r="Q59" s="10">
        <v>4317.3308646750002</v>
      </c>
      <c r="R59" s="10">
        <v>4599.3686730750005</v>
      </c>
      <c r="S59" s="10">
        <v>4.1444735423660478E-2</v>
      </c>
    </row>
    <row r="60" spans="2:19" x14ac:dyDescent="0.2">
      <c r="B60" s="13">
        <v>55</v>
      </c>
      <c r="C60" s="12" t="s">
        <v>386</v>
      </c>
      <c r="D60" s="11">
        <v>13</v>
      </c>
      <c r="E60" s="11">
        <v>39</v>
      </c>
      <c r="F60" s="11">
        <v>52</v>
      </c>
      <c r="G60" s="10">
        <v>2.6622391581590207E-4</v>
      </c>
      <c r="H60" s="10">
        <v>42.938211330000001</v>
      </c>
      <c r="I60" s="10">
        <v>186.150636459</v>
      </c>
      <c r="J60" s="10">
        <v>229.088847789</v>
      </c>
      <c r="K60" s="10">
        <v>2.064310856554705E-3</v>
      </c>
      <c r="L60" s="11">
        <v>54</v>
      </c>
      <c r="M60" s="11">
        <v>11</v>
      </c>
      <c r="N60" s="11">
        <v>65</v>
      </c>
      <c r="O60" s="10">
        <v>3.3277989476987756E-4</v>
      </c>
      <c r="P60" s="10">
        <v>541.33494573899998</v>
      </c>
      <c r="Q60" s="10">
        <v>189.980410412</v>
      </c>
      <c r="R60" s="10">
        <v>731.31535615099995</v>
      </c>
      <c r="S60" s="10">
        <v>6.5898547390580058E-3</v>
      </c>
    </row>
    <row r="61" spans="2:19" x14ac:dyDescent="0.2">
      <c r="B61" s="13">
        <v>56</v>
      </c>
      <c r="C61" s="12" t="s">
        <v>385</v>
      </c>
      <c r="D61" s="11"/>
      <c r="E61" s="11">
        <v>1</v>
      </c>
      <c r="F61" s="11">
        <v>1</v>
      </c>
      <c r="G61" s="10">
        <v>5.1196906887673479E-6</v>
      </c>
      <c r="H61" s="10"/>
      <c r="I61" s="10">
        <v>50.467465699999998</v>
      </c>
      <c r="J61" s="10">
        <v>50.467465699999998</v>
      </c>
      <c r="K61" s="10">
        <v>4.5476040563644822E-4</v>
      </c>
      <c r="L61" s="11">
        <v>3</v>
      </c>
      <c r="M61" s="11">
        <v>7</v>
      </c>
      <c r="N61" s="11">
        <v>10</v>
      </c>
      <c r="O61" s="10">
        <v>5.1196906887673474E-5</v>
      </c>
      <c r="P61" s="10">
        <v>0.73537355599999998</v>
      </c>
      <c r="Q61" s="10">
        <v>2.5099999999999998</v>
      </c>
      <c r="R61" s="10">
        <v>3.2453735559999997</v>
      </c>
      <c r="S61" s="10">
        <v>2.9243937144407914E-5</v>
      </c>
    </row>
    <row r="62" spans="2:19" x14ac:dyDescent="0.2">
      <c r="B62" s="13">
        <v>57</v>
      </c>
      <c r="C62" s="12" t="s">
        <v>384</v>
      </c>
      <c r="D62" s="11">
        <v>5</v>
      </c>
      <c r="E62" s="11">
        <v>36</v>
      </c>
      <c r="F62" s="11">
        <v>41</v>
      </c>
      <c r="G62" s="10">
        <v>2.0990731823946127E-4</v>
      </c>
      <c r="H62" s="10">
        <v>150.04391440000001</v>
      </c>
      <c r="I62" s="10">
        <v>9620</v>
      </c>
      <c r="J62" s="10">
        <v>9770.0439143999993</v>
      </c>
      <c r="K62" s="10">
        <v>8.8037492510713827E-2</v>
      </c>
      <c r="L62" s="11">
        <v>39</v>
      </c>
      <c r="M62" s="11"/>
      <c r="N62" s="11">
        <v>39</v>
      </c>
      <c r="O62" s="10">
        <v>1.9966793686192652E-4</v>
      </c>
      <c r="P62" s="10">
        <v>9792.2491917999996</v>
      </c>
      <c r="Q62" s="10"/>
      <c r="R62" s="10">
        <v>9792.2491917999996</v>
      </c>
      <c r="S62" s="10">
        <v>8.8237583417154833E-2</v>
      </c>
    </row>
    <row r="63" spans="2:19" x14ac:dyDescent="0.2">
      <c r="B63" s="13">
        <v>58</v>
      </c>
      <c r="C63" s="12" t="s">
        <v>383</v>
      </c>
      <c r="D63" s="11">
        <v>47</v>
      </c>
      <c r="E63" s="11">
        <v>6406</v>
      </c>
      <c r="F63" s="11">
        <v>6453</v>
      </c>
      <c r="G63" s="10">
        <v>3.303736401461569E-2</v>
      </c>
      <c r="H63" s="10">
        <v>2200.3965263</v>
      </c>
      <c r="I63" s="10">
        <v>669.51666517000001</v>
      </c>
      <c r="J63" s="10">
        <v>2869.9131914700001</v>
      </c>
      <c r="K63" s="10">
        <v>2.5860678141686261E-2</v>
      </c>
      <c r="L63" s="11"/>
      <c r="M63" s="11">
        <v>8121</v>
      </c>
      <c r="N63" s="11">
        <v>8121</v>
      </c>
      <c r="O63" s="10">
        <v>4.1577008083479632E-2</v>
      </c>
      <c r="P63" s="10"/>
      <c r="Q63" s="10">
        <v>2970.790713159</v>
      </c>
      <c r="R63" s="10">
        <v>2970.790713159</v>
      </c>
      <c r="S63" s="10">
        <v>2.6769681636246309E-2</v>
      </c>
    </row>
    <row r="64" spans="2:19" x14ac:dyDescent="0.2">
      <c r="B64" s="13">
        <v>59</v>
      </c>
      <c r="C64" s="12" t="s">
        <v>382</v>
      </c>
      <c r="D64" s="11">
        <v>16</v>
      </c>
      <c r="E64" s="11">
        <v>2895</v>
      </c>
      <c r="F64" s="11">
        <v>2911</v>
      </c>
      <c r="G64" s="10">
        <v>1.4903419595001749E-2</v>
      </c>
      <c r="H64" s="10">
        <v>333.04998060000003</v>
      </c>
      <c r="I64" s="10">
        <v>401.96779391299998</v>
      </c>
      <c r="J64" s="10">
        <v>735.01777451299995</v>
      </c>
      <c r="K64" s="10">
        <v>6.6232170894908113E-3</v>
      </c>
      <c r="L64" s="11"/>
      <c r="M64" s="11">
        <v>5004</v>
      </c>
      <c r="N64" s="11">
        <v>5004</v>
      </c>
      <c r="O64" s="10">
        <v>2.5618932206591807E-2</v>
      </c>
      <c r="P64" s="10"/>
      <c r="Q64" s="10">
        <v>789.20094612699995</v>
      </c>
      <c r="R64" s="10">
        <v>789.20094612699995</v>
      </c>
      <c r="S64" s="10">
        <v>7.1114595791835706E-3</v>
      </c>
    </row>
    <row r="65" spans="2:19" x14ac:dyDescent="0.2">
      <c r="B65" s="13">
        <v>60</v>
      </c>
      <c r="C65" s="12" t="s">
        <v>381</v>
      </c>
      <c r="D65" s="11">
        <v>7494</v>
      </c>
      <c r="E65" s="11">
        <v>3708374</v>
      </c>
      <c r="F65" s="11">
        <v>3715868</v>
      </c>
      <c r="G65" s="10">
        <v>19.024094800288545</v>
      </c>
      <c r="H65" s="10">
        <v>45799.99515432</v>
      </c>
      <c r="I65" s="10">
        <v>1974967.2945266289</v>
      </c>
      <c r="J65" s="10">
        <v>2020767.2896809489</v>
      </c>
      <c r="K65" s="10">
        <v>18.209056856844992</v>
      </c>
      <c r="L65" s="11">
        <v>4096</v>
      </c>
      <c r="M65" s="11">
        <v>3152243</v>
      </c>
      <c r="N65" s="11">
        <v>3156339</v>
      </c>
      <c r="O65" s="10">
        <v>16.159479388893242</v>
      </c>
      <c r="P65" s="10">
        <v>23230.693742218999</v>
      </c>
      <c r="Q65" s="10">
        <v>2208325.7191234301</v>
      </c>
      <c r="R65" s="10">
        <v>2231556.412865649</v>
      </c>
      <c r="S65" s="10">
        <v>20.108469594014107</v>
      </c>
    </row>
    <row r="66" spans="2:19" x14ac:dyDescent="0.2">
      <c r="B66" s="13">
        <v>61</v>
      </c>
      <c r="C66" s="12" t="s">
        <v>380</v>
      </c>
      <c r="D66" s="11"/>
      <c r="E66" s="11">
        <v>233</v>
      </c>
      <c r="F66" s="11">
        <v>233</v>
      </c>
      <c r="G66" s="10">
        <v>1.1928879304827918E-3</v>
      </c>
      <c r="H66" s="10"/>
      <c r="I66" s="10">
        <v>56.844955964999997</v>
      </c>
      <c r="J66" s="10">
        <v>56.844955964999997</v>
      </c>
      <c r="K66" s="10">
        <v>5.1222772680319941E-4</v>
      </c>
      <c r="L66" s="11"/>
      <c r="M66" s="11">
        <v>586</v>
      </c>
      <c r="N66" s="11">
        <v>586</v>
      </c>
      <c r="O66" s="10">
        <v>3.0001387436176656E-3</v>
      </c>
      <c r="P66" s="10"/>
      <c r="Q66" s="10">
        <v>236.99724025</v>
      </c>
      <c r="R66" s="10">
        <v>236.99724025</v>
      </c>
      <c r="S66" s="10">
        <v>2.1355730789313003E-3</v>
      </c>
    </row>
    <row r="67" spans="2:19" x14ac:dyDescent="0.2">
      <c r="B67" s="13">
        <v>62</v>
      </c>
      <c r="C67" s="12" t="s">
        <v>379</v>
      </c>
      <c r="D67" s="11">
        <v>8934</v>
      </c>
      <c r="E67" s="11">
        <v>2128306</v>
      </c>
      <c r="F67" s="11">
        <v>2137240</v>
      </c>
      <c r="G67" s="10">
        <v>10.942007727661125</v>
      </c>
      <c r="H67" s="10">
        <v>181644.72845266</v>
      </c>
      <c r="I67" s="10">
        <v>989937.38056724297</v>
      </c>
      <c r="J67" s="10">
        <v>1171582.109019903</v>
      </c>
      <c r="K67" s="10">
        <v>10.557081631588579</v>
      </c>
      <c r="L67" s="11">
        <v>2828</v>
      </c>
      <c r="M67" s="11">
        <v>2095347</v>
      </c>
      <c r="N67" s="11">
        <v>2098175</v>
      </c>
      <c r="O67" s="10">
        <v>10.742007010904429</v>
      </c>
      <c r="P67" s="10">
        <v>26262.449387911998</v>
      </c>
      <c r="Q67" s="10">
        <v>1181893.4125553949</v>
      </c>
      <c r="R67" s="10">
        <v>1208155.8619433069</v>
      </c>
      <c r="S67" s="10">
        <v>10.886646322115419</v>
      </c>
    </row>
    <row r="68" spans="2:19" x14ac:dyDescent="0.2">
      <c r="B68" s="13">
        <v>63</v>
      </c>
      <c r="C68" s="12" t="s">
        <v>378</v>
      </c>
      <c r="D68" s="11">
        <v>139</v>
      </c>
      <c r="E68" s="11">
        <v>304</v>
      </c>
      <c r="F68" s="11">
        <v>443</v>
      </c>
      <c r="G68" s="10">
        <v>2.2680229751239349E-3</v>
      </c>
      <c r="H68" s="10">
        <v>13378.59476469</v>
      </c>
      <c r="I68" s="10">
        <v>48420.007992316998</v>
      </c>
      <c r="J68" s="10">
        <v>61798.602757007</v>
      </c>
      <c r="K68" s="10">
        <v>0.55686484882362997</v>
      </c>
      <c r="L68" s="11">
        <v>278</v>
      </c>
      <c r="M68" s="11"/>
      <c r="N68" s="11">
        <v>278</v>
      </c>
      <c r="O68" s="10">
        <v>1.4232740114773225E-3</v>
      </c>
      <c r="P68" s="10">
        <v>62643.236518320999</v>
      </c>
      <c r="Q68" s="10"/>
      <c r="R68" s="10">
        <v>62643.236518320999</v>
      </c>
      <c r="S68" s="10">
        <v>0.56447581138300806</v>
      </c>
    </row>
    <row r="69" spans="2:19" x14ac:dyDescent="0.2">
      <c r="B69" s="13">
        <v>64</v>
      </c>
      <c r="C69" s="12" t="s">
        <v>377</v>
      </c>
      <c r="D69" s="11">
        <v>6096</v>
      </c>
      <c r="E69" s="11">
        <v>421733</v>
      </c>
      <c r="F69" s="11">
        <v>427829</v>
      </c>
      <c r="G69" s="10">
        <v>2.1903521476846453</v>
      </c>
      <c r="H69" s="10">
        <v>12975.401712217999</v>
      </c>
      <c r="I69" s="10">
        <v>213675.56183004499</v>
      </c>
      <c r="J69" s="10">
        <v>226650.96354226299</v>
      </c>
      <c r="K69" s="10">
        <v>2.0423431747311094</v>
      </c>
      <c r="L69" s="11">
        <v>2922</v>
      </c>
      <c r="M69" s="11">
        <v>374375</v>
      </c>
      <c r="N69" s="11">
        <v>377297</v>
      </c>
      <c r="O69" s="10">
        <v>1.931643937799854</v>
      </c>
      <c r="P69" s="10">
        <v>43157.447594390003</v>
      </c>
      <c r="Q69" s="10">
        <v>199010.06104646501</v>
      </c>
      <c r="R69" s="10">
        <v>242167.50864085503</v>
      </c>
      <c r="S69" s="10">
        <v>2.1821621699043097</v>
      </c>
    </row>
    <row r="70" spans="2:19" x14ac:dyDescent="0.2">
      <c r="B70" s="13">
        <v>65</v>
      </c>
      <c r="C70" s="12" t="s">
        <v>376</v>
      </c>
      <c r="D70" s="11">
        <v>351</v>
      </c>
      <c r="E70" s="11">
        <v>175470</v>
      </c>
      <c r="F70" s="11">
        <v>175821</v>
      </c>
      <c r="G70" s="10">
        <v>0.9001491365897637</v>
      </c>
      <c r="H70" s="10">
        <v>19895.476128454</v>
      </c>
      <c r="I70" s="10">
        <v>61553.322851634999</v>
      </c>
      <c r="J70" s="10">
        <v>81448.798980088992</v>
      </c>
      <c r="K70" s="10">
        <v>0.73393201637994687</v>
      </c>
      <c r="L70" s="11">
        <v>840</v>
      </c>
      <c r="M70" s="11">
        <v>183576</v>
      </c>
      <c r="N70" s="11">
        <v>184416</v>
      </c>
      <c r="O70" s="10">
        <v>0.94415287805971926</v>
      </c>
      <c r="P70" s="10">
        <v>10036.290096131001</v>
      </c>
      <c r="Q70" s="10">
        <v>66263.008419550999</v>
      </c>
      <c r="R70" s="10">
        <v>76299.298515681992</v>
      </c>
      <c r="S70" s="10">
        <v>0.68753006439885489</v>
      </c>
    </row>
    <row r="71" spans="2:19" x14ac:dyDescent="0.2">
      <c r="B71" s="13">
        <v>66</v>
      </c>
      <c r="C71" s="12" t="s">
        <v>375</v>
      </c>
      <c r="D71" s="11">
        <v>6</v>
      </c>
      <c r="E71" s="11">
        <v>683</v>
      </c>
      <c r="F71" s="11">
        <v>689</v>
      </c>
      <c r="G71" s="10">
        <v>3.5274668845607028E-3</v>
      </c>
      <c r="H71" s="10">
        <v>0.2669955</v>
      </c>
      <c r="I71" s="10">
        <v>61.572400295999998</v>
      </c>
      <c r="J71" s="10">
        <v>61.839395795999998</v>
      </c>
      <c r="K71" s="10">
        <v>5.5723243333975921E-4</v>
      </c>
      <c r="L71" s="11"/>
      <c r="M71" s="11">
        <v>1552</v>
      </c>
      <c r="N71" s="11">
        <v>1552</v>
      </c>
      <c r="O71" s="10">
        <v>7.9457599489669226E-3</v>
      </c>
      <c r="P71" s="10"/>
      <c r="Q71" s="10">
        <v>135.19753890000001</v>
      </c>
      <c r="R71" s="10">
        <v>135.19753890000001</v>
      </c>
      <c r="S71" s="10">
        <v>1.2182598586719503E-3</v>
      </c>
    </row>
    <row r="72" spans="2:19" x14ac:dyDescent="0.2">
      <c r="B72" s="13">
        <v>67</v>
      </c>
      <c r="C72" s="12" t="s">
        <v>70</v>
      </c>
      <c r="D72" s="11">
        <v>3713</v>
      </c>
      <c r="E72" s="11">
        <v>290473</v>
      </c>
      <c r="F72" s="11">
        <v>294186</v>
      </c>
      <c r="G72" s="10">
        <v>1.5061413249657107</v>
      </c>
      <c r="H72" s="10">
        <v>8332.3253367329999</v>
      </c>
      <c r="I72" s="10">
        <v>85014.010474067996</v>
      </c>
      <c r="J72" s="10">
        <v>93346.335810801</v>
      </c>
      <c r="K72" s="10">
        <v>0.8411402662923092</v>
      </c>
      <c r="L72" s="11">
        <v>8278</v>
      </c>
      <c r="M72" s="11">
        <v>407859</v>
      </c>
      <c r="N72" s="11">
        <v>416137</v>
      </c>
      <c r="O72" s="10">
        <v>2.1304927241515776</v>
      </c>
      <c r="P72" s="10">
        <v>8709.4098370430002</v>
      </c>
      <c r="Q72" s="10">
        <v>108717.555670295</v>
      </c>
      <c r="R72" s="10">
        <v>117426.965507338</v>
      </c>
      <c r="S72" s="10">
        <v>1.0581299006415978</v>
      </c>
    </row>
    <row r="73" spans="2:19" x14ac:dyDescent="0.2">
      <c r="B73" s="13">
        <v>68</v>
      </c>
      <c r="C73" s="12" t="s">
        <v>374</v>
      </c>
      <c r="D73" s="11">
        <v>1</v>
      </c>
      <c r="E73" s="11">
        <v>8075</v>
      </c>
      <c r="F73" s="11">
        <v>8076</v>
      </c>
      <c r="G73" s="10">
        <v>4.1346622002485095E-2</v>
      </c>
      <c r="H73" s="10">
        <v>10.461133788</v>
      </c>
      <c r="I73" s="10">
        <v>15642.789489479001</v>
      </c>
      <c r="J73" s="10">
        <v>15653.250623267</v>
      </c>
      <c r="K73" s="10">
        <v>0.14105084343408764</v>
      </c>
      <c r="L73" s="11"/>
      <c r="M73" s="11">
        <v>4663</v>
      </c>
      <c r="N73" s="11">
        <v>4663</v>
      </c>
      <c r="O73" s="10">
        <v>2.387311768172214E-2</v>
      </c>
      <c r="P73" s="10"/>
      <c r="Q73" s="10">
        <v>15276.312920836001</v>
      </c>
      <c r="R73" s="10">
        <v>15276.312920836001</v>
      </c>
      <c r="S73" s="10">
        <v>0.13765427219597232</v>
      </c>
    </row>
    <row r="74" spans="2:19" x14ac:dyDescent="0.2">
      <c r="B74" s="13">
        <v>69</v>
      </c>
      <c r="C74" s="12" t="s">
        <v>71</v>
      </c>
      <c r="D74" s="11">
        <v>2269</v>
      </c>
      <c r="E74" s="11">
        <v>167006</v>
      </c>
      <c r="F74" s="11">
        <v>169275</v>
      </c>
      <c r="G74" s="10">
        <v>0.86663564134109272</v>
      </c>
      <c r="H74" s="10">
        <v>1608.0937075229999</v>
      </c>
      <c r="I74" s="10">
        <v>40265.581814046003</v>
      </c>
      <c r="J74" s="10">
        <v>41873.675521569006</v>
      </c>
      <c r="K74" s="10">
        <v>0.37732209060931182</v>
      </c>
      <c r="L74" s="11">
        <v>4764</v>
      </c>
      <c r="M74" s="11">
        <v>177520</v>
      </c>
      <c r="N74" s="11">
        <v>182284</v>
      </c>
      <c r="O74" s="10">
        <v>0.93323769751126706</v>
      </c>
      <c r="P74" s="10">
        <v>2833.833793836</v>
      </c>
      <c r="Q74" s="10">
        <v>40366.544606588002</v>
      </c>
      <c r="R74" s="10">
        <v>43200.378400424001</v>
      </c>
      <c r="S74" s="10">
        <v>0.38927695957248903</v>
      </c>
    </row>
    <row r="75" spans="2:19" x14ac:dyDescent="0.2">
      <c r="B75" s="13">
        <v>70</v>
      </c>
      <c r="C75" s="12" t="s">
        <v>69</v>
      </c>
      <c r="D75" s="11">
        <v>7</v>
      </c>
      <c r="E75" s="11">
        <v>1813</v>
      </c>
      <c r="F75" s="11">
        <v>1820</v>
      </c>
      <c r="G75" s="10">
        <v>9.3178370535565731E-3</v>
      </c>
      <c r="H75" s="10">
        <v>3.6867423000000001</v>
      </c>
      <c r="I75" s="10">
        <v>991.19367661199999</v>
      </c>
      <c r="J75" s="10">
        <v>994.88041891199998</v>
      </c>
      <c r="K75" s="10">
        <v>8.9648294517824523E-3</v>
      </c>
      <c r="L75" s="11"/>
      <c r="M75" s="11">
        <v>2621</v>
      </c>
      <c r="N75" s="11">
        <v>2621</v>
      </c>
      <c r="O75" s="10">
        <v>1.3418709295259217E-2</v>
      </c>
      <c r="P75" s="10"/>
      <c r="Q75" s="10">
        <v>175.04847870099999</v>
      </c>
      <c r="R75" s="10">
        <v>175.04847870099999</v>
      </c>
      <c r="S75" s="10">
        <v>1.577355154968876E-3</v>
      </c>
    </row>
    <row r="76" spans="2:19" x14ac:dyDescent="0.2">
      <c r="B76" s="13">
        <v>71</v>
      </c>
      <c r="C76" s="12" t="s">
        <v>373</v>
      </c>
      <c r="D76" s="11">
        <v>927</v>
      </c>
      <c r="E76" s="11">
        <v>320949</v>
      </c>
      <c r="F76" s="11">
        <v>321876</v>
      </c>
      <c r="G76" s="10">
        <v>1.6479055601376789</v>
      </c>
      <c r="H76" s="10">
        <v>4685.674622646</v>
      </c>
      <c r="I76" s="10">
        <v>161737.446941109</v>
      </c>
      <c r="J76" s="10">
        <v>166423.121563755</v>
      </c>
      <c r="K76" s="10">
        <v>1.49963239128168</v>
      </c>
      <c r="L76" s="11">
        <v>881</v>
      </c>
      <c r="M76" s="11">
        <v>303396</v>
      </c>
      <c r="N76" s="11">
        <v>304277</v>
      </c>
      <c r="O76" s="10">
        <v>1.5578041237060622</v>
      </c>
      <c r="P76" s="10">
        <v>11784.845995645001</v>
      </c>
      <c r="Q76" s="10">
        <v>149722.60688978201</v>
      </c>
      <c r="R76" s="10">
        <v>161507.45288542702</v>
      </c>
      <c r="S76" s="10">
        <v>1.4553374885929007</v>
      </c>
    </row>
    <row r="77" spans="2:19" x14ac:dyDescent="0.2">
      <c r="B77" s="13">
        <v>72</v>
      </c>
      <c r="C77" s="12" t="s">
        <v>372</v>
      </c>
      <c r="D77" s="11">
        <v>87</v>
      </c>
      <c r="E77" s="11">
        <v>360</v>
      </c>
      <c r="F77" s="11">
        <v>447</v>
      </c>
      <c r="G77" s="10">
        <v>2.2885017378790041E-3</v>
      </c>
      <c r="H77" s="10">
        <v>130.11736431599999</v>
      </c>
      <c r="I77" s="10">
        <v>2076.1572705630001</v>
      </c>
      <c r="J77" s="10">
        <v>2206.2746348790001</v>
      </c>
      <c r="K77" s="10">
        <v>1.98806564583048E-2</v>
      </c>
      <c r="L77" s="11">
        <v>19</v>
      </c>
      <c r="M77" s="11">
        <v>302</v>
      </c>
      <c r="N77" s="11">
        <v>321</v>
      </c>
      <c r="O77" s="10">
        <v>1.6434207110943184E-3</v>
      </c>
      <c r="P77" s="10">
        <v>155.1705455</v>
      </c>
      <c r="Q77" s="10">
        <v>622.29826946399999</v>
      </c>
      <c r="R77" s="10">
        <v>777.46881496399999</v>
      </c>
      <c r="S77" s="10">
        <v>7.0057417934246968E-3</v>
      </c>
    </row>
    <row r="78" spans="2:19" x14ac:dyDescent="0.2">
      <c r="B78" s="13">
        <v>73</v>
      </c>
      <c r="C78" s="12" t="s">
        <v>74</v>
      </c>
      <c r="D78" s="11">
        <v>28</v>
      </c>
      <c r="E78" s="11">
        <v>184</v>
      </c>
      <c r="F78" s="11">
        <v>212</v>
      </c>
      <c r="G78" s="10">
        <v>1.0853744260186776E-3</v>
      </c>
      <c r="H78" s="10">
        <v>406.91748760000002</v>
      </c>
      <c r="I78" s="10">
        <v>576.93486666900003</v>
      </c>
      <c r="J78" s="10">
        <v>983.85235426899999</v>
      </c>
      <c r="K78" s="10">
        <v>8.8654559825409474E-3</v>
      </c>
      <c r="L78" s="11">
        <v>60</v>
      </c>
      <c r="M78" s="11">
        <v>297</v>
      </c>
      <c r="N78" s="11">
        <v>357</v>
      </c>
      <c r="O78" s="10">
        <v>1.8277295758899431E-3</v>
      </c>
      <c r="P78" s="10">
        <v>502.0242768</v>
      </c>
      <c r="Q78" s="10">
        <v>584.636241735</v>
      </c>
      <c r="R78" s="10">
        <v>1086.6605185349999</v>
      </c>
      <c r="S78" s="10">
        <v>9.7918564236145061E-3</v>
      </c>
    </row>
    <row r="79" spans="2:19" x14ac:dyDescent="0.2">
      <c r="B79" s="13">
        <v>74</v>
      </c>
      <c r="C79" s="12" t="s">
        <v>371</v>
      </c>
      <c r="D79" s="11">
        <v>1</v>
      </c>
      <c r="E79" s="11">
        <v>237</v>
      </c>
      <c r="F79" s="11">
        <v>238</v>
      </c>
      <c r="G79" s="10">
        <v>1.2184863839266287E-3</v>
      </c>
      <c r="H79" s="10">
        <v>1.2171E-3</v>
      </c>
      <c r="I79" s="10">
        <v>23.706789190999999</v>
      </c>
      <c r="J79" s="10">
        <v>23.708006291</v>
      </c>
      <c r="K79" s="10">
        <v>2.1363193907568509E-4</v>
      </c>
      <c r="L79" s="11"/>
      <c r="M79" s="11">
        <v>605</v>
      </c>
      <c r="N79" s="11">
        <v>605</v>
      </c>
      <c r="O79" s="10">
        <v>3.0974128667042452E-3</v>
      </c>
      <c r="P79" s="10"/>
      <c r="Q79" s="10">
        <v>65.634708639999999</v>
      </c>
      <c r="R79" s="10">
        <v>65.634708639999999</v>
      </c>
      <c r="S79" s="10">
        <v>5.9143185240142734E-4</v>
      </c>
    </row>
    <row r="80" spans="2:19" x14ac:dyDescent="0.2">
      <c r="B80" s="13">
        <v>75</v>
      </c>
      <c r="C80" s="12" t="s">
        <v>370</v>
      </c>
      <c r="D80" s="11">
        <v>9</v>
      </c>
      <c r="E80" s="11">
        <v>2416</v>
      </c>
      <c r="F80" s="11">
        <v>2425</v>
      </c>
      <c r="G80" s="10">
        <v>1.2415249920260817E-2</v>
      </c>
      <c r="H80" s="10">
        <v>1.9382972999999999</v>
      </c>
      <c r="I80" s="10">
        <v>372.90667298800003</v>
      </c>
      <c r="J80" s="10">
        <v>374.84497028800001</v>
      </c>
      <c r="K80" s="10">
        <v>3.3777137087141924E-3</v>
      </c>
      <c r="L80" s="11"/>
      <c r="M80" s="11">
        <v>3457</v>
      </c>
      <c r="N80" s="11">
        <v>3457</v>
      </c>
      <c r="O80" s="10">
        <v>1.769877071106872E-2</v>
      </c>
      <c r="P80" s="10"/>
      <c r="Q80" s="10">
        <v>485.699367344</v>
      </c>
      <c r="R80" s="10">
        <v>485.699367344</v>
      </c>
      <c r="S80" s="10">
        <v>4.3766184461036597E-3</v>
      </c>
    </row>
    <row r="81" spans="2:19" x14ac:dyDescent="0.2">
      <c r="B81" s="13">
        <v>76</v>
      </c>
      <c r="C81" s="12" t="s">
        <v>369</v>
      </c>
      <c r="D81" s="11">
        <v>18</v>
      </c>
      <c r="E81" s="11">
        <v>383</v>
      </c>
      <c r="F81" s="11">
        <v>401</v>
      </c>
      <c r="G81" s="10">
        <v>2.0529959661957065E-3</v>
      </c>
      <c r="H81" s="10">
        <v>238.0370561</v>
      </c>
      <c r="I81" s="10">
        <v>49.793853001999999</v>
      </c>
      <c r="J81" s="10">
        <v>287.83090910200002</v>
      </c>
      <c r="K81" s="10">
        <v>2.5936333271819752E-3</v>
      </c>
      <c r="L81" s="11"/>
      <c r="M81" s="11">
        <v>470</v>
      </c>
      <c r="N81" s="11">
        <v>470</v>
      </c>
      <c r="O81" s="10">
        <v>2.4062546237206533E-3</v>
      </c>
      <c r="P81" s="10"/>
      <c r="Q81" s="10">
        <v>297.487327827</v>
      </c>
      <c r="R81" s="10">
        <v>297.487327827</v>
      </c>
      <c r="S81" s="10">
        <v>2.680646947451328E-3</v>
      </c>
    </row>
    <row r="82" spans="2:19" x14ac:dyDescent="0.2">
      <c r="B82" s="13">
        <v>77</v>
      </c>
      <c r="C82" s="12" t="s">
        <v>368</v>
      </c>
      <c r="D82" s="11">
        <v>3</v>
      </c>
      <c r="E82" s="11">
        <v>1516</v>
      </c>
      <c r="F82" s="11">
        <v>1519</v>
      </c>
      <c r="G82" s="10">
        <v>7.7768101562376013E-3</v>
      </c>
      <c r="H82" s="10">
        <v>0.32579439999999998</v>
      </c>
      <c r="I82" s="10">
        <v>206.97372052</v>
      </c>
      <c r="J82" s="10">
        <v>207.29951492000001</v>
      </c>
      <c r="K82" s="10">
        <v>1.8679680103940344E-3</v>
      </c>
      <c r="L82" s="11"/>
      <c r="M82" s="11">
        <v>1951</v>
      </c>
      <c r="N82" s="11">
        <v>1951</v>
      </c>
      <c r="O82" s="10">
        <v>9.9885165337850954E-3</v>
      </c>
      <c r="P82" s="10"/>
      <c r="Q82" s="10">
        <v>359.58012587100001</v>
      </c>
      <c r="R82" s="10">
        <v>359.58012587100001</v>
      </c>
      <c r="S82" s="10">
        <v>3.2401627787682053E-3</v>
      </c>
    </row>
    <row r="83" spans="2:19" x14ac:dyDescent="0.2">
      <c r="B83" s="13">
        <v>78</v>
      </c>
      <c r="C83" s="12" t="s">
        <v>78</v>
      </c>
      <c r="D83" s="11">
        <v>17</v>
      </c>
      <c r="E83" s="11">
        <v>5343</v>
      </c>
      <c r="F83" s="11">
        <v>5360</v>
      </c>
      <c r="G83" s="10">
        <v>2.7441542091792982E-2</v>
      </c>
      <c r="H83" s="10">
        <v>1.7092127720000001</v>
      </c>
      <c r="I83" s="10">
        <v>4073.112748043</v>
      </c>
      <c r="J83" s="10">
        <v>4074.8219608149998</v>
      </c>
      <c r="K83" s="10">
        <v>3.6718065036432705E-2</v>
      </c>
      <c r="L83" s="11">
        <v>7</v>
      </c>
      <c r="M83" s="11">
        <v>6029</v>
      </c>
      <c r="N83" s="11">
        <v>6036</v>
      </c>
      <c r="O83" s="10">
        <v>3.0902452997399712E-2</v>
      </c>
      <c r="P83" s="10">
        <v>0.84</v>
      </c>
      <c r="Q83" s="10">
        <v>4504.7769089619997</v>
      </c>
      <c r="R83" s="10">
        <v>4505.6169089619998</v>
      </c>
      <c r="S83" s="10">
        <v>4.0599941858423839E-2</v>
      </c>
    </row>
    <row r="84" spans="2:19" x14ac:dyDescent="0.2">
      <c r="B84" s="13">
        <v>79</v>
      </c>
      <c r="C84" s="12" t="s">
        <v>367</v>
      </c>
      <c r="D84" s="11">
        <v>16</v>
      </c>
      <c r="E84" s="11">
        <v>8509</v>
      </c>
      <c r="F84" s="11">
        <v>8525</v>
      </c>
      <c r="G84" s="10">
        <v>4.3645363121741637E-2</v>
      </c>
      <c r="H84" s="10">
        <v>42.682639735999999</v>
      </c>
      <c r="I84" s="10">
        <v>1860.82639767</v>
      </c>
      <c r="J84" s="10">
        <v>1903.5090374060001</v>
      </c>
      <c r="K84" s="10">
        <v>1.7152447224695846E-2</v>
      </c>
      <c r="L84" s="11">
        <v>5</v>
      </c>
      <c r="M84" s="11">
        <v>14798</v>
      </c>
      <c r="N84" s="11">
        <v>14803</v>
      </c>
      <c r="O84" s="10">
        <v>7.5786781265823056E-2</v>
      </c>
      <c r="P84" s="10">
        <v>1.6034010999999999</v>
      </c>
      <c r="Q84" s="10">
        <v>2073.5575092519998</v>
      </c>
      <c r="R84" s="10">
        <v>2075.160910352</v>
      </c>
      <c r="S84" s="10">
        <v>1.8699195694951983E-2</v>
      </c>
    </row>
    <row r="85" spans="2:19" x14ac:dyDescent="0.2">
      <c r="B85" s="13">
        <v>80</v>
      </c>
      <c r="C85" s="12" t="s">
        <v>366</v>
      </c>
      <c r="D85" s="11"/>
      <c r="E85" s="11">
        <v>146</v>
      </c>
      <c r="F85" s="11">
        <v>146</v>
      </c>
      <c r="G85" s="10">
        <v>7.4747484056003274E-4</v>
      </c>
      <c r="H85" s="10"/>
      <c r="I85" s="10">
        <v>23.365835140000002</v>
      </c>
      <c r="J85" s="10">
        <v>23.365835140000002</v>
      </c>
      <c r="K85" s="10">
        <v>2.1054864790448111E-4</v>
      </c>
      <c r="L85" s="11"/>
      <c r="M85" s="11">
        <v>540</v>
      </c>
      <c r="N85" s="11">
        <v>540</v>
      </c>
      <c r="O85" s="10">
        <v>2.7646329719343676E-3</v>
      </c>
      <c r="P85" s="10"/>
      <c r="Q85" s="10">
        <v>49.34363862</v>
      </c>
      <c r="R85" s="10">
        <v>49.34363862</v>
      </c>
      <c r="S85" s="10">
        <v>4.4463364274718306E-4</v>
      </c>
    </row>
    <row r="86" spans="2:19" x14ac:dyDescent="0.2">
      <c r="B86" s="13">
        <v>81</v>
      </c>
      <c r="C86" s="12" t="s">
        <v>365</v>
      </c>
      <c r="D86" s="11">
        <v>1</v>
      </c>
      <c r="E86" s="11">
        <v>1815</v>
      </c>
      <c r="F86" s="11">
        <v>1816</v>
      </c>
      <c r="G86" s="10">
        <v>9.297358290801503E-3</v>
      </c>
      <c r="H86" s="10">
        <v>4.1419999999999998E-4</v>
      </c>
      <c r="I86" s="10">
        <v>236.38792856399999</v>
      </c>
      <c r="J86" s="10">
        <v>236.38834276399999</v>
      </c>
      <c r="K86" s="10">
        <v>2.1300863269439821E-3</v>
      </c>
      <c r="L86" s="11"/>
      <c r="M86" s="11">
        <v>2007</v>
      </c>
      <c r="N86" s="11">
        <v>2007</v>
      </c>
      <c r="O86" s="10">
        <v>1.0275219212356067E-2</v>
      </c>
      <c r="P86" s="10"/>
      <c r="Q86" s="10">
        <v>231.55983774500001</v>
      </c>
      <c r="R86" s="10">
        <v>231.55983774500001</v>
      </c>
      <c r="S86" s="10">
        <v>2.0865768526598782E-3</v>
      </c>
    </row>
    <row r="87" spans="2:19" x14ac:dyDescent="0.2">
      <c r="B87" s="13">
        <v>82</v>
      </c>
      <c r="C87" s="12" t="s">
        <v>364</v>
      </c>
      <c r="D87" s="11"/>
      <c r="E87" s="11">
        <v>28</v>
      </c>
      <c r="F87" s="11">
        <v>28</v>
      </c>
      <c r="G87" s="10">
        <v>1.4335133928548572E-4</v>
      </c>
      <c r="H87" s="10"/>
      <c r="I87" s="10">
        <v>1.277072277</v>
      </c>
      <c r="J87" s="10">
        <v>1.277072277</v>
      </c>
      <c r="K87" s="10">
        <v>1.1507649505681096E-5</v>
      </c>
      <c r="L87" s="11"/>
      <c r="M87" s="11">
        <v>98</v>
      </c>
      <c r="N87" s="11">
        <v>98</v>
      </c>
      <c r="O87" s="10">
        <v>5.0172968749920006E-4</v>
      </c>
      <c r="P87" s="10"/>
      <c r="Q87" s="10">
        <v>4.5580261000000002</v>
      </c>
      <c r="R87" s="10">
        <v>4.5580261000000002</v>
      </c>
      <c r="S87" s="10">
        <v>4.1072199076909826E-5</v>
      </c>
    </row>
    <row r="88" spans="2:19" x14ac:dyDescent="0.2">
      <c r="B88" s="13">
        <v>83</v>
      </c>
      <c r="C88" s="12" t="s">
        <v>208</v>
      </c>
      <c r="D88" s="11">
        <v>3</v>
      </c>
      <c r="E88" s="11">
        <v>73</v>
      </c>
      <c r="F88" s="11">
        <v>76</v>
      </c>
      <c r="G88" s="10">
        <v>3.8909649234631841E-4</v>
      </c>
      <c r="H88" s="10">
        <v>0.20368</v>
      </c>
      <c r="I88" s="10">
        <v>7.6725633719999999</v>
      </c>
      <c r="J88" s="10">
        <v>7.8762433720000002</v>
      </c>
      <c r="K88" s="10">
        <v>7.0972528163666188E-5</v>
      </c>
      <c r="L88" s="11"/>
      <c r="M88" s="11">
        <v>152</v>
      </c>
      <c r="N88" s="11">
        <v>152</v>
      </c>
      <c r="O88" s="10">
        <v>7.7819298469263682E-4</v>
      </c>
      <c r="P88" s="10"/>
      <c r="Q88" s="10">
        <v>172.934893426</v>
      </c>
      <c r="R88" s="10">
        <v>172.934893426</v>
      </c>
      <c r="S88" s="10">
        <v>1.5583097187918378E-3</v>
      </c>
    </row>
    <row r="89" spans="2:19" x14ac:dyDescent="0.2">
      <c r="B89" s="13">
        <v>84</v>
      </c>
      <c r="C89" s="12" t="s">
        <v>363</v>
      </c>
      <c r="D89" s="11">
        <v>285</v>
      </c>
      <c r="E89" s="11">
        <v>14024</v>
      </c>
      <c r="F89" s="11">
        <v>14309</v>
      </c>
      <c r="G89" s="10">
        <v>7.325765406557197E-2</v>
      </c>
      <c r="H89" s="10">
        <v>24496.042023482001</v>
      </c>
      <c r="I89" s="10">
        <v>37259.816074196002</v>
      </c>
      <c r="J89" s="10">
        <v>61755.858097678007</v>
      </c>
      <c r="K89" s="10">
        <v>0.55647967833120238</v>
      </c>
      <c r="L89" s="11">
        <v>291</v>
      </c>
      <c r="M89" s="11">
        <v>15452</v>
      </c>
      <c r="N89" s="11">
        <v>15743</v>
      </c>
      <c r="O89" s="10">
        <v>8.0599290513264352E-2</v>
      </c>
      <c r="P89" s="10">
        <v>19759.688409532999</v>
      </c>
      <c r="Q89" s="10">
        <v>34379.620036082</v>
      </c>
      <c r="R89" s="10">
        <v>54139.308445614995</v>
      </c>
      <c r="S89" s="10">
        <v>0.48784724035795335</v>
      </c>
    </row>
    <row r="90" spans="2:19" x14ac:dyDescent="0.2">
      <c r="B90" s="13">
        <v>85</v>
      </c>
      <c r="C90" s="12" t="s">
        <v>362</v>
      </c>
      <c r="D90" s="11">
        <v>6</v>
      </c>
      <c r="E90" s="11">
        <v>4185</v>
      </c>
      <c r="F90" s="11">
        <v>4191</v>
      </c>
      <c r="G90" s="10">
        <v>2.1456623676623952E-2</v>
      </c>
      <c r="H90" s="10">
        <v>0.22671269999999999</v>
      </c>
      <c r="I90" s="10">
        <v>649.661869626</v>
      </c>
      <c r="J90" s="10">
        <v>649.88858232600001</v>
      </c>
      <c r="K90" s="10">
        <v>5.8561211905092366E-3</v>
      </c>
      <c r="L90" s="11"/>
      <c r="M90" s="11">
        <v>5894</v>
      </c>
      <c r="N90" s="11">
        <v>5894</v>
      </c>
      <c r="O90" s="10">
        <v>3.0175456919594747E-2</v>
      </c>
      <c r="P90" s="10"/>
      <c r="Q90" s="10">
        <v>758.45807947200001</v>
      </c>
      <c r="R90" s="10">
        <v>758.45807947200001</v>
      </c>
      <c r="S90" s="10">
        <v>6.8344367820896597E-3</v>
      </c>
    </row>
    <row r="91" spans="2:19" x14ac:dyDescent="0.2">
      <c r="B91" s="13">
        <v>86</v>
      </c>
      <c r="C91" s="12" t="s">
        <v>89</v>
      </c>
      <c r="D91" s="11">
        <v>1136</v>
      </c>
      <c r="E91" s="11">
        <v>89882</v>
      </c>
      <c r="F91" s="11">
        <v>91018</v>
      </c>
      <c r="G91" s="10">
        <v>0.46598400711022642</v>
      </c>
      <c r="H91" s="10">
        <v>373.940101126</v>
      </c>
      <c r="I91" s="10">
        <v>14645.449557426</v>
      </c>
      <c r="J91" s="10">
        <v>15019.389658552</v>
      </c>
      <c r="K91" s="10">
        <v>0.13533914649363865</v>
      </c>
      <c r="L91" s="11">
        <v>2114</v>
      </c>
      <c r="M91" s="11">
        <v>106810</v>
      </c>
      <c r="N91" s="11">
        <v>108924</v>
      </c>
      <c r="O91" s="10">
        <v>0.55765718858329461</v>
      </c>
      <c r="P91" s="10">
        <v>849.60911460600005</v>
      </c>
      <c r="Q91" s="10">
        <v>15187.857936875</v>
      </c>
      <c r="R91" s="10">
        <v>16037.467051481</v>
      </c>
      <c r="S91" s="10">
        <v>0.14451300299219649</v>
      </c>
    </row>
    <row r="92" spans="2:19" x14ac:dyDescent="0.2">
      <c r="B92" s="13">
        <v>87</v>
      </c>
      <c r="C92" s="12" t="s">
        <v>209</v>
      </c>
      <c r="D92" s="11">
        <v>92</v>
      </c>
      <c r="E92" s="11">
        <v>11332</v>
      </c>
      <c r="F92" s="11">
        <v>11424</v>
      </c>
      <c r="G92" s="10">
        <v>5.8487346428478179E-2</v>
      </c>
      <c r="H92" s="10">
        <v>14.0529736</v>
      </c>
      <c r="I92" s="10">
        <v>1447.9925063840001</v>
      </c>
      <c r="J92" s="10">
        <v>1462.0454799840002</v>
      </c>
      <c r="K92" s="10">
        <v>1.3174435972053568E-2</v>
      </c>
      <c r="L92" s="11">
        <v>523</v>
      </c>
      <c r="M92" s="11">
        <v>20741</v>
      </c>
      <c r="N92" s="11">
        <v>21264</v>
      </c>
      <c r="O92" s="10">
        <v>0.10886510280594887</v>
      </c>
      <c r="P92" s="10">
        <v>164.71314798</v>
      </c>
      <c r="Q92" s="10">
        <v>2006.0283780760001</v>
      </c>
      <c r="R92" s="10">
        <v>2170.7415260560001</v>
      </c>
      <c r="S92" s="10">
        <v>1.9560468972015556E-2</v>
      </c>
    </row>
    <row r="93" spans="2:19" x14ac:dyDescent="0.2">
      <c r="B93" s="13">
        <v>88</v>
      </c>
      <c r="C93" s="12" t="s">
        <v>361</v>
      </c>
      <c r="D93" s="11">
        <v>315</v>
      </c>
      <c r="E93" s="11">
        <v>7638</v>
      </c>
      <c r="F93" s="11">
        <v>7953</v>
      </c>
      <c r="G93" s="10">
        <v>4.0716900047766715E-2</v>
      </c>
      <c r="H93" s="10">
        <v>2259.5479132129999</v>
      </c>
      <c r="I93" s="10">
        <v>2109.9714981299999</v>
      </c>
      <c r="J93" s="10">
        <v>4369.5194113429998</v>
      </c>
      <c r="K93" s="10">
        <v>3.9373572506112134E-2</v>
      </c>
      <c r="L93" s="11">
        <v>89</v>
      </c>
      <c r="M93" s="11">
        <v>13371</v>
      </c>
      <c r="N93" s="11">
        <v>13460</v>
      </c>
      <c r="O93" s="10">
        <v>6.8911036670808501E-2</v>
      </c>
      <c r="P93" s="10">
        <v>2303.4396639000001</v>
      </c>
      <c r="Q93" s="10">
        <v>3882.0738697830002</v>
      </c>
      <c r="R93" s="10">
        <v>6185.5135336830008</v>
      </c>
      <c r="S93" s="10">
        <v>5.5737426174095009E-2</v>
      </c>
    </row>
    <row r="94" spans="2:19" x14ac:dyDescent="0.2">
      <c r="B94" s="13">
        <v>89</v>
      </c>
      <c r="C94" s="12" t="s">
        <v>360</v>
      </c>
      <c r="D94" s="11">
        <v>258</v>
      </c>
      <c r="E94" s="11">
        <v>8700</v>
      </c>
      <c r="F94" s="11">
        <v>8958</v>
      </c>
      <c r="G94" s="10">
        <v>4.5862189189977899E-2</v>
      </c>
      <c r="H94" s="10">
        <v>6.5227745720000003</v>
      </c>
      <c r="I94" s="10">
        <v>1515.114321966</v>
      </c>
      <c r="J94" s="10">
        <v>1521.6370965379999</v>
      </c>
      <c r="K94" s="10">
        <v>1.3711413752505673E-2</v>
      </c>
      <c r="L94" s="11">
        <v>2712</v>
      </c>
      <c r="M94" s="11">
        <v>14072</v>
      </c>
      <c r="N94" s="11">
        <v>16784</v>
      </c>
      <c r="O94" s="10">
        <v>8.5928888520271168E-2</v>
      </c>
      <c r="P94" s="10">
        <v>362.09790450899999</v>
      </c>
      <c r="Q94" s="10">
        <v>1428.3736616819999</v>
      </c>
      <c r="R94" s="10">
        <v>1790.471566191</v>
      </c>
      <c r="S94" s="10">
        <v>1.6133870889449991E-2</v>
      </c>
    </row>
    <row r="95" spans="2:19" x14ac:dyDescent="0.2">
      <c r="B95" s="13">
        <v>90</v>
      </c>
      <c r="C95" s="12" t="s">
        <v>92</v>
      </c>
      <c r="D95" s="11">
        <v>5578</v>
      </c>
      <c r="E95" s="11">
        <v>163527</v>
      </c>
      <c r="F95" s="11">
        <v>169105</v>
      </c>
      <c r="G95" s="10">
        <v>0.86576529392400225</v>
      </c>
      <c r="H95" s="10">
        <v>2195.8989913820001</v>
      </c>
      <c r="I95" s="10">
        <v>19577.426125039001</v>
      </c>
      <c r="J95" s="10">
        <v>21773.325116421001</v>
      </c>
      <c r="K95" s="10">
        <v>0.19619860091365521</v>
      </c>
      <c r="L95" s="11">
        <v>1010</v>
      </c>
      <c r="M95" s="11">
        <v>203570</v>
      </c>
      <c r="N95" s="11">
        <v>204580</v>
      </c>
      <c r="O95" s="10">
        <v>1.0473863211080241</v>
      </c>
      <c r="P95" s="10">
        <v>681.74200995299998</v>
      </c>
      <c r="Q95" s="10">
        <v>23072.931491497999</v>
      </c>
      <c r="R95" s="10">
        <v>23754.673501450998</v>
      </c>
      <c r="S95" s="10">
        <v>0.21405245552643723</v>
      </c>
    </row>
    <row r="96" spans="2:19" x14ac:dyDescent="0.2">
      <c r="B96" s="13">
        <v>91</v>
      </c>
      <c r="C96" s="12" t="s">
        <v>359</v>
      </c>
      <c r="D96" s="11">
        <v>50</v>
      </c>
      <c r="E96" s="11">
        <v>310</v>
      </c>
      <c r="F96" s="11">
        <v>360</v>
      </c>
      <c r="G96" s="10">
        <v>1.843088647956245E-3</v>
      </c>
      <c r="H96" s="10">
        <v>1443.0040818499999</v>
      </c>
      <c r="I96" s="10">
        <v>284.92674158699998</v>
      </c>
      <c r="J96" s="10">
        <v>1727.9308234369998</v>
      </c>
      <c r="K96" s="10">
        <v>1.5570318645462164E-2</v>
      </c>
      <c r="L96" s="11">
        <v>85</v>
      </c>
      <c r="M96" s="11">
        <v>166</v>
      </c>
      <c r="N96" s="11">
        <v>251</v>
      </c>
      <c r="O96" s="10">
        <v>1.2850423628806044E-3</v>
      </c>
      <c r="P96" s="10">
        <v>1745.6760788199999</v>
      </c>
      <c r="Q96" s="10">
        <v>306.11990492899997</v>
      </c>
      <c r="R96" s="10">
        <v>2051.7959837489998</v>
      </c>
      <c r="S96" s="10">
        <v>1.8488655233839701E-2</v>
      </c>
    </row>
    <row r="97" spans="2:19" x14ac:dyDescent="0.2">
      <c r="B97" s="13">
        <v>92</v>
      </c>
      <c r="C97" s="12" t="s">
        <v>210</v>
      </c>
      <c r="D97" s="11">
        <v>70</v>
      </c>
      <c r="E97" s="11">
        <v>7587</v>
      </c>
      <c r="F97" s="11">
        <v>7657</v>
      </c>
      <c r="G97" s="10">
        <v>3.9201471603891584E-2</v>
      </c>
      <c r="H97" s="10">
        <v>5.97920827</v>
      </c>
      <c r="I97" s="10">
        <v>2447.2431373869999</v>
      </c>
      <c r="J97" s="10">
        <v>2453.222345657</v>
      </c>
      <c r="K97" s="10">
        <v>2.210589284706992E-2</v>
      </c>
      <c r="L97" s="11">
        <v>2548</v>
      </c>
      <c r="M97" s="11">
        <v>11359</v>
      </c>
      <c r="N97" s="11">
        <v>13907</v>
      </c>
      <c r="O97" s="10">
        <v>7.1199538408687507E-2</v>
      </c>
      <c r="P97" s="10">
        <v>830.76570790000005</v>
      </c>
      <c r="Q97" s="10">
        <v>2536.5455393339998</v>
      </c>
      <c r="R97" s="10">
        <v>3367.3112472339999</v>
      </c>
      <c r="S97" s="10">
        <v>3.0342713022269086E-2</v>
      </c>
    </row>
    <row r="98" spans="2:19" x14ac:dyDescent="0.2">
      <c r="B98" s="13">
        <v>93</v>
      </c>
      <c r="C98" s="12" t="s">
        <v>93</v>
      </c>
      <c r="D98" s="11">
        <v>1</v>
      </c>
      <c r="E98" s="11">
        <v>208</v>
      </c>
      <c r="F98" s="11">
        <v>209</v>
      </c>
      <c r="G98" s="10">
        <v>1.0700153539523756E-3</v>
      </c>
      <c r="H98" s="10">
        <v>0.35</v>
      </c>
      <c r="I98" s="10">
        <v>20.816391724999999</v>
      </c>
      <c r="J98" s="10">
        <v>21.166391725</v>
      </c>
      <c r="K98" s="10">
        <v>1.9072954730756298E-4</v>
      </c>
      <c r="L98" s="11"/>
      <c r="M98" s="11">
        <v>524</v>
      </c>
      <c r="N98" s="11">
        <v>524</v>
      </c>
      <c r="O98" s="10">
        <v>2.68271792091409E-3</v>
      </c>
      <c r="P98" s="10"/>
      <c r="Q98" s="10">
        <v>44.639252505999998</v>
      </c>
      <c r="R98" s="10">
        <v>44.639252505999998</v>
      </c>
      <c r="S98" s="10">
        <v>4.02242599174866E-4</v>
      </c>
    </row>
    <row r="99" spans="2:19" x14ac:dyDescent="0.2">
      <c r="B99" s="13">
        <v>94</v>
      </c>
      <c r="C99" s="12" t="s">
        <v>94</v>
      </c>
      <c r="D99" s="11">
        <v>58</v>
      </c>
      <c r="E99" s="11">
        <v>37</v>
      </c>
      <c r="F99" s="11">
        <v>95</v>
      </c>
      <c r="G99" s="10">
        <v>4.8637061543289797E-4</v>
      </c>
      <c r="H99" s="10">
        <v>1523.772947356</v>
      </c>
      <c r="I99" s="10">
        <v>835.72129826699995</v>
      </c>
      <c r="J99" s="10">
        <v>2359.4942456230001</v>
      </c>
      <c r="K99" s="10">
        <v>2.1261312517945219E-2</v>
      </c>
      <c r="L99" s="11">
        <v>47</v>
      </c>
      <c r="M99" s="11">
        <v>54</v>
      </c>
      <c r="N99" s="11">
        <v>101</v>
      </c>
      <c r="O99" s="10">
        <v>5.1708875956550204E-4</v>
      </c>
      <c r="P99" s="10">
        <v>1896.051361109</v>
      </c>
      <c r="Q99" s="10">
        <v>486.63227378400001</v>
      </c>
      <c r="R99" s="10">
        <v>2382.6836348930001</v>
      </c>
      <c r="S99" s="10">
        <v>2.1470271218855114E-2</v>
      </c>
    </row>
    <row r="100" spans="2:19" x14ac:dyDescent="0.2">
      <c r="B100" s="13">
        <v>95</v>
      </c>
      <c r="C100" s="12" t="s">
        <v>358</v>
      </c>
      <c r="D100" s="11">
        <v>3275</v>
      </c>
      <c r="E100" s="11">
        <v>905891</v>
      </c>
      <c r="F100" s="11">
        <v>909166</v>
      </c>
      <c r="G100" s="10">
        <v>4.6546487047438543</v>
      </c>
      <c r="H100" s="10">
        <v>5805.9160569309997</v>
      </c>
      <c r="I100" s="10">
        <v>254121.730191913</v>
      </c>
      <c r="J100" s="10">
        <v>259927.64624884399</v>
      </c>
      <c r="K100" s="10">
        <v>2.3421980914776057</v>
      </c>
      <c r="L100" s="11">
        <v>1379</v>
      </c>
      <c r="M100" s="11">
        <v>890537</v>
      </c>
      <c r="N100" s="11">
        <v>891916</v>
      </c>
      <c r="O100" s="10">
        <v>4.5663340403626176</v>
      </c>
      <c r="P100" s="10">
        <v>17310.568293296001</v>
      </c>
      <c r="Q100" s="10">
        <v>267261.96906011098</v>
      </c>
      <c r="R100" s="10">
        <v>284572.53735340695</v>
      </c>
      <c r="S100" s="10">
        <v>2.5642722638206239</v>
      </c>
    </row>
    <row r="101" spans="2:19" x14ac:dyDescent="0.2">
      <c r="B101" s="13">
        <v>96</v>
      </c>
      <c r="C101" s="12" t="s">
        <v>357</v>
      </c>
      <c r="D101" s="11">
        <v>6</v>
      </c>
      <c r="E101" s="11">
        <v>2608</v>
      </c>
      <c r="F101" s="11">
        <v>2614</v>
      </c>
      <c r="G101" s="10">
        <v>1.3382871460437847E-2</v>
      </c>
      <c r="H101" s="10">
        <v>0.71434549999999997</v>
      </c>
      <c r="I101" s="10">
        <v>197.908961944</v>
      </c>
      <c r="J101" s="10">
        <v>198.62330744400001</v>
      </c>
      <c r="K101" s="10">
        <v>1.7897870362467284E-3</v>
      </c>
      <c r="L101" s="11"/>
      <c r="M101" s="11">
        <v>5247</v>
      </c>
      <c r="N101" s="11">
        <v>5247</v>
      </c>
      <c r="O101" s="10">
        <v>2.6863017043962271E-2</v>
      </c>
      <c r="P101" s="10"/>
      <c r="Q101" s="10">
        <v>574.96515688399995</v>
      </c>
      <c r="R101" s="10">
        <v>574.96515688399995</v>
      </c>
      <c r="S101" s="10">
        <v>5.1809890658209125E-3</v>
      </c>
    </row>
    <row r="102" spans="2:19" x14ac:dyDescent="0.2">
      <c r="B102" s="13">
        <v>97</v>
      </c>
      <c r="C102" s="12" t="s">
        <v>99</v>
      </c>
      <c r="D102" s="11">
        <v>21</v>
      </c>
      <c r="E102" s="11">
        <v>9999</v>
      </c>
      <c r="F102" s="11">
        <v>10020</v>
      </c>
      <c r="G102" s="10">
        <v>5.1299300701448815E-2</v>
      </c>
      <c r="H102" s="10">
        <v>36.944254100000002</v>
      </c>
      <c r="I102" s="10">
        <v>2610.7208097180001</v>
      </c>
      <c r="J102" s="10">
        <v>2647.6650638179999</v>
      </c>
      <c r="K102" s="10">
        <v>2.3858008752980168E-2</v>
      </c>
      <c r="L102" s="11">
        <v>17</v>
      </c>
      <c r="M102" s="11">
        <v>14770</v>
      </c>
      <c r="N102" s="11">
        <v>14787</v>
      </c>
      <c r="O102" s="10">
        <v>7.5704866214802768E-2</v>
      </c>
      <c r="P102" s="10">
        <v>2.2165889000000001</v>
      </c>
      <c r="Q102" s="10">
        <v>3248.594282386</v>
      </c>
      <c r="R102" s="10">
        <v>3250.8108712859998</v>
      </c>
      <c r="S102" s="10">
        <v>2.9292932584752261E-2</v>
      </c>
    </row>
    <row r="103" spans="2:19" x14ac:dyDescent="0.2">
      <c r="B103" s="13">
        <v>98</v>
      </c>
      <c r="C103" s="12" t="s">
        <v>356</v>
      </c>
      <c r="D103" s="11"/>
      <c r="E103" s="11">
        <v>2101</v>
      </c>
      <c r="F103" s="11">
        <v>2101</v>
      </c>
      <c r="G103" s="10">
        <v>1.0756470137100196E-2</v>
      </c>
      <c r="H103" s="10"/>
      <c r="I103" s="10">
        <v>328.87335847899999</v>
      </c>
      <c r="J103" s="10">
        <v>328.87335847899999</v>
      </c>
      <c r="K103" s="10">
        <v>2.9634652707542456E-3</v>
      </c>
      <c r="L103" s="11"/>
      <c r="M103" s="11">
        <v>2729</v>
      </c>
      <c r="N103" s="11">
        <v>2729</v>
      </c>
      <c r="O103" s="10">
        <v>1.3971635889646091E-2</v>
      </c>
      <c r="P103" s="10"/>
      <c r="Q103" s="10">
        <v>332.99153374299999</v>
      </c>
      <c r="R103" s="10">
        <v>332.99153374299999</v>
      </c>
      <c r="S103" s="10">
        <v>3.0005739907496432E-3</v>
      </c>
    </row>
    <row r="104" spans="2:19" x14ac:dyDescent="0.2">
      <c r="B104" s="13">
        <v>99</v>
      </c>
      <c r="C104" s="12" t="s">
        <v>355</v>
      </c>
      <c r="D104" s="11">
        <v>193</v>
      </c>
      <c r="E104" s="11">
        <v>13</v>
      </c>
      <c r="F104" s="11">
        <v>206</v>
      </c>
      <c r="G104" s="10">
        <v>1.0546562818860737E-3</v>
      </c>
      <c r="H104" s="10">
        <v>525.51766084999997</v>
      </c>
      <c r="I104" s="10">
        <v>23.910203287000002</v>
      </c>
      <c r="J104" s="10">
        <v>549.42786413699991</v>
      </c>
      <c r="K104" s="10">
        <v>4.9508734963663826E-3</v>
      </c>
      <c r="L104" s="11">
        <v>438</v>
      </c>
      <c r="M104" s="11">
        <v>28</v>
      </c>
      <c r="N104" s="11">
        <v>466</v>
      </c>
      <c r="O104" s="10">
        <v>2.3857758609655837E-3</v>
      </c>
      <c r="P104" s="10">
        <v>374.81225930400001</v>
      </c>
      <c r="Q104" s="10">
        <v>148.862871609</v>
      </c>
      <c r="R104" s="10">
        <v>523.67513091299998</v>
      </c>
      <c r="S104" s="10">
        <v>4.718816601003129E-3</v>
      </c>
    </row>
    <row r="105" spans="2:19" x14ac:dyDescent="0.2">
      <c r="B105" s="13">
        <v>100</v>
      </c>
      <c r="C105" s="12" t="s">
        <v>354</v>
      </c>
      <c r="D105" s="11">
        <v>28</v>
      </c>
      <c r="E105" s="11">
        <v>16042</v>
      </c>
      <c r="F105" s="11">
        <v>16070</v>
      </c>
      <c r="G105" s="10">
        <v>8.2273429368491274E-2</v>
      </c>
      <c r="H105" s="10">
        <v>0.86643789999999998</v>
      </c>
      <c r="I105" s="10">
        <v>2449.6574959089999</v>
      </c>
      <c r="J105" s="10">
        <v>2450.523933809</v>
      </c>
      <c r="K105" s="10">
        <v>2.2081577560983133E-2</v>
      </c>
      <c r="L105" s="11">
        <v>6</v>
      </c>
      <c r="M105" s="11">
        <v>25375</v>
      </c>
      <c r="N105" s="11">
        <v>25381</v>
      </c>
      <c r="O105" s="10">
        <v>0.12994286937160404</v>
      </c>
      <c r="P105" s="10">
        <v>0.36020649999999999</v>
      </c>
      <c r="Q105" s="10">
        <v>3066.9540500540002</v>
      </c>
      <c r="R105" s="10">
        <v>3067.3142565540002</v>
      </c>
      <c r="S105" s="10">
        <v>2.7639451598714972E-2</v>
      </c>
    </row>
    <row r="106" spans="2:19" x14ac:dyDescent="0.2">
      <c r="B106" s="13">
        <v>101</v>
      </c>
      <c r="C106" s="12" t="s">
        <v>353</v>
      </c>
      <c r="D106" s="11">
        <v>106</v>
      </c>
      <c r="E106" s="11">
        <v>4553</v>
      </c>
      <c r="F106" s="11">
        <v>4659</v>
      </c>
      <c r="G106" s="10">
        <v>2.3852638918967072E-2</v>
      </c>
      <c r="H106" s="10">
        <v>1019.804984236</v>
      </c>
      <c r="I106" s="10">
        <v>13166.450563500999</v>
      </c>
      <c r="J106" s="10">
        <v>14186.255547736999</v>
      </c>
      <c r="K106" s="10">
        <v>0.12783180684563666</v>
      </c>
      <c r="L106" s="11">
        <v>180</v>
      </c>
      <c r="M106" s="11">
        <v>6213</v>
      </c>
      <c r="N106" s="11">
        <v>6393</v>
      </c>
      <c r="O106" s="10">
        <v>3.2730182573289648E-2</v>
      </c>
      <c r="P106" s="10">
        <v>1753.3599470429999</v>
      </c>
      <c r="Q106" s="10">
        <v>13551.533258703999</v>
      </c>
      <c r="R106" s="10">
        <v>15304.893205746999</v>
      </c>
      <c r="S106" s="10">
        <v>0.1379118080515786</v>
      </c>
    </row>
    <row r="107" spans="2:19" x14ac:dyDescent="0.2">
      <c r="B107" s="13">
        <v>102</v>
      </c>
      <c r="C107" s="12" t="s">
        <v>352</v>
      </c>
      <c r="D107" s="11">
        <v>15</v>
      </c>
      <c r="E107" s="11">
        <v>526</v>
      </c>
      <c r="F107" s="11">
        <v>541</v>
      </c>
      <c r="G107" s="10">
        <v>2.7697526626231351E-3</v>
      </c>
      <c r="H107" s="10">
        <v>149.02054649999999</v>
      </c>
      <c r="I107" s="10">
        <v>60.328724790999999</v>
      </c>
      <c r="J107" s="10">
        <v>209.34927129099998</v>
      </c>
      <c r="K107" s="10">
        <v>1.8864382867553027E-3</v>
      </c>
      <c r="L107" s="11"/>
      <c r="M107" s="11">
        <v>844</v>
      </c>
      <c r="N107" s="11">
        <v>844</v>
      </c>
      <c r="O107" s="10">
        <v>4.3210189413196414E-3</v>
      </c>
      <c r="P107" s="10"/>
      <c r="Q107" s="10">
        <v>492.037798194</v>
      </c>
      <c r="R107" s="10">
        <v>492.037798194</v>
      </c>
      <c r="S107" s="10">
        <v>4.4337338043738605E-3</v>
      </c>
    </row>
    <row r="108" spans="2:19" x14ac:dyDescent="0.2">
      <c r="B108" s="13">
        <v>103</v>
      </c>
      <c r="C108" s="12" t="s">
        <v>351</v>
      </c>
      <c r="D108" s="11">
        <v>5</v>
      </c>
      <c r="E108" s="11">
        <v>21</v>
      </c>
      <c r="F108" s="11">
        <v>26</v>
      </c>
      <c r="G108" s="10">
        <v>1.3311195790795103E-4</v>
      </c>
      <c r="H108" s="10">
        <v>14.2786005</v>
      </c>
      <c r="I108" s="10">
        <v>6222.5915142499998</v>
      </c>
      <c r="J108" s="10">
        <v>6236.8701147499996</v>
      </c>
      <c r="K108" s="10">
        <v>5.6200198364340523E-2</v>
      </c>
      <c r="L108" s="11">
        <v>23</v>
      </c>
      <c r="M108" s="11"/>
      <c r="N108" s="11">
        <v>23</v>
      </c>
      <c r="O108" s="10">
        <v>1.17752885841649E-4</v>
      </c>
      <c r="P108" s="10">
        <v>5950.3918234000002</v>
      </c>
      <c r="Q108" s="10"/>
      <c r="R108" s="10">
        <v>5950.3918234000002</v>
      </c>
      <c r="S108" s="10">
        <v>5.3618753424053735E-2</v>
      </c>
    </row>
    <row r="109" spans="2:19" x14ac:dyDescent="0.2">
      <c r="B109" s="13">
        <v>104</v>
      </c>
      <c r="C109" s="12" t="s">
        <v>350</v>
      </c>
      <c r="D109" s="11">
        <v>175</v>
      </c>
      <c r="E109" s="11">
        <v>5409</v>
      </c>
      <c r="F109" s="11">
        <v>5584</v>
      </c>
      <c r="G109" s="10">
        <v>2.8588352806076869E-2</v>
      </c>
      <c r="H109" s="10">
        <v>2654.5444977520001</v>
      </c>
      <c r="I109" s="10">
        <v>15973.241438491999</v>
      </c>
      <c r="J109" s="10">
        <v>18627.785936243999</v>
      </c>
      <c r="K109" s="10">
        <v>0.16785426751625548</v>
      </c>
      <c r="L109" s="11">
        <v>99</v>
      </c>
      <c r="M109" s="11">
        <v>8021</v>
      </c>
      <c r="N109" s="11">
        <v>8120</v>
      </c>
      <c r="O109" s="10">
        <v>4.1571888392790864E-2</v>
      </c>
      <c r="P109" s="10">
        <v>2233.7191396769999</v>
      </c>
      <c r="Q109" s="10">
        <v>15583.971780129999</v>
      </c>
      <c r="R109" s="10">
        <v>17817.690919806999</v>
      </c>
      <c r="S109" s="10">
        <v>0.16055453226763261</v>
      </c>
    </row>
    <row r="110" spans="2:19" x14ac:dyDescent="0.2">
      <c r="B110" s="13">
        <v>105</v>
      </c>
      <c r="C110" s="12" t="s">
        <v>349</v>
      </c>
      <c r="D110" s="11">
        <v>6</v>
      </c>
      <c r="E110" s="11">
        <v>1701</v>
      </c>
      <c r="F110" s="11">
        <v>1707</v>
      </c>
      <c r="G110" s="10">
        <v>8.7393120057258616E-3</v>
      </c>
      <c r="H110" s="10">
        <v>2.824109</v>
      </c>
      <c r="I110" s="10">
        <v>505.36201004899999</v>
      </c>
      <c r="J110" s="10">
        <v>508.18611904900001</v>
      </c>
      <c r="K110" s="10">
        <v>4.5792457067551076E-3</v>
      </c>
      <c r="L110" s="11"/>
      <c r="M110" s="11">
        <v>2069</v>
      </c>
      <c r="N110" s="11">
        <v>2069</v>
      </c>
      <c r="O110" s="10">
        <v>1.0592640035059641E-2</v>
      </c>
      <c r="P110" s="10"/>
      <c r="Q110" s="10">
        <v>472.133667221</v>
      </c>
      <c r="R110" s="10">
        <v>472.133667221</v>
      </c>
      <c r="S110" s="10">
        <v>4.2543784404859824E-3</v>
      </c>
    </row>
    <row r="111" spans="2:19" x14ac:dyDescent="0.2">
      <c r="B111" s="13">
        <v>106</v>
      </c>
      <c r="C111" s="12" t="s">
        <v>108</v>
      </c>
      <c r="D111" s="11">
        <v>5</v>
      </c>
      <c r="E111" s="11">
        <v>425</v>
      </c>
      <c r="F111" s="11">
        <v>430</v>
      </c>
      <c r="G111" s="10">
        <v>2.2014669961699595E-3</v>
      </c>
      <c r="H111" s="10">
        <v>124.9366639</v>
      </c>
      <c r="I111" s="10">
        <v>25797.642108399999</v>
      </c>
      <c r="J111" s="10">
        <v>25922.578772299999</v>
      </c>
      <c r="K111" s="10">
        <v>0.23358736711112349</v>
      </c>
      <c r="L111" s="11">
        <v>9</v>
      </c>
      <c r="M111" s="11">
        <v>1155</v>
      </c>
      <c r="N111" s="11">
        <v>1164</v>
      </c>
      <c r="O111" s="10">
        <v>5.9593199617251928E-3</v>
      </c>
      <c r="P111" s="10">
        <v>2282.0098334999998</v>
      </c>
      <c r="Q111" s="10">
        <v>71144.427126530994</v>
      </c>
      <c r="R111" s="10">
        <v>73426.436960030987</v>
      </c>
      <c r="S111" s="10">
        <v>0.66164281866015695</v>
      </c>
    </row>
    <row r="112" spans="2:19" x14ac:dyDescent="0.2">
      <c r="B112" s="13">
        <v>107</v>
      </c>
      <c r="C112" s="12" t="s">
        <v>348</v>
      </c>
      <c r="D112" s="11"/>
      <c r="E112" s="11">
        <v>29</v>
      </c>
      <c r="F112" s="11">
        <v>29</v>
      </c>
      <c r="G112" s="10">
        <v>1.4847102997425307E-4</v>
      </c>
      <c r="H112" s="10"/>
      <c r="I112" s="10">
        <v>6.3745651839999997</v>
      </c>
      <c r="J112" s="10">
        <v>6.3745651839999997</v>
      </c>
      <c r="K112" s="10">
        <v>5.7440963373594181E-5</v>
      </c>
      <c r="L112" s="11"/>
      <c r="M112" s="11"/>
      <c r="N112" s="11"/>
      <c r="O112" s="10"/>
      <c r="P112" s="10"/>
      <c r="Q112" s="10"/>
      <c r="R112" s="10"/>
      <c r="S112" s="10"/>
    </row>
    <row r="113" spans="2:19" x14ac:dyDescent="0.2">
      <c r="B113" s="13">
        <v>108</v>
      </c>
      <c r="C113" s="12" t="s">
        <v>347</v>
      </c>
      <c r="D113" s="11">
        <v>22</v>
      </c>
      <c r="E113" s="11">
        <v>3363</v>
      </c>
      <c r="F113" s="11">
        <v>3385</v>
      </c>
      <c r="G113" s="10">
        <v>1.733015298147747E-2</v>
      </c>
      <c r="H113" s="10">
        <v>2.8957831999999999</v>
      </c>
      <c r="I113" s="10">
        <v>435.17624277099998</v>
      </c>
      <c r="J113" s="10">
        <v>438.07202597099996</v>
      </c>
      <c r="K113" s="10">
        <v>3.9474502922890505E-3</v>
      </c>
      <c r="L113" s="11">
        <v>1</v>
      </c>
      <c r="M113" s="11">
        <v>5399</v>
      </c>
      <c r="N113" s="11">
        <v>5400</v>
      </c>
      <c r="O113" s="10">
        <v>2.7646329719343676E-2</v>
      </c>
      <c r="P113" s="10">
        <v>4.0430000000000002E-4</v>
      </c>
      <c r="Q113" s="10">
        <v>498.15453062900002</v>
      </c>
      <c r="R113" s="10">
        <v>498.15493492900004</v>
      </c>
      <c r="S113" s="10">
        <v>4.488855089826921E-3</v>
      </c>
    </row>
    <row r="114" spans="2:19" x14ac:dyDescent="0.2">
      <c r="B114" s="13">
        <v>109</v>
      </c>
      <c r="C114" s="12" t="s">
        <v>346</v>
      </c>
      <c r="D114" s="11">
        <v>15</v>
      </c>
      <c r="E114" s="11">
        <v>2133</v>
      </c>
      <c r="F114" s="11">
        <v>2148</v>
      </c>
      <c r="G114" s="10">
        <v>1.0997095599472262E-2</v>
      </c>
      <c r="H114" s="10">
        <v>1.8301381000000001</v>
      </c>
      <c r="I114" s="10">
        <v>234.12345856600001</v>
      </c>
      <c r="J114" s="10">
        <v>235.95359666600001</v>
      </c>
      <c r="K114" s="10">
        <v>2.1261688464615943E-3</v>
      </c>
      <c r="L114" s="11"/>
      <c r="M114" s="11">
        <v>3952</v>
      </c>
      <c r="N114" s="11">
        <v>3952</v>
      </c>
      <c r="O114" s="10">
        <v>2.0233017602008557E-2</v>
      </c>
      <c r="P114" s="10"/>
      <c r="Q114" s="10">
        <v>334.82199884900001</v>
      </c>
      <c r="R114" s="10">
        <v>334.82199884900001</v>
      </c>
      <c r="S114" s="10">
        <v>3.0170682418986152E-3</v>
      </c>
    </row>
    <row r="115" spans="2:19" x14ac:dyDescent="0.2">
      <c r="B115" s="13">
        <v>110</v>
      </c>
      <c r="C115" s="12" t="s">
        <v>345</v>
      </c>
      <c r="D115" s="11">
        <v>1</v>
      </c>
      <c r="E115" s="11">
        <v>5</v>
      </c>
      <c r="F115" s="11">
        <v>6</v>
      </c>
      <c r="G115" s="10">
        <v>3.0718144132604086E-5</v>
      </c>
      <c r="H115" s="10">
        <v>4.8319999999999998E-4</v>
      </c>
      <c r="I115" s="10">
        <v>33.839069514000002</v>
      </c>
      <c r="J115" s="10">
        <v>33.839552714</v>
      </c>
      <c r="K115" s="10">
        <v>3.0492691688250586E-4</v>
      </c>
      <c r="L115" s="11"/>
      <c r="M115" s="11">
        <v>3</v>
      </c>
      <c r="N115" s="11">
        <v>3</v>
      </c>
      <c r="O115" s="10">
        <v>1.5359072066302043E-5</v>
      </c>
      <c r="P115" s="10"/>
      <c r="Q115" s="10">
        <v>3.55</v>
      </c>
      <c r="R115" s="10">
        <v>3.55</v>
      </c>
      <c r="S115" s="10">
        <v>3.1988914394989942E-5</v>
      </c>
    </row>
    <row r="116" spans="2:19" x14ac:dyDescent="0.2">
      <c r="B116" s="13">
        <v>111</v>
      </c>
      <c r="C116" s="12" t="s">
        <v>344</v>
      </c>
      <c r="D116" s="11">
        <v>9</v>
      </c>
      <c r="E116" s="11">
        <v>1611</v>
      </c>
      <c r="F116" s="11">
        <v>1620</v>
      </c>
      <c r="G116" s="10">
        <v>8.2938989158031027E-3</v>
      </c>
      <c r="H116" s="10">
        <v>1.5876439</v>
      </c>
      <c r="I116" s="10">
        <v>231.32421541799999</v>
      </c>
      <c r="J116" s="10">
        <v>232.91185931799998</v>
      </c>
      <c r="K116" s="10">
        <v>2.0987598674088574E-3</v>
      </c>
      <c r="L116" s="11">
        <v>18</v>
      </c>
      <c r="M116" s="11">
        <v>2393</v>
      </c>
      <c r="N116" s="11">
        <v>2411</v>
      </c>
      <c r="O116" s="10">
        <v>1.2343574250618074E-2</v>
      </c>
      <c r="P116" s="10">
        <v>0.23414260000000001</v>
      </c>
      <c r="Q116" s="10">
        <v>316.79320823299997</v>
      </c>
      <c r="R116" s="10">
        <v>317.02735083299996</v>
      </c>
      <c r="S116" s="10">
        <v>2.8567213483569804E-3</v>
      </c>
    </row>
    <row r="117" spans="2:19" x14ac:dyDescent="0.2">
      <c r="B117" s="13">
        <v>112</v>
      </c>
      <c r="C117" s="12" t="s">
        <v>115</v>
      </c>
      <c r="D117" s="11">
        <v>1</v>
      </c>
      <c r="E117" s="11">
        <v>267</v>
      </c>
      <c r="F117" s="11">
        <v>268</v>
      </c>
      <c r="G117" s="10">
        <v>1.3720771045896492E-3</v>
      </c>
      <c r="H117" s="10">
        <v>2.5000000000000001E-2</v>
      </c>
      <c r="I117" s="10">
        <v>15.758518486</v>
      </c>
      <c r="J117" s="10">
        <v>15.783518486</v>
      </c>
      <c r="K117" s="10">
        <v>1.4222468216912545E-4</v>
      </c>
      <c r="L117" s="11">
        <v>2</v>
      </c>
      <c r="M117" s="11">
        <v>556</v>
      </c>
      <c r="N117" s="11">
        <v>558</v>
      </c>
      <c r="O117" s="10">
        <v>2.8567874043321797E-3</v>
      </c>
      <c r="P117" s="10">
        <v>1.56</v>
      </c>
      <c r="Q117" s="10">
        <v>33.823449949999997</v>
      </c>
      <c r="R117" s="10">
        <v>35.383449949999999</v>
      </c>
      <c r="S117" s="10">
        <v>3.1883891590139758E-4</v>
      </c>
    </row>
    <row r="118" spans="2:19" x14ac:dyDescent="0.2">
      <c r="B118" s="13">
        <v>113</v>
      </c>
      <c r="C118" s="12" t="s">
        <v>343</v>
      </c>
      <c r="D118" s="11">
        <v>128</v>
      </c>
      <c r="E118" s="11">
        <v>5192</v>
      </c>
      <c r="F118" s="11">
        <v>5320</v>
      </c>
      <c r="G118" s="10">
        <v>2.7236754464242289E-2</v>
      </c>
      <c r="H118" s="10">
        <v>46.552426470999997</v>
      </c>
      <c r="I118" s="10">
        <v>1064.3807253160001</v>
      </c>
      <c r="J118" s="10">
        <v>1110.933151787</v>
      </c>
      <c r="K118" s="10">
        <v>1.0010576194667808E-2</v>
      </c>
      <c r="L118" s="11">
        <v>28</v>
      </c>
      <c r="M118" s="11">
        <v>6359</v>
      </c>
      <c r="N118" s="11">
        <v>6387</v>
      </c>
      <c r="O118" s="10">
        <v>3.2699464429157048E-2</v>
      </c>
      <c r="P118" s="10">
        <v>6.7417338000000004</v>
      </c>
      <c r="Q118" s="10">
        <v>1029.4716602809999</v>
      </c>
      <c r="R118" s="10">
        <v>1036.2133940809999</v>
      </c>
      <c r="S118" s="10">
        <v>9.3372793121687583E-3</v>
      </c>
    </row>
    <row r="119" spans="2:19" x14ac:dyDescent="0.2">
      <c r="B119" s="13">
        <v>114</v>
      </c>
      <c r="C119" s="12" t="s">
        <v>342</v>
      </c>
      <c r="D119" s="11">
        <v>82</v>
      </c>
      <c r="E119" s="11">
        <v>53</v>
      </c>
      <c r="F119" s="11">
        <v>135</v>
      </c>
      <c r="G119" s="10">
        <v>6.9115824298359189E-4</v>
      </c>
      <c r="H119" s="10">
        <v>15275.7685205</v>
      </c>
      <c r="I119" s="10">
        <v>21368.951567329001</v>
      </c>
      <c r="J119" s="10">
        <v>36644.720087829002</v>
      </c>
      <c r="K119" s="10">
        <v>0.33020417293462828</v>
      </c>
      <c r="L119" s="11">
        <v>141</v>
      </c>
      <c r="M119" s="11"/>
      <c r="N119" s="11">
        <v>141</v>
      </c>
      <c r="O119" s="10">
        <v>7.2187638711619596E-4</v>
      </c>
      <c r="P119" s="10">
        <v>36242.428186252997</v>
      </c>
      <c r="Q119" s="10"/>
      <c r="R119" s="10">
        <v>36242.428186252997</v>
      </c>
      <c r="S119" s="10">
        <v>0.32657913597651211</v>
      </c>
    </row>
    <row r="120" spans="2:19" x14ac:dyDescent="0.2">
      <c r="B120" s="13">
        <v>115</v>
      </c>
      <c r="C120" s="12" t="s">
        <v>341</v>
      </c>
      <c r="D120" s="11">
        <v>4</v>
      </c>
      <c r="E120" s="11">
        <v>326</v>
      </c>
      <c r="F120" s="11">
        <v>330</v>
      </c>
      <c r="G120" s="10">
        <v>1.6894979272932247E-3</v>
      </c>
      <c r="H120" s="10">
        <v>0.1198964</v>
      </c>
      <c r="I120" s="10">
        <v>41.683923831999998</v>
      </c>
      <c r="J120" s="10">
        <v>41.803820232</v>
      </c>
      <c r="K120" s="10">
        <v>3.7669262726337934E-4</v>
      </c>
      <c r="L120" s="11"/>
      <c r="M120" s="11">
        <v>961</v>
      </c>
      <c r="N120" s="11">
        <v>961</v>
      </c>
      <c r="O120" s="10">
        <v>4.9200227519054212E-3</v>
      </c>
      <c r="P120" s="10"/>
      <c r="Q120" s="10">
        <v>197.023737818</v>
      </c>
      <c r="R120" s="10">
        <v>197.023737818</v>
      </c>
      <c r="S120" s="10">
        <v>1.7753733754481537E-3</v>
      </c>
    </row>
    <row r="121" spans="2:19" x14ac:dyDescent="0.2">
      <c r="B121" s="13">
        <v>116</v>
      </c>
      <c r="C121" s="12" t="s">
        <v>340</v>
      </c>
      <c r="D121" s="11">
        <v>23</v>
      </c>
      <c r="E121" s="11">
        <v>3104</v>
      </c>
      <c r="F121" s="11">
        <v>3127</v>
      </c>
      <c r="G121" s="10">
        <v>1.6009272783775497E-2</v>
      </c>
      <c r="H121" s="10">
        <v>455.04463800000002</v>
      </c>
      <c r="I121" s="10">
        <v>5761.6620090309998</v>
      </c>
      <c r="J121" s="10">
        <v>6216.7066470310001</v>
      </c>
      <c r="K121" s="10">
        <v>5.6018506126940745E-2</v>
      </c>
      <c r="L121" s="11">
        <v>23</v>
      </c>
      <c r="M121" s="11">
        <v>2246</v>
      </c>
      <c r="N121" s="11">
        <v>2269</v>
      </c>
      <c r="O121" s="10">
        <v>1.1616578172813112E-2</v>
      </c>
      <c r="P121" s="10">
        <v>470</v>
      </c>
      <c r="Q121" s="10">
        <v>7745.7692624829997</v>
      </c>
      <c r="R121" s="10">
        <v>8215.7692624829997</v>
      </c>
      <c r="S121" s="10">
        <v>7.4031982993396722E-2</v>
      </c>
    </row>
    <row r="122" spans="2:19" x14ac:dyDescent="0.2">
      <c r="B122" s="13">
        <v>117</v>
      </c>
      <c r="C122" s="12" t="s">
        <v>339</v>
      </c>
      <c r="D122" s="11">
        <v>49</v>
      </c>
      <c r="E122" s="11">
        <v>4954</v>
      </c>
      <c r="F122" s="11">
        <v>5003</v>
      </c>
      <c r="G122" s="10">
        <v>2.5613812515903039E-2</v>
      </c>
      <c r="H122" s="10">
        <v>2218.2461882980001</v>
      </c>
      <c r="I122" s="10">
        <v>128392.345254527</v>
      </c>
      <c r="J122" s="10">
        <v>130610.591442825</v>
      </c>
      <c r="K122" s="10">
        <v>1.1769270503502915</v>
      </c>
      <c r="L122" s="11">
        <v>270</v>
      </c>
      <c r="M122" s="11">
        <v>5683</v>
      </c>
      <c r="N122" s="11">
        <v>5953</v>
      </c>
      <c r="O122" s="10">
        <v>3.0477518670232018E-2</v>
      </c>
      <c r="P122" s="10">
        <v>7548.0982818639995</v>
      </c>
      <c r="Q122" s="10">
        <v>123069.124427673</v>
      </c>
      <c r="R122" s="10">
        <v>130617.222709537</v>
      </c>
      <c r="S122" s="10">
        <v>1.1769868044413285</v>
      </c>
    </row>
    <row r="123" spans="2:19" x14ac:dyDescent="0.2">
      <c r="B123" s="13">
        <v>118</v>
      </c>
      <c r="C123" s="12" t="s">
        <v>338</v>
      </c>
      <c r="D123" s="11">
        <v>7</v>
      </c>
      <c r="E123" s="11">
        <v>6892</v>
      </c>
      <c r="F123" s="11">
        <v>6899</v>
      </c>
      <c r="G123" s="10">
        <v>3.5320746061805929E-2</v>
      </c>
      <c r="H123" s="10">
        <v>2.604436916</v>
      </c>
      <c r="I123" s="10">
        <v>733.79546121500005</v>
      </c>
      <c r="J123" s="10">
        <v>736.3998981310001</v>
      </c>
      <c r="K123" s="10">
        <v>6.6356713526174319E-3</v>
      </c>
      <c r="L123" s="11"/>
      <c r="M123" s="11">
        <v>8366</v>
      </c>
      <c r="N123" s="11">
        <v>8366</v>
      </c>
      <c r="O123" s="10">
        <v>4.2831332302227632E-2</v>
      </c>
      <c r="P123" s="10"/>
      <c r="Q123" s="10">
        <v>1028.6597745480001</v>
      </c>
      <c r="R123" s="10">
        <v>1028.6597745480001</v>
      </c>
      <c r="S123" s="10">
        <v>9.2692139350945436E-3</v>
      </c>
    </row>
    <row r="124" spans="2:19" x14ac:dyDescent="0.2">
      <c r="B124" s="13">
        <v>119</v>
      </c>
      <c r="C124" s="12" t="s">
        <v>337</v>
      </c>
      <c r="D124" s="11">
        <v>45</v>
      </c>
      <c r="E124" s="11">
        <v>327</v>
      </c>
      <c r="F124" s="11">
        <v>372</v>
      </c>
      <c r="G124" s="10">
        <v>1.9045249362214533E-3</v>
      </c>
      <c r="H124" s="10">
        <v>3422.8226976000001</v>
      </c>
      <c r="I124" s="10">
        <v>698.77828972099996</v>
      </c>
      <c r="J124" s="10">
        <v>4121.6009873210005</v>
      </c>
      <c r="K124" s="10">
        <v>3.7139589057385222E-2</v>
      </c>
      <c r="L124" s="11"/>
      <c r="M124" s="11">
        <v>1542</v>
      </c>
      <c r="N124" s="11">
        <v>1542</v>
      </c>
      <c r="O124" s="10">
        <v>7.8945630420792501E-3</v>
      </c>
      <c r="P124" s="10"/>
      <c r="Q124" s="10">
        <v>4115.7818172699999</v>
      </c>
      <c r="R124" s="10">
        <v>4115.7818172699999</v>
      </c>
      <c r="S124" s="10">
        <v>3.7087152738339769E-2</v>
      </c>
    </row>
    <row r="125" spans="2:19" x14ac:dyDescent="0.2">
      <c r="B125" s="13">
        <v>120</v>
      </c>
      <c r="C125" s="12" t="s">
        <v>211</v>
      </c>
      <c r="D125" s="11">
        <v>5</v>
      </c>
      <c r="E125" s="11">
        <v>10883</v>
      </c>
      <c r="F125" s="11">
        <v>10888</v>
      </c>
      <c r="G125" s="10">
        <v>5.5743192219298882E-2</v>
      </c>
      <c r="H125" s="10">
        <v>2.7368400000000001E-2</v>
      </c>
      <c r="I125" s="10">
        <v>17160.52351051</v>
      </c>
      <c r="J125" s="10">
        <v>17160.550878909999</v>
      </c>
      <c r="K125" s="10">
        <v>0.15463306846093564</v>
      </c>
      <c r="L125" s="11">
        <v>2</v>
      </c>
      <c r="M125" s="11">
        <v>166619</v>
      </c>
      <c r="N125" s="11">
        <v>166621</v>
      </c>
      <c r="O125" s="10">
        <v>0.85304798225310419</v>
      </c>
      <c r="P125" s="10">
        <v>1.0635576000000001E-2</v>
      </c>
      <c r="Q125" s="10">
        <v>38279.262999942999</v>
      </c>
      <c r="R125" s="10">
        <v>38279.273635518999</v>
      </c>
      <c r="S125" s="10">
        <v>0.34493307251521488</v>
      </c>
    </row>
    <row r="126" spans="2:19" x14ac:dyDescent="0.2">
      <c r="B126" s="13">
        <v>121</v>
      </c>
      <c r="C126" s="12" t="s">
        <v>336</v>
      </c>
      <c r="D126" s="11">
        <v>113</v>
      </c>
      <c r="E126" s="11">
        <v>710</v>
      </c>
      <c r="F126" s="11">
        <v>823</v>
      </c>
      <c r="G126" s="10">
        <v>4.2135054368555268E-3</v>
      </c>
      <c r="H126" s="10">
        <v>9612.7749680800007</v>
      </c>
      <c r="I126" s="10">
        <v>19030.250844433001</v>
      </c>
      <c r="J126" s="10">
        <v>28643.025812513002</v>
      </c>
      <c r="K126" s="10">
        <v>0.25810121147322979</v>
      </c>
      <c r="L126" s="11">
        <v>436</v>
      </c>
      <c r="M126" s="11"/>
      <c r="N126" s="11">
        <v>436</v>
      </c>
      <c r="O126" s="10">
        <v>2.2321851403025636E-3</v>
      </c>
      <c r="P126" s="10">
        <v>46187.304988358999</v>
      </c>
      <c r="Q126" s="10"/>
      <c r="R126" s="10">
        <v>46187.304988358999</v>
      </c>
      <c r="S126" s="10">
        <v>0.41619204095997414</v>
      </c>
    </row>
    <row r="127" spans="2:19" x14ac:dyDescent="0.2">
      <c r="B127" s="13">
        <v>122</v>
      </c>
      <c r="C127" s="12" t="s">
        <v>335</v>
      </c>
      <c r="D127" s="11">
        <v>2</v>
      </c>
      <c r="E127" s="11">
        <v>3227</v>
      </c>
      <c r="F127" s="11">
        <v>3229</v>
      </c>
      <c r="G127" s="10">
        <v>1.6531481234029765E-2</v>
      </c>
      <c r="H127" s="10">
        <v>3.9960000000000001E-4</v>
      </c>
      <c r="I127" s="10">
        <v>250.33751339299999</v>
      </c>
      <c r="J127" s="10">
        <v>250.337912993</v>
      </c>
      <c r="K127" s="10">
        <v>2.2557853714235267E-3</v>
      </c>
      <c r="L127" s="11"/>
      <c r="M127" s="11">
        <v>8681</v>
      </c>
      <c r="N127" s="11">
        <v>8681</v>
      </c>
      <c r="O127" s="10">
        <v>4.4444034869189346E-2</v>
      </c>
      <c r="P127" s="10"/>
      <c r="Q127" s="10">
        <v>491.69122044300002</v>
      </c>
      <c r="R127" s="10">
        <v>491.69122044300002</v>
      </c>
      <c r="S127" s="10">
        <v>4.430610805498383E-3</v>
      </c>
    </row>
    <row r="128" spans="2:19" x14ac:dyDescent="0.2">
      <c r="B128" s="13">
        <v>123</v>
      </c>
      <c r="C128" s="12" t="s">
        <v>334</v>
      </c>
      <c r="D128" s="11">
        <v>1</v>
      </c>
      <c r="E128" s="11">
        <v>14</v>
      </c>
      <c r="F128" s="11">
        <v>15</v>
      </c>
      <c r="G128" s="10">
        <v>7.6795360331510207E-5</v>
      </c>
      <c r="H128" s="10">
        <v>6.9030000000000003E-4</v>
      </c>
      <c r="I128" s="10">
        <v>10.475382680999999</v>
      </c>
      <c r="J128" s="10">
        <v>10.476072981</v>
      </c>
      <c r="K128" s="10">
        <v>9.439949346052849E-5</v>
      </c>
      <c r="L128" s="11"/>
      <c r="M128" s="11">
        <v>5</v>
      </c>
      <c r="N128" s="11">
        <v>5</v>
      </c>
      <c r="O128" s="10">
        <v>2.5598453443836737E-5</v>
      </c>
      <c r="P128" s="10"/>
      <c r="Q128" s="10">
        <v>1.6699964890000001</v>
      </c>
      <c r="R128" s="10">
        <v>1.6699964890000001</v>
      </c>
      <c r="S128" s="10">
        <v>1.5048274570860499E-5</v>
      </c>
    </row>
    <row r="129" spans="2:19" x14ac:dyDescent="0.2">
      <c r="B129" s="13">
        <v>124</v>
      </c>
      <c r="C129" s="12" t="s">
        <v>122</v>
      </c>
      <c r="D129" s="11">
        <v>910</v>
      </c>
      <c r="E129" s="11">
        <v>66142</v>
      </c>
      <c r="F129" s="11">
        <v>67052</v>
      </c>
      <c r="G129" s="10">
        <v>0.34328550006322817</v>
      </c>
      <c r="H129" s="10">
        <v>1930.5219969570001</v>
      </c>
      <c r="I129" s="10">
        <v>11239.619389244999</v>
      </c>
      <c r="J129" s="10">
        <v>13170.141386202</v>
      </c>
      <c r="K129" s="10">
        <v>0.11867564095017746</v>
      </c>
      <c r="L129" s="11">
        <v>1800</v>
      </c>
      <c r="M129" s="11">
        <v>103136</v>
      </c>
      <c r="N129" s="11">
        <v>104936</v>
      </c>
      <c r="O129" s="10">
        <v>0.53723986211649033</v>
      </c>
      <c r="P129" s="10">
        <v>2025.1310326780001</v>
      </c>
      <c r="Q129" s="10">
        <v>14755.497029087001</v>
      </c>
      <c r="R129" s="10">
        <v>16780.628061765001</v>
      </c>
      <c r="S129" s="10">
        <v>0.15120959846815962</v>
      </c>
    </row>
    <row r="130" spans="2:19" x14ac:dyDescent="0.2">
      <c r="B130" s="13">
        <v>125</v>
      </c>
      <c r="C130" s="12" t="s">
        <v>123</v>
      </c>
      <c r="D130" s="11">
        <v>5262</v>
      </c>
      <c r="E130" s="11">
        <v>831362</v>
      </c>
      <c r="F130" s="11">
        <v>836624</v>
      </c>
      <c r="G130" s="10">
        <v>4.2832561027992933</v>
      </c>
      <c r="H130" s="10">
        <v>30732.315939267999</v>
      </c>
      <c r="I130" s="10">
        <v>203977.50080743199</v>
      </c>
      <c r="J130" s="10">
        <v>234709.8167467</v>
      </c>
      <c r="K130" s="10">
        <v>2.1149611931194268</v>
      </c>
      <c r="L130" s="11">
        <v>5327</v>
      </c>
      <c r="M130" s="11">
        <v>1067104</v>
      </c>
      <c r="N130" s="11">
        <v>1072431</v>
      </c>
      <c r="O130" s="10">
        <v>5.490515005045455</v>
      </c>
      <c r="P130" s="10">
        <v>13739.23926154</v>
      </c>
      <c r="Q130" s="10">
        <v>267489.86136704002</v>
      </c>
      <c r="R130" s="10">
        <v>281229.10062858002</v>
      </c>
      <c r="S130" s="10">
        <v>2.5341446832077912</v>
      </c>
    </row>
    <row r="131" spans="2:19" x14ac:dyDescent="0.2">
      <c r="B131" s="13">
        <v>126</v>
      </c>
      <c r="C131" s="12" t="s">
        <v>333</v>
      </c>
      <c r="D131" s="11">
        <v>20</v>
      </c>
      <c r="E131" s="11">
        <v>88</v>
      </c>
      <c r="F131" s="11">
        <v>108</v>
      </c>
      <c r="G131" s="10">
        <v>5.5292659438687351E-4</v>
      </c>
      <c r="H131" s="10">
        <v>95.112944900000002</v>
      </c>
      <c r="I131" s="10">
        <v>753.17214813099997</v>
      </c>
      <c r="J131" s="10">
        <v>848.28509303099997</v>
      </c>
      <c r="K131" s="10">
        <v>7.6438645700041517E-3</v>
      </c>
      <c r="L131" s="11">
        <v>6</v>
      </c>
      <c r="M131" s="11">
        <v>75</v>
      </c>
      <c r="N131" s="11">
        <v>81</v>
      </c>
      <c r="O131" s="10">
        <v>4.1469494579015513E-4</v>
      </c>
      <c r="P131" s="10">
        <v>36.514318699999997</v>
      </c>
      <c r="Q131" s="10">
        <v>1048.1110431090001</v>
      </c>
      <c r="R131" s="10">
        <v>1084.6253618090002</v>
      </c>
      <c r="S131" s="10">
        <v>9.7735177040966497E-3</v>
      </c>
    </row>
    <row r="132" spans="2:19" x14ac:dyDescent="0.2">
      <c r="B132" s="13">
        <v>127</v>
      </c>
      <c r="C132" s="12" t="s">
        <v>128</v>
      </c>
      <c r="D132" s="11">
        <v>6</v>
      </c>
      <c r="E132" s="11">
        <v>3012</v>
      </c>
      <c r="F132" s="11">
        <v>3018</v>
      </c>
      <c r="G132" s="10">
        <v>1.5451226498699856E-2</v>
      </c>
      <c r="H132" s="10">
        <v>0.1697321</v>
      </c>
      <c r="I132" s="10">
        <v>612.03585743600001</v>
      </c>
      <c r="J132" s="10">
        <v>612.20558953600005</v>
      </c>
      <c r="K132" s="10">
        <v>5.5165611819159039E-3</v>
      </c>
      <c r="L132" s="11">
        <v>1</v>
      </c>
      <c r="M132" s="11">
        <v>4784</v>
      </c>
      <c r="N132" s="11">
        <v>4785</v>
      </c>
      <c r="O132" s="10">
        <v>2.4497719945751756E-2</v>
      </c>
      <c r="P132" s="10">
        <v>9.9999999999999995E-8</v>
      </c>
      <c r="Q132" s="10">
        <v>995.24819027299998</v>
      </c>
      <c r="R132" s="10">
        <v>995.24819037299994</v>
      </c>
      <c r="S132" s="10">
        <v>8.9681434263691687E-3</v>
      </c>
    </row>
    <row r="133" spans="2:19" x14ac:dyDescent="0.2">
      <c r="B133" s="13">
        <v>128</v>
      </c>
      <c r="C133" s="12" t="s">
        <v>332</v>
      </c>
      <c r="D133" s="11">
        <v>1</v>
      </c>
      <c r="E133" s="11">
        <v>381</v>
      </c>
      <c r="F133" s="11">
        <v>382</v>
      </c>
      <c r="G133" s="10">
        <v>1.9557218431091269E-3</v>
      </c>
      <c r="H133" s="10">
        <v>3.5000000000000003E-2</v>
      </c>
      <c r="I133" s="10">
        <v>30.793547208</v>
      </c>
      <c r="J133" s="10">
        <v>30.828547208</v>
      </c>
      <c r="K133" s="10">
        <v>2.7779486128411785E-4</v>
      </c>
      <c r="L133" s="11"/>
      <c r="M133" s="11">
        <v>587</v>
      </c>
      <c r="N133" s="11">
        <v>587</v>
      </c>
      <c r="O133" s="10">
        <v>3.0052584343064331E-3</v>
      </c>
      <c r="P133" s="10"/>
      <c r="Q133" s="10">
        <v>36.539936304000001</v>
      </c>
      <c r="R133" s="10">
        <v>36.539936304000001</v>
      </c>
      <c r="S133" s="10">
        <v>3.292599702611384E-4</v>
      </c>
    </row>
    <row r="134" spans="2:19" x14ac:dyDescent="0.2">
      <c r="B134" s="13">
        <v>129</v>
      </c>
      <c r="C134" s="12" t="s">
        <v>130</v>
      </c>
      <c r="D134" s="11">
        <v>8</v>
      </c>
      <c r="E134" s="11">
        <v>5431</v>
      </c>
      <c r="F134" s="11">
        <v>5439</v>
      </c>
      <c r="G134" s="10">
        <v>2.7845997656205605E-2</v>
      </c>
      <c r="H134" s="10">
        <v>0.68500852999999995</v>
      </c>
      <c r="I134" s="10">
        <v>343.14758285200003</v>
      </c>
      <c r="J134" s="10">
        <v>343.83259138200003</v>
      </c>
      <c r="K134" s="10">
        <v>3.0982623470215092E-3</v>
      </c>
      <c r="L134" s="11">
        <v>33</v>
      </c>
      <c r="M134" s="11">
        <v>10216</v>
      </c>
      <c r="N134" s="11">
        <v>10249</v>
      </c>
      <c r="O134" s="10">
        <v>5.2471709869176542E-2</v>
      </c>
      <c r="P134" s="10">
        <v>22.150067700000001</v>
      </c>
      <c r="Q134" s="10">
        <v>785.538758702</v>
      </c>
      <c r="R134" s="10">
        <v>807.68882640200002</v>
      </c>
      <c r="S134" s="10">
        <v>7.278053162130556E-3</v>
      </c>
    </row>
    <row r="135" spans="2:19" x14ac:dyDescent="0.2">
      <c r="B135" s="13">
        <v>130</v>
      </c>
      <c r="C135" s="12" t="s">
        <v>331</v>
      </c>
      <c r="D135" s="11">
        <v>21</v>
      </c>
      <c r="E135" s="11">
        <v>1214</v>
      </c>
      <c r="F135" s="11">
        <v>1235</v>
      </c>
      <c r="G135" s="10">
        <v>6.3228180006276741E-3</v>
      </c>
      <c r="H135" s="10">
        <v>770.1282387</v>
      </c>
      <c r="I135" s="10">
        <v>93.884121143000002</v>
      </c>
      <c r="J135" s="10">
        <v>864.01235984300001</v>
      </c>
      <c r="K135" s="10">
        <v>7.785582370487599E-3</v>
      </c>
      <c r="L135" s="11"/>
      <c r="M135" s="11">
        <v>1693</v>
      </c>
      <c r="N135" s="11">
        <v>1693</v>
      </c>
      <c r="O135" s="10">
        <v>8.6676363360831191E-3</v>
      </c>
      <c r="P135" s="10"/>
      <c r="Q135" s="10">
        <v>1015.947602802</v>
      </c>
      <c r="R135" s="10">
        <v>1015.947602802</v>
      </c>
      <c r="S135" s="10">
        <v>9.1546650410784299E-3</v>
      </c>
    </row>
    <row r="136" spans="2:19" x14ac:dyDescent="0.2">
      <c r="B136" s="13">
        <v>131</v>
      </c>
      <c r="C136" s="12" t="s">
        <v>330</v>
      </c>
      <c r="D136" s="11">
        <v>22</v>
      </c>
      <c r="E136" s="11">
        <v>3955</v>
      </c>
      <c r="F136" s="11">
        <v>3977</v>
      </c>
      <c r="G136" s="10">
        <v>2.0361009869227741E-2</v>
      </c>
      <c r="H136" s="10">
        <v>1127.0011643</v>
      </c>
      <c r="I136" s="10">
        <v>538.16150372899995</v>
      </c>
      <c r="J136" s="10">
        <v>1665.1626680290001</v>
      </c>
      <c r="K136" s="10">
        <v>1.5004717194735985E-2</v>
      </c>
      <c r="L136" s="11"/>
      <c r="M136" s="11">
        <v>5190</v>
      </c>
      <c r="N136" s="11">
        <v>5190</v>
      </c>
      <c r="O136" s="10">
        <v>2.6571194674702536E-2</v>
      </c>
      <c r="P136" s="10"/>
      <c r="Q136" s="10">
        <v>1818.319134439</v>
      </c>
      <c r="R136" s="10">
        <v>1818.319134439</v>
      </c>
      <c r="S136" s="10">
        <v>1.6384804263194757E-2</v>
      </c>
    </row>
    <row r="137" spans="2:19" x14ac:dyDescent="0.2">
      <c r="B137" s="13">
        <v>132</v>
      </c>
      <c r="C137" s="12" t="s">
        <v>329</v>
      </c>
      <c r="D137" s="11">
        <v>169</v>
      </c>
      <c r="E137" s="11">
        <v>92625</v>
      </c>
      <c r="F137" s="11">
        <v>92794</v>
      </c>
      <c r="G137" s="10">
        <v>0.47507657777347723</v>
      </c>
      <c r="H137" s="10">
        <v>100.906890096</v>
      </c>
      <c r="I137" s="10">
        <v>70787.090180376996</v>
      </c>
      <c r="J137" s="10">
        <v>70887.997070472993</v>
      </c>
      <c r="K137" s="10">
        <v>0.63876903378018557</v>
      </c>
      <c r="L137" s="11">
        <v>478</v>
      </c>
      <c r="M137" s="11">
        <v>101341</v>
      </c>
      <c r="N137" s="11">
        <v>101819</v>
      </c>
      <c r="O137" s="10">
        <v>0.52128178623960253</v>
      </c>
      <c r="P137" s="10">
        <v>829.57764354699998</v>
      </c>
      <c r="Q137" s="10">
        <v>56435.847886645999</v>
      </c>
      <c r="R137" s="10">
        <v>57265.425530193002</v>
      </c>
      <c r="S137" s="10">
        <v>0.5160165619938073</v>
      </c>
    </row>
    <row r="138" spans="2:19" x14ac:dyDescent="0.2">
      <c r="B138" s="13">
        <v>133</v>
      </c>
      <c r="C138" s="12" t="s">
        <v>328</v>
      </c>
      <c r="D138" s="11">
        <v>109</v>
      </c>
      <c r="E138" s="11">
        <v>95887</v>
      </c>
      <c r="F138" s="11">
        <v>95996</v>
      </c>
      <c r="G138" s="10">
        <v>0.49146982735891032</v>
      </c>
      <c r="H138" s="10">
        <v>377863.23948767199</v>
      </c>
      <c r="I138" s="10">
        <v>321936.00547812402</v>
      </c>
      <c r="J138" s="10">
        <v>699799.24496579601</v>
      </c>
      <c r="K138" s="10">
        <v>6.3058642650392809</v>
      </c>
      <c r="L138" s="11"/>
      <c r="M138" s="11"/>
      <c r="N138" s="11"/>
      <c r="O138" s="10"/>
      <c r="P138" s="10"/>
      <c r="Q138" s="10"/>
      <c r="R138" s="10"/>
      <c r="S138" s="10"/>
    </row>
    <row r="139" spans="2:19" x14ac:dyDescent="0.2">
      <c r="B139" s="13">
        <v>134</v>
      </c>
      <c r="C139" s="12" t="s">
        <v>327</v>
      </c>
      <c r="D139" s="11"/>
      <c r="E139" s="11">
        <v>615</v>
      </c>
      <c r="F139" s="11">
        <v>615</v>
      </c>
      <c r="G139" s="10">
        <v>3.148609773591919E-3</v>
      </c>
      <c r="H139" s="10"/>
      <c r="I139" s="10">
        <v>57.636024239999998</v>
      </c>
      <c r="J139" s="10">
        <v>57.636024239999998</v>
      </c>
      <c r="K139" s="10">
        <v>5.1935601281152832E-4</v>
      </c>
      <c r="L139" s="11"/>
      <c r="M139" s="11">
        <v>1258</v>
      </c>
      <c r="N139" s="11">
        <v>1258</v>
      </c>
      <c r="O139" s="10">
        <v>6.4405708864693229E-3</v>
      </c>
      <c r="P139" s="10"/>
      <c r="Q139" s="10">
        <v>108.87140567599999</v>
      </c>
      <c r="R139" s="10">
        <v>108.87140567599999</v>
      </c>
      <c r="S139" s="10">
        <v>9.8103607781177093E-4</v>
      </c>
    </row>
    <row r="140" spans="2:19" x14ac:dyDescent="0.2">
      <c r="B140" s="13">
        <v>135</v>
      </c>
      <c r="C140" s="12" t="s">
        <v>326</v>
      </c>
      <c r="D140" s="11"/>
      <c r="E140" s="11">
        <v>615</v>
      </c>
      <c r="F140" s="11">
        <v>615</v>
      </c>
      <c r="G140" s="10">
        <v>3.148609773591919E-3</v>
      </c>
      <c r="H140" s="10"/>
      <c r="I140" s="10">
        <v>55.657515914999998</v>
      </c>
      <c r="J140" s="10">
        <v>55.657515914999998</v>
      </c>
      <c r="K140" s="10">
        <v>5.015277498711903E-4</v>
      </c>
      <c r="L140" s="11"/>
      <c r="M140" s="11">
        <v>844</v>
      </c>
      <c r="N140" s="11">
        <v>844</v>
      </c>
      <c r="O140" s="10">
        <v>4.3210189413196414E-3</v>
      </c>
      <c r="P140" s="10"/>
      <c r="Q140" s="10">
        <v>64.79387749</v>
      </c>
      <c r="R140" s="10">
        <v>64.79387749</v>
      </c>
      <c r="S140" s="10">
        <v>5.8385515502734533E-4</v>
      </c>
    </row>
    <row r="141" spans="2:19" x14ac:dyDescent="0.2">
      <c r="B141" s="13">
        <v>136</v>
      </c>
      <c r="C141" s="12" t="s">
        <v>325</v>
      </c>
      <c r="D141" s="11"/>
      <c r="E141" s="11">
        <v>753</v>
      </c>
      <c r="F141" s="11">
        <v>753</v>
      </c>
      <c r="G141" s="10">
        <v>3.8551270886418125E-3</v>
      </c>
      <c r="H141" s="10"/>
      <c r="I141" s="10">
        <v>168.73406075299999</v>
      </c>
      <c r="J141" s="10">
        <v>168.73406075299999</v>
      </c>
      <c r="K141" s="10">
        <v>1.5204561760413379E-3</v>
      </c>
      <c r="L141" s="11"/>
      <c r="M141" s="11">
        <v>1142</v>
      </c>
      <c r="N141" s="11">
        <v>1142</v>
      </c>
      <c r="O141" s="10">
        <v>5.8466867665723111E-3</v>
      </c>
      <c r="P141" s="10"/>
      <c r="Q141" s="10">
        <v>131.634146316</v>
      </c>
      <c r="R141" s="10">
        <v>131.634146316</v>
      </c>
      <c r="S141" s="10">
        <v>1.1861502642141141E-3</v>
      </c>
    </row>
    <row r="142" spans="2:19" x14ac:dyDescent="0.2">
      <c r="B142" s="13">
        <v>137</v>
      </c>
      <c r="C142" s="12" t="s">
        <v>324</v>
      </c>
      <c r="D142" s="11">
        <v>21</v>
      </c>
      <c r="E142" s="11">
        <v>31</v>
      </c>
      <c r="F142" s="11">
        <v>52</v>
      </c>
      <c r="G142" s="10">
        <v>2.6622391581590207E-4</v>
      </c>
      <c r="H142" s="10">
        <v>523.57516979800005</v>
      </c>
      <c r="I142" s="10">
        <v>271.49774890499998</v>
      </c>
      <c r="J142" s="10">
        <v>795.07291870300003</v>
      </c>
      <c r="K142" s="10">
        <v>7.1643716997648078E-3</v>
      </c>
      <c r="L142" s="11">
        <v>1</v>
      </c>
      <c r="M142" s="11">
        <v>68</v>
      </c>
      <c r="N142" s="11">
        <v>69</v>
      </c>
      <c r="O142" s="10">
        <v>3.5325865752494699E-4</v>
      </c>
      <c r="P142" s="10">
        <v>1.2961066919999999</v>
      </c>
      <c r="Q142" s="10">
        <v>70.679502968999998</v>
      </c>
      <c r="R142" s="10">
        <v>71.975609660999993</v>
      </c>
      <c r="S142" s="10">
        <v>6.4856946928815217E-4</v>
      </c>
    </row>
    <row r="143" spans="2:19" x14ac:dyDescent="0.2">
      <c r="B143" s="13">
        <v>138</v>
      </c>
      <c r="C143" s="12" t="s">
        <v>323</v>
      </c>
      <c r="D143" s="11">
        <v>47</v>
      </c>
      <c r="E143" s="11">
        <v>639</v>
      </c>
      <c r="F143" s="11">
        <v>686</v>
      </c>
      <c r="G143" s="10">
        <v>3.5121078124944003E-3</v>
      </c>
      <c r="H143" s="10">
        <v>2179.0817201919999</v>
      </c>
      <c r="I143" s="10">
        <v>8575.8645352910007</v>
      </c>
      <c r="J143" s="10">
        <v>10754.946255483001</v>
      </c>
      <c r="K143" s="10">
        <v>9.6912409884327713E-2</v>
      </c>
      <c r="L143" s="11">
        <v>2547</v>
      </c>
      <c r="M143" s="11"/>
      <c r="N143" s="11">
        <v>2547</v>
      </c>
      <c r="O143" s="10">
        <v>1.3039852184290433E-2</v>
      </c>
      <c r="P143" s="10">
        <v>39676.657804928996</v>
      </c>
      <c r="Q143" s="10"/>
      <c r="R143" s="10">
        <v>39676.657804928996</v>
      </c>
      <c r="S143" s="10">
        <v>0.35752484788765732</v>
      </c>
    </row>
    <row r="144" spans="2:19" x14ac:dyDescent="0.2">
      <c r="B144" s="13">
        <v>139</v>
      </c>
      <c r="C144" s="12" t="s">
        <v>322</v>
      </c>
      <c r="D144" s="11">
        <v>58</v>
      </c>
      <c r="E144" s="11">
        <v>7926</v>
      </c>
      <c r="F144" s="11">
        <v>7984</v>
      </c>
      <c r="G144" s="10">
        <v>4.08756104591185E-2</v>
      </c>
      <c r="H144" s="10">
        <v>446.88633745700002</v>
      </c>
      <c r="I144" s="10">
        <v>6488.4911988650001</v>
      </c>
      <c r="J144" s="10">
        <v>6935.3775363220002</v>
      </c>
      <c r="K144" s="10">
        <v>6.2494422058124152E-2</v>
      </c>
      <c r="L144" s="11">
        <v>56</v>
      </c>
      <c r="M144" s="11">
        <v>2290</v>
      </c>
      <c r="N144" s="11">
        <v>2346</v>
      </c>
      <c r="O144" s="10">
        <v>1.2010794355848196E-2</v>
      </c>
      <c r="P144" s="10">
        <v>773.20723450000003</v>
      </c>
      <c r="Q144" s="10">
        <v>7108.846734705</v>
      </c>
      <c r="R144" s="10">
        <v>7882.0539692049997</v>
      </c>
      <c r="S144" s="10">
        <v>7.1024887233123793E-2</v>
      </c>
    </row>
    <row r="145" spans="2:19" x14ac:dyDescent="0.2">
      <c r="B145" s="13">
        <v>140</v>
      </c>
      <c r="C145" s="12" t="s">
        <v>321</v>
      </c>
      <c r="D145" s="11">
        <v>1</v>
      </c>
      <c r="E145" s="11">
        <v>782</v>
      </c>
      <c r="F145" s="11">
        <v>783</v>
      </c>
      <c r="G145" s="10">
        <v>4.0087178093048325E-3</v>
      </c>
      <c r="H145" s="10">
        <v>6.9039999999999998E-4</v>
      </c>
      <c r="I145" s="10">
        <v>179.57087873200001</v>
      </c>
      <c r="J145" s="10">
        <v>179.57156913200001</v>
      </c>
      <c r="K145" s="10">
        <v>1.6181125500669203E-3</v>
      </c>
      <c r="L145" s="11">
        <v>5</v>
      </c>
      <c r="M145" s="11">
        <v>1744</v>
      </c>
      <c r="N145" s="11">
        <v>1749</v>
      </c>
      <c r="O145" s="10">
        <v>8.9543390146540908E-3</v>
      </c>
      <c r="P145" s="10">
        <v>5.94</v>
      </c>
      <c r="Q145" s="10">
        <v>247.05368125999999</v>
      </c>
      <c r="R145" s="10">
        <v>252.99368125999999</v>
      </c>
      <c r="S145" s="10">
        <v>2.2797163978308483E-3</v>
      </c>
    </row>
    <row r="146" spans="2:19" x14ac:dyDescent="0.2">
      <c r="B146" s="13">
        <v>141</v>
      </c>
      <c r="C146" s="12" t="s">
        <v>145</v>
      </c>
      <c r="D146" s="11">
        <v>1087</v>
      </c>
      <c r="E146" s="11">
        <v>2823</v>
      </c>
      <c r="F146" s="11">
        <v>3910</v>
      </c>
      <c r="G146" s="10">
        <v>2.0017990593080327E-2</v>
      </c>
      <c r="H146" s="10">
        <v>1441.3412718080001</v>
      </c>
      <c r="I146" s="10">
        <v>6858.0967497490001</v>
      </c>
      <c r="J146" s="10">
        <v>8299.438021557</v>
      </c>
      <c r="K146" s="10">
        <v>7.4785918985383545E-2</v>
      </c>
      <c r="L146" s="11">
        <v>27</v>
      </c>
      <c r="M146" s="11">
        <v>2462</v>
      </c>
      <c r="N146" s="11">
        <v>2489</v>
      </c>
      <c r="O146" s="10">
        <v>1.2742910124341927E-2</v>
      </c>
      <c r="P146" s="10">
        <v>1235.8020082139999</v>
      </c>
      <c r="Q146" s="10">
        <v>5228.3161016710001</v>
      </c>
      <c r="R146" s="10">
        <v>6464.1181098850002</v>
      </c>
      <c r="S146" s="10">
        <v>5.8247921367948027E-2</v>
      </c>
    </row>
    <row r="147" spans="2:19" x14ac:dyDescent="0.2">
      <c r="B147" s="13">
        <v>142</v>
      </c>
      <c r="C147" s="12" t="s">
        <v>320</v>
      </c>
      <c r="D147" s="11">
        <v>24</v>
      </c>
      <c r="E147" s="11">
        <v>3067</v>
      </c>
      <c r="F147" s="11">
        <v>3091</v>
      </c>
      <c r="G147" s="10">
        <v>1.5824963918979869E-2</v>
      </c>
      <c r="H147" s="10">
        <v>128.1579371</v>
      </c>
      <c r="I147" s="10">
        <v>429.08166137400002</v>
      </c>
      <c r="J147" s="10">
        <v>557.23959847399999</v>
      </c>
      <c r="K147" s="10">
        <v>5.0212647360798187E-3</v>
      </c>
      <c r="L147" s="11"/>
      <c r="M147" s="11">
        <v>4781</v>
      </c>
      <c r="N147" s="11">
        <v>4781</v>
      </c>
      <c r="O147" s="10">
        <v>2.4477241182996688E-2</v>
      </c>
      <c r="P147" s="10"/>
      <c r="Q147" s="10">
        <v>563.02747055099996</v>
      </c>
      <c r="R147" s="10">
        <v>563.02747055099996</v>
      </c>
      <c r="S147" s="10">
        <v>5.0734190302770873E-3</v>
      </c>
    </row>
    <row r="148" spans="2:19" x14ac:dyDescent="0.2">
      <c r="B148" s="13">
        <v>143</v>
      </c>
      <c r="C148" s="12" t="s">
        <v>319</v>
      </c>
      <c r="D148" s="11">
        <v>6</v>
      </c>
      <c r="E148" s="11">
        <v>2451</v>
      </c>
      <c r="F148" s="11">
        <v>2457</v>
      </c>
      <c r="G148" s="10">
        <v>1.2579080022301372E-2</v>
      </c>
      <c r="H148" s="10">
        <v>0.4006904</v>
      </c>
      <c r="I148" s="10">
        <v>235.59015741499999</v>
      </c>
      <c r="J148" s="10">
        <v>235.990847815</v>
      </c>
      <c r="K148" s="10">
        <v>2.1265045151422917E-3</v>
      </c>
      <c r="L148" s="11"/>
      <c r="M148" s="11">
        <v>2429</v>
      </c>
      <c r="N148" s="11">
        <v>2429</v>
      </c>
      <c r="O148" s="10">
        <v>1.2435728683015887E-2</v>
      </c>
      <c r="P148" s="10"/>
      <c r="Q148" s="10">
        <v>259.49410940799999</v>
      </c>
      <c r="R148" s="10">
        <v>259.49410940799999</v>
      </c>
      <c r="S148" s="10">
        <v>2.3382915075652582E-3</v>
      </c>
    </row>
    <row r="149" spans="2:19" x14ac:dyDescent="0.2">
      <c r="B149" s="13">
        <v>144</v>
      </c>
      <c r="C149" s="12" t="s">
        <v>212</v>
      </c>
      <c r="D149" s="11">
        <v>1</v>
      </c>
      <c r="E149" s="11">
        <v>1227</v>
      </c>
      <c r="F149" s="11">
        <v>1228</v>
      </c>
      <c r="G149" s="10">
        <v>6.286980165806302E-3</v>
      </c>
      <c r="H149" s="10">
        <v>4.8877499999999997E-2</v>
      </c>
      <c r="I149" s="10">
        <v>198.28686957599999</v>
      </c>
      <c r="J149" s="10">
        <v>198.33574707599999</v>
      </c>
      <c r="K149" s="10">
        <v>1.787195840755082E-3</v>
      </c>
      <c r="L149" s="11"/>
      <c r="M149" s="11">
        <v>2260</v>
      </c>
      <c r="N149" s="11">
        <v>2260</v>
      </c>
      <c r="O149" s="10">
        <v>1.1570500956614205E-2</v>
      </c>
      <c r="P149" s="10"/>
      <c r="Q149" s="10">
        <v>186.03911581599999</v>
      </c>
      <c r="R149" s="10">
        <v>186.03911581599999</v>
      </c>
      <c r="S149" s="10">
        <v>1.676391366185252E-3</v>
      </c>
    </row>
    <row r="150" spans="2:19" x14ac:dyDescent="0.2">
      <c r="B150" s="13">
        <v>145</v>
      </c>
      <c r="C150" s="12" t="s">
        <v>318</v>
      </c>
      <c r="D150" s="11">
        <v>11</v>
      </c>
      <c r="E150" s="11">
        <v>386</v>
      </c>
      <c r="F150" s="11">
        <v>397</v>
      </c>
      <c r="G150" s="10">
        <v>2.0325172034406369E-3</v>
      </c>
      <c r="H150" s="10">
        <v>0.3380223</v>
      </c>
      <c r="I150" s="10">
        <v>53.272675417000002</v>
      </c>
      <c r="J150" s="10">
        <v>53.610697717000001</v>
      </c>
      <c r="K150" s="10">
        <v>4.8308394927459039E-4</v>
      </c>
      <c r="L150" s="11">
        <v>58</v>
      </c>
      <c r="M150" s="11">
        <v>949</v>
      </c>
      <c r="N150" s="11">
        <v>1007</v>
      </c>
      <c r="O150" s="10">
        <v>5.1555285235887188E-3</v>
      </c>
      <c r="P150" s="10">
        <v>1.2841984</v>
      </c>
      <c r="Q150" s="10">
        <v>111.574662652</v>
      </c>
      <c r="R150" s="10">
        <v>112.85886105199999</v>
      </c>
      <c r="S150" s="10">
        <v>1.0169668858897162E-3</v>
      </c>
    </row>
    <row r="151" spans="2:19" x14ac:dyDescent="0.2">
      <c r="B151" s="13">
        <v>146</v>
      </c>
      <c r="C151" s="12" t="s">
        <v>317</v>
      </c>
      <c r="D151" s="11"/>
      <c r="E151" s="11">
        <v>179</v>
      </c>
      <c r="F151" s="11">
        <v>179</v>
      </c>
      <c r="G151" s="10">
        <v>9.1642463328935519E-4</v>
      </c>
      <c r="H151" s="10"/>
      <c r="I151" s="10">
        <v>33.166714708000001</v>
      </c>
      <c r="J151" s="10">
        <v>33.166714708000001</v>
      </c>
      <c r="K151" s="10">
        <v>2.9886399931190592E-4</v>
      </c>
      <c r="L151" s="11"/>
      <c r="M151" s="11">
        <v>56</v>
      </c>
      <c r="N151" s="11">
        <v>56</v>
      </c>
      <c r="O151" s="10">
        <v>2.8670267857097145E-4</v>
      </c>
      <c r="P151" s="10"/>
      <c r="Q151" s="10">
        <v>3.90517965</v>
      </c>
      <c r="R151" s="10">
        <v>3.90517965</v>
      </c>
      <c r="S151" s="10">
        <v>3.5189424653776564E-5</v>
      </c>
    </row>
    <row r="152" spans="2:19" x14ac:dyDescent="0.2">
      <c r="B152" s="13">
        <v>147</v>
      </c>
      <c r="C152" s="12" t="s">
        <v>316</v>
      </c>
      <c r="D152" s="11">
        <v>1</v>
      </c>
      <c r="E152" s="11">
        <v>134</v>
      </c>
      <c r="F152" s="11">
        <v>135</v>
      </c>
      <c r="G152" s="10">
        <v>6.9115824298359189E-4</v>
      </c>
      <c r="H152" s="10">
        <v>0.03</v>
      </c>
      <c r="I152" s="10">
        <v>18.295313440000001</v>
      </c>
      <c r="J152" s="10">
        <v>18.325313440000002</v>
      </c>
      <c r="K152" s="10">
        <v>1.6512869940662502E-4</v>
      </c>
      <c r="L152" s="11"/>
      <c r="M152" s="11">
        <v>960</v>
      </c>
      <c r="N152" s="11">
        <v>960</v>
      </c>
      <c r="O152" s="10">
        <v>4.9149030612166533E-3</v>
      </c>
      <c r="P152" s="10"/>
      <c r="Q152" s="10">
        <v>75.737076999999999</v>
      </c>
      <c r="R152" s="10">
        <v>75.737076999999999</v>
      </c>
      <c r="S152" s="10">
        <v>6.8246390779711603E-4</v>
      </c>
    </row>
    <row r="153" spans="2:19" x14ac:dyDescent="0.2">
      <c r="B153" s="13">
        <v>148</v>
      </c>
      <c r="C153" s="12" t="s">
        <v>149</v>
      </c>
      <c r="D153" s="11">
        <v>94</v>
      </c>
      <c r="E153" s="11">
        <v>735</v>
      </c>
      <c r="F153" s="11">
        <v>829</v>
      </c>
      <c r="G153" s="10">
        <v>4.244223580988131E-3</v>
      </c>
      <c r="H153" s="10">
        <v>2824.8822491989999</v>
      </c>
      <c r="I153" s="10">
        <v>3629.8324108779998</v>
      </c>
      <c r="J153" s="10">
        <v>6454.7146600769993</v>
      </c>
      <c r="K153" s="10">
        <v>5.81631872409267E-2</v>
      </c>
      <c r="L153" s="11">
        <v>124</v>
      </c>
      <c r="M153" s="11">
        <v>218</v>
      </c>
      <c r="N153" s="11">
        <v>342</v>
      </c>
      <c r="O153" s="10">
        <v>1.7509342155584331E-3</v>
      </c>
      <c r="P153" s="10">
        <v>582.47887952500002</v>
      </c>
      <c r="Q153" s="10">
        <v>5995.0490461440004</v>
      </c>
      <c r="R153" s="10">
        <v>6577.5279256690001</v>
      </c>
      <c r="S153" s="10">
        <v>5.9269852885882102E-2</v>
      </c>
    </row>
    <row r="154" spans="2:19" x14ac:dyDescent="0.2">
      <c r="B154" s="13">
        <v>149</v>
      </c>
      <c r="C154" s="12" t="s">
        <v>315</v>
      </c>
      <c r="D154" s="11">
        <v>10</v>
      </c>
      <c r="E154" s="11">
        <v>2217</v>
      </c>
      <c r="F154" s="11">
        <v>2227</v>
      </c>
      <c r="G154" s="10">
        <v>1.1401551163884882E-2</v>
      </c>
      <c r="H154" s="10">
        <v>2.95</v>
      </c>
      <c r="I154" s="10">
        <v>564.81597763800005</v>
      </c>
      <c r="J154" s="10">
        <v>567.76597763800009</v>
      </c>
      <c r="K154" s="10">
        <v>5.1161175366337356E-3</v>
      </c>
      <c r="L154" s="11"/>
      <c r="M154" s="11">
        <v>4459</v>
      </c>
      <c r="N154" s="11">
        <v>4459</v>
      </c>
      <c r="O154" s="10">
        <v>2.2828700781213605E-2</v>
      </c>
      <c r="P154" s="10"/>
      <c r="Q154" s="10">
        <v>592.73809275999997</v>
      </c>
      <c r="R154" s="10">
        <v>592.73809275999997</v>
      </c>
      <c r="S154" s="10">
        <v>5.3411403120983796E-3</v>
      </c>
    </row>
    <row r="155" spans="2:19" x14ac:dyDescent="0.2">
      <c r="B155" s="13">
        <v>150</v>
      </c>
      <c r="C155" s="12" t="s">
        <v>151</v>
      </c>
      <c r="D155" s="11">
        <v>3622</v>
      </c>
      <c r="E155" s="11">
        <v>97183</v>
      </c>
      <c r="F155" s="11">
        <v>100805</v>
      </c>
      <c r="G155" s="10">
        <v>0.51609041988119242</v>
      </c>
      <c r="H155" s="10">
        <v>2555.210737421</v>
      </c>
      <c r="I155" s="10">
        <v>13617.088156807</v>
      </c>
      <c r="J155" s="10">
        <v>16172.298894227999</v>
      </c>
      <c r="K155" s="10">
        <v>0.14572796757680281</v>
      </c>
      <c r="L155" s="11">
        <v>1270</v>
      </c>
      <c r="M155" s="11">
        <v>110125</v>
      </c>
      <c r="N155" s="11">
        <v>111395</v>
      </c>
      <c r="O155" s="10">
        <v>0.57030794427523868</v>
      </c>
      <c r="P155" s="10">
        <v>629.60748037200005</v>
      </c>
      <c r="Q155" s="10">
        <v>16922.833029813999</v>
      </c>
      <c r="R155" s="10">
        <v>17552.440510185999</v>
      </c>
      <c r="S155" s="10">
        <v>0.15816437095873059</v>
      </c>
    </row>
    <row r="156" spans="2:19" x14ac:dyDescent="0.2">
      <c r="B156" s="13">
        <v>151</v>
      </c>
      <c r="C156" s="12" t="s">
        <v>314</v>
      </c>
      <c r="D156" s="11"/>
      <c r="E156" s="11">
        <v>155</v>
      </c>
      <c r="F156" s="11">
        <v>155</v>
      </c>
      <c r="G156" s="10">
        <v>7.9355205675893891E-4</v>
      </c>
      <c r="H156" s="10"/>
      <c r="I156" s="10">
        <v>27.239940282999999</v>
      </c>
      <c r="J156" s="10">
        <v>27.239940282999999</v>
      </c>
      <c r="K156" s="10">
        <v>2.4545806136268316E-4</v>
      </c>
      <c r="L156" s="11"/>
      <c r="M156" s="11">
        <v>17</v>
      </c>
      <c r="N156" s="11">
        <v>17</v>
      </c>
      <c r="O156" s="10">
        <v>8.7034741709044898E-5</v>
      </c>
      <c r="P156" s="10"/>
      <c r="Q156" s="10">
        <v>8.4373000000000005</v>
      </c>
      <c r="R156" s="10">
        <v>8.4373000000000005</v>
      </c>
      <c r="S156" s="10">
        <v>7.6028188006999628E-5</v>
      </c>
    </row>
    <row r="157" spans="2:19" x14ac:dyDescent="0.2">
      <c r="B157" s="13">
        <v>152</v>
      </c>
      <c r="C157" s="12" t="s">
        <v>153</v>
      </c>
      <c r="D157" s="11">
        <v>1588</v>
      </c>
      <c r="E157" s="11">
        <v>262690</v>
      </c>
      <c r="F157" s="11">
        <v>264278</v>
      </c>
      <c r="G157" s="10">
        <v>1.3530216158460571</v>
      </c>
      <c r="H157" s="10">
        <v>34889.671017430999</v>
      </c>
      <c r="I157" s="10">
        <v>242451.729826044</v>
      </c>
      <c r="J157" s="10">
        <v>277341.40084347501</v>
      </c>
      <c r="K157" s="10">
        <v>2.4991127689488772</v>
      </c>
      <c r="L157" s="11">
        <v>6544</v>
      </c>
      <c r="M157" s="11">
        <v>159849</v>
      </c>
      <c r="N157" s="11">
        <v>166393</v>
      </c>
      <c r="O157" s="10">
        <v>0.85188069277606515</v>
      </c>
      <c r="P157" s="10">
        <v>16136.227717616999</v>
      </c>
      <c r="Q157" s="10">
        <v>270099.21255802398</v>
      </c>
      <c r="R157" s="10">
        <v>286235.44027564098</v>
      </c>
      <c r="S157" s="10">
        <v>2.5792566185323205</v>
      </c>
    </row>
    <row r="158" spans="2:19" x14ac:dyDescent="0.2">
      <c r="B158" s="13">
        <v>153</v>
      </c>
      <c r="C158" s="12" t="s">
        <v>154</v>
      </c>
      <c r="D158" s="11">
        <v>9844</v>
      </c>
      <c r="E158" s="11">
        <v>2654961</v>
      </c>
      <c r="F158" s="11">
        <v>2664805</v>
      </c>
      <c r="G158" s="10">
        <v>13.642977345880672</v>
      </c>
      <c r="H158" s="10">
        <v>78065.617684708996</v>
      </c>
      <c r="I158" s="10">
        <v>1221191.904454631</v>
      </c>
      <c r="J158" s="10">
        <v>1299257.5221393399</v>
      </c>
      <c r="K158" s="10">
        <v>11.707559902186507</v>
      </c>
      <c r="L158" s="11">
        <v>13165</v>
      </c>
      <c r="M158" s="11">
        <v>2388206</v>
      </c>
      <c r="N158" s="11">
        <v>2401371</v>
      </c>
      <c r="O158" s="10">
        <v>12.294276748975934</v>
      </c>
      <c r="P158" s="10">
        <v>130712.383537389</v>
      </c>
      <c r="Q158" s="10">
        <v>1245508.0855920741</v>
      </c>
      <c r="R158" s="10">
        <v>1376220.4691294632</v>
      </c>
      <c r="S158" s="10">
        <v>12.401070077638114</v>
      </c>
    </row>
    <row r="159" spans="2:19" x14ac:dyDescent="0.2">
      <c r="B159" s="13">
        <v>154</v>
      </c>
      <c r="C159" s="12" t="s">
        <v>313</v>
      </c>
      <c r="D159" s="11">
        <v>87</v>
      </c>
      <c r="E159" s="11">
        <v>191</v>
      </c>
      <c r="F159" s="11">
        <v>278</v>
      </c>
      <c r="G159" s="10">
        <v>1.4232740114773225E-3</v>
      </c>
      <c r="H159" s="10">
        <v>10568.257225805</v>
      </c>
      <c r="I159" s="10">
        <v>14868.393226689999</v>
      </c>
      <c r="J159" s="10">
        <v>25436.650452495</v>
      </c>
      <c r="K159" s="10">
        <v>0.22920868558313939</v>
      </c>
      <c r="L159" s="11">
        <v>629</v>
      </c>
      <c r="M159" s="11"/>
      <c r="N159" s="11">
        <v>629</v>
      </c>
      <c r="O159" s="10">
        <v>3.2202854432346615E-3</v>
      </c>
      <c r="P159" s="10">
        <v>25925.745806298</v>
      </c>
      <c r="Q159" s="10"/>
      <c r="R159" s="10">
        <v>25925.745806298</v>
      </c>
      <c r="S159" s="10">
        <v>0.23361590513350322</v>
      </c>
    </row>
    <row r="160" spans="2:19" x14ac:dyDescent="0.2">
      <c r="B160" s="13">
        <v>155</v>
      </c>
      <c r="C160" s="12" t="s">
        <v>312</v>
      </c>
      <c r="D160" s="11">
        <v>1</v>
      </c>
      <c r="E160" s="11">
        <v>882</v>
      </c>
      <c r="F160" s="11">
        <v>883</v>
      </c>
      <c r="G160" s="10">
        <v>4.5206868781815677E-3</v>
      </c>
      <c r="H160" s="10">
        <v>0.02</v>
      </c>
      <c r="I160" s="10">
        <v>70.912524359000003</v>
      </c>
      <c r="J160" s="10">
        <v>70.932524358999999</v>
      </c>
      <c r="K160" s="10">
        <v>6.3917026747622259E-4</v>
      </c>
      <c r="L160" s="11"/>
      <c r="M160" s="11">
        <v>1808</v>
      </c>
      <c r="N160" s="11">
        <v>1808</v>
      </c>
      <c r="O160" s="10">
        <v>9.2564007652913647E-3</v>
      </c>
      <c r="P160" s="10"/>
      <c r="Q160" s="10">
        <v>138.29553427499999</v>
      </c>
      <c r="R160" s="10">
        <v>138.29553427499999</v>
      </c>
      <c r="S160" s="10">
        <v>1.2461757766570065E-3</v>
      </c>
    </row>
    <row r="161" spans="2:19" x14ac:dyDescent="0.2">
      <c r="B161" s="13">
        <v>156</v>
      </c>
      <c r="C161" s="12" t="s">
        <v>156</v>
      </c>
      <c r="D161" s="11">
        <v>39</v>
      </c>
      <c r="E161" s="11">
        <v>2708</v>
      </c>
      <c r="F161" s="11">
        <v>2747</v>
      </c>
      <c r="G161" s="10">
        <v>1.4063790322043902E-2</v>
      </c>
      <c r="H161" s="10">
        <v>1538.8320395129999</v>
      </c>
      <c r="I161" s="10">
        <v>14176.558860494</v>
      </c>
      <c r="J161" s="10">
        <v>15715.390900007</v>
      </c>
      <c r="K161" s="10">
        <v>0.14161078709412053</v>
      </c>
      <c r="L161" s="11">
        <v>103</v>
      </c>
      <c r="M161" s="11">
        <v>2948</v>
      </c>
      <c r="N161" s="11">
        <v>3051</v>
      </c>
      <c r="O161" s="10">
        <v>1.5620176291429175E-2</v>
      </c>
      <c r="P161" s="10">
        <v>1654.8088894550001</v>
      </c>
      <c r="Q161" s="10">
        <v>12694.593228374</v>
      </c>
      <c r="R161" s="10">
        <v>14349.402117829</v>
      </c>
      <c r="S161" s="10">
        <v>0.12930191435676602</v>
      </c>
    </row>
    <row r="162" spans="2:19" x14ac:dyDescent="0.2">
      <c r="B162" s="13">
        <v>157</v>
      </c>
      <c r="C162" s="12" t="s">
        <v>311</v>
      </c>
      <c r="D162" s="11">
        <v>1</v>
      </c>
      <c r="E162" s="11">
        <v>2067</v>
      </c>
      <c r="F162" s="11">
        <v>2068</v>
      </c>
      <c r="G162" s="10">
        <v>1.0587520344370875E-2</v>
      </c>
      <c r="H162" s="10">
        <v>3.0999999999999999E-3</v>
      </c>
      <c r="I162" s="10">
        <v>196.958212393</v>
      </c>
      <c r="J162" s="10">
        <v>196.96131239299999</v>
      </c>
      <c r="K162" s="10">
        <v>1.7748108623280422E-3</v>
      </c>
      <c r="L162" s="11">
        <v>2</v>
      </c>
      <c r="M162" s="11">
        <v>1901</v>
      </c>
      <c r="N162" s="11">
        <v>1903</v>
      </c>
      <c r="O162" s="10">
        <v>9.7427713807242619E-3</v>
      </c>
      <c r="P162" s="10">
        <v>0.77500000000000002</v>
      </c>
      <c r="Q162" s="10">
        <v>329.13732035300001</v>
      </c>
      <c r="R162" s="10">
        <v>329.91232035299998</v>
      </c>
      <c r="S162" s="10">
        <v>2.9728273165139764E-3</v>
      </c>
    </row>
    <row r="163" spans="2:19" x14ac:dyDescent="0.2">
      <c r="B163" s="13">
        <v>158</v>
      </c>
      <c r="C163" s="12" t="s">
        <v>310</v>
      </c>
      <c r="D163" s="11">
        <v>5</v>
      </c>
      <c r="E163" s="11">
        <v>1404</v>
      </c>
      <c r="F163" s="11">
        <v>1409</v>
      </c>
      <c r="G163" s="10">
        <v>7.2136441804731919E-3</v>
      </c>
      <c r="H163" s="10">
        <v>120.0414498</v>
      </c>
      <c r="I163" s="10">
        <v>304.90440647600002</v>
      </c>
      <c r="J163" s="10">
        <v>424.94585627600003</v>
      </c>
      <c r="K163" s="10">
        <v>3.8291708785686382E-3</v>
      </c>
      <c r="L163" s="11">
        <v>4</v>
      </c>
      <c r="M163" s="11">
        <v>1374</v>
      </c>
      <c r="N163" s="11">
        <v>1378</v>
      </c>
      <c r="O163" s="10">
        <v>7.0549337691214057E-3</v>
      </c>
      <c r="P163" s="10">
        <v>85</v>
      </c>
      <c r="Q163" s="10">
        <v>243.25498366299999</v>
      </c>
      <c r="R163" s="10">
        <v>328.25498366299996</v>
      </c>
      <c r="S163" s="10">
        <v>2.9578931189083182E-3</v>
      </c>
    </row>
    <row r="164" spans="2:19" x14ac:dyDescent="0.2">
      <c r="B164" s="13">
        <v>159</v>
      </c>
      <c r="C164" s="12" t="s">
        <v>309</v>
      </c>
      <c r="D164" s="11">
        <v>219</v>
      </c>
      <c r="E164" s="11">
        <v>28467</v>
      </c>
      <c r="F164" s="11">
        <v>28686</v>
      </c>
      <c r="G164" s="10">
        <v>0.14686344709798013</v>
      </c>
      <c r="H164" s="10">
        <v>500.35138820499998</v>
      </c>
      <c r="I164" s="10">
        <v>5358.2056082979998</v>
      </c>
      <c r="J164" s="10">
        <v>5858.5569965029999</v>
      </c>
      <c r="K164" s="10">
        <v>5.2791233306846166E-2</v>
      </c>
      <c r="L164" s="11">
        <v>83</v>
      </c>
      <c r="M164" s="11">
        <v>35627</v>
      </c>
      <c r="N164" s="11">
        <v>35710</v>
      </c>
      <c r="O164" s="10">
        <v>0.18282415449588199</v>
      </c>
      <c r="P164" s="10">
        <v>502.25940792699998</v>
      </c>
      <c r="Q164" s="10">
        <v>6169.5999646930004</v>
      </c>
      <c r="R164" s="10">
        <v>6671.8593726200006</v>
      </c>
      <c r="S164" s="10">
        <v>6.011986995102888E-2</v>
      </c>
    </row>
    <row r="165" spans="2:19" x14ac:dyDescent="0.2">
      <c r="B165" s="13">
        <v>160</v>
      </c>
      <c r="C165" s="12" t="s">
        <v>308</v>
      </c>
      <c r="D165" s="11">
        <v>2220</v>
      </c>
      <c r="E165" s="11">
        <v>81778</v>
      </c>
      <c r="F165" s="11">
        <v>83998</v>
      </c>
      <c r="G165" s="10">
        <v>0.43004377847507963</v>
      </c>
      <c r="H165" s="10">
        <v>1219.1690578289999</v>
      </c>
      <c r="I165" s="10">
        <v>9433.5590915280009</v>
      </c>
      <c r="J165" s="10">
        <v>10652.728149357001</v>
      </c>
      <c r="K165" s="10">
        <v>9.5991326434614305E-2</v>
      </c>
      <c r="L165" s="11">
        <v>1385</v>
      </c>
      <c r="M165" s="11">
        <v>122437</v>
      </c>
      <c r="N165" s="11">
        <v>123822</v>
      </c>
      <c r="O165" s="10">
        <v>0.63393034046455043</v>
      </c>
      <c r="P165" s="10">
        <v>829.84030999300001</v>
      </c>
      <c r="Q165" s="10">
        <v>14213.353905123</v>
      </c>
      <c r="R165" s="10">
        <v>15043.194215116</v>
      </c>
      <c r="S165" s="10">
        <v>0.13555364844353626</v>
      </c>
    </row>
    <row r="166" spans="2:19" x14ac:dyDescent="0.2">
      <c r="B166" s="13">
        <v>161</v>
      </c>
      <c r="C166" s="12" t="s">
        <v>307</v>
      </c>
      <c r="D166" s="11">
        <v>74</v>
      </c>
      <c r="E166" s="11">
        <v>2618</v>
      </c>
      <c r="F166" s="11">
        <v>2692</v>
      </c>
      <c r="G166" s="10">
        <v>1.3782207334161699E-2</v>
      </c>
      <c r="H166" s="10">
        <v>4151.5135274000004</v>
      </c>
      <c r="I166" s="10">
        <v>1126.6897569580001</v>
      </c>
      <c r="J166" s="10">
        <v>5278.203284358</v>
      </c>
      <c r="K166" s="10">
        <v>4.7561688175403613E-2</v>
      </c>
      <c r="L166" s="11">
        <v>29</v>
      </c>
      <c r="M166" s="11">
        <v>7499</v>
      </c>
      <c r="N166" s="11">
        <v>7528</v>
      </c>
      <c r="O166" s="10">
        <v>3.8541031505040596E-2</v>
      </c>
      <c r="P166" s="10">
        <v>4148.1352999999999</v>
      </c>
      <c r="Q166" s="10">
        <v>2403.7710567250001</v>
      </c>
      <c r="R166" s="10">
        <v>6551.9063567249996</v>
      </c>
      <c r="S166" s="10">
        <v>5.9038977906835627E-2</v>
      </c>
    </row>
    <row r="167" spans="2:19" x14ac:dyDescent="0.2">
      <c r="B167" s="13">
        <v>162</v>
      </c>
      <c r="C167" s="12" t="s">
        <v>306</v>
      </c>
      <c r="D167" s="11"/>
      <c r="E167" s="11">
        <v>532</v>
      </c>
      <c r="F167" s="11">
        <v>532</v>
      </c>
      <c r="G167" s="10">
        <v>2.7236754464242288E-3</v>
      </c>
      <c r="H167" s="10"/>
      <c r="I167" s="10">
        <v>88.766060558000007</v>
      </c>
      <c r="J167" s="10">
        <v>88.766060558000007</v>
      </c>
      <c r="K167" s="10">
        <v>7.9986758094939602E-4</v>
      </c>
      <c r="L167" s="11"/>
      <c r="M167" s="11">
        <v>784</v>
      </c>
      <c r="N167" s="11">
        <v>784</v>
      </c>
      <c r="O167" s="10">
        <v>4.0138374999936005E-3</v>
      </c>
      <c r="P167" s="10"/>
      <c r="Q167" s="10">
        <v>90.776077827999998</v>
      </c>
      <c r="R167" s="10">
        <v>90.776077827999998</v>
      </c>
      <c r="S167" s="10">
        <v>8.1797976978953153E-4</v>
      </c>
    </row>
    <row r="168" spans="2:19" x14ac:dyDescent="0.2">
      <c r="B168" s="13">
        <v>163</v>
      </c>
      <c r="C168" s="12" t="s">
        <v>305</v>
      </c>
      <c r="D168" s="11">
        <v>4</v>
      </c>
      <c r="E168" s="11">
        <v>1902</v>
      </c>
      <c r="F168" s="11">
        <v>1906</v>
      </c>
      <c r="G168" s="10">
        <v>9.758130452790564E-3</v>
      </c>
      <c r="H168" s="10">
        <v>1.6358327530000001</v>
      </c>
      <c r="I168" s="10">
        <v>199.31698722199999</v>
      </c>
      <c r="J168" s="10">
        <v>200.95281997499998</v>
      </c>
      <c r="K168" s="10">
        <v>1.8107781846794647E-3</v>
      </c>
      <c r="L168" s="11"/>
      <c r="M168" s="11">
        <v>2150</v>
      </c>
      <c r="N168" s="11">
        <v>2150</v>
      </c>
      <c r="O168" s="10">
        <v>1.1007334980849796E-2</v>
      </c>
      <c r="P168" s="10"/>
      <c r="Q168" s="10">
        <v>221.990543659</v>
      </c>
      <c r="R168" s="10">
        <v>221.990543659</v>
      </c>
      <c r="S168" s="10">
        <v>2.0003483091845155E-3</v>
      </c>
    </row>
    <row r="169" spans="2:19" x14ac:dyDescent="0.2">
      <c r="B169" s="13">
        <v>164</v>
      </c>
      <c r="C169" s="12" t="s">
        <v>304</v>
      </c>
      <c r="D169" s="11"/>
      <c r="E169" s="11">
        <v>1340</v>
      </c>
      <c r="F169" s="11">
        <v>1340</v>
      </c>
      <c r="G169" s="10">
        <v>6.8603855229482456E-3</v>
      </c>
      <c r="H169" s="10"/>
      <c r="I169" s="10">
        <v>193.17197826699999</v>
      </c>
      <c r="J169" s="10">
        <v>193.17197826699999</v>
      </c>
      <c r="K169" s="10">
        <v>1.7406653172658934E-3</v>
      </c>
      <c r="L169" s="11"/>
      <c r="M169" s="11">
        <v>2696</v>
      </c>
      <c r="N169" s="11">
        <v>2696</v>
      </c>
      <c r="O169" s="10">
        <v>1.3802686096916768E-2</v>
      </c>
      <c r="P169" s="10"/>
      <c r="Q169" s="10">
        <v>331.61269534100001</v>
      </c>
      <c r="R169" s="10">
        <v>331.61269534100001</v>
      </c>
      <c r="S169" s="10">
        <v>2.98814933057891E-3</v>
      </c>
    </row>
    <row r="170" spans="2:19" x14ac:dyDescent="0.2">
      <c r="B170" s="13">
        <v>165</v>
      </c>
      <c r="C170" s="12" t="s">
        <v>303</v>
      </c>
      <c r="D170" s="11">
        <v>14</v>
      </c>
      <c r="E170" s="11">
        <v>5840</v>
      </c>
      <c r="F170" s="11">
        <v>5854</v>
      </c>
      <c r="G170" s="10">
        <v>2.9970669292044054E-2</v>
      </c>
      <c r="H170" s="10">
        <v>1.4321561</v>
      </c>
      <c r="I170" s="10">
        <v>556.61931547200004</v>
      </c>
      <c r="J170" s="10">
        <v>558.05147157200008</v>
      </c>
      <c r="K170" s="10">
        <v>5.0285804935534867E-3</v>
      </c>
      <c r="L170" s="11">
        <v>1</v>
      </c>
      <c r="M170" s="11">
        <v>4256</v>
      </c>
      <c r="N170" s="11">
        <v>4257</v>
      </c>
      <c r="O170" s="10">
        <v>2.1794523262082598E-2</v>
      </c>
      <c r="P170" s="10">
        <v>1.5362</v>
      </c>
      <c r="Q170" s="10">
        <v>588.20705444500004</v>
      </c>
      <c r="R170" s="10">
        <v>589.74325444500005</v>
      </c>
      <c r="S170" s="10">
        <v>5.3141539384405296E-3</v>
      </c>
    </row>
    <row r="171" spans="2:19" x14ac:dyDescent="0.2">
      <c r="B171" s="13">
        <v>166</v>
      </c>
      <c r="C171" s="12" t="s">
        <v>302</v>
      </c>
      <c r="D171" s="11">
        <v>1</v>
      </c>
      <c r="E171" s="11">
        <v>564</v>
      </c>
      <c r="F171" s="11">
        <v>565</v>
      </c>
      <c r="G171" s="10">
        <v>2.8926252391535514E-3</v>
      </c>
      <c r="H171" s="10">
        <v>3.8897300000000003E-2</v>
      </c>
      <c r="I171" s="10">
        <v>151.438667751</v>
      </c>
      <c r="J171" s="10">
        <v>151.477565051</v>
      </c>
      <c r="K171" s="10">
        <v>1.3649585524444958E-3</v>
      </c>
      <c r="L171" s="11">
        <v>1</v>
      </c>
      <c r="M171" s="11">
        <v>2816</v>
      </c>
      <c r="N171" s="11">
        <v>2817</v>
      </c>
      <c r="O171" s="10">
        <v>1.4422168670257616E-2</v>
      </c>
      <c r="P171" s="10">
        <v>2.7</v>
      </c>
      <c r="Q171" s="10">
        <v>635.36150859999998</v>
      </c>
      <c r="R171" s="10">
        <v>638.06150860000002</v>
      </c>
      <c r="S171" s="10">
        <v>5.7495478809418427E-3</v>
      </c>
    </row>
    <row r="172" spans="2:19" x14ac:dyDescent="0.2">
      <c r="B172" s="13">
        <v>167</v>
      </c>
      <c r="C172" s="12" t="s">
        <v>301</v>
      </c>
      <c r="D172" s="11"/>
      <c r="E172" s="11">
        <v>173</v>
      </c>
      <c r="F172" s="11">
        <v>173</v>
      </c>
      <c r="G172" s="10">
        <v>8.8570648915675101E-4</v>
      </c>
      <c r="H172" s="10"/>
      <c r="I172" s="10">
        <v>16.467939399999999</v>
      </c>
      <c r="J172" s="10">
        <v>16.467939399999999</v>
      </c>
      <c r="K172" s="10">
        <v>1.4839197288126255E-4</v>
      </c>
      <c r="L172" s="11"/>
      <c r="M172" s="11">
        <v>657</v>
      </c>
      <c r="N172" s="11">
        <v>657</v>
      </c>
      <c r="O172" s="10">
        <v>3.3636367825201469E-3</v>
      </c>
      <c r="P172" s="10"/>
      <c r="Q172" s="10">
        <v>65.095238340999998</v>
      </c>
      <c r="R172" s="10">
        <v>65.095238340999998</v>
      </c>
      <c r="S172" s="10">
        <v>5.8657070614414545E-4</v>
      </c>
    </row>
    <row r="173" spans="2:19" x14ac:dyDescent="0.2">
      <c r="B173" s="13">
        <v>168</v>
      </c>
      <c r="C173" s="12" t="s">
        <v>300</v>
      </c>
      <c r="D173" s="11"/>
      <c r="E173" s="11">
        <v>1095</v>
      </c>
      <c r="F173" s="11">
        <v>1095</v>
      </c>
      <c r="G173" s="10">
        <v>5.6060613042002456E-3</v>
      </c>
      <c r="H173" s="10"/>
      <c r="I173" s="10">
        <v>71.879037898000007</v>
      </c>
      <c r="J173" s="10">
        <v>71.879037898000007</v>
      </c>
      <c r="K173" s="10">
        <v>6.4769926482066492E-4</v>
      </c>
      <c r="L173" s="11">
        <v>1</v>
      </c>
      <c r="M173" s="11">
        <v>2544</v>
      </c>
      <c r="N173" s="11">
        <v>2545</v>
      </c>
      <c r="O173" s="10">
        <v>1.3029612802912899E-2</v>
      </c>
      <c r="P173" s="10">
        <v>1.4193600000000001E-2</v>
      </c>
      <c r="Q173" s="10">
        <v>889.92202724000003</v>
      </c>
      <c r="R173" s="10">
        <v>889.93622084000003</v>
      </c>
      <c r="S173" s="10">
        <v>8.0191812916765165E-3</v>
      </c>
    </row>
    <row r="174" spans="2:19" x14ac:dyDescent="0.2">
      <c r="B174" s="13">
        <v>169</v>
      </c>
      <c r="C174" s="12" t="s">
        <v>299</v>
      </c>
      <c r="D174" s="11">
        <v>16</v>
      </c>
      <c r="E174" s="11">
        <v>4211</v>
      </c>
      <c r="F174" s="11">
        <v>4227</v>
      </c>
      <c r="G174" s="10">
        <v>2.1640932541419577E-2</v>
      </c>
      <c r="H174" s="10">
        <v>145.01948089999999</v>
      </c>
      <c r="I174" s="10">
        <v>380.70323072100001</v>
      </c>
      <c r="J174" s="10">
        <v>525.72271162100003</v>
      </c>
      <c r="K174" s="10">
        <v>4.737267272548213E-3</v>
      </c>
      <c r="L174" s="11">
        <v>70</v>
      </c>
      <c r="M174" s="11">
        <v>6315</v>
      </c>
      <c r="N174" s="11">
        <v>6385</v>
      </c>
      <c r="O174" s="10">
        <v>3.2689225047779512E-2</v>
      </c>
      <c r="P174" s="10">
        <v>190.76756599999999</v>
      </c>
      <c r="Q174" s="10">
        <v>610.27243627200005</v>
      </c>
      <c r="R174" s="10">
        <v>801.04000227200004</v>
      </c>
      <c r="S174" s="10">
        <v>7.2181408618708634E-3</v>
      </c>
    </row>
    <row r="175" spans="2:19" x14ac:dyDescent="0.2">
      <c r="B175" s="13">
        <v>170</v>
      </c>
      <c r="C175" s="12" t="s">
        <v>298</v>
      </c>
      <c r="D175" s="11">
        <v>99</v>
      </c>
      <c r="E175" s="11">
        <v>5718</v>
      </c>
      <c r="F175" s="11">
        <v>5817</v>
      </c>
      <c r="G175" s="10">
        <v>2.9781240736559661E-2</v>
      </c>
      <c r="H175" s="10">
        <v>28.523585499999999</v>
      </c>
      <c r="I175" s="10">
        <v>690.95398554099995</v>
      </c>
      <c r="J175" s="10">
        <v>719.47757104099992</v>
      </c>
      <c r="K175" s="10">
        <v>6.4831849096185484E-3</v>
      </c>
      <c r="L175" s="11">
        <v>1</v>
      </c>
      <c r="M175" s="11">
        <v>7463</v>
      </c>
      <c r="N175" s="11">
        <v>7464</v>
      </c>
      <c r="O175" s="10">
        <v>3.8213371300959482E-2</v>
      </c>
      <c r="P175" s="10">
        <v>0.3</v>
      </c>
      <c r="Q175" s="10">
        <v>778.10731091800005</v>
      </c>
      <c r="R175" s="10">
        <v>778.40731091800001</v>
      </c>
      <c r="S175" s="10">
        <v>7.0141985446169645E-3</v>
      </c>
    </row>
    <row r="176" spans="2:19" x14ac:dyDescent="0.2">
      <c r="B176" s="13">
        <v>171</v>
      </c>
      <c r="C176" s="12" t="s">
        <v>297</v>
      </c>
      <c r="D176" s="11">
        <v>1</v>
      </c>
      <c r="E176" s="11">
        <v>146</v>
      </c>
      <c r="F176" s="11">
        <v>147</v>
      </c>
      <c r="G176" s="10">
        <v>7.5259453124880004E-4</v>
      </c>
      <c r="H176" s="10">
        <v>0.1</v>
      </c>
      <c r="I176" s="10">
        <v>10.8229331</v>
      </c>
      <c r="J176" s="10">
        <v>10.9229331</v>
      </c>
      <c r="K176" s="10">
        <v>9.8426132923409051E-5</v>
      </c>
      <c r="L176" s="11"/>
      <c r="M176" s="11">
        <v>51</v>
      </c>
      <c r="N176" s="11">
        <v>51</v>
      </c>
      <c r="O176" s="10">
        <v>2.6110422512713472E-4</v>
      </c>
      <c r="P176" s="10"/>
      <c r="Q176" s="10">
        <v>27.786674900000001</v>
      </c>
      <c r="R176" s="10">
        <v>27.786674900000001</v>
      </c>
      <c r="S176" s="10">
        <v>2.5038466611197632E-4</v>
      </c>
    </row>
    <row r="177" spans="2:19" x14ac:dyDescent="0.2">
      <c r="B177" s="13">
        <v>172</v>
      </c>
      <c r="C177" s="12" t="s">
        <v>296</v>
      </c>
      <c r="D177" s="11">
        <v>5</v>
      </c>
      <c r="E177" s="11">
        <v>118</v>
      </c>
      <c r="F177" s="11">
        <v>123</v>
      </c>
      <c r="G177" s="10">
        <v>6.2972195471838375E-4</v>
      </c>
      <c r="H177" s="10">
        <v>5.7037570999999998</v>
      </c>
      <c r="I177" s="10">
        <v>4333.0560167539998</v>
      </c>
      <c r="J177" s="10">
        <v>4338.7597738539998</v>
      </c>
      <c r="K177" s="10">
        <v>3.9096398587673671E-2</v>
      </c>
      <c r="L177" s="11">
        <v>2</v>
      </c>
      <c r="M177" s="11">
        <v>113</v>
      </c>
      <c r="N177" s="11">
        <v>115</v>
      </c>
      <c r="O177" s="10">
        <v>5.8876442920824498E-4</v>
      </c>
      <c r="P177" s="10">
        <v>53.892445360000004</v>
      </c>
      <c r="Q177" s="10">
        <v>2841.8102564629999</v>
      </c>
      <c r="R177" s="10">
        <v>2895.7027018229996</v>
      </c>
      <c r="S177" s="10">
        <v>2.6093066434354092E-2</v>
      </c>
    </row>
    <row r="178" spans="2:19" x14ac:dyDescent="0.2">
      <c r="B178" s="13">
        <v>173</v>
      </c>
      <c r="C178" s="12" t="s">
        <v>295</v>
      </c>
      <c r="D178" s="11">
        <v>2</v>
      </c>
      <c r="E178" s="11">
        <v>2007</v>
      </c>
      <c r="F178" s="11">
        <v>2009</v>
      </c>
      <c r="G178" s="10">
        <v>1.0285458593733601E-2</v>
      </c>
      <c r="H178" s="10">
        <v>2.0345200000000001E-2</v>
      </c>
      <c r="I178" s="10">
        <v>458.07415434799998</v>
      </c>
      <c r="J178" s="10">
        <v>458.09449954799999</v>
      </c>
      <c r="K178" s="10">
        <v>4.127872036861051E-3</v>
      </c>
      <c r="L178" s="11"/>
      <c r="M178" s="11">
        <v>3274</v>
      </c>
      <c r="N178" s="11">
        <v>3274</v>
      </c>
      <c r="O178" s="10">
        <v>1.6761867315024295E-2</v>
      </c>
      <c r="P178" s="10"/>
      <c r="Q178" s="10">
        <v>296.32261985600002</v>
      </c>
      <c r="R178" s="10">
        <v>296.32261985600002</v>
      </c>
      <c r="S178" s="10">
        <v>2.6701518084148545E-3</v>
      </c>
    </row>
    <row r="179" spans="2:19" x14ac:dyDescent="0.2">
      <c r="B179" s="13">
        <v>174</v>
      </c>
      <c r="C179" s="12" t="s">
        <v>294</v>
      </c>
      <c r="D179" s="11">
        <v>31</v>
      </c>
      <c r="E179" s="11">
        <v>15374</v>
      </c>
      <c r="F179" s="11">
        <v>15405</v>
      </c>
      <c r="G179" s="10">
        <v>7.8868835060460982E-2</v>
      </c>
      <c r="H179" s="10">
        <v>3.8076083029999999</v>
      </c>
      <c r="I179" s="10">
        <v>1956.868456166</v>
      </c>
      <c r="J179" s="10">
        <v>1960.676064469</v>
      </c>
      <c r="K179" s="10">
        <v>1.766757712186046E-2</v>
      </c>
      <c r="L179" s="11">
        <v>25</v>
      </c>
      <c r="M179" s="11">
        <v>20085</v>
      </c>
      <c r="N179" s="11">
        <v>20110</v>
      </c>
      <c r="O179" s="10">
        <v>0.10295697975111134</v>
      </c>
      <c r="P179" s="10">
        <v>2.3566697570000001</v>
      </c>
      <c r="Q179" s="10">
        <v>2448.7788489949999</v>
      </c>
      <c r="R179" s="10">
        <v>2451.1355187519998</v>
      </c>
      <c r="S179" s="10">
        <v>2.2087088529542817E-2</v>
      </c>
    </row>
    <row r="180" spans="2:19" x14ac:dyDescent="0.2">
      <c r="B180" s="13">
        <v>175</v>
      </c>
      <c r="C180" s="12" t="s">
        <v>293</v>
      </c>
      <c r="D180" s="11">
        <v>195</v>
      </c>
      <c r="E180" s="11">
        <v>284</v>
      </c>
      <c r="F180" s="11">
        <v>479</v>
      </c>
      <c r="G180" s="10">
        <v>2.4523318399195596E-3</v>
      </c>
      <c r="H180" s="10">
        <v>119986.48901274599</v>
      </c>
      <c r="I180" s="10">
        <v>262056.81758352599</v>
      </c>
      <c r="J180" s="10">
        <v>382043.30659627198</v>
      </c>
      <c r="K180" s="10">
        <v>3.4425776422217025</v>
      </c>
      <c r="L180" s="11">
        <v>795</v>
      </c>
      <c r="M180" s="11"/>
      <c r="N180" s="11">
        <v>795</v>
      </c>
      <c r="O180" s="10">
        <v>4.0701540975700409E-3</v>
      </c>
      <c r="P180" s="10">
        <v>385015.34252427198</v>
      </c>
      <c r="Q180" s="10"/>
      <c r="R180" s="10">
        <v>385015.34252427198</v>
      </c>
      <c r="S180" s="10">
        <v>3.4693585444413153</v>
      </c>
    </row>
    <row r="181" spans="2:19" x14ac:dyDescent="0.2">
      <c r="B181" s="13">
        <v>176</v>
      </c>
      <c r="C181" s="12" t="s">
        <v>292</v>
      </c>
      <c r="D181" s="11">
        <v>48</v>
      </c>
      <c r="E181" s="11">
        <v>27253</v>
      </c>
      <c r="F181" s="11">
        <v>27301</v>
      </c>
      <c r="G181" s="10">
        <v>0.13977267549403735</v>
      </c>
      <c r="H181" s="10">
        <v>23.300457056999999</v>
      </c>
      <c r="I181" s="10">
        <v>4919.7322302960001</v>
      </c>
      <c r="J181" s="10">
        <v>4943.0326873530003</v>
      </c>
      <c r="K181" s="10">
        <v>4.454147872883725E-2</v>
      </c>
      <c r="L181" s="11">
        <v>17</v>
      </c>
      <c r="M181" s="11">
        <v>30411</v>
      </c>
      <c r="N181" s="11">
        <v>30428</v>
      </c>
      <c r="O181" s="10">
        <v>0.15578194827781283</v>
      </c>
      <c r="P181" s="10">
        <v>5.2689986400000004</v>
      </c>
      <c r="Q181" s="10">
        <v>5136.497662623</v>
      </c>
      <c r="R181" s="10">
        <v>5141.7666612630001</v>
      </c>
      <c r="S181" s="10">
        <v>4.6332262976381801E-2</v>
      </c>
    </row>
    <row r="182" spans="2:19" x14ac:dyDescent="0.2">
      <c r="B182" s="13">
        <v>177</v>
      </c>
      <c r="C182" s="12" t="s">
        <v>291</v>
      </c>
      <c r="D182" s="11"/>
      <c r="E182" s="11">
        <v>30</v>
      </c>
      <c r="F182" s="11">
        <v>30</v>
      </c>
      <c r="G182" s="10">
        <v>1.5359072066302041E-4</v>
      </c>
      <c r="H182" s="10"/>
      <c r="I182" s="10">
        <v>1.8043045</v>
      </c>
      <c r="J182" s="10">
        <v>1.8043045</v>
      </c>
      <c r="K182" s="10">
        <v>1.6258518927604262E-5</v>
      </c>
      <c r="L182" s="11"/>
      <c r="M182" s="11">
        <v>217</v>
      </c>
      <c r="N182" s="11">
        <v>217</v>
      </c>
      <c r="O182" s="10">
        <v>1.1109728794625143E-3</v>
      </c>
      <c r="P182" s="10"/>
      <c r="Q182" s="10">
        <v>11.9314444</v>
      </c>
      <c r="R182" s="10">
        <v>11.9314444</v>
      </c>
      <c r="S182" s="10">
        <v>1.0751378972399499E-4</v>
      </c>
    </row>
    <row r="183" spans="2:19" x14ac:dyDescent="0.2">
      <c r="B183" s="13">
        <v>178</v>
      </c>
      <c r="C183" s="12" t="s">
        <v>290</v>
      </c>
      <c r="D183" s="11">
        <v>18</v>
      </c>
      <c r="E183" s="11">
        <v>465</v>
      </c>
      <c r="F183" s="11">
        <v>483</v>
      </c>
      <c r="G183" s="10">
        <v>2.4728106026746292E-3</v>
      </c>
      <c r="H183" s="10">
        <v>16.019850699999999</v>
      </c>
      <c r="I183" s="10">
        <v>74.440968792000007</v>
      </c>
      <c r="J183" s="10">
        <v>90.460819492000013</v>
      </c>
      <c r="K183" s="10">
        <v>8.1513898896626085E-4</v>
      </c>
      <c r="L183" s="11"/>
      <c r="M183" s="11">
        <v>599</v>
      </c>
      <c r="N183" s="11">
        <v>599</v>
      </c>
      <c r="O183" s="10">
        <v>3.066694722571641E-3</v>
      </c>
      <c r="P183" s="10"/>
      <c r="Q183" s="10">
        <v>79.293301447000005</v>
      </c>
      <c r="R183" s="10">
        <v>79.293301447000005</v>
      </c>
      <c r="S183" s="10">
        <v>7.1450891044625786E-4</v>
      </c>
    </row>
    <row r="184" spans="2:19" x14ac:dyDescent="0.2">
      <c r="B184" s="13">
        <v>179</v>
      </c>
      <c r="C184" s="12" t="s">
        <v>289</v>
      </c>
      <c r="D184" s="11">
        <v>47</v>
      </c>
      <c r="E184" s="11">
        <v>264</v>
      </c>
      <c r="F184" s="11">
        <v>311</v>
      </c>
      <c r="G184" s="10">
        <v>1.5922238042066451E-3</v>
      </c>
      <c r="H184" s="10">
        <v>4.1238928000000001</v>
      </c>
      <c r="I184" s="10">
        <v>254.10487106799999</v>
      </c>
      <c r="J184" s="10">
        <v>258.22876386799999</v>
      </c>
      <c r="K184" s="10">
        <v>2.3268895272387396E-3</v>
      </c>
      <c r="L184" s="11">
        <v>104</v>
      </c>
      <c r="M184" s="11">
        <v>1016</v>
      </c>
      <c r="N184" s="11">
        <v>1120</v>
      </c>
      <c r="O184" s="10">
        <v>5.7340535714194285E-3</v>
      </c>
      <c r="P184" s="10">
        <v>3.69118236</v>
      </c>
      <c r="Q184" s="10">
        <v>644.28071481999996</v>
      </c>
      <c r="R184" s="10">
        <v>647.97189717999993</v>
      </c>
      <c r="S184" s="10">
        <v>5.8388500138733083E-3</v>
      </c>
    </row>
    <row r="185" spans="2:19" x14ac:dyDescent="0.2">
      <c r="B185" s="13">
        <v>180</v>
      </c>
      <c r="C185" s="12" t="s">
        <v>288</v>
      </c>
      <c r="D185" s="11">
        <v>161</v>
      </c>
      <c r="E185" s="11">
        <v>1387</v>
      </c>
      <c r="F185" s="11">
        <v>1548</v>
      </c>
      <c r="G185" s="10">
        <v>7.9252811862118543E-3</v>
      </c>
      <c r="H185" s="10">
        <v>60.976378252000003</v>
      </c>
      <c r="I185" s="10">
        <v>137.01169965400001</v>
      </c>
      <c r="J185" s="10">
        <v>197.988077906</v>
      </c>
      <c r="K185" s="10">
        <v>1.7840630071446859E-3</v>
      </c>
      <c r="L185" s="11"/>
      <c r="M185" s="11">
        <v>1953</v>
      </c>
      <c r="N185" s="11">
        <v>1953</v>
      </c>
      <c r="O185" s="10">
        <v>9.9987559151626295E-3</v>
      </c>
      <c r="P185" s="10"/>
      <c r="Q185" s="10">
        <v>365.03108097</v>
      </c>
      <c r="R185" s="10">
        <v>365.03108097</v>
      </c>
      <c r="S185" s="10">
        <v>3.2892811269464714E-3</v>
      </c>
    </row>
    <row r="186" spans="2:19" x14ac:dyDescent="0.2">
      <c r="B186" s="13">
        <v>181</v>
      </c>
      <c r="C186" s="12" t="s">
        <v>287</v>
      </c>
      <c r="D186" s="11">
        <v>88</v>
      </c>
      <c r="E186" s="11">
        <v>32101</v>
      </c>
      <c r="F186" s="11">
        <v>32189</v>
      </c>
      <c r="G186" s="10">
        <v>0.16479772358073214</v>
      </c>
      <c r="H186" s="10">
        <v>1563.7876458999999</v>
      </c>
      <c r="I186" s="10">
        <v>12235.823311908</v>
      </c>
      <c r="J186" s="10">
        <v>13799.610957808</v>
      </c>
      <c r="K186" s="10">
        <v>0.12434776721506628</v>
      </c>
      <c r="L186" s="11">
        <v>41</v>
      </c>
      <c r="M186" s="11">
        <v>48460</v>
      </c>
      <c r="N186" s="11">
        <v>48501</v>
      </c>
      <c r="O186" s="10">
        <v>0.24831011809590514</v>
      </c>
      <c r="P186" s="10">
        <v>3.9015087130000001</v>
      </c>
      <c r="Q186" s="10">
        <v>17543.783874176999</v>
      </c>
      <c r="R186" s="10">
        <v>17547.685382889998</v>
      </c>
      <c r="S186" s="10">
        <v>0.15812152268830551</v>
      </c>
    </row>
    <row r="187" spans="2:19" x14ac:dyDescent="0.2">
      <c r="B187" s="13">
        <v>182</v>
      </c>
      <c r="C187" s="12" t="s">
        <v>286</v>
      </c>
      <c r="D187" s="11">
        <v>4</v>
      </c>
      <c r="E187" s="11">
        <v>184</v>
      </c>
      <c r="F187" s="11">
        <v>188</v>
      </c>
      <c r="G187" s="10">
        <v>9.6250184948826136E-4</v>
      </c>
      <c r="H187" s="10">
        <v>7.1823066000000004</v>
      </c>
      <c r="I187" s="10">
        <v>1066.7194453320001</v>
      </c>
      <c r="J187" s="10">
        <v>1073.901751932</v>
      </c>
      <c r="K187" s="10">
        <v>9.6768876651218243E-3</v>
      </c>
      <c r="L187" s="11"/>
      <c r="M187" s="11">
        <v>177</v>
      </c>
      <c r="N187" s="11">
        <v>177</v>
      </c>
      <c r="O187" s="10">
        <v>9.061852519118205E-4</v>
      </c>
      <c r="P187" s="10"/>
      <c r="Q187" s="10">
        <v>524.64235965099999</v>
      </c>
      <c r="R187" s="10">
        <v>524.64235965099999</v>
      </c>
      <c r="S187" s="10">
        <v>4.7275322622144693E-3</v>
      </c>
    </row>
    <row r="188" spans="2:19" x14ac:dyDescent="0.2">
      <c r="B188" s="13">
        <v>183</v>
      </c>
      <c r="C188" s="12" t="s">
        <v>285</v>
      </c>
      <c r="D188" s="11">
        <v>5</v>
      </c>
      <c r="E188" s="11">
        <v>2313</v>
      </c>
      <c r="F188" s="11">
        <v>2318</v>
      </c>
      <c r="G188" s="10">
        <v>1.1867443016562711E-2</v>
      </c>
      <c r="H188" s="10">
        <v>0.17825640000000001</v>
      </c>
      <c r="I188" s="10">
        <v>217.85057911300001</v>
      </c>
      <c r="J188" s="10">
        <v>218.02883551300002</v>
      </c>
      <c r="K188" s="10">
        <v>1.9646495084125921E-3</v>
      </c>
      <c r="L188" s="11"/>
      <c r="M188" s="11">
        <v>3439</v>
      </c>
      <c r="N188" s="11">
        <v>3439</v>
      </c>
      <c r="O188" s="10">
        <v>1.7606616278670908E-2</v>
      </c>
      <c r="P188" s="10"/>
      <c r="Q188" s="10">
        <v>360.46325596299999</v>
      </c>
      <c r="R188" s="10">
        <v>360.46325596299999</v>
      </c>
      <c r="S188" s="10">
        <v>3.2481206302928892E-3</v>
      </c>
    </row>
    <row r="189" spans="2:19" x14ac:dyDescent="0.2">
      <c r="B189" s="13">
        <v>184</v>
      </c>
      <c r="C189" s="12" t="s">
        <v>284</v>
      </c>
      <c r="D189" s="11">
        <v>188</v>
      </c>
      <c r="E189" s="11">
        <v>1196</v>
      </c>
      <c r="F189" s="11">
        <v>1384</v>
      </c>
      <c r="G189" s="10">
        <v>7.0856519132540081E-3</v>
      </c>
      <c r="H189" s="10">
        <v>2.1124330269999998</v>
      </c>
      <c r="I189" s="10">
        <v>225.22934194999999</v>
      </c>
      <c r="J189" s="10">
        <v>227.341774977</v>
      </c>
      <c r="K189" s="10">
        <v>2.0485680501814989E-3</v>
      </c>
      <c r="L189" s="11">
        <v>187</v>
      </c>
      <c r="M189" s="11">
        <v>3539</v>
      </c>
      <c r="N189" s="11">
        <v>3726</v>
      </c>
      <c r="O189" s="10">
        <v>1.9075967506347137E-2</v>
      </c>
      <c r="P189" s="10">
        <v>6.6295648099999998</v>
      </c>
      <c r="Q189" s="10">
        <v>861.42431187</v>
      </c>
      <c r="R189" s="10">
        <v>868.05387668000003</v>
      </c>
      <c r="S189" s="10">
        <v>7.8220003243255447E-3</v>
      </c>
    </row>
    <row r="190" spans="2:19" x14ac:dyDescent="0.2">
      <c r="B190" s="13">
        <v>185</v>
      </c>
      <c r="C190" s="12" t="s">
        <v>283</v>
      </c>
      <c r="D190" s="11">
        <v>873</v>
      </c>
      <c r="E190" s="11">
        <v>179510</v>
      </c>
      <c r="F190" s="11">
        <v>180383</v>
      </c>
      <c r="G190" s="10">
        <v>0.92350516551192052</v>
      </c>
      <c r="H190" s="10">
        <v>25233.137620993999</v>
      </c>
      <c r="I190" s="10">
        <v>177218.005691795</v>
      </c>
      <c r="J190" s="10">
        <v>202451.143312789</v>
      </c>
      <c r="K190" s="10">
        <v>1.8242795190424363</v>
      </c>
      <c r="L190" s="11">
        <v>731</v>
      </c>
      <c r="M190" s="11">
        <v>90912</v>
      </c>
      <c r="N190" s="11">
        <v>91643</v>
      </c>
      <c r="O190" s="10">
        <v>0.46918381379070601</v>
      </c>
      <c r="P190" s="10">
        <v>9819.304241631</v>
      </c>
      <c r="Q190" s="10">
        <v>174799.03693569399</v>
      </c>
      <c r="R190" s="10">
        <v>184618.341177325</v>
      </c>
      <c r="S190" s="10">
        <v>1.6635888201877458</v>
      </c>
    </row>
    <row r="191" spans="2:19" x14ac:dyDescent="0.2">
      <c r="B191" s="13">
        <v>186</v>
      </c>
      <c r="C191" s="12" t="s">
        <v>282</v>
      </c>
      <c r="D191" s="11">
        <v>30</v>
      </c>
      <c r="E191" s="11">
        <v>2360</v>
      </c>
      <c r="F191" s="11">
        <v>2390</v>
      </c>
      <c r="G191" s="10">
        <v>1.2236060746153962E-2</v>
      </c>
      <c r="H191" s="10">
        <v>428.7086645</v>
      </c>
      <c r="I191" s="10">
        <v>411.67414019099999</v>
      </c>
      <c r="J191" s="10">
        <v>840.38280469100005</v>
      </c>
      <c r="K191" s="10">
        <v>7.5726573516287192E-3</v>
      </c>
      <c r="L191" s="11">
        <v>2</v>
      </c>
      <c r="M191" s="11">
        <v>2860</v>
      </c>
      <c r="N191" s="11">
        <v>2862</v>
      </c>
      <c r="O191" s="10">
        <v>1.4652554751252149E-2</v>
      </c>
      <c r="P191" s="10">
        <v>0.34845100000000001</v>
      </c>
      <c r="Q191" s="10">
        <v>826.55789078099997</v>
      </c>
      <c r="R191" s="10">
        <v>826.90634178099992</v>
      </c>
      <c r="S191" s="10">
        <v>7.4512214591286492E-3</v>
      </c>
    </row>
    <row r="192" spans="2:19" x14ac:dyDescent="0.2">
      <c r="B192" s="13">
        <v>187</v>
      </c>
      <c r="C192" s="12" t="s">
        <v>281</v>
      </c>
      <c r="D192" s="11">
        <v>479</v>
      </c>
      <c r="E192" s="11">
        <v>45928</v>
      </c>
      <c r="F192" s="11">
        <v>46407</v>
      </c>
      <c r="G192" s="10">
        <v>0.23758948579362626</v>
      </c>
      <c r="H192" s="10">
        <v>218.673029638</v>
      </c>
      <c r="I192" s="10">
        <v>9892.0423149039998</v>
      </c>
      <c r="J192" s="10">
        <v>10110.715344541999</v>
      </c>
      <c r="K192" s="10">
        <v>9.1107269754553605E-2</v>
      </c>
      <c r="L192" s="11">
        <v>346</v>
      </c>
      <c r="M192" s="11">
        <v>77071</v>
      </c>
      <c r="N192" s="11">
        <v>77417</v>
      </c>
      <c r="O192" s="10">
        <v>0.39635109405230173</v>
      </c>
      <c r="P192" s="10">
        <v>855.69415039700004</v>
      </c>
      <c r="Q192" s="10">
        <v>11745.5151166</v>
      </c>
      <c r="R192" s="10">
        <v>12601.209266996999</v>
      </c>
      <c r="S192" s="10">
        <v>0.11354901535642846</v>
      </c>
    </row>
    <row r="193" spans="2:19" x14ac:dyDescent="0.2">
      <c r="B193" s="13">
        <v>188</v>
      </c>
      <c r="C193" s="12" t="s">
        <v>280</v>
      </c>
      <c r="D193" s="11">
        <v>58</v>
      </c>
      <c r="E193" s="11">
        <v>22419</v>
      </c>
      <c r="F193" s="11">
        <v>22477</v>
      </c>
      <c r="G193" s="10">
        <v>0.11507528761142366</v>
      </c>
      <c r="H193" s="10">
        <v>51.039151744000002</v>
      </c>
      <c r="I193" s="10">
        <v>4131.8402991490002</v>
      </c>
      <c r="J193" s="10">
        <v>4182.8794508930005</v>
      </c>
      <c r="K193" s="10">
        <v>3.7691766951881339E-2</v>
      </c>
      <c r="L193" s="11">
        <v>8</v>
      </c>
      <c r="M193" s="11">
        <v>26890</v>
      </c>
      <c r="N193" s="11">
        <v>26898</v>
      </c>
      <c r="O193" s="10">
        <v>0.13770944014646411</v>
      </c>
      <c r="P193" s="10">
        <v>8.1680309999999992</v>
      </c>
      <c r="Q193" s="10">
        <v>4970.7619003460004</v>
      </c>
      <c r="R193" s="10">
        <v>4978.9299313460006</v>
      </c>
      <c r="S193" s="10">
        <v>4.4864947423233915E-2</v>
      </c>
    </row>
    <row r="194" spans="2:19" x14ac:dyDescent="0.2">
      <c r="B194" s="13">
        <v>189</v>
      </c>
      <c r="C194" s="12" t="s">
        <v>279</v>
      </c>
      <c r="D194" s="11">
        <v>10</v>
      </c>
      <c r="E194" s="11">
        <v>2496</v>
      </c>
      <c r="F194" s="11">
        <v>2506</v>
      </c>
      <c r="G194" s="10">
        <v>1.2829944866050972E-2</v>
      </c>
      <c r="H194" s="10">
        <v>1.8229909</v>
      </c>
      <c r="I194" s="10">
        <v>393.69983346100003</v>
      </c>
      <c r="J194" s="10">
        <v>395.522824361</v>
      </c>
      <c r="K194" s="10">
        <v>3.5640410619010351E-3</v>
      </c>
      <c r="L194" s="11"/>
      <c r="M194" s="11">
        <v>2937</v>
      </c>
      <c r="N194" s="11">
        <v>2937</v>
      </c>
      <c r="O194" s="10">
        <v>1.5036531552909701E-2</v>
      </c>
      <c r="P194" s="10"/>
      <c r="Q194" s="10">
        <v>503.47532942399999</v>
      </c>
      <c r="R194" s="10">
        <v>503.47532942399999</v>
      </c>
      <c r="S194" s="10">
        <v>4.5367969613897743E-3</v>
      </c>
    </row>
    <row r="195" spans="2:19" x14ac:dyDescent="0.2">
      <c r="B195" s="13">
        <v>190</v>
      </c>
      <c r="C195" s="12" t="s">
        <v>278</v>
      </c>
      <c r="D195" s="11">
        <v>112</v>
      </c>
      <c r="E195" s="11">
        <v>1459</v>
      </c>
      <c r="F195" s="11">
        <v>1571</v>
      </c>
      <c r="G195" s="10">
        <v>8.043034072053503E-3</v>
      </c>
      <c r="H195" s="10">
        <v>13.477191700000001</v>
      </c>
      <c r="I195" s="10">
        <v>939.11066030899997</v>
      </c>
      <c r="J195" s="10">
        <v>952.58785200900002</v>
      </c>
      <c r="K195" s="10">
        <v>8.5837327469361277E-3</v>
      </c>
      <c r="L195" s="11">
        <v>186</v>
      </c>
      <c r="M195" s="11">
        <v>2782</v>
      </c>
      <c r="N195" s="11">
        <v>2968</v>
      </c>
      <c r="O195" s="10">
        <v>1.5195241964261487E-2</v>
      </c>
      <c r="P195" s="10">
        <v>2.6197090599999999</v>
      </c>
      <c r="Q195" s="10">
        <v>1054.237180568</v>
      </c>
      <c r="R195" s="10">
        <v>1056.8568896280001</v>
      </c>
      <c r="S195" s="10">
        <v>9.5232970619902636E-3</v>
      </c>
    </row>
    <row r="196" spans="2:19" x14ac:dyDescent="0.2">
      <c r="B196" s="13">
        <v>191</v>
      </c>
      <c r="C196" s="12" t="s">
        <v>277</v>
      </c>
      <c r="D196" s="11">
        <v>2</v>
      </c>
      <c r="E196" s="11">
        <v>514</v>
      </c>
      <c r="F196" s="11">
        <v>516</v>
      </c>
      <c r="G196" s="10">
        <v>2.6417603954039513E-3</v>
      </c>
      <c r="H196" s="10">
        <v>0.110419</v>
      </c>
      <c r="I196" s="10">
        <v>36.023006424999998</v>
      </c>
      <c r="J196" s="10">
        <v>36.133425424999999</v>
      </c>
      <c r="K196" s="10">
        <v>3.2559691625861357E-4</v>
      </c>
      <c r="L196" s="11"/>
      <c r="M196" s="11">
        <v>865</v>
      </c>
      <c r="N196" s="11">
        <v>865</v>
      </c>
      <c r="O196" s="10">
        <v>4.428532445783756E-3</v>
      </c>
      <c r="P196" s="10"/>
      <c r="Q196" s="10">
        <v>50.181736000000001</v>
      </c>
      <c r="R196" s="10">
        <v>50.181736000000001</v>
      </c>
      <c r="S196" s="10">
        <v>4.5218570622422116E-4</v>
      </c>
    </row>
    <row r="197" spans="2:19" x14ac:dyDescent="0.2">
      <c r="B197" s="13">
        <v>192</v>
      </c>
      <c r="C197" s="12" t="s">
        <v>276</v>
      </c>
      <c r="D197" s="11">
        <v>6</v>
      </c>
      <c r="E197" s="11">
        <v>3373</v>
      </c>
      <c r="F197" s="11">
        <v>3379</v>
      </c>
      <c r="G197" s="10">
        <v>1.7299434837344869E-2</v>
      </c>
      <c r="H197" s="10">
        <v>0.48925619999999997</v>
      </c>
      <c r="I197" s="10">
        <v>512.11343925799997</v>
      </c>
      <c r="J197" s="10">
        <v>512.60269545799997</v>
      </c>
      <c r="K197" s="10">
        <v>4.6190433080695956E-3</v>
      </c>
      <c r="L197" s="11"/>
      <c r="M197" s="11">
        <v>6174</v>
      </c>
      <c r="N197" s="11">
        <v>6174</v>
      </c>
      <c r="O197" s="10">
        <v>3.1608970312449608E-2</v>
      </c>
      <c r="P197" s="10"/>
      <c r="Q197" s="10">
        <v>625.00328815600005</v>
      </c>
      <c r="R197" s="10">
        <v>625.00328815600005</v>
      </c>
      <c r="S197" s="10">
        <v>5.6318807553266256E-3</v>
      </c>
    </row>
    <row r="198" spans="2:19" x14ac:dyDescent="0.2">
      <c r="B198" s="13">
        <v>193</v>
      </c>
      <c r="C198" s="12" t="s">
        <v>275</v>
      </c>
      <c r="D198" s="11">
        <v>19</v>
      </c>
      <c r="E198" s="11">
        <v>595</v>
      </c>
      <c r="F198" s="11">
        <v>614</v>
      </c>
      <c r="G198" s="10">
        <v>3.143490082903151E-3</v>
      </c>
      <c r="H198" s="10">
        <v>420.43733479999997</v>
      </c>
      <c r="I198" s="10">
        <v>3199.9478290910001</v>
      </c>
      <c r="J198" s="10">
        <v>3620.385163891</v>
      </c>
      <c r="K198" s="10">
        <v>3.2623152418197424E-2</v>
      </c>
      <c r="L198" s="11">
        <v>8</v>
      </c>
      <c r="M198" s="11">
        <v>651</v>
      </c>
      <c r="N198" s="11">
        <v>659</v>
      </c>
      <c r="O198" s="10">
        <v>3.3738761638976815E-3</v>
      </c>
      <c r="P198" s="10">
        <v>97.17</v>
      </c>
      <c r="Q198" s="10">
        <v>4764.3384706050001</v>
      </c>
      <c r="R198" s="10">
        <v>4861.5084706050002</v>
      </c>
      <c r="S198" s="10">
        <v>4.3806867125831504E-2</v>
      </c>
    </row>
    <row r="199" spans="2:19" x14ac:dyDescent="0.2">
      <c r="B199" s="13">
        <v>194</v>
      </c>
      <c r="C199" s="12" t="s">
        <v>274</v>
      </c>
      <c r="D199" s="11">
        <v>10</v>
      </c>
      <c r="E199" s="11">
        <v>768</v>
      </c>
      <c r="F199" s="11">
        <v>778</v>
      </c>
      <c r="G199" s="10">
        <v>3.9831193558609963E-3</v>
      </c>
      <c r="H199" s="10">
        <v>97.007012399999994</v>
      </c>
      <c r="I199" s="10">
        <v>138.30181528200001</v>
      </c>
      <c r="J199" s="10">
        <v>235.30882768200001</v>
      </c>
      <c r="K199" s="10">
        <v>2.1203588577760391E-3</v>
      </c>
      <c r="L199" s="11"/>
      <c r="M199" s="11">
        <v>2070</v>
      </c>
      <c r="N199" s="11">
        <v>2070</v>
      </c>
      <c r="O199" s="10">
        <v>1.0597759725748409E-2</v>
      </c>
      <c r="P199" s="10"/>
      <c r="Q199" s="10">
        <v>545.06431195899995</v>
      </c>
      <c r="R199" s="10">
        <v>545.06431195899995</v>
      </c>
      <c r="S199" s="10">
        <v>4.9115536943719843E-3</v>
      </c>
    </row>
    <row r="200" spans="2:19" x14ac:dyDescent="0.2">
      <c r="B200" s="13">
        <v>195</v>
      </c>
      <c r="C200" s="12" t="s">
        <v>273</v>
      </c>
      <c r="D200" s="11">
        <v>13</v>
      </c>
      <c r="E200" s="11">
        <v>3196</v>
      </c>
      <c r="F200" s="11">
        <v>3209</v>
      </c>
      <c r="G200" s="10">
        <v>1.642908742025442E-2</v>
      </c>
      <c r="H200" s="10">
        <v>90.654783300000005</v>
      </c>
      <c r="I200" s="10">
        <v>5946.8415136900003</v>
      </c>
      <c r="J200" s="10">
        <v>6037.4962969900007</v>
      </c>
      <c r="K200" s="10">
        <v>5.4403648508304772E-2</v>
      </c>
      <c r="L200" s="11">
        <v>3</v>
      </c>
      <c r="M200" s="11">
        <v>1864</v>
      </c>
      <c r="N200" s="11">
        <v>1867</v>
      </c>
      <c r="O200" s="10">
        <v>9.5584625159286368E-3</v>
      </c>
      <c r="P200" s="10">
        <v>2.2929761260000001</v>
      </c>
      <c r="Q200" s="10">
        <v>8677.3339861959994</v>
      </c>
      <c r="R200" s="10">
        <v>8679.6269623219996</v>
      </c>
      <c r="S200" s="10">
        <v>7.8211787007933825E-2</v>
      </c>
    </row>
    <row r="201" spans="2:19" x14ac:dyDescent="0.2">
      <c r="B201" s="13">
        <v>196</v>
      </c>
      <c r="C201" s="12" t="s">
        <v>272</v>
      </c>
      <c r="D201" s="11"/>
      <c r="E201" s="11">
        <v>61</v>
      </c>
      <c r="F201" s="11">
        <v>61</v>
      </c>
      <c r="G201" s="10">
        <v>3.1230113201480823E-4</v>
      </c>
      <c r="H201" s="10"/>
      <c r="I201" s="10">
        <v>6.8142966999999999</v>
      </c>
      <c r="J201" s="10">
        <v>6.8142966999999999</v>
      </c>
      <c r="K201" s="10">
        <v>6.1403367267144358E-5</v>
      </c>
      <c r="L201" s="11"/>
      <c r="M201" s="11">
        <v>316</v>
      </c>
      <c r="N201" s="11">
        <v>316</v>
      </c>
      <c r="O201" s="10">
        <v>1.6178222576504818E-3</v>
      </c>
      <c r="P201" s="10"/>
      <c r="Q201" s="10">
        <v>25.6091312</v>
      </c>
      <c r="R201" s="10">
        <v>25.6091312</v>
      </c>
      <c r="S201" s="10">
        <v>2.3076290301038486E-4</v>
      </c>
    </row>
    <row r="202" spans="2:19" x14ac:dyDescent="0.2">
      <c r="B202" s="13">
        <v>197</v>
      </c>
      <c r="C202" s="12" t="s">
        <v>271</v>
      </c>
      <c r="D202" s="11"/>
      <c r="E202" s="11">
        <v>24</v>
      </c>
      <c r="F202" s="11">
        <v>24</v>
      </c>
      <c r="G202" s="10">
        <v>1.2287257653041634E-4</v>
      </c>
      <c r="H202" s="10"/>
      <c r="I202" s="10">
        <v>2.7224202000000002</v>
      </c>
      <c r="J202" s="10">
        <v>2.7224202000000002</v>
      </c>
      <c r="K202" s="10">
        <v>2.4531624429575046E-5</v>
      </c>
      <c r="L202" s="11"/>
      <c r="M202" s="11">
        <v>5</v>
      </c>
      <c r="N202" s="11">
        <v>5</v>
      </c>
      <c r="O202" s="10">
        <v>2.5598453443836737E-5</v>
      </c>
      <c r="P202" s="10"/>
      <c r="Q202" s="10">
        <v>14.7</v>
      </c>
      <c r="R202" s="10">
        <v>14.7</v>
      </c>
      <c r="S202" s="10">
        <v>1.324611384806626E-4</v>
      </c>
    </row>
    <row r="203" spans="2:19" x14ac:dyDescent="0.2">
      <c r="B203" s="13">
        <v>198</v>
      </c>
      <c r="C203" s="12" t="s">
        <v>270</v>
      </c>
      <c r="D203" s="11">
        <v>33</v>
      </c>
      <c r="E203" s="11">
        <v>284</v>
      </c>
      <c r="F203" s="11">
        <v>317</v>
      </c>
      <c r="G203" s="10">
        <v>1.6229419483392491E-3</v>
      </c>
      <c r="H203" s="10">
        <v>348.98197470000002</v>
      </c>
      <c r="I203" s="10">
        <v>188.83828942299999</v>
      </c>
      <c r="J203" s="10">
        <v>537.82026412300002</v>
      </c>
      <c r="K203" s="10">
        <v>4.8462778560342343E-3</v>
      </c>
      <c r="L203" s="11"/>
      <c r="M203" s="11">
        <v>276</v>
      </c>
      <c r="N203" s="11">
        <v>276</v>
      </c>
      <c r="O203" s="10">
        <v>1.413034630099788E-3</v>
      </c>
      <c r="P203" s="10"/>
      <c r="Q203" s="10">
        <v>413.91158026199997</v>
      </c>
      <c r="R203" s="10">
        <v>413.91158026199997</v>
      </c>
      <c r="S203" s="10">
        <v>3.729741438900318E-3</v>
      </c>
    </row>
    <row r="204" spans="2:19" x14ac:dyDescent="0.2">
      <c r="B204" s="13">
        <v>199</v>
      </c>
      <c r="C204" s="12" t="s">
        <v>269</v>
      </c>
      <c r="D204" s="11"/>
      <c r="E204" s="11">
        <v>242</v>
      </c>
      <c r="F204" s="11">
        <v>242</v>
      </c>
      <c r="G204" s="10">
        <v>1.2389651466816981E-3</v>
      </c>
      <c r="H204" s="10"/>
      <c r="I204" s="10">
        <v>14.025915887</v>
      </c>
      <c r="J204" s="10">
        <v>14.025915887</v>
      </c>
      <c r="K204" s="10">
        <v>1.263869922874852E-4</v>
      </c>
      <c r="L204" s="11"/>
      <c r="M204" s="11">
        <v>535</v>
      </c>
      <c r="N204" s="11">
        <v>535</v>
      </c>
      <c r="O204" s="10">
        <v>2.7390345184905309E-3</v>
      </c>
      <c r="P204" s="10"/>
      <c r="Q204" s="10">
        <v>41.167437700000001</v>
      </c>
      <c r="R204" s="10">
        <v>41.167437700000001</v>
      </c>
      <c r="S204" s="10">
        <v>3.7095820857644557E-4</v>
      </c>
    </row>
    <row r="205" spans="2:19" x14ac:dyDescent="0.2">
      <c r="B205" s="13">
        <v>200</v>
      </c>
      <c r="C205" s="12" t="s">
        <v>268</v>
      </c>
      <c r="D205" s="11">
        <v>199</v>
      </c>
      <c r="E205" s="11">
        <v>7781</v>
      </c>
      <c r="F205" s="11">
        <v>7980</v>
      </c>
      <c r="G205" s="10">
        <v>4.0855131696363435E-2</v>
      </c>
      <c r="H205" s="10">
        <v>388.010458438</v>
      </c>
      <c r="I205" s="10">
        <v>1124.906201878</v>
      </c>
      <c r="J205" s="10">
        <v>1512.9166603160002</v>
      </c>
      <c r="K205" s="10">
        <v>1.3632834234817637E-2</v>
      </c>
      <c r="L205" s="11">
        <v>91</v>
      </c>
      <c r="M205" s="11">
        <v>15376</v>
      </c>
      <c r="N205" s="11">
        <v>15467</v>
      </c>
      <c r="O205" s="10">
        <v>7.9186255883164566E-2</v>
      </c>
      <c r="P205" s="10">
        <v>407.29391010000001</v>
      </c>
      <c r="Q205" s="10">
        <v>1479.8227436110001</v>
      </c>
      <c r="R205" s="10">
        <v>1887.116653711</v>
      </c>
      <c r="S205" s="10">
        <v>1.7004736081386217E-2</v>
      </c>
    </row>
    <row r="206" spans="2:19" x14ac:dyDescent="0.2">
      <c r="B206" s="13">
        <v>201</v>
      </c>
      <c r="C206" s="12" t="s">
        <v>267</v>
      </c>
      <c r="D206" s="11"/>
      <c r="E206" s="11">
        <v>725</v>
      </c>
      <c r="F206" s="11">
        <v>725</v>
      </c>
      <c r="G206" s="10">
        <v>3.7117757493563266E-3</v>
      </c>
      <c r="H206" s="10"/>
      <c r="I206" s="10">
        <v>62.830326597000003</v>
      </c>
      <c r="J206" s="10">
        <v>62.830326597000003</v>
      </c>
      <c r="K206" s="10">
        <v>5.6616167293540654E-4</v>
      </c>
      <c r="L206" s="11"/>
      <c r="M206" s="11">
        <v>1200</v>
      </c>
      <c r="N206" s="11">
        <v>1200</v>
      </c>
      <c r="O206" s="10">
        <v>6.143628826520817E-3</v>
      </c>
      <c r="P206" s="10"/>
      <c r="Q206" s="10">
        <v>95.905909797999996</v>
      </c>
      <c r="R206" s="10">
        <v>95.905909797999996</v>
      </c>
      <c r="S206" s="10">
        <v>8.6420448971883095E-4</v>
      </c>
    </row>
    <row r="207" spans="2:19" x14ac:dyDescent="0.2">
      <c r="B207" s="13">
        <v>202</v>
      </c>
      <c r="C207" s="12" t="s">
        <v>266</v>
      </c>
      <c r="D207" s="11">
        <v>2</v>
      </c>
      <c r="E207" s="11">
        <v>1901</v>
      </c>
      <c r="F207" s="11">
        <v>1903</v>
      </c>
      <c r="G207" s="10">
        <v>9.7427713807242619E-3</v>
      </c>
      <c r="H207" s="10">
        <v>1.8199999999999999E-5</v>
      </c>
      <c r="I207" s="10">
        <v>138.01041501700001</v>
      </c>
      <c r="J207" s="10">
        <v>138.01043321700001</v>
      </c>
      <c r="K207" s="10">
        <v>1.2436067419138283E-3</v>
      </c>
      <c r="L207" s="11"/>
      <c r="M207" s="11">
        <v>3094</v>
      </c>
      <c r="N207" s="11">
        <v>3094</v>
      </c>
      <c r="O207" s="10">
        <v>1.5840322991046173E-2</v>
      </c>
      <c r="P207" s="10"/>
      <c r="Q207" s="10">
        <v>384.640259996</v>
      </c>
      <c r="R207" s="10">
        <v>384.640259996</v>
      </c>
      <c r="S207" s="10">
        <v>3.4659786901066816E-3</v>
      </c>
    </row>
    <row r="208" spans="2:19" x14ac:dyDescent="0.2">
      <c r="B208" s="13">
        <v>203</v>
      </c>
      <c r="C208" s="12" t="s">
        <v>265</v>
      </c>
      <c r="D208" s="11">
        <v>5</v>
      </c>
      <c r="E208" s="11">
        <v>1387</v>
      </c>
      <c r="F208" s="11">
        <v>1392</v>
      </c>
      <c r="G208" s="10">
        <v>7.1266094387641482E-3</v>
      </c>
      <c r="H208" s="10">
        <v>0.249574832</v>
      </c>
      <c r="I208" s="10">
        <v>123.410262825</v>
      </c>
      <c r="J208" s="10">
        <v>123.659837657</v>
      </c>
      <c r="K208" s="10">
        <v>1.114294073495247E-3</v>
      </c>
      <c r="L208" s="11"/>
      <c r="M208" s="11">
        <v>2162</v>
      </c>
      <c r="N208" s="11">
        <v>2162</v>
      </c>
      <c r="O208" s="10">
        <v>1.1068771269115004E-2</v>
      </c>
      <c r="P208" s="10"/>
      <c r="Q208" s="10">
        <v>231.73009556100001</v>
      </c>
      <c r="R208" s="10">
        <v>231.73009556100001</v>
      </c>
      <c r="S208" s="10">
        <v>2.0881110393362449E-3</v>
      </c>
    </row>
    <row r="209" spans="2:19" x14ac:dyDescent="0.2">
      <c r="B209" s="13">
        <v>204</v>
      </c>
      <c r="C209" s="12" t="s">
        <v>264</v>
      </c>
      <c r="D209" s="11"/>
      <c r="E209" s="11">
        <v>854</v>
      </c>
      <c r="F209" s="11">
        <v>854</v>
      </c>
      <c r="G209" s="10">
        <v>4.3722158482073148E-3</v>
      </c>
      <c r="H209" s="10"/>
      <c r="I209" s="10">
        <v>233.26164713200001</v>
      </c>
      <c r="J209" s="10">
        <v>233.26164713200001</v>
      </c>
      <c r="K209" s="10">
        <v>2.1019117920394086E-3</v>
      </c>
      <c r="L209" s="11"/>
      <c r="M209" s="11">
        <v>1085</v>
      </c>
      <c r="N209" s="11">
        <v>1085</v>
      </c>
      <c r="O209" s="10">
        <v>5.5548643973125714E-3</v>
      </c>
      <c r="P209" s="10"/>
      <c r="Q209" s="10">
        <v>366.68888270000002</v>
      </c>
      <c r="R209" s="10">
        <v>366.68888270000002</v>
      </c>
      <c r="S209" s="10">
        <v>3.3042195150098058E-3</v>
      </c>
    </row>
    <row r="210" spans="2:19" x14ac:dyDescent="0.2">
      <c r="B210" s="13">
        <v>205</v>
      </c>
      <c r="C210" s="12" t="s">
        <v>263</v>
      </c>
      <c r="D210" s="11"/>
      <c r="E210" s="11">
        <v>2</v>
      </c>
      <c r="F210" s="11">
        <v>2</v>
      </c>
      <c r="G210" s="10">
        <v>1.0239381377534696E-5</v>
      </c>
      <c r="H210" s="10"/>
      <c r="I210" s="10">
        <v>0.1263</v>
      </c>
      <c r="J210" s="10">
        <v>0.1263</v>
      </c>
      <c r="K210" s="10">
        <v>1.1380844755175296E-6</v>
      </c>
      <c r="L210" s="11"/>
      <c r="M210" s="11"/>
      <c r="N210" s="11"/>
      <c r="O210" s="10"/>
      <c r="P210" s="10"/>
      <c r="Q210" s="10"/>
      <c r="R210" s="10"/>
      <c r="S210" s="10"/>
    </row>
    <row r="211" spans="2:19" x14ac:dyDescent="0.2">
      <c r="B211" s="13">
        <v>206</v>
      </c>
      <c r="C211" s="12" t="s">
        <v>262</v>
      </c>
      <c r="D211" s="11"/>
      <c r="E211" s="11">
        <v>324</v>
      </c>
      <c r="F211" s="11">
        <v>324</v>
      </c>
      <c r="G211" s="10">
        <v>1.6587797831606205E-3</v>
      </c>
      <c r="H211" s="10"/>
      <c r="I211" s="10">
        <v>955.08849273199996</v>
      </c>
      <c r="J211" s="10">
        <v>955.08849273199996</v>
      </c>
      <c r="K211" s="10">
        <v>8.6062659249701197E-3</v>
      </c>
      <c r="L211" s="11"/>
      <c r="M211" s="11">
        <v>450</v>
      </c>
      <c r="N211" s="11">
        <v>450</v>
      </c>
      <c r="O211" s="10">
        <v>2.3038608099453066E-3</v>
      </c>
      <c r="P211" s="10"/>
      <c r="Q211" s="10">
        <v>776.99947355500001</v>
      </c>
      <c r="R211" s="10">
        <v>776.99947355500001</v>
      </c>
      <c r="S211" s="10">
        <v>7.0015125759163811E-3</v>
      </c>
    </row>
    <row r="212" spans="2:19" x14ac:dyDescent="0.2">
      <c r="B212" s="13">
        <v>207</v>
      </c>
      <c r="C212" s="12" t="s">
        <v>261</v>
      </c>
      <c r="D212" s="11"/>
      <c r="E212" s="11">
        <v>915</v>
      </c>
      <c r="F212" s="11">
        <v>915</v>
      </c>
      <c r="G212" s="10">
        <v>4.6845169802221228E-3</v>
      </c>
      <c r="H212" s="10"/>
      <c r="I212" s="10">
        <v>80.160719964999998</v>
      </c>
      <c r="J212" s="10">
        <v>80.160719964999998</v>
      </c>
      <c r="K212" s="10">
        <v>7.2232518557778774E-4</v>
      </c>
      <c r="L212" s="11"/>
      <c r="M212" s="11">
        <v>1694</v>
      </c>
      <c r="N212" s="11">
        <v>1694</v>
      </c>
      <c r="O212" s="10">
        <v>8.672756026771887E-3</v>
      </c>
      <c r="P212" s="10"/>
      <c r="Q212" s="10">
        <v>164.94152424999999</v>
      </c>
      <c r="R212" s="10">
        <v>164.94152424999999</v>
      </c>
      <c r="S212" s="10">
        <v>1.4862817744823685E-3</v>
      </c>
    </row>
    <row r="213" spans="2:19" x14ac:dyDescent="0.2">
      <c r="B213" s="13">
        <v>208</v>
      </c>
      <c r="C213" s="12" t="s">
        <v>260</v>
      </c>
      <c r="D213" s="11">
        <v>84</v>
      </c>
      <c r="E213" s="11">
        <v>1871</v>
      </c>
      <c r="F213" s="11">
        <v>1955</v>
      </c>
      <c r="G213" s="10">
        <v>1.0008995296540164E-2</v>
      </c>
      <c r="H213" s="10">
        <v>5411.8353606560004</v>
      </c>
      <c r="I213" s="10">
        <v>1451.080889803</v>
      </c>
      <c r="J213" s="10">
        <v>6862.9162504590004</v>
      </c>
      <c r="K213" s="10">
        <v>6.1841476179131931E-2</v>
      </c>
      <c r="L213" s="11">
        <v>13</v>
      </c>
      <c r="M213" s="11">
        <v>4991</v>
      </c>
      <c r="N213" s="11">
        <v>5004</v>
      </c>
      <c r="O213" s="10">
        <v>2.5618932206591807E-2</v>
      </c>
      <c r="P213" s="10">
        <v>2.0945466000000001</v>
      </c>
      <c r="Q213" s="10">
        <v>7545.0458697390004</v>
      </c>
      <c r="R213" s="10">
        <v>7547.1404163390007</v>
      </c>
      <c r="S213" s="10">
        <v>6.8006994001475238E-2</v>
      </c>
    </row>
    <row r="214" spans="2:19" x14ac:dyDescent="0.2">
      <c r="B214" s="13">
        <v>209</v>
      </c>
      <c r="C214" s="12" t="s">
        <v>259</v>
      </c>
      <c r="D214" s="11"/>
      <c r="E214" s="11">
        <v>582</v>
      </c>
      <c r="F214" s="11">
        <v>582</v>
      </c>
      <c r="G214" s="10">
        <v>2.9796599808625964E-3</v>
      </c>
      <c r="H214" s="10"/>
      <c r="I214" s="10">
        <v>55.161017876000003</v>
      </c>
      <c r="J214" s="10">
        <v>55.161017876000003</v>
      </c>
      <c r="K214" s="10">
        <v>4.9705382500728852E-4</v>
      </c>
      <c r="L214" s="11"/>
      <c r="M214" s="11">
        <v>793</v>
      </c>
      <c r="N214" s="11">
        <v>793</v>
      </c>
      <c r="O214" s="10">
        <v>4.0599147161925067E-3</v>
      </c>
      <c r="P214" s="10"/>
      <c r="Q214" s="10">
        <v>77.438919870000007</v>
      </c>
      <c r="R214" s="10">
        <v>77.438919870000007</v>
      </c>
      <c r="S214" s="10">
        <v>6.9779914889068063E-4</v>
      </c>
    </row>
    <row r="215" spans="2:19" x14ac:dyDescent="0.2">
      <c r="B215" s="13">
        <v>210</v>
      </c>
      <c r="C215" s="12" t="s">
        <v>258</v>
      </c>
      <c r="D215" s="11">
        <v>384</v>
      </c>
      <c r="E215" s="11">
        <v>53294</v>
      </c>
      <c r="F215" s="11">
        <v>53678</v>
      </c>
      <c r="G215" s="10">
        <v>0.27481475679165368</v>
      </c>
      <c r="H215" s="10">
        <v>175.89163636800001</v>
      </c>
      <c r="I215" s="10">
        <v>10041.788888211</v>
      </c>
      <c r="J215" s="10">
        <v>10217.680524579</v>
      </c>
      <c r="K215" s="10">
        <v>9.20711289059475E-2</v>
      </c>
      <c r="L215" s="11">
        <v>159</v>
      </c>
      <c r="M215" s="11">
        <v>54237</v>
      </c>
      <c r="N215" s="11">
        <v>54396</v>
      </c>
      <c r="O215" s="10">
        <v>0.27849069470618859</v>
      </c>
      <c r="P215" s="10">
        <v>70.005626993000007</v>
      </c>
      <c r="Q215" s="10">
        <v>13234.125460527001</v>
      </c>
      <c r="R215" s="10">
        <v>13304.13108752</v>
      </c>
      <c r="S215" s="10">
        <v>0.11988301703053572</v>
      </c>
    </row>
    <row r="216" spans="2:19" x14ac:dyDescent="0.2">
      <c r="B216" s="13">
        <v>211</v>
      </c>
      <c r="C216" s="12" t="s">
        <v>257</v>
      </c>
      <c r="D216" s="11">
        <v>1</v>
      </c>
      <c r="E216" s="11">
        <v>1404</v>
      </c>
      <c r="F216" s="11">
        <v>1405</v>
      </c>
      <c r="G216" s="10">
        <v>7.1931654177181227E-3</v>
      </c>
      <c r="H216" s="10">
        <v>1E-3</v>
      </c>
      <c r="I216" s="10">
        <v>503.33966678799999</v>
      </c>
      <c r="J216" s="10">
        <v>503.34066678799996</v>
      </c>
      <c r="K216" s="10">
        <v>4.5355835215207018E-3</v>
      </c>
      <c r="L216" s="11"/>
      <c r="M216" s="11">
        <v>2181</v>
      </c>
      <c r="N216" s="11">
        <v>2181</v>
      </c>
      <c r="O216" s="10">
        <v>1.1166045392201585E-2</v>
      </c>
      <c r="P216" s="10"/>
      <c r="Q216" s="10">
        <v>781.14939838299995</v>
      </c>
      <c r="R216" s="10">
        <v>781.14939838299995</v>
      </c>
      <c r="S216" s="10">
        <v>7.038907390020192E-3</v>
      </c>
    </row>
    <row r="217" spans="2:19" x14ac:dyDescent="0.2">
      <c r="B217" s="13">
        <v>212</v>
      </c>
      <c r="C217" s="12" t="s">
        <v>256</v>
      </c>
      <c r="D217" s="11"/>
      <c r="E217" s="11">
        <v>326</v>
      </c>
      <c r="F217" s="11">
        <v>326</v>
      </c>
      <c r="G217" s="10">
        <v>1.6690191645381551E-3</v>
      </c>
      <c r="H217" s="10"/>
      <c r="I217" s="10">
        <v>28.063463614</v>
      </c>
      <c r="J217" s="10">
        <v>28.063463614</v>
      </c>
      <c r="K217" s="10">
        <v>2.5287879864089051E-4</v>
      </c>
      <c r="L217" s="11"/>
      <c r="M217" s="11">
        <v>291</v>
      </c>
      <c r="N217" s="11">
        <v>291</v>
      </c>
      <c r="O217" s="10">
        <v>1.4898299904312982E-3</v>
      </c>
      <c r="P217" s="10"/>
      <c r="Q217" s="10">
        <v>13.222641299999999</v>
      </c>
      <c r="R217" s="10">
        <v>13.222641299999999</v>
      </c>
      <c r="S217" s="10">
        <v>1.1914871566798832E-4</v>
      </c>
    </row>
    <row r="218" spans="2:19" x14ac:dyDescent="0.2">
      <c r="B218" s="13">
        <v>213</v>
      </c>
      <c r="C218" s="12" t="s">
        <v>255</v>
      </c>
      <c r="D218" s="11">
        <v>1</v>
      </c>
      <c r="E218" s="11">
        <v>4222</v>
      </c>
      <c r="F218" s="11">
        <v>4223</v>
      </c>
      <c r="G218" s="10">
        <v>2.1620453778664509E-2</v>
      </c>
      <c r="H218" s="10">
        <v>3.4610412E-2</v>
      </c>
      <c r="I218" s="10">
        <v>2325.3062862639999</v>
      </c>
      <c r="J218" s="10">
        <v>2325.3408966759998</v>
      </c>
      <c r="K218" s="10">
        <v>2.0953557995193727E-2</v>
      </c>
      <c r="L218" s="11"/>
      <c r="M218" s="11">
        <v>6423</v>
      </c>
      <c r="N218" s="11">
        <v>6423</v>
      </c>
      <c r="O218" s="10">
        <v>3.2883773293952673E-2</v>
      </c>
      <c r="P218" s="10"/>
      <c r="Q218" s="10">
        <v>2388.5191676989998</v>
      </c>
      <c r="R218" s="10">
        <v>2388.5191676989998</v>
      </c>
      <c r="S218" s="10">
        <v>2.1522854982060829E-2</v>
      </c>
    </row>
    <row r="219" spans="2:19" x14ac:dyDescent="0.2">
      <c r="B219" s="13">
        <v>214</v>
      </c>
      <c r="C219" s="12" t="s">
        <v>254</v>
      </c>
      <c r="D219" s="11">
        <v>7</v>
      </c>
      <c r="E219" s="11">
        <v>8318</v>
      </c>
      <c r="F219" s="11">
        <v>8325</v>
      </c>
      <c r="G219" s="10">
        <v>4.2621424983988167E-2</v>
      </c>
      <c r="H219" s="10">
        <v>0.50411919999999999</v>
      </c>
      <c r="I219" s="10">
        <v>1003.671088511</v>
      </c>
      <c r="J219" s="10">
        <v>1004.175207711</v>
      </c>
      <c r="K219" s="10">
        <v>9.0485844386023733E-3</v>
      </c>
      <c r="L219" s="11"/>
      <c r="M219" s="11">
        <v>11818</v>
      </c>
      <c r="N219" s="11">
        <v>11818</v>
      </c>
      <c r="O219" s="10">
        <v>6.0504504559852505E-2</v>
      </c>
      <c r="P219" s="10"/>
      <c r="Q219" s="10">
        <v>1148.8487178349999</v>
      </c>
      <c r="R219" s="10">
        <v>1148.8487178349999</v>
      </c>
      <c r="S219" s="10">
        <v>1.0352231912005006E-2</v>
      </c>
    </row>
    <row r="220" spans="2:19" x14ac:dyDescent="0.2">
      <c r="B220" s="13">
        <v>215</v>
      </c>
      <c r="C220" s="12" t="s">
        <v>253</v>
      </c>
      <c r="D220" s="11">
        <v>2</v>
      </c>
      <c r="E220" s="11">
        <v>3459</v>
      </c>
      <c r="F220" s="11">
        <v>3461</v>
      </c>
      <c r="G220" s="10">
        <v>1.7719249473823792E-2</v>
      </c>
      <c r="H220" s="10">
        <v>1.06187E-2</v>
      </c>
      <c r="I220" s="10">
        <v>262.31788417299998</v>
      </c>
      <c r="J220" s="10">
        <v>262.32850287299999</v>
      </c>
      <c r="K220" s="10">
        <v>2.363832118808527E-3</v>
      </c>
      <c r="L220" s="11"/>
      <c r="M220" s="11">
        <v>3875</v>
      </c>
      <c r="N220" s="11">
        <v>3875</v>
      </c>
      <c r="O220" s="10">
        <v>1.9838801418973474E-2</v>
      </c>
      <c r="P220" s="10"/>
      <c r="Q220" s="10">
        <v>402.964424221</v>
      </c>
      <c r="R220" s="10">
        <v>402.964424221</v>
      </c>
      <c r="S220" s="10">
        <v>3.6310970339808405E-3</v>
      </c>
    </row>
    <row r="221" spans="2:19" x14ac:dyDescent="0.2">
      <c r="B221" s="13">
        <v>216</v>
      </c>
      <c r="C221" s="12" t="s">
        <v>252</v>
      </c>
      <c r="D221" s="11">
        <v>122</v>
      </c>
      <c r="E221" s="11">
        <v>4651</v>
      </c>
      <c r="F221" s="11">
        <v>4773</v>
      </c>
      <c r="G221" s="10">
        <v>2.4436283657486551E-2</v>
      </c>
      <c r="H221" s="10">
        <v>10476.682234757</v>
      </c>
      <c r="I221" s="10">
        <v>1041.6130844229999</v>
      </c>
      <c r="J221" s="10">
        <v>11518.295319179999</v>
      </c>
      <c r="K221" s="10">
        <v>0.1037909191384401</v>
      </c>
      <c r="L221" s="11">
        <v>128</v>
      </c>
      <c r="M221" s="11">
        <v>8094</v>
      </c>
      <c r="N221" s="11">
        <v>8222</v>
      </c>
      <c r="O221" s="10">
        <v>4.2094096843045131E-2</v>
      </c>
      <c r="P221" s="10">
        <v>10898.68189684</v>
      </c>
      <c r="Q221" s="10">
        <v>2343.4766659669999</v>
      </c>
      <c r="R221" s="10">
        <v>13242.158562807001</v>
      </c>
      <c r="S221" s="10">
        <v>0.1193245849776102</v>
      </c>
    </row>
    <row r="222" spans="2:19" x14ac:dyDescent="0.2">
      <c r="B222" s="13">
        <v>217</v>
      </c>
      <c r="C222" s="12" t="s">
        <v>251</v>
      </c>
      <c r="D222" s="11">
        <v>10</v>
      </c>
      <c r="E222" s="11">
        <v>347</v>
      </c>
      <c r="F222" s="11">
        <v>357</v>
      </c>
      <c r="G222" s="10">
        <v>1.8277295758899431E-3</v>
      </c>
      <c r="H222" s="10">
        <v>5.2463493999999997</v>
      </c>
      <c r="I222" s="10">
        <v>29.621199583999999</v>
      </c>
      <c r="J222" s="10">
        <v>34.867548983999995</v>
      </c>
      <c r="K222" s="10">
        <v>3.1419015200346325E-4</v>
      </c>
      <c r="L222" s="11"/>
      <c r="M222" s="11">
        <v>961</v>
      </c>
      <c r="N222" s="11">
        <v>961</v>
      </c>
      <c r="O222" s="10">
        <v>4.9200227519054212E-3</v>
      </c>
      <c r="P222" s="10"/>
      <c r="Q222" s="10">
        <v>89.155263716999997</v>
      </c>
      <c r="R222" s="10">
        <v>89.155263716999997</v>
      </c>
      <c r="S222" s="10">
        <v>8.0337467574813142E-4</v>
      </c>
    </row>
    <row r="223" spans="2:19" x14ac:dyDescent="0.2">
      <c r="B223" s="13">
        <v>218</v>
      </c>
      <c r="C223" s="12" t="s">
        <v>250</v>
      </c>
      <c r="D223" s="11">
        <v>4</v>
      </c>
      <c r="E223" s="11">
        <v>5115</v>
      </c>
      <c r="F223" s="11">
        <v>5119</v>
      </c>
      <c r="G223" s="10">
        <v>2.6207696635800054E-2</v>
      </c>
      <c r="H223" s="10">
        <v>1.23324E-2</v>
      </c>
      <c r="I223" s="10">
        <v>466.47953035799998</v>
      </c>
      <c r="J223" s="10">
        <v>466.49186275799997</v>
      </c>
      <c r="K223" s="10">
        <v>4.20354035597889E-3</v>
      </c>
      <c r="L223" s="11"/>
      <c r="M223" s="11">
        <v>4114</v>
      </c>
      <c r="N223" s="11">
        <v>4114</v>
      </c>
      <c r="O223" s="10">
        <v>2.1062407493588869E-2</v>
      </c>
      <c r="P223" s="10"/>
      <c r="Q223" s="10">
        <v>518.36235528899999</v>
      </c>
      <c r="R223" s="10">
        <v>518.36235528899999</v>
      </c>
      <c r="S223" s="10">
        <v>4.6709433827958266E-3</v>
      </c>
    </row>
    <row r="224" spans="2:19" x14ac:dyDescent="0.2">
      <c r="B224" s="13">
        <v>219</v>
      </c>
      <c r="C224" s="12" t="s">
        <v>249</v>
      </c>
      <c r="D224" s="11">
        <v>1</v>
      </c>
      <c r="E224" s="11">
        <v>868</v>
      </c>
      <c r="F224" s="11">
        <v>869</v>
      </c>
      <c r="G224" s="10">
        <v>4.4490112085388252E-3</v>
      </c>
      <c r="H224" s="10">
        <v>3.5000000000000003E-2</v>
      </c>
      <c r="I224" s="10">
        <v>92.114062708000006</v>
      </c>
      <c r="J224" s="10">
        <v>92.149062708000002</v>
      </c>
      <c r="K224" s="10">
        <v>8.3035168409711902E-4</v>
      </c>
      <c r="L224" s="11">
        <v>1</v>
      </c>
      <c r="M224" s="11">
        <v>1684</v>
      </c>
      <c r="N224" s="11">
        <v>1685</v>
      </c>
      <c r="O224" s="10">
        <v>8.6266788105729807E-3</v>
      </c>
      <c r="P224" s="10">
        <v>5.3244E-2</v>
      </c>
      <c r="Q224" s="10">
        <v>150.03113940599999</v>
      </c>
      <c r="R224" s="10">
        <v>150.084383406</v>
      </c>
      <c r="S224" s="10">
        <v>1.3524046458589813E-3</v>
      </c>
    </row>
    <row r="225" spans="2:19" x14ac:dyDescent="0.2">
      <c r="B225" s="13">
        <v>220</v>
      </c>
      <c r="C225" s="12" t="s">
        <v>248</v>
      </c>
      <c r="D225" s="11">
        <v>31</v>
      </c>
      <c r="E225" s="11">
        <v>2049</v>
      </c>
      <c r="F225" s="11">
        <v>2080</v>
      </c>
      <c r="G225" s="10">
        <v>1.0648956632636082E-2</v>
      </c>
      <c r="H225" s="10">
        <v>214.02731650000001</v>
      </c>
      <c r="I225" s="10">
        <v>171.93163524600001</v>
      </c>
      <c r="J225" s="10">
        <v>385.95895174600003</v>
      </c>
      <c r="K225" s="10">
        <v>3.4778613710937612E-3</v>
      </c>
      <c r="L225" s="11">
        <v>32</v>
      </c>
      <c r="M225" s="11">
        <v>3208</v>
      </c>
      <c r="N225" s="11">
        <v>3240</v>
      </c>
      <c r="O225" s="10">
        <v>1.6587797831606205E-2</v>
      </c>
      <c r="P225" s="10">
        <v>222</v>
      </c>
      <c r="Q225" s="10">
        <v>322.020701831</v>
      </c>
      <c r="R225" s="10">
        <v>544.020701831</v>
      </c>
      <c r="S225" s="10">
        <v>4.9021497633730165E-3</v>
      </c>
    </row>
    <row r="226" spans="2:19" x14ac:dyDescent="0.2">
      <c r="B226" s="13">
        <v>221</v>
      </c>
      <c r="C226" s="12" t="s">
        <v>247</v>
      </c>
      <c r="D226" s="11">
        <v>40</v>
      </c>
      <c r="E226" s="11">
        <v>1980</v>
      </c>
      <c r="F226" s="11">
        <v>2020</v>
      </c>
      <c r="G226" s="10">
        <v>1.0341775191310042E-2</v>
      </c>
      <c r="H226" s="10">
        <v>8.0452332999999996</v>
      </c>
      <c r="I226" s="10">
        <v>1125.231588999</v>
      </c>
      <c r="J226" s="10">
        <v>1133.2768222990001</v>
      </c>
      <c r="K226" s="10">
        <v>1.0211914156154633E-2</v>
      </c>
      <c r="L226" s="11">
        <v>13</v>
      </c>
      <c r="M226" s="11">
        <v>7453</v>
      </c>
      <c r="N226" s="11">
        <v>7466</v>
      </c>
      <c r="O226" s="10">
        <v>3.8223610682337018E-2</v>
      </c>
      <c r="P226" s="10">
        <v>120.19506610000001</v>
      </c>
      <c r="Q226" s="10">
        <v>3638.7640765430001</v>
      </c>
      <c r="R226" s="10">
        <v>3758.9591426430002</v>
      </c>
      <c r="S226" s="10">
        <v>3.3871837247400491E-2</v>
      </c>
    </row>
    <row r="227" spans="2:19" x14ac:dyDescent="0.2">
      <c r="B227" s="13">
        <v>222</v>
      </c>
      <c r="C227" s="12" t="s">
        <v>246</v>
      </c>
      <c r="D227" s="11">
        <v>70</v>
      </c>
      <c r="E227" s="11">
        <v>846</v>
      </c>
      <c r="F227" s="11">
        <v>916</v>
      </c>
      <c r="G227" s="10">
        <v>4.6896366709108898E-3</v>
      </c>
      <c r="H227" s="10">
        <v>1540.5022240999999</v>
      </c>
      <c r="I227" s="10">
        <v>132.76942052999999</v>
      </c>
      <c r="J227" s="10">
        <v>1673.2716446299999</v>
      </c>
      <c r="K227" s="10">
        <v>1.5077786873136085E-2</v>
      </c>
      <c r="L227" s="11"/>
      <c r="M227" s="11">
        <v>1094</v>
      </c>
      <c r="N227" s="11">
        <v>1094</v>
      </c>
      <c r="O227" s="10">
        <v>5.6009416135114785E-3</v>
      </c>
      <c r="P227" s="10"/>
      <c r="Q227" s="10">
        <v>1690.109064516</v>
      </c>
      <c r="R227" s="10">
        <v>1690.109064516</v>
      </c>
      <c r="S227" s="10">
        <v>1.5229508220563062E-2</v>
      </c>
    </row>
    <row r="228" spans="2:19" x14ac:dyDescent="0.2">
      <c r="B228" s="13">
        <v>223</v>
      </c>
      <c r="C228" s="12" t="s">
        <v>245</v>
      </c>
      <c r="D228" s="11">
        <v>8</v>
      </c>
      <c r="E228" s="11">
        <v>812</v>
      </c>
      <c r="F228" s="11">
        <v>820</v>
      </c>
      <c r="G228" s="10">
        <v>4.1981463647892256E-3</v>
      </c>
      <c r="H228" s="10">
        <v>0.88023450000000003</v>
      </c>
      <c r="I228" s="10">
        <v>95.314017909</v>
      </c>
      <c r="J228" s="10">
        <v>96.194252409000001</v>
      </c>
      <c r="K228" s="10">
        <v>8.6680273397226931E-4</v>
      </c>
      <c r="L228" s="11">
        <v>3</v>
      </c>
      <c r="M228" s="11">
        <v>2456</v>
      </c>
      <c r="N228" s="11">
        <v>2459</v>
      </c>
      <c r="O228" s="10">
        <v>1.2589319403678908E-2</v>
      </c>
      <c r="P228" s="10">
        <v>5.0999999999999996</v>
      </c>
      <c r="Q228" s="10">
        <v>235.6532023</v>
      </c>
      <c r="R228" s="10">
        <v>240.7532023</v>
      </c>
      <c r="S228" s="10">
        <v>2.1694179094913797E-3</v>
      </c>
    </row>
    <row r="229" spans="2:19" x14ac:dyDescent="0.2">
      <c r="B229" s="13">
        <v>224</v>
      </c>
      <c r="C229" s="12" t="s">
        <v>244</v>
      </c>
      <c r="D229" s="11">
        <v>116</v>
      </c>
      <c r="E229" s="11">
        <v>13884</v>
      </c>
      <c r="F229" s="11">
        <v>14000</v>
      </c>
      <c r="G229" s="10">
        <v>7.167566964274287E-2</v>
      </c>
      <c r="H229" s="10">
        <v>145.670167478</v>
      </c>
      <c r="I229" s="10">
        <v>2136.3062237190002</v>
      </c>
      <c r="J229" s="10">
        <v>2281.9763911970003</v>
      </c>
      <c r="K229" s="10">
        <v>2.0562802092785614E-2</v>
      </c>
      <c r="L229" s="11">
        <v>95</v>
      </c>
      <c r="M229" s="11">
        <v>19130</v>
      </c>
      <c r="N229" s="11">
        <v>19225</v>
      </c>
      <c r="O229" s="10">
        <v>9.8426053491552257E-2</v>
      </c>
      <c r="P229" s="10">
        <v>20.963286007000001</v>
      </c>
      <c r="Q229" s="10">
        <v>3302.8011087489999</v>
      </c>
      <c r="R229" s="10">
        <v>3323.764394756</v>
      </c>
      <c r="S229" s="10">
        <v>2.9950313998018382E-2</v>
      </c>
    </row>
    <row r="230" spans="2:19" x14ac:dyDescent="0.2">
      <c r="B230" s="13">
        <v>225</v>
      </c>
      <c r="C230" s="12" t="s">
        <v>243</v>
      </c>
      <c r="D230" s="11">
        <v>25</v>
      </c>
      <c r="E230" s="11">
        <v>1148</v>
      </c>
      <c r="F230" s="11">
        <v>1173</v>
      </c>
      <c r="G230" s="10">
        <v>6.0053971779240982E-3</v>
      </c>
      <c r="H230" s="10">
        <v>377.07837840000002</v>
      </c>
      <c r="I230" s="10">
        <v>193.713686704</v>
      </c>
      <c r="J230" s="10">
        <v>570.79206510400002</v>
      </c>
      <c r="K230" s="10">
        <v>5.1433854951975734E-3</v>
      </c>
      <c r="L230" s="11">
        <v>14</v>
      </c>
      <c r="M230" s="11">
        <v>2609</v>
      </c>
      <c r="N230" s="11">
        <v>2623</v>
      </c>
      <c r="O230" s="10">
        <v>1.3428948676636753E-2</v>
      </c>
      <c r="P230" s="10">
        <v>247</v>
      </c>
      <c r="Q230" s="10">
        <v>282.747807959</v>
      </c>
      <c r="R230" s="10">
        <v>529.74780795900006</v>
      </c>
      <c r="S230" s="10">
        <v>4.7735372618969091E-3</v>
      </c>
    </row>
    <row r="231" spans="2:19" x14ac:dyDescent="0.2">
      <c r="B231" s="13">
        <v>226</v>
      </c>
      <c r="C231" s="12" t="s">
        <v>192</v>
      </c>
      <c r="D231" s="11">
        <v>2705</v>
      </c>
      <c r="E231" s="11">
        <v>100347</v>
      </c>
      <c r="F231" s="11">
        <v>103052</v>
      </c>
      <c r="G231" s="10">
        <v>0.52759436485885269</v>
      </c>
      <c r="H231" s="10">
        <v>5620.1963606469999</v>
      </c>
      <c r="I231" s="10">
        <v>25945.238458953001</v>
      </c>
      <c r="J231" s="10">
        <v>31565.434819599999</v>
      </c>
      <c r="K231" s="10">
        <v>0.28443492740417448</v>
      </c>
      <c r="L231" s="11">
        <v>2627</v>
      </c>
      <c r="M231" s="11">
        <v>174603</v>
      </c>
      <c r="N231" s="11">
        <v>177230</v>
      </c>
      <c r="O231" s="10">
        <v>0.90736278077023691</v>
      </c>
      <c r="P231" s="10">
        <v>11956.464777743</v>
      </c>
      <c r="Q231" s="10">
        <v>26685.518876823</v>
      </c>
      <c r="R231" s="10">
        <v>38641.983654566</v>
      </c>
      <c r="S231" s="10">
        <v>0.3482014386418345</v>
      </c>
    </row>
    <row r="232" spans="2:19" x14ac:dyDescent="0.2">
      <c r="B232" s="13">
        <v>227</v>
      </c>
      <c r="C232" s="12" t="s">
        <v>242</v>
      </c>
      <c r="D232" s="11">
        <v>123</v>
      </c>
      <c r="E232" s="11">
        <v>13908</v>
      </c>
      <c r="F232" s="11">
        <v>14031</v>
      </c>
      <c r="G232" s="10">
        <v>7.1834380054094649E-2</v>
      </c>
      <c r="H232" s="10">
        <v>341.41646300000002</v>
      </c>
      <c r="I232" s="10">
        <v>3455.2037307790001</v>
      </c>
      <c r="J232" s="10">
        <v>3796.6201937790001</v>
      </c>
      <c r="K232" s="10">
        <v>3.4211199540587774E-2</v>
      </c>
      <c r="L232" s="11">
        <v>166</v>
      </c>
      <c r="M232" s="11">
        <v>15426</v>
      </c>
      <c r="N232" s="11">
        <v>15592</v>
      </c>
      <c r="O232" s="10">
        <v>7.9826217219260476E-2</v>
      </c>
      <c r="P232" s="10">
        <v>338.94000614100003</v>
      </c>
      <c r="Q232" s="10">
        <v>2792.4608403990001</v>
      </c>
      <c r="R232" s="10">
        <v>3131.4008465400002</v>
      </c>
      <c r="S232" s="10">
        <v>2.8216933413061161E-2</v>
      </c>
    </row>
    <row r="233" spans="2:19" x14ac:dyDescent="0.2">
      <c r="B233" s="13">
        <v>228</v>
      </c>
      <c r="C233" s="12" t="s">
        <v>241</v>
      </c>
      <c r="D233" s="11">
        <v>7</v>
      </c>
      <c r="E233" s="11">
        <v>13</v>
      </c>
      <c r="F233" s="11">
        <v>20</v>
      </c>
      <c r="G233" s="10">
        <v>1.0239381377534695E-4</v>
      </c>
      <c r="H233" s="10">
        <v>360.50372809999999</v>
      </c>
      <c r="I233" s="10">
        <v>431.45407348999998</v>
      </c>
      <c r="J233" s="10">
        <v>791.95780158999992</v>
      </c>
      <c r="K233" s="10">
        <v>7.1363014984526588E-3</v>
      </c>
      <c r="L233" s="11">
        <v>7</v>
      </c>
      <c r="M233" s="11">
        <v>13</v>
      </c>
      <c r="N233" s="11">
        <v>20</v>
      </c>
      <c r="O233" s="10">
        <v>1.0239381377534695E-4</v>
      </c>
      <c r="P233" s="10">
        <v>410.33335060000002</v>
      </c>
      <c r="Q233" s="10">
        <v>593.93090940900004</v>
      </c>
      <c r="R233" s="10">
        <v>1004.2642600090001</v>
      </c>
      <c r="S233" s="10">
        <v>9.049386885457979E-3</v>
      </c>
    </row>
    <row r="234" spans="2:19" x14ac:dyDescent="0.2">
      <c r="B234" s="13">
        <v>229</v>
      </c>
      <c r="C234" s="12" t="s">
        <v>194</v>
      </c>
      <c r="D234" s="11">
        <v>6180</v>
      </c>
      <c r="E234" s="11">
        <v>682843</v>
      </c>
      <c r="F234" s="11">
        <v>689023</v>
      </c>
      <c r="G234" s="10">
        <v>3.5275846374465436</v>
      </c>
      <c r="H234" s="10">
        <v>13322.095857210999</v>
      </c>
      <c r="I234" s="10">
        <v>186561.43334048099</v>
      </c>
      <c r="J234" s="10">
        <v>199883.529197692</v>
      </c>
      <c r="K234" s="10">
        <v>1.8011428463305474</v>
      </c>
      <c r="L234" s="11">
        <v>5241</v>
      </c>
      <c r="M234" s="11">
        <v>885175</v>
      </c>
      <c r="N234" s="11">
        <v>890416</v>
      </c>
      <c r="O234" s="10">
        <v>4.5586545043294668</v>
      </c>
      <c r="P234" s="10">
        <v>10341.680435656999</v>
      </c>
      <c r="Q234" s="10">
        <v>227281.57533993199</v>
      </c>
      <c r="R234" s="10">
        <v>237623.255775589</v>
      </c>
      <c r="S234" s="10">
        <v>2.1412140809194695</v>
      </c>
    </row>
    <row r="235" spans="2:19" x14ac:dyDescent="0.2">
      <c r="B235" s="13">
        <v>230</v>
      </c>
      <c r="C235" s="12" t="s">
        <v>240</v>
      </c>
      <c r="D235" s="11"/>
      <c r="E235" s="11">
        <v>153</v>
      </c>
      <c r="F235" s="11">
        <v>153</v>
      </c>
      <c r="G235" s="10">
        <v>7.8331267538140411E-4</v>
      </c>
      <c r="H235" s="10"/>
      <c r="I235" s="10">
        <v>15.176899198999999</v>
      </c>
      <c r="J235" s="10">
        <v>15.176899198999999</v>
      </c>
      <c r="K235" s="10">
        <v>1.3675845894597254E-4</v>
      </c>
      <c r="L235" s="11"/>
      <c r="M235" s="11">
        <v>1</v>
      </c>
      <c r="N235" s="11">
        <v>1</v>
      </c>
      <c r="O235" s="10">
        <v>5.1196906887673479E-6</v>
      </c>
      <c r="P235" s="10"/>
      <c r="Q235" s="10">
        <v>2.4E-2</v>
      </c>
      <c r="R235" s="10">
        <v>2.4E-2</v>
      </c>
      <c r="S235" s="10">
        <v>2.1626308323373487E-7</v>
      </c>
    </row>
    <row r="236" spans="2:19" x14ac:dyDescent="0.2">
      <c r="B236" s="13">
        <v>231</v>
      </c>
      <c r="C236" s="12" t="s">
        <v>196</v>
      </c>
      <c r="D236" s="11">
        <v>18</v>
      </c>
      <c r="E236" s="11">
        <v>6119</v>
      </c>
      <c r="F236" s="11">
        <v>6137</v>
      </c>
      <c r="G236" s="10">
        <v>3.1419541756965208E-2</v>
      </c>
      <c r="H236" s="10">
        <v>182.75737889999999</v>
      </c>
      <c r="I236" s="10">
        <v>2015.0120454810001</v>
      </c>
      <c r="J236" s="10">
        <v>2197.7694243810001</v>
      </c>
      <c r="K236" s="10">
        <v>1.9804016331394406E-2</v>
      </c>
      <c r="L236" s="11">
        <v>67</v>
      </c>
      <c r="M236" s="11">
        <v>7180</v>
      </c>
      <c r="N236" s="11">
        <v>7247</v>
      </c>
      <c r="O236" s="10">
        <v>3.7102398421496964E-2</v>
      </c>
      <c r="P236" s="10">
        <v>299.47435999999999</v>
      </c>
      <c r="Q236" s="10">
        <v>1218.454754802</v>
      </c>
      <c r="R236" s="10">
        <v>1517.929114802</v>
      </c>
      <c r="S236" s="10">
        <v>1.3678001270722268E-2</v>
      </c>
    </row>
    <row r="237" spans="2:19" x14ac:dyDescent="0.2">
      <c r="B237" s="13">
        <v>232</v>
      </c>
      <c r="C237" s="12" t="s">
        <v>239</v>
      </c>
      <c r="D237" s="11">
        <v>22</v>
      </c>
      <c r="E237" s="11">
        <v>2158</v>
      </c>
      <c r="F237" s="11">
        <v>2180</v>
      </c>
      <c r="G237" s="10">
        <v>1.1160925701512817E-2</v>
      </c>
      <c r="H237" s="10">
        <v>690.67588069999999</v>
      </c>
      <c r="I237" s="10">
        <v>2322.0546638229998</v>
      </c>
      <c r="J237" s="10">
        <v>3012.7305445229999</v>
      </c>
      <c r="K237" s="10">
        <v>2.7147599854624702E-2</v>
      </c>
      <c r="L237" s="11"/>
      <c r="M237" s="11">
        <v>8246</v>
      </c>
      <c r="N237" s="11">
        <v>8246</v>
      </c>
      <c r="O237" s="10">
        <v>4.2216969419575548E-2</v>
      </c>
      <c r="P237" s="10"/>
      <c r="Q237" s="10">
        <v>2538.0703612110001</v>
      </c>
      <c r="R237" s="10">
        <v>2538.0703612110001</v>
      </c>
      <c r="S237" s="10">
        <v>2.2870455074152085E-2</v>
      </c>
    </row>
    <row r="238" spans="2:19" x14ac:dyDescent="0.2">
      <c r="B238" s="13">
        <v>233</v>
      </c>
      <c r="C238" s="12" t="s">
        <v>238</v>
      </c>
      <c r="D238" s="11"/>
      <c r="E238" s="11">
        <v>362</v>
      </c>
      <c r="F238" s="11">
        <v>362</v>
      </c>
      <c r="G238" s="10">
        <v>1.85332802933378E-3</v>
      </c>
      <c r="H238" s="10"/>
      <c r="I238" s="10">
        <v>29.822031930000001</v>
      </c>
      <c r="J238" s="10">
        <v>29.822031930000001</v>
      </c>
      <c r="K238" s="10">
        <v>2.6872519056152867E-4</v>
      </c>
      <c r="L238" s="11"/>
      <c r="M238" s="11">
        <v>654</v>
      </c>
      <c r="N238" s="11">
        <v>654</v>
      </c>
      <c r="O238" s="10">
        <v>3.3482777104538448E-3</v>
      </c>
      <c r="P238" s="10"/>
      <c r="Q238" s="10">
        <v>44.813726164000002</v>
      </c>
      <c r="R238" s="10">
        <v>44.813726164000002</v>
      </c>
      <c r="S238" s="10">
        <v>4.0381477464245555E-4</v>
      </c>
    </row>
    <row r="239" spans="2:19" x14ac:dyDescent="0.2">
      <c r="B239" s="13">
        <v>234</v>
      </c>
      <c r="C239" s="12" t="s">
        <v>237</v>
      </c>
      <c r="D239" s="11">
        <v>18</v>
      </c>
      <c r="E239" s="11">
        <v>1040</v>
      </c>
      <c r="F239" s="11">
        <v>1058</v>
      </c>
      <c r="G239" s="10">
        <v>5.4166327487158534E-3</v>
      </c>
      <c r="H239" s="10">
        <v>220.35893150000001</v>
      </c>
      <c r="I239" s="10">
        <v>134.70253256000001</v>
      </c>
      <c r="J239" s="10">
        <v>355.06146406000005</v>
      </c>
      <c r="K239" s="10">
        <v>3.1994452897958141E-3</v>
      </c>
      <c r="L239" s="11">
        <v>2</v>
      </c>
      <c r="M239" s="11">
        <v>2074</v>
      </c>
      <c r="N239" s="11">
        <v>2076</v>
      </c>
      <c r="O239" s="10">
        <v>1.0628477869881013E-2</v>
      </c>
      <c r="P239" s="10">
        <v>0.39845770000000003</v>
      </c>
      <c r="Q239" s="10">
        <v>387.44187531400001</v>
      </c>
      <c r="R239" s="10">
        <v>387.84033301400001</v>
      </c>
      <c r="S239" s="10">
        <v>3.4948144258335886E-3</v>
      </c>
    </row>
    <row r="240" spans="2:19" x14ac:dyDescent="0.2">
      <c r="B240" s="13">
        <v>235</v>
      </c>
      <c r="C240" s="12" t="s">
        <v>200</v>
      </c>
      <c r="D240" s="11">
        <v>136</v>
      </c>
      <c r="E240" s="11">
        <v>650</v>
      </c>
      <c r="F240" s="11">
        <v>786</v>
      </c>
      <c r="G240" s="10">
        <v>4.0240768813711355E-3</v>
      </c>
      <c r="H240" s="10">
        <v>1347.9832814020001</v>
      </c>
      <c r="I240" s="10">
        <v>3225.4330409260001</v>
      </c>
      <c r="J240" s="10">
        <v>4573.4163223280002</v>
      </c>
      <c r="K240" s="10">
        <v>4.1210879782422577E-2</v>
      </c>
      <c r="L240" s="11">
        <v>36</v>
      </c>
      <c r="M240" s="11">
        <v>465</v>
      </c>
      <c r="N240" s="11">
        <v>501</v>
      </c>
      <c r="O240" s="10">
        <v>2.5649650350724408E-3</v>
      </c>
      <c r="P240" s="10">
        <v>1151.0279728</v>
      </c>
      <c r="Q240" s="10">
        <v>3722.8266021909999</v>
      </c>
      <c r="R240" s="10">
        <v>4873.8545749909999</v>
      </c>
      <c r="S240" s="10">
        <v>4.3918117400849922E-2</v>
      </c>
    </row>
    <row r="241" spans="2:19" x14ac:dyDescent="0.2">
      <c r="B241" s="13">
        <v>236</v>
      </c>
      <c r="C241" s="12" t="s">
        <v>236</v>
      </c>
      <c r="D241" s="11">
        <v>1373</v>
      </c>
      <c r="E241" s="11">
        <v>466744</v>
      </c>
      <c r="F241" s="11">
        <v>468117</v>
      </c>
      <c r="G241" s="10">
        <v>2.3966142461537046</v>
      </c>
      <c r="H241" s="10">
        <v>15376.923564691</v>
      </c>
      <c r="I241" s="10">
        <v>192512.849523766</v>
      </c>
      <c r="J241" s="10">
        <v>207889.773088457</v>
      </c>
      <c r="K241" s="10">
        <v>1.8732868042029678</v>
      </c>
      <c r="L241" s="11">
        <v>1346</v>
      </c>
      <c r="M241" s="11">
        <v>454992</v>
      </c>
      <c r="N241" s="11">
        <v>456338</v>
      </c>
      <c r="O241" s="10">
        <v>2.3363094095307138</v>
      </c>
      <c r="P241" s="10">
        <v>18600.821758536</v>
      </c>
      <c r="Q241" s="10">
        <v>178044.21564705399</v>
      </c>
      <c r="R241" s="10">
        <v>196645.03740559</v>
      </c>
      <c r="S241" s="10">
        <v>1.7719609204977504</v>
      </c>
    </row>
    <row r="242" spans="2:19" x14ac:dyDescent="0.2">
      <c r="B242" s="13">
        <v>237</v>
      </c>
      <c r="C242" s="12" t="s">
        <v>202</v>
      </c>
      <c r="D242" s="11"/>
      <c r="E242" s="11">
        <v>699</v>
      </c>
      <c r="F242" s="11">
        <v>699</v>
      </c>
      <c r="G242" s="10">
        <v>3.5786637914483762E-3</v>
      </c>
      <c r="H242" s="10"/>
      <c r="I242" s="10">
        <v>90.211062001000002</v>
      </c>
      <c r="J242" s="10">
        <v>90.211062001000002</v>
      </c>
      <c r="K242" s="10">
        <v>8.1288843375524494E-4</v>
      </c>
      <c r="L242" s="11"/>
      <c r="M242" s="11">
        <v>763</v>
      </c>
      <c r="N242" s="11">
        <v>763</v>
      </c>
      <c r="O242" s="10">
        <v>3.9063239955294858E-3</v>
      </c>
      <c r="P242" s="10"/>
      <c r="Q242" s="10">
        <v>173.32309285700001</v>
      </c>
      <c r="R242" s="10">
        <v>173.32309285700001</v>
      </c>
      <c r="S242" s="10">
        <v>1.561807769035906E-3</v>
      </c>
    </row>
    <row r="243" spans="2:19" x14ac:dyDescent="0.2">
      <c r="B243" s="9"/>
      <c r="C243" s="8" t="s">
        <v>235</v>
      </c>
      <c r="D243" s="7">
        <v>121292</v>
      </c>
      <c r="E243" s="7">
        <v>19411138</v>
      </c>
      <c r="F243" s="7">
        <v>19532430</v>
      </c>
      <c r="G243" s="7">
        <v>100</v>
      </c>
      <c r="H243" s="6">
        <v>1316994.2025035676</v>
      </c>
      <c r="I243" s="6">
        <v>9780600.2834036816</v>
      </c>
      <c r="J243" s="6">
        <v>11097594.485907247</v>
      </c>
      <c r="K243" s="5">
        <v>99.999999999999815</v>
      </c>
      <c r="L243" s="7">
        <v>121292</v>
      </c>
      <c r="M243" s="7">
        <v>19411138</v>
      </c>
      <c r="N243" s="7">
        <v>19532430</v>
      </c>
      <c r="O243" s="7">
        <v>100</v>
      </c>
      <c r="P243" s="6">
        <v>1316994.202503569</v>
      </c>
      <c r="Q243" s="6">
        <v>9780600.283403676</v>
      </c>
      <c r="R243" s="6">
        <v>11097594.485907251</v>
      </c>
      <c r="S243" s="5">
        <v>99.999999999999901</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55"/>
  <sheetViews>
    <sheetView zoomScaleNormal="100" workbookViewId="0"/>
  </sheetViews>
  <sheetFormatPr defaultColWidth="8.7109375" defaultRowHeight="12.75" x14ac:dyDescent="0.2"/>
  <cols>
    <col min="1" max="1" width="1.5703125" style="3" customWidth="1"/>
    <col min="2" max="2" width="8.42578125" style="3" customWidth="1"/>
    <col min="3" max="3" width="83.140625" style="3" bestFit="1" customWidth="1"/>
    <col min="4" max="4" width="11" style="3" bestFit="1" customWidth="1"/>
    <col min="5" max="5" width="12" style="3" bestFit="1" customWidth="1"/>
    <col min="6" max="6" width="17" style="3" customWidth="1"/>
    <col min="7" max="7" width="60.28515625" style="3" customWidth="1"/>
    <col min="8" max="16384" width="8.7109375" style="3"/>
  </cols>
  <sheetData>
    <row r="2" spans="2:6" x14ac:dyDescent="0.2">
      <c r="B2" s="64" t="s">
        <v>874</v>
      </c>
      <c r="C2" s="64"/>
      <c r="D2" s="64"/>
      <c r="E2" s="64"/>
      <c r="F2" s="64"/>
    </row>
    <row r="3" spans="2:6" ht="39" customHeight="1" x14ac:dyDescent="0.2">
      <c r="B3" s="34" t="s">
        <v>873</v>
      </c>
      <c r="C3" s="34" t="s">
        <v>872</v>
      </c>
      <c r="D3" s="33" t="s">
        <v>871</v>
      </c>
      <c r="E3" s="33" t="s">
        <v>870</v>
      </c>
      <c r="F3" s="33" t="s">
        <v>869</v>
      </c>
    </row>
    <row r="4" spans="2:6" x14ac:dyDescent="0.2">
      <c r="B4" s="32">
        <v>1</v>
      </c>
      <c r="C4" s="31" t="s">
        <v>868</v>
      </c>
      <c r="D4" s="18">
        <v>8001</v>
      </c>
      <c r="E4" s="18">
        <v>304624.30099999998</v>
      </c>
      <c r="F4" s="38">
        <v>7879</v>
      </c>
    </row>
    <row r="5" spans="2:6" x14ac:dyDescent="0.2">
      <c r="B5" s="32">
        <v>2</v>
      </c>
      <c r="C5" s="31" t="s">
        <v>867</v>
      </c>
      <c r="D5" s="18">
        <v>1722</v>
      </c>
      <c r="E5" s="18">
        <v>64731.42</v>
      </c>
      <c r="F5" s="37">
        <v>300</v>
      </c>
    </row>
    <row r="6" spans="2:6" x14ac:dyDescent="0.2">
      <c r="B6" s="32">
        <v>3</v>
      </c>
      <c r="C6" s="31" t="s">
        <v>866</v>
      </c>
      <c r="D6" s="18">
        <v>6901</v>
      </c>
      <c r="E6" s="18">
        <v>143127.67139999996</v>
      </c>
      <c r="F6" s="37">
        <v>5613</v>
      </c>
    </row>
    <row r="7" spans="2:6" x14ac:dyDescent="0.2">
      <c r="B7" s="32">
        <v>4</v>
      </c>
      <c r="C7" s="31" t="s">
        <v>865</v>
      </c>
      <c r="D7" s="18">
        <v>3698406</v>
      </c>
      <c r="E7" s="18">
        <v>7103432.2807000009</v>
      </c>
      <c r="F7" s="37">
        <v>203842</v>
      </c>
    </row>
    <row r="8" spans="2:6" x14ac:dyDescent="0.2">
      <c r="B8" s="32">
        <v>5</v>
      </c>
      <c r="C8" s="31" t="s">
        <v>864</v>
      </c>
      <c r="D8" s="18">
        <v>205601</v>
      </c>
      <c r="E8" s="18">
        <v>2526525.0811000001</v>
      </c>
      <c r="F8" s="37">
        <v>8333</v>
      </c>
    </row>
    <row r="9" spans="2:6" x14ac:dyDescent="0.2">
      <c r="B9" s="32">
        <v>6</v>
      </c>
      <c r="C9" s="31" t="s">
        <v>863</v>
      </c>
      <c r="D9" s="18">
        <v>576</v>
      </c>
      <c r="E9" s="18">
        <v>3849.7649999999999</v>
      </c>
      <c r="F9" s="37">
        <v>197</v>
      </c>
    </row>
    <row r="10" spans="2:6" x14ac:dyDescent="0.2">
      <c r="B10" s="32">
        <v>7</v>
      </c>
      <c r="C10" s="31" t="s">
        <v>862</v>
      </c>
      <c r="D10" s="18">
        <v>2122</v>
      </c>
      <c r="E10" s="18">
        <v>91448.221799999999</v>
      </c>
      <c r="F10" s="37">
        <v>1987</v>
      </c>
    </row>
    <row r="11" spans="2:6" x14ac:dyDescent="0.2">
      <c r="B11" s="32">
        <v>8</v>
      </c>
      <c r="C11" s="31" t="s">
        <v>861</v>
      </c>
      <c r="D11" s="18">
        <v>12527</v>
      </c>
      <c r="E11" s="18">
        <v>514463.25871000002</v>
      </c>
      <c r="F11" s="37">
        <v>1663</v>
      </c>
    </row>
    <row r="12" spans="2:6" x14ac:dyDescent="0.2">
      <c r="B12" s="32">
        <v>9</v>
      </c>
      <c r="C12" s="31" t="s">
        <v>860</v>
      </c>
      <c r="D12" s="18">
        <v>3229</v>
      </c>
      <c r="E12" s="18">
        <v>33557.603999999999</v>
      </c>
      <c r="F12" s="37">
        <v>2050</v>
      </c>
    </row>
    <row r="13" spans="2:6" x14ac:dyDescent="0.2">
      <c r="B13" s="32">
        <v>10</v>
      </c>
      <c r="C13" s="31" t="s">
        <v>859</v>
      </c>
      <c r="D13" s="18">
        <v>77097510</v>
      </c>
      <c r="E13" s="18">
        <v>74225806.974000007</v>
      </c>
      <c r="F13" s="37">
        <v>5945524</v>
      </c>
    </row>
    <row r="14" spans="2:6" x14ac:dyDescent="0.2">
      <c r="B14" s="32">
        <v>11</v>
      </c>
      <c r="C14" s="31" t="s">
        <v>858</v>
      </c>
      <c r="D14" s="18">
        <v>9602</v>
      </c>
      <c r="E14" s="18">
        <v>441217.38517999998</v>
      </c>
      <c r="F14" s="37">
        <v>1610</v>
      </c>
    </row>
    <row r="15" spans="2:6" x14ac:dyDescent="0.2">
      <c r="B15" s="32">
        <v>12</v>
      </c>
      <c r="C15" s="31" t="s">
        <v>857</v>
      </c>
      <c r="D15" s="18">
        <v>2542</v>
      </c>
      <c r="E15" s="18">
        <v>124496.86437000001</v>
      </c>
      <c r="F15" s="37">
        <v>627</v>
      </c>
    </row>
    <row r="16" spans="2:6" x14ac:dyDescent="0.2">
      <c r="B16" s="32">
        <v>13</v>
      </c>
      <c r="C16" s="31" t="s">
        <v>856</v>
      </c>
      <c r="D16" s="18">
        <v>13510</v>
      </c>
      <c r="E16" s="18">
        <v>251079.08622999999</v>
      </c>
      <c r="F16" s="37">
        <v>2133</v>
      </c>
    </row>
    <row r="17" spans="2:6" x14ac:dyDescent="0.2">
      <c r="B17" s="32">
        <v>14</v>
      </c>
      <c r="C17" s="31" t="s">
        <v>855</v>
      </c>
      <c r="D17" s="18">
        <v>98586</v>
      </c>
      <c r="E17" s="18">
        <v>1251893.86182</v>
      </c>
      <c r="F17" s="37">
        <v>7548</v>
      </c>
    </row>
    <row r="18" spans="2:6" x14ac:dyDescent="0.2">
      <c r="B18" s="32">
        <v>15</v>
      </c>
      <c r="C18" s="31" t="s">
        <v>854</v>
      </c>
      <c r="D18" s="18">
        <v>667</v>
      </c>
      <c r="E18" s="18">
        <v>92418.578999999998</v>
      </c>
      <c r="F18" s="37">
        <v>307</v>
      </c>
    </row>
    <row r="19" spans="2:6" x14ac:dyDescent="0.2">
      <c r="B19" s="32">
        <v>16</v>
      </c>
      <c r="C19" s="31" t="s">
        <v>423</v>
      </c>
      <c r="D19" s="18">
        <v>92677</v>
      </c>
      <c r="E19" s="18">
        <v>3053990.2429999998</v>
      </c>
      <c r="F19" s="37">
        <v>87650</v>
      </c>
    </row>
    <row r="20" spans="2:6" x14ac:dyDescent="0.2">
      <c r="B20" s="32">
        <v>17</v>
      </c>
      <c r="C20" s="31" t="s">
        <v>853</v>
      </c>
      <c r="D20" s="18">
        <v>240480</v>
      </c>
      <c r="E20" s="18">
        <v>1905207.4815199999</v>
      </c>
      <c r="F20" s="37">
        <v>2064</v>
      </c>
    </row>
    <row r="21" spans="2:6" x14ac:dyDescent="0.2">
      <c r="B21" s="32">
        <v>18</v>
      </c>
      <c r="C21" s="31" t="s">
        <v>852</v>
      </c>
      <c r="D21" s="18">
        <v>21</v>
      </c>
      <c r="E21" s="18">
        <v>447.12700000000001</v>
      </c>
      <c r="F21" s="37">
        <v>20</v>
      </c>
    </row>
    <row r="22" spans="2:6" x14ac:dyDescent="0.2">
      <c r="B22" s="32">
        <v>19</v>
      </c>
      <c r="C22" s="31" t="s">
        <v>851</v>
      </c>
      <c r="D22" s="18">
        <v>27102</v>
      </c>
      <c r="E22" s="18">
        <v>111493.52466</v>
      </c>
      <c r="F22" s="37">
        <v>403</v>
      </c>
    </row>
    <row r="23" spans="2:6" x14ac:dyDescent="0.2">
      <c r="B23" s="32">
        <v>20</v>
      </c>
      <c r="C23" s="31" t="s">
        <v>850</v>
      </c>
      <c r="D23" s="18">
        <v>657388</v>
      </c>
      <c r="E23" s="18">
        <v>1530740.10965</v>
      </c>
      <c r="F23" s="37">
        <v>4425</v>
      </c>
    </row>
    <row r="24" spans="2:6" x14ac:dyDescent="0.2">
      <c r="B24" s="32">
        <v>21</v>
      </c>
      <c r="C24" s="31" t="s">
        <v>849</v>
      </c>
      <c r="D24" s="18">
        <v>8302</v>
      </c>
      <c r="E24" s="18">
        <v>717139.96099000005</v>
      </c>
      <c r="F24" s="37">
        <v>4465</v>
      </c>
    </row>
    <row r="25" spans="2:6" x14ac:dyDescent="0.2">
      <c r="B25" s="32">
        <v>22</v>
      </c>
      <c r="C25" s="31" t="s">
        <v>848</v>
      </c>
      <c r="D25" s="18">
        <v>13983999</v>
      </c>
      <c r="E25" s="18">
        <v>101512565.10914993</v>
      </c>
      <c r="F25" s="37">
        <v>178674</v>
      </c>
    </row>
    <row r="26" spans="2:6" x14ac:dyDescent="0.2">
      <c r="B26" s="32">
        <v>23</v>
      </c>
      <c r="C26" s="31" t="s">
        <v>847</v>
      </c>
      <c r="D26" s="18">
        <v>890244715</v>
      </c>
      <c r="E26" s="18">
        <v>1960619468.4219999</v>
      </c>
      <c r="F26" s="37">
        <v>4220743</v>
      </c>
    </row>
    <row r="27" spans="2:6" x14ac:dyDescent="0.2">
      <c r="B27" s="32">
        <v>24</v>
      </c>
      <c r="C27" s="31" t="s">
        <v>846</v>
      </c>
      <c r="D27" s="18">
        <v>722</v>
      </c>
      <c r="E27" s="18">
        <v>85223.104000000007</v>
      </c>
      <c r="F27" s="37">
        <v>651</v>
      </c>
    </row>
    <row r="28" spans="2:6" x14ac:dyDescent="0.2">
      <c r="B28" s="32">
        <v>25</v>
      </c>
      <c r="C28" s="31" t="s">
        <v>845</v>
      </c>
      <c r="D28" s="18">
        <v>13728</v>
      </c>
      <c r="E28" s="18">
        <v>567633.06339000002</v>
      </c>
      <c r="F28" s="37">
        <v>1767</v>
      </c>
    </row>
    <row r="29" spans="2:6" x14ac:dyDescent="0.2">
      <c r="B29" s="32">
        <v>26</v>
      </c>
      <c r="C29" s="31" t="s">
        <v>844</v>
      </c>
      <c r="D29" s="18">
        <v>9</v>
      </c>
      <c r="E29" s="18">
        <v>93.013999999999996</v>
      </c>
      <c r="F29" s="37">
        <v>8</v>
      </c>
    </row>
    <row r="30" spans="2:6" x14ac:dyDescent="0.2">
      <c r="B30" s="32">
        <v>27</v>
      </c>
      <c r="C30" s="31" t="s">
        <v>843</v>
      </c>
      <c r="D30" s="18">
        <v>22371</v>
      </c>
      <c r="E30" s="18">
        <v>1949605.0660000001</v>
      </c>
      <c r="F30" s="37">
        <v>124</v>
      </c>
    </row>
    <row r="31" spans="2:6" x14ac:dyDescent="0.2">
      <c r="B31" s="32">
        <v>28</v>
      </c>
      <c r="C31" s="31" t="s">
        <v>842</v>
      </c>
      <c r="D31" s="18">
        <v>21715485</v>
      </c>
      <c r="E31" s="18">
        <v>95742123.657469988</v>
      </c>
      <c r="F31" s="37">
        <v>164984</v>
      </c>
    </row>
    <row r="32" spans="2:6" x14ac:dyDescent="0.2">
      <c r="B32" s="32">
        <v>29</v>
      </c>
      <c r="C32" s="31" t="s">
        <v>841</v>
      </c>
      <c r="D32" s="18">
        <v>340</v>
      </c>
      <c r="E32" s="18">
        <v>4402.4739099999997</v>
      </c>
      <c r="F32" s="37">
        <v>74</v>
      </c>
    </row>
    <row r="33" spans="2:6" x14ac:dyDescent="0.2">
      <c r="B33" s="32">
        <v>30</v>
      </c>
      <c r="C33" s="31" t="s">
        <v>19</v>
      </c>
      <c r="D33" s="18">
        <v>356252425</v>
      </c>
      <c r="E33" s="18">
        <v>890339888.33500004</v>
      </c>
      <c r="F33" s="37">
        <v>4573239</v>
      </c>
    </row>
    <row r="34" spans="2:6" x14ac:dyDescent="0.2">
      <c r="B34" s="32">
        <v>31</v>
      </c>
      <c r="C34" s="31" t="s">
        <v>840</v>
      </c>
      <c r="D34" s="18">
        <v>19933061</v>
      </c>
      <c r="E34" s="18">
        <v>144353660.01003</v>
      </c>
      <c r="F34" s="37">
        <v>429377</v>
      </c>
    </row>
    <row r="35" spans="2:6" x14ac:dyDescent="0.2">
      <c r="B35" s="32">
        <v>32</v>
      </c>
      <c r="C35" s="31" t="s">
        <v>839</v>
      </c>
      <c r="D35" s="18">
        <v>107005843</v>
      </c>
      <c r="E35" s="18">
        <v>167798508.22299999</v>
      </c>
      <c r="F35" s="37">
        <v>1578059</v>
      </c>
    </row>
    <row r="36" spans="2:6" x14ac:dyDescent="0.2">
      <c r="B36" s="32">
        <v>33</v>
      </c>
      <c r="C36" s="31" t="s">
        <v>838</v>
      </c>
      <c r="D36" s="18">
        <v>2887</v>
      </c>
      <c r="E36" s="18">
        <v>314128.85269999999</v>
      </c>
      <c r="F36" s="37">
        <v>1058</v>
      </c>
    </row>
    <row r="37" spans="2:6" x14ac:dyDescent="0.2">
      <c r="B37" s="32">
        <v>34</v>
      </c>
      <c r="C37" s="31" t="s">
        <v>837</v>
      </c>
      <c r="D37" s="18">
        <v>204799</v>
      </c>
      <c r="E37" s="18">
        <v>1780005.9894000001</v>
      </c>
      <c r="F37" s="37">
        <v>180675</v>
      </c>
    </row>
    <row r="38" spans="2:6" x14ac:dyDescent="0.2">
      <c r="B38" s="32">
        <v>35</v>
      </c>
      <c r="C38" s="31" t="s">
        <v>836</v>
      </c>
      <c r="D38" s="18">
        <v>81525</v>
      </c>
      <c r="E38" s="18">
        <v>2212285.78584</v>
      </c>
      <c r="F38" s="37">
        <v>55451</v>
      </c>
    </row>
    <row r="39" spans="2:6" x14ac:dyDescent="0.2">
      <c r="B39" s="32">
        <v>36</v>
      </c>
      <c r="C39" s="31" t="s">
        <v>835</v>
      </c>
      <c r="D39" s="18">
        <v>34579</v>
      </c>
      <c r="E39" s="18">
        <v>170166.62400000001</v>
      </c>
      <c r="F39" s="37">
        <v>3171</v>
      </c>
    </row>
    <row r="40" spans="2:6" x14ac:dyDescent="0.2">
      <c r="B40" s="32">
        <v>37</v>
      </c>
      <c r="C40" s="31" t="s">
        <v>834</v>
      </c>
      <c r="D40" s="18">
        <v>265324</v>
      </c>
      <c r="E40" s="18">
        <v>440415.69663000002</v>
      </c>
      <c r="F40" s="37">
        <v>17733</v>
      </c>
    </row>
    <row r="41" spans="2:6" x14ac:dyDescent="0.2">
      <c r="B41" s="32">
        <v>38</v>
      </c>
      <c r="C41" s="31" t="s">
        <v>833</v>
      </c>
      <c r="D41" s="18">
        <v>2330905</v>
      </c>
      <c r="E41" s="18">
        <v>12159248.890139999</v>
      </c>
      <c r="F41" s="37">
        <v>41426</v>
      </c>
    </row>
    <row r="42" spans="2:6" x14ac:dyDescent="0.2">
      <c r="B42" s="32">
        <v>39</v>
      </c>
      <c r="C42" s="31" t="s">
        <v>832</v>
      </c>
      <c r="D42" s="18">
        <v>1793</v>
      </c>
      <c r="E42" s="18">
        <v>51038.472139999998</v>
      </c>
      <c r="F42" s="37">
        <v>1549</v>
      </c>
    </row>
    <row r="43" spans="2:6" x14ac:dyDescent="0.2">
      <c r="B43" s="32">
        <v>40</v>
      </c>
      <c r="C43" s="31" t="s">
        <v>831</v>
      </c>
      <c r="D43" s="18">
        <v>4595</v>
      </c>
      <c r="E43" s="18">
        <v>130651.56035</v>
      </c>
      <c r="F43" s="37">
        <v>3377</v>
      </c>
    </row>
    <row r="44" spans="2:6" x14ac:dyDescent="0.2">
      <c r="B44" s="32">
        <v>41</v>
      </c>
      <c r="C44" s="31" t="s">
        <v>830</v>
      </c>
      <c r="D44" s="18">
        <v>10931</v>
      </c>
      <c r="E44" s="18">
        <v>54062.650129999995</v>
      </c>
      <c r="F44" s="37">
        <v>479</v>
      </c>
    </row>
    <row r="45" spans="2:6" x14ac:dyDescent="0.2">
      <c r="B45" s="32">
        <v>42</v>
      </c>
      <c r="C45" s="31" t="s">
        <v>829</v>
      </c>
      <c r="D45" s="18">
        <v>6073</v>
      </c>
      <c r="E45" s="18">
        <v>147258.49075</v>
      </c>
      <c r="F45" s="37">
        <v>1438</v>
      </c>
    </row>
    <row r="46" spans="2:6" x14ac:dyDescent="0.2">
      <c r="B46" s="32">
        <v>43</v>
      </c>
      <c r="C46" s="31" t="s">
        <v>828</v>
      </c>
      <c r="D46" s="18">
        <v>19597</v>
      </c>
      <c r="E46" s="18">
        <v>83261.700889999993</v>
      </c>
      <c r="F46" s="37">
        <v>410</v>
      </c>
    </row>
    <row r="47" spans="2:6" x14ac:dyDescent="0.2">
      <c r="B47" s="32">
        <v>44</v>
      </c>
      <c r="C47" s="31" t="s">
        <v>827</v>
      </c>
      <c r="D47" s="18">
        <v>260558086</v>
      </c>
      <c r="E47" s="18">
        <v>637431563.02494001</v>
      </c>
      <c r="F47" s="37">
        <v>1195193</v>
      </c>
    </row>
    <row r="48" spans="2:6" x14ac:dyDescent="0.2">
      <c r="B48" s="32">
        <v>45</v>
      </c>
      <c r="C48" s="31" t="s">
        <v>826</v>
      </c>
      <c r="D48" s="18">
        <v>451732</v>
      </c>
      <c r="E48" s="18">
        <v>5211110.1231700005</v>
      </c>
      <c r="F48" s="37">
        <v>18629</v>
      </c>
    </row>
    <row r="49" spans="2:6" x14ac:dyDescent="0.2">
      <c r="B49" s="32">
        <v>46</v>
      </c>
      <c r="C49" s="31" t="s">
        <v>825</v>
      </c>
      <c r="D49" s="18">
        <v>3122040</v>
      </c>
      <c r="E49" s="18">
        <v>9187568.8618299998</v>
      </c>
      <c r="F49" s="37">
        <v>45833</v>
      </c>
    </row>
    <row r="50" spans="2:6" x14ac:dyDescent="0.2">
      <c r="B50" s="32">
        <v>47</v>
      </c>
      <c r="C50" s="31" t="s">
        <v>824</v>
      </c>
      <c r="D50" s="18">
        <v>110515472</v>
      </c>
      <c r="E50" s="18">
        <v>185116043.97266001</v>
      </c>
      <c r="F50" s="37">
        <v>325459</v>
      </c>
    </row>
    <row r="51" spans="2:6" x14ac:dyDescent="0.2">
      <c r="B51" s="32">
        <v>48</v>
      </c>
      <c r="C51" s="31" t="s">
        <v>823</v>
      </c>
      <c r="D51" s="18">
        <v>2305034</v>
      </c>
      <c r="E51" s="18">
        <v>3752569.0630999999</v>
      </c>
      <c r="F51" s="37">
        <v>118936</v>
      </c>
    </row>
    <row r="52" spans="2:6" x14ac:dyDescent="0.2">
      <c r="B52" s="32">
        <v>49</v>
      </c>
      <c r="C52" s="31" t="s">
        <v>822</v>
      </c>
      <c r="D52" s="18">
        <v>821</v>
      </c>
      <c r="E52" s="18">
        <v>11886.182000000001</v>
      </c>
      <c r="F52" s="37">
        <v>303</v>
      </c>
    </row>
    <row r="53" spans="2:6" x14ac:dyDescent="0.2">
      <c r="B53" s="32">
        <v>50</v>
      </c>
      <c r="C53" s="31" t="s">
        <v>34</v>
      </c>
      <c r="D53" s="18">
        <v>17173361</v>
      </c>
      <c r="E53" s="18">
        <v>84852324.843229994</v>
      </c>
      <c r="F53" s="37">
        <v>856388</v>
      </c>
    </row>
    <row r="54" spans="2:6" x14ac:dyDescent="0.2">
      <c r="B54" s="32">
        <v>51</v>
      </c>
      <c r="C54" s="31" t="s">
        <v>821</v>
      </c>
      <c r="D54" s="18">
        <v>24599</v>
      </c>
      <c r="E54" s="18">
        <v>207756.13207000002</v>
      </c>
      <c r="F54" s="37">
        <v>6295</v>
      </c>
    </row>
    <row r="55" spans="2:6" x14ac:dyDescent="0.2">
      <c r="B55" s="32">
        <v>52</v>
      </c>
      <c r="C55" s="31" t="s">
        <v>820</v>
      </c>
      <c r="D55" s="18">
        <v>7255</v>
      </c>
      <c r="E55" s="18">
        <v>789100.16840999993</v>
      </c>
      <c r="F55" s="37">
        <v>647</v>
      </c>
    </row>
    <row r="56" spans="2:6" x14ac:dyDescent="0.2">
      <c r="B56" s="32">
        <v>53</v>
      </c>
      <c r="C56" s="31" t="s">
        <v>406</v>
      </c>
      <c r="D56" s="18">
        <v>23717147</v>
      </c>
      <c r="E56" s="18">
        <v>63253592.407889999</v>
      </c>
      <c r="F56" s="37">
        <v>498486</v>
      </c>
    </row>
    <row r="57" spans="2:6" x14ac:dyDescent="0.2">
      <c r="B57" s="32">
        <v>54</v>
      </c>
      <c r="C57" s="31" t="s">
        <v>819</v>
      </c>
      <c r="D57" s="18">
        <v>5712</v>
      </c>
      <c r="E57" s="18">
        <v>274790.52100000001</v>
      </c>
      <c r="F57" s="37">
        <v>4782</v>
      </c>
    </row>
    <row r="58" spans="2:6" x14ac:dyDescent="0.2">
      <c r="B58" s="32">
        <v>55</v>
      </c>
      <c r="C58" s="31" t="s">
        <v>818</v>
      </c>
      <c r="D58" s="18">
        <v>335</v>
      </c>
      <c r="E58" s="18">
        <v>4684.2493700000005</v>
      </c>
      <c r="F58" s="37">
        <v>41</v>
      </c>
    </row>
    <row r="59" spans="2:6" x14ac:dyDescent="0.2">
      <c r="B59" s="32">
        <v>56</v>
      </c>
      <c r="C59" s="31" t="s">
        <v>817</v>
      </c>
      <c r="D59" s="18">
        <v>44217</v>
      </c>
      <c r="E59" s="18">
        <v>849884.48397000006</v>
      </c>
      <c r="F59" s="37">
        <v>17238</v>
      </c>
    </row>
    <row r="60" spans="2:6" x14ac:dyDescent="0.2">
      <c r="B60" s="32">
        <v>57</v>
      </c>
      <c r="C60" s="31" t="s">
        <v>816</v>
      </c>
      <c r="D60" s="18">
        <v>2200</v>
      </c>
      <c r="E60" s="18">
        <v>211699.65906000001</v>
      </c>
      <c r="F60" s="37">
        <v>259</v>
      </c>
    </row>
    <row r="61" spans="2:6" x14ac:dyDescent="0.2">
      <c r="B61" s="32">
        <v>58</v>
      </c>
      <c r="C61" s="31" t="s">
        <v>815</v>
      </c>
      <c r="D61" s="18">
        <v>18344939</v>
      </c>
      <c r="E61" s="18">
        <v>43990151.872370005</v>
      </c>
      <c r="F61" s="37">
        <v>804491</v>
      </c>
    </row>
    <row r="62" spans="2:6" x14ac:dyDescent="0.2">
      <c r="B62" s="32">
        <v>59</v>
      </c>
      <c r="C62" s="31" t="s">
        <v>814</v>
      </c>
      <c r="D62" s="18">
        <v>2272203</v>
      </c>
      <c r="E62" s="18">
        <v>18332565.78743</v>
      </c>
      <c r="F62" s="37">
        <v>63099</v>
      </c>
    </row>
    <row r="63" spans="2:6" x14ac:dyDescent="0.2">
      <c r="B63" s="32">
        <v>60</v>
      </c>
      <c r="C63" s="31" t="s">
        <v>813</v>
      </c>
      <c r="D63" s="18">
        <v>1270</v>
      </c>
      <c r="E63" s="18">
        <v>26763.467000000001</v>
      </c>
      <c r="F63" s="37">
        <v>1078</v>
      </c>
    </row>
    <row r="64" spans="2:6" x14ac:dyDescent="0.2">
      <c r="B64" s="32">
        <v>61</v>
      </c>
      <c r="C64" s="31" t="s">
        <v>812</v>
      </c>
      <c r="D64" s="18">
        <v>12299</v>
      </c>
      <c r="E64" s="18">
        <v>331911.27360000001</v>
      </c>
      <c r="F64" s="37">
        <v>2641</v>
      </c>
    </row>
    <row r="65" spans="2:6" x14ac:dyDescent="0.2">
      <c r="B65" s="32">
        <v>62</v>
      </c>
      <c r="C65" s="31" t="s">
        <v>811</v>
      </c>
      <c r="D65" s="18">
        <v>492894</v>
      </c>
      <c r="E65" s="18">
        <v>2741700.3746999903</v>
      </c>
      <c r="F65" s="37">
        <v>29102</v>
      </c>
    </row>
    <row r="66" spans="2:6" x14ac:dyDescent="0.2">
      <c r="B66" s="32">
        <v>63</v>
      </c>
      <c r="C66" s="31" t="s">
        <v>810</v>
      </c>
      <c r="D66" s="18">
        <v>5747</v>
      </c>
      <c r="E66" s="18">
        <v>778207.72655999998</v>
      </c>
      <c r="F66" s="37">
        <v>683</v>
      </c>
    </row>
    <row r="67" spans="2:6" x14ac:dyDescent="0.2">
      <c r="B67" s="32">
        <v>64</v>
      </c>
      <c r="C67" s="31" t="s">
        <v>809</v>
      </c>
      <c r="D67" s="18">
        <v>54643</v>
      </c>
      <c r="E67" s="18">
        <v>1257306.8080499996</v>
      </c>
      <c r="F67" s="37">
        <v>30670</v>
      </c>
    </row>
    <row r="68" spans="2:6" x14ac:dyDescent="0.2">
      <c r="B68" s="32">
        <v>65</v>
      </c>
      <c r="C68" s="31" t="s">
        <v>808</v>
      </c>
      <c r="D68" s="18">
        <v>356</v>
      </c>
      <c r="E68" s="18">
        <v>1768.6863000000001</v>
      </c>
      <c r="F68" s="37">
        <v>133</v>
      </c>
    </row>
    <row r="69" spans="2:6" x14ac:dyDescent="0.2">
      <c r="B69" s="32">
        <v>66</v>
      </c>
      <c r="C69" s="31" t="s">
        <v>807</v>
      </c>
      <c r="D69" s="18">
        <v>14586</v>
      </c>
      <c r="E69" s="18">
        <v>183856.891</v>
      </c>
      <c r="F69" s="37">
        <v>13852</v>
      </c>
    </row>
    <row r="70" spans="2:6" x14ac:dyDescent="0.2">
      <c r="B70" s="32">
        <v>67</v>
      </c>
      <c r="C70" s="31" t="s">
        <v>806</v>
      </c>
      <c r="D70" s="18">
        <v>3485</v>
      </c>
      <c r="E70" s="18">
        <v>126657.3365</v>
      </c>
      <c r="F70" s="37">
        <v>2259</v>
      </c>
    </row>
    <row r="71" spans="2:6" x14ac:dyDescent="0.2">
      <c r="B71" s="32">
        <v>68</v>
      </c>
      <c r="C71" s="31" t="s">
        <v>805</v>
      </c>
      <c r="D71" s="18">
        <v>2300966</v>
      </c>
      <c r="E71" s="18">
        <v>10268630.559390001</v>
      </c>
      <c r="F71" s="37">
        <v>785</v>
      </c>
    </row>
    <row r="72" spans="2:6" x14ac:dyDescent="0.2">
      <c r="B72" s="32">
        <v>69</v>
      </c>
      <c r="C72" s="31" t="s">
        <v>804</v>
      </c>
      <c r="D72" s="18">
        <v>2069</v>
      </c>
      <c r="E72" s="18">
        <v>26319.28239</v>
      </c>
      <c r="F72" s="37">
        <v>1545</v>
      </c>
    </row>
    <row r="73" spans="2:6" x14ac:dyDescent="0.2">
      <c r="B73" s="32">
        <v>70</v>
      </c>
      <c r="C73" s="31" t="s">
        <v>53</v>
      </c>
      <c r="D73" s="18">
        <v>266918</v>
      </c>
      <c r="E73" s="75">
        <v>9090441</v>
      </c>
      <c r="F73" s="37">
        <v>77898</v>
      </c>
    </row>
    <row r="74" spans="2:6" x14ac:dyDescent="0.2">
      <c r="B74" s="32">
        <v>71</v>
      </c>
      <c r="C74" s="31" t="s">
        <v>803</v>
      </c>
      <c r="D74" s="18">
        <v>128389</v>
      </c>
      <c r="E74" s="18">
        <v>2747238.3571599997</v>
      </c>
      <c r="F74" s="37">
        <v>30780</v>
      </c>
    </row>
    <row r="75" spans="2:6" x14ac:dyDescent="0.2">
      <c r="B75" s="32">
        <v>72</v>
      </c>
      <c r="C75" s="31" t="s">
        <v>388</v>
      </c>
      <c r="D75" s="18">
        <v>6719704</v>
      </c>
      <c r="E75" s="18">
        <v>97710994.107240006</v>
      </c>
      <c r="F75" s="37">
        <v>1393403</v>
      </c>
    </row>
    <row r="76" spans="2:6" x14ac:dyDescent="0.2">
      <c r="B76" s="32">
        <v>73</v>
      </c>
      <c r="C76" s="31" t="s">
        <v>802</v>
      </c>
      <c r="D76" s="18">
        <v>164647</v>
      </c>
      <c r="E76" s="18">
        <v>2405782.3637800002</v>
      </c>
      <c r="F76" s="37">
        <v>153871</v>
      </c>
    </row>
    <row r="77" spans="2:6" x14ac:dyDescent="0.2">
      <c r="B77" s="32">
        <v>74</v>
      </c>
      <c r="C77" s="31" t="s">
        <v>801</v>
      </c>
      <c r="D77" s="18">
        <v>9820</v>
      </c>
      <c r="E77" s="18">
        <v>671129.92700000003</v>
      </c>
      <c r="F77" s="37">
        <v>3026</v>
      </c>
    </row>
    <row r="78" spans="2:6" x14ac:dyDescent="0.2">
      <c r="B78" s="32">
        <v>75</v>
      </c>
      <c r="C78" s="31" t="s">
        <v>800</v>
      </c>
      <c r="D78" s="18">
        <v>26278628</v>
      </c>
      <c r="E78" s="18">
        <v>16145494.359110001</v>
      </c>
      <c r="F78" s="37">
        <v>1197236</v>
      </c>
    </row>
    <row r="79" spans="2:6" x14ac:dyDescent="0.2">
      <c r="B79" s="32">
        <v>76</v>
      </c>
      <c r="C79" s="31" t="s">
        <v>799</v>
      </c>
      <c r="D79" s="18">
        <v>959247</v>
      </c>
      <c r="E79" s="18">
        <v>2207531.2491899999</v>
      </c>
      <c r="F79" s="37">
        <v>5132</v>
      </c>
    </row>
    <row r="80" spans="2:6" x14ac:dyDescent="0.2">
      <c r="B80" s="32">
        <v>77</v>
      </c>
      <c r="C80" s="31" t="s">
        <v>798</v>
      </c>
      <c r="D80" s="18">
        <v>2104412</v>
      </c>
      <c r="E80" s="18">
        <v>4369726.8776799999</v>
      </c>
      <c r="F80" s="37">
        <v>3858</v>
      </c>
    </row>
    <row r="81" spans="2:6" x14ac:dyDescent="0.2">
      <c r="B81" s="32">
        <v>78</v>
      </c>
      <c r="C81" s="31" t="s">
        <v>797</v>
      </c>
      <c r="D81" s="18">
        <v>22</v>
      </c>
      <c r="E81" s="18">
        <v>94.843000000000004</v>
      </c>
      <c r="F81" s="37">
        <v>21</v>
      </c>
    </row>
    <row r="82" spans="2:6" x14ac:dyDescent="0.2">
      <c r="B82" s="32">
        <v>79</v>
      </c>
      <c r="C82" s="31" t="s">
        <v>796</v>
      </c>
      <c r="D82" s="18">
        <v>1633</v>
      </c>
      <c r="E82" s="18">
        <v>13272.933000000001</v>
      </c>
      <c r="F82" s="37">
        <v>228</v>
      </c>
    </row>
    <row r="83" spans="2:6" x14ac:dyDescent="0.2">
      <c r="B83" s="32">
        <v>80</v>
      </c>
      <c r="C83" s="31" t="s">
        <v>795</v>
      </c>
      <c r="D83" s="18">
        <v>1621</v>
      </c>
      <c r="E83" s="18">
        <v>128745.075</v>
      </c>
      <c r="F83" s="37">
        <v>242</v>
      </c>
    </row>
    <row r="84" spans="2:6" x14ac:dyDescent="0.2">
      <c r="B84" s="32">
        <v>81</v>
      </c>
      <c r="C84" s="31" t="s">
        <v>381</v>
      </c>
      <c r="D84" s="18">
        <v>492328257</v>
      </c>
      <c r="E84" s="18">
        <v>2011001503.188833</v>
      </c>
      <c r="F84" s="37">
        <v>14568596</v>
      </c>
    </row>
    <row r="85" spans="2:6" x14ac:dyDescent="0.2">
      <c r="B85" s="32">
        <v>82</v>
      </c>
      <c r="C85" s="31" t="s">
        <v>794</v>
      </c>
      <c r="D85" s="18">
        <v>96552</v>
      </c>
      <c r="E85" s="18">
        <v>13123987.23934</v>
      </c>
      <c r="F85" s="37">
        <v>37077</v>
      </c>
    </row>
    <row r="86" spans="2:6" x14ac:dyDescent="0.2">
      <c r="B86" s="32">
        <v>83</v>
      </c>
      <c r="C86" s="31" t="s">
        <v>793</v>
      </c>
      <c r="D86" s="18">
        <v>3008</v>
      </c>
      <c r="E86" s="18">
        <v>243693.51301</v>
      </c>
      <c r="F86" s="37">
        <v>1648</v>
      </c>
    </row>
    <row r="87" spans="2:6" x14ac:dyDescent="0.2">
      <c r="B87" s="32">
        <v>84</v>
      </c>
      <c r="C87" s="31" t="s">
        <v>792</v>
      </c>
      <c r="D87" s="18">
        <v>3967155</v>
      </c>
      <c r="E87" s="18">
        <v>21878969.248860002</v>
      </c>
      <c r="F87" s="37">
        <v>95758</v>
      </c>
    </row>
    <row r="88" spans="2:6" x14ac:dyDescent="0.2">
      <c r="B88" s="32">
        <v>85</v>
      </c>
      <c r="C88" s="31" t="s">
        <v>791</v>
      </c>
      <c r="D88" s="18">
        <v>1853</v>
      </c>
      <c r="E88" s="18">
        <v>35114.127</v>
      </c>
      <c r="F88" s="37">
        <v>503</v>
      </c>
    </row>
    <row r="89" spans="2:6" x14ac:dyDescent="0.2">
      <c r="B89" s="32">
        <v>86</v>
      </c>
      <c r="C89" s="31" t="s">
        <v>65</v>
      </c>
      <c r="D89" s="18">
        <v>319468777</v>
      </c>
      <c r="E89" s="18">
        <v>1999485757.7537501</v>
      </c>
      <c r="F89" s="37">
        <v>13390526</v>
      </c>
    </row>
    <row r="90" spans="2:6" x14ac:dyDescent="0.2">
      <c r="B90" s="32">
        <v>87</v>
      </c>
      <c r="C90" s="31" t="s">
        <v>790</v>
      </c>
      <c r="D90" s="18">
        <v>76519323</v>
      </c>
      <c r="E90" s="18">
        <v>191349227.33995998</v>
      </c>
      <c r="F90" s="37">
        <v>275683</v>
      </c>
    </row>
    <row r="91" spans="2:6" x14ac:dyDescent="0.2">
      <c r="B91" s="32">
        <v>88</v>
      </c>
      <c r="C91" s="31" t="s">
        <v>789</v>
      </c>
      <c r="D91" s="18">
        <v>39427105</v>
      </c>
      <c r="E91" s="18">
        <v>203915712.5840987</v>
      </c>
      <c r="F91" s="37">
        <v>724948</v>
      </c>
    </row>
    <row r="92" spans="2:6" x14ac:dyDescent="0.2">
      <c r="B92" s="32">
        <v>89</v>
      </c>
      <c r="C92" s="31" t="s">
        <v>788</v>
      </c>
      <c r="D92" s="18">
        <v>5435568</v>
      </c>
      <c r="E92" s="18">
        <v>22658474.878839999</v>
      </c>
      <c r="F92" s="37">
        <v>5132659</v>
      </c>
    </row>
    <row r="93" spans="2:6" x14ac:dyDescent="0.2">
      <c r="B93" s="32">
        <v>90</v>
      </c>
      <c r="C93" s="31" t="s">
        <v>787</v>
      </c>
      <c r="D93" s="18">
        <v>131367543</v>
      </c>
      <c r="E93" s="18">
        <v>257470509.22299999</v>
      </c>
      <c r="F93" s="37">
        <v>1160829</v>
      </c>
    </row>
    <row r="94" spans="2:6" x14ac:dyDescent="0.2">
      <c r="B94" s="32">
        <v>91</v>
      </c>
      <c r="C94" s="31" t="s">
        <v>71</v>
      </c>
      <c r="D94" s="18">
        <v>119998949</v>
      </c>
      <c r="E94" s="18">
        <v>253021980.88847998</v>
      </c>
      <c r="F94" s="37">
        <v>181660</v>
      </c>
    </row>
    <row r="95" spans="2:6" x14ac:dyDescent="0.2">
      <c r="B95" s="32">
        <v>92</v>
      </c>
      <c r="C95" s="31" t="s">
        <v>786</v>
      </c>
      <c r="D95" s="18">
        <v>341</v>
      </c>
      <c r="E95" s="18">
        <v>11992.30812</v>
      </c>
      <c r="F95" s="37">
        <v>134</v>
      </c>
    </row>
    <row r="96" spans="2:6" x14ac:dyDescent="0.2">
      <c r="B96" s="32">
        <v>93</v>
      </c>
      <c r="C96" s="31" t="s">
        <v>785</v>
      </c>
      <c r="D96" s="18">
        <v>6576</v>
      </c>
      <c r="E96" s="18">
        <v>25806.680909999999</v>
      </c>
      <c r="F96" s="37">
        <v>887</v>
      </c>
    </row>
    <row r="97" spans="2:6" x14ac:dyDescent="0.2">
      <c r="B97" s="32">
        <v>94</v>
      </c>
      <c r="C97" s="31" t="s">
        <v>784</v>
      </c>
      <c r="D97" s="18">
        <v>2309</v>
      </c>
      <c r="E97" s="18">
        <v>103172.74</v>
      </c>
      <c r="F97" s="37">
        <v>442</v>
      </c>
    </row>
    <row r="98" spans="2:6" x14ac:dyDescent="0.2">
      <c r="B98" s="32">
        <v>95</v>
      </c>
      <c r="C98" s="31" t="s">
        <v>783</v>
      </c>
      <c r="D98" s="18">
        <v>344</v>
      </c>
      <c r="E98" s="18">
        <v>7328.6867099999999</v>
      </c>
      <c r="F98" s="37">
        <v>237</v>
      </c>
    </row>
    <row r="99" spans="2:6" x14ac:dyDescent="0.2">
      <c r="B99" s="32">
        <v>96</v>
      </c>
      <c r="C99" s="31" t="s">
        <v>782</v>
      </c>
      <c r="D99" s="18">
        <v>49624668</v>
      </c>
      <c r="E99" s="18">
        <v>235875381.611</v>
      </c>
      <c r="F99" s="37">
        <v>881497</v>
      </c>
    </row>
    <row r="100" spans="2:6" x14ac:dyDescent="0.2">
      <c r="B100" s="32">
        <v>97</v>
      </c>
      <c r="C100" s="31" t="s">
        <v>781</v>
      </c>
      <c r="D100" s="18">
        <v>501546</v>
      </c>
      <c r="E100" s="18">
        <v>2139601.2009999999</v>
      </c>
      <c r="F100" s="37">
        <v>57957</v>
      </c>
    </row>
    <row r="101" spans="2:6" x14ac:dyDescent="0.2">
      <c r="B101" s="32">
        <v>98</v>
      </c>
      <c r="C101" s="31" t="s">
        <v>780</v>
      </c>
      <c r="D101" s="18">
        <v>1781</v>
      </c>
      <c r="E101" s="18">
        <v>53580.854679999997</v>
      </c>
      <c r="F101" s="37">
        <v>778</v>
      </c>
    </row>
    <row r="102" spans="2:6" x14ac:dyDescent="0.2">
      <c r="B102" s="32">
        <v>99</v>
      </c>
      <c r="C102" s="31" t="s">
        <v>779</v>
      </c>
      <c r="D102" s="18">
        <v>510888</v>
      </c>
      <c r="E102" s="18">
        <v>1420804.01192</v>
      </c>
      <c r="F102" s="37">
        <v>4162</v>
      </c>
    </row>
    <row r="103" spans="2:6" x14ac:dyDescent="0.2">
      <c r="B103" s="32">
        <v>100</v>
      </c>
      <c r="C103" s="31" t="s">
        <v>778</v>
      </c>
      <c r="D103" s="18">
        <v>112390</v>
      </c>
      <c r="E103" s="18">
        <v>333926.6287</v>
      </c>
      <c r="F103" s="37">
        <v>2342</v>
      </c>
    </row>
    <row r="104" spans="2:6" x14ac:dyDescent="0.2">
      <c r="B104" s="32">
        <v>101</v>
      </c>
      <c r="C104" s="31" t="s">
        <v>777</v>
      </c>
      <c r="D104" s="18">
        <v>155160</v>
      </c>
      <c r="E104" s="18">
        <v>3891829.0101699997</v>
      </c>
      <c r="F104" s="37">
        <v>133778</v>
      </c>
    </row>
    <row r="105" spans="2:6" x14ac:dyDescent="0.2">
      <c r="B105" s="32">
        <v>102</v>
      </c>
      <c r="C105" s="31" t="s">
        <v>776</v>
      </c>
      <c r="D105" s="18">
        <v>40040</v>
      </c>
      <c r="E105" s="18">
        <v>742704.70001999999</v>
      </c>
      <c r="F105" s="37">
        <v>16228</v>
      </c>
    </row>
    <row r="106" spans="2:6" x14ac:dyDescent="0.2">
      <c r="B106" s="32">
        <v>103</v>
      </c>
      <c r="C106" s="31" t="s">
        <v>775</v>
      </c>
      <c r="D106" s="18">
        <v>379</v>
      </c>
      <c r="E106" s="18">
        <v>7661.6540000000005</v>
      </c>
      <c r="F106" s="37">
        <v>170</v>
      </c>
    </row>
    <row r="107" spans="2:6" x14ac:dyDescent="0.2">
      <c r="B107" s="32">
        <v>104</v>
      </c>
      <c r="C107" s="31" t="s">
        <v>774</v>
      </c>
      <c r="D107" s="18">
        <v>1422</v>
      </c>
      <c r="E107" s="18">
        <v>26376.852999999999</v>
      </c>
      <c r="F107" s="37">
        <v>1216</v>
      </c>
    </row>
    <row r="108" spans="2:6" x14ac:dyDescent="0.2">
      <c r="B108" s="32">
        <v>105</v>
      </c>
      <c r="C108" s="31" t="s">
        <v>773</v>
      </c>
      <c r="D108" s="18">
        <v>2387843</v>
      </c>
      <c r="E108" s="18">
        <v>3566040.57408003</v>
      </c>
      <c r="F108" s="37">
        <v>35323</v>
      </c>
    </row>
    <row r="109" spans="2:6" x14ac:dyDescent="0.2">
      <c r="B109" s="32">
        <v>106</v>
      </c>
      <c r="C109" s="31" t="s">
        <v>772</v>
      </c>
      <c r="D109" s="18">
        <v>30609</v>
      </c>
      <c r="E109" s="18">
        <v>46574.343219999995</v>
      </c>
      <c r="F109" s="37">
        <v>267</v>
      </c>
    </row>
    <row r="110" spans="2:6" x14ac:dyDescent="0.2">
      <c r="B110" s="32">
        <v>107</v>
      </c>
      <c r="C110" s="31" t="s">
        <v>771</v>
      </c>
      <c r="D110" s="18">
        <v>6136</v>
      </c>
      <c r="E110" s="18">
        <v>66550.946260000012</v>
      </c>
      <c r="F110" s="37">
        <v>2749</v>
      </c>
    </row>
    <row r="111" spans="2:6" x14ac:dyDescent="0.2">
      <c r="B111" s="32">
        <v>108</v>
      </c>
      <c r="C111" s="31" t="s">
        <v>770</v>
      </c>
      <c r="D111" s="18">
        <v>3462</v>
      </c>
      <c r="E111" s="18">
        <v>40431.781999999999</v>
      </c>
      <c r="F111" s="37">
        <v>2539</v>
      </c>
    </row>
    <row r="112" spans="2:6" x14ac:dyDescent="0.2">
      <c r="B112" s="32">
        <v>109</v>
      </c>
      <c r="C112" s="31" t="s">
        <v>769</v>
      </c>
      <c r="D112" s="18">
        <v>426241</v>
      </c>
      <c r="E112" s="18">
        <v>461034.32235000003</v>
      </c>
      <c r="F112" s="37">
        <v>18848</v>
      </c>
    </row>
    <row r="113" spans="2:6" x14ac:dyDescent="0.2">
      <c r="B113" s="32">
        <v>110</v>
      </c>
      <c r="C113" s="31" t="s">
        <v>768</v>
      </c>
      <c r="D113" s="18">
        <v>4710</v>
      </c>
      <c r="E113" s="18">
        <v>178941.68660000002</v>
      </c>
      <c r="F113" s="37">
        <v>413</v>
      </c>
    </row>
    <row r="114" spans="2:6" x14ac:dyDescent="0.2">
      <c r="B114" s="32">
        <v>111</v>
      </c>
      <c r="C114" s="31" t="s">
        <v>767</v>
      </c>
      <c r="D114" s="18">
        <v>2369</v>
      </c>
      <c r="E114" s="18">
        <v>95715.470380000013</v>
      </c>
      <c r="F114" s="37">
        <v>1534</v>
      </c>
    </row>
    <row r="115" spans="2:6" x14ac:dyDescent="0.2">
      <c r="B115" s="32">
        <v>112</v>
      </c>
      <c r="C115" s="31" t="s">
        <v>766</v>
      </c>
      <c r="D115" s="18">
        <v>2120</v>
      </c>
      <c r="E115" s="18">
        <v>65845.240310000008</v>
      </c>
      <c r="F115" s="37">
        <v>691</v>
      </c>
    </row>
    <row r="116" spans="2:6" x14ac:dyDescent="0.2">
      <c r="B116" s="32">
        <v>113</v>
      </c>
      <c r="C116" s="31" t="s">
        <v>765</v>
      </c>
      <c r="D116" s="18">
        <v>745055</v>
      </c>
      <c r="E116" s="18">
        <v>2460391.5090000001</v>
      </c>
      <c r="F116" s="37">
        <v>24273</v>
      </c>
    </row>
    <row r="117" spans="2:6" x14ac:dyDescent="0.2">
      <c r="B117" s="32">
        <v>114</v>
      </c>
      <c r="C117" s="31" t="s">
        <v>764</v>
      </c>
      <c r="D117" s="18">
        <v>12769</v>
      </c>
      <c r="E117" s="18">
        <v>169679.89971999999</v>
      </c>
      <c r="F117" s="37">
        <v>2522</v>
      </c>
    </row>
    <row r="118" spans="2:6" x14ac:dyDescent="0.2">
      <c r="B118" s="32">
        <v>115</v>
      </c>
      <c r="C118" s="31" t="s">
        <v>763</v>
      </c>
      <c r="D118" s="18">
        <v>108</v>
      </c>
      <c r="E118" s="18">
        <v>605.25900000000001</v>
      </c>
      <c r="F118" s="37">
        <v>42</v>
      </c>
    </row>
    <row r="119" spans="2:6" x14ac:dyDescent="0.2">
      <c r="B119" s="32">
        <v>116</v>
      </c>
      <c r="C119" s="31" t="s">
        <v>762</v>
      </c>
      <c r="D119" s="18">
        <v>925</v>
      </c>
      <c r="E119" s="18">
        <v>43015.158000000003</v>
      </c>
      <c r="F119" s="37">
        <v>813</v>
      </c>
    </row>
    <row r="120" spans="2:6" x14ac:dyDescent="0.2">
      <c r="B120" s="32">
        <v>117</v>
      </c>
      <c r="C120" s="31" t="s">
        <v>761</v>
      </c>
      <c r="D120" s="18">
        <v>1962605</v>
      </c>
      <c r="E120" s="18">
        <v>36946038.642000005</v>
      </c>
      <c r="F120" s="37">
        <v>1096223</v>
      </c>
    </row>
    <row r="121" spans="2:6" x14ac:dyDescent="0.2">
      <c r="B121" s="32">
        <v>118</v>
      </c>
      <c r="C121" s="31" t="s">
        <v>760</v>
      </c>
      <c r="D121" s="18">
        <v>4950669</v>
      </c>
      <c r="E121" s="18">
        <v>7047866.0065000001</v>
      </c>
      <c r="F121" s="37">
        <v>72371</v>
      </c>
    </row>
    <row r="122" spans="2:6" x14ac:dyDescent="0.2">
      <c r="B122" s="32">
        <v>119</v>
      </c>
      <c r="C122" s="31" t="s">
        <v>759</v>
      </c>
      <c r="D122" s="18">
        <v>32592749</v>
      </c>
      <c r="E122" s="18">
        <v>140748723.08543</v>
      </c>
      <c r="F122" s="37">
        <v>334521</v>
      </c>
    </row>
    <row r="123" spans="2:6" x14ac:dyDescent="0.2">
      <c r="B123" s="32">
        <v>120</v>
      </c>
      <c r="C123" s="31" t="s">
        <v>758</v>
      </c>
      <c r="D123" s="18">
        <v>86574</v>
      </c>
      <c r="E123" s="18">
        <v>892610.62880999991</v>
      </c>
      <c r="F123" s="37">
        <v>14764</v>
      </c>
    </row>
    <row r="124" spans="2:6" x14ac:dyDescent="0.2">
      <c r="B124" s="32">
        <v>121</v>
      </c>
      <c r="C124" s="31" t="s">
        <v>757</v>
      </c>
      <c r="D124" s="18">
        <v>3161</v>
      </c>
      <c r="E124" s="18">
        <v>35420.374090000005</v>
      </c>
      <c r="F124" s="37">
        <v>2980</v>
      </c>
    </row>
    <row r="125" spans="2:6" x14ac:dyDescent="0.2">
      <c r="B125" s="32">
        <v>122</v>
      </c>
      <c r="C125" s="31" t="s">
        <v>756</v>
      </c>
      <c r="D125" s="18">
        <v>79</v>
      </c>
      <c r="E125" s="18">
        <v>1910.2850000000001</v>
      </c>
      <c r="F125" s="37">
        <v>35</v>
      </c>
    </row>
    <row r="126" spans="2:6" x14ac:dyDescent="0.2">
      <c r="B126" s="32">
        <v>123</v>
      </c>
      <c r="C126" s="31" t="s">
        <v>755</v>
      </c>
      <c r="D126" s="18">
        <v>12005</v>
      </c>
      <c r="E126" s="18">
        <v>177561.06421000001</v>
      </c>
      <c r="F126" s="37">
        <v>2144</v>
      </c>
    </row>
    <row r="127" spans="2:6" x14ac:dyDescent="0.2">
      <c r="B127" s="32">
        <v>124</v>
      </c>
      <c r="C127" s="31" t="s">
        <v>754</v>
      </c>
      <c r="D127" s="18">
        <v>923</v>
      </c>
      <c r="E127" s="18">
        <v>40293.169000000002</v>
      </c>
      <c r="F127" s="37">
        <v>704</v>
      </c>
    </row>
    <row r="128" spans="2:6" x14ac:dyDescent="0.2">
      <c r="B128" s="32">
        <v>125</v>
      </c>
      <c r="C128" s="31" t="s">
        <v>753</v>
      </c>
      <c r="D128" s="18">
        <v>153</v>
      </c>
      <c r="E128" s="18">
        <v>1904.029</v>
      </c>
      <c r="F128" s="37">
        <v>151</v>
      </c>
    </row>
    <row r="129" spans="2:6" x14ac:dyDescent="0.2">
      <c r="B129" s="32">
        <v>126</v>
      </c>
      <c r="C129" s="31" t="s">
        <v>96</v>
      </c>
      <c r="D129" s="18">
        <v>226618420</v>
      </c>
      <c r="E129" s="18">
        <v>765476775.89862847</v>
      </c>
      <c r="F129" s="37">
        <v>10819703</v>
      </c>
    </row>
    <row r="130" spans="2:6" x14ac:dyDescent="0.2">
      <c r="B130" s="32">
        <v>127</v>
      </c>
      <c r="C130" s="31" t="s">
        <v>752</v>
      </c>
      <c r="D130" s="18">
        <v>10</v>
      </c>
      <c r="E130" s="18">
        <v>122.68</v>
      </c>
      <c r="F130" s="37">
        <v>8</v>
      </c>
    </row>
    <row r="131" spans="2:6" x14ac:dyDescent="0.2">
      <c r="B131" s="32">
        <v>128</v>
      </c>
      <c r="C131" s="31" t="s">
        <v>751</v>
      </c>
      <c r="D131" s="18">
        <v>25962</v>
      </c>
      <c r="E131" s="18">
        <v>321818.49246000004</v>
      </c>
      <c r="F131" s="37">
        <v>431</v>
      </c>
    </row>
    <row r="132" spans="2:6" x14ac:dyDescent="0.2">
      <c r="B132" s="32">
        <v>129</v>
      </c>
      <c r="C132" s="31" t="s">
        <v>750</v>
      </c>
      <c r="D132" s="18">
        <v>2316</v>
      </c>
      <c r="E132" s="18">
        <v>57033.845000000001</v>
      </c>
      <c r="F132" s="37">
        <v>1004</v>
      </c>
    </row>
    <row r="133" spans="2:6" x14ac:dyDescent="0.2">
      <c r="B133" s="32">
        <v>130</v>
      </c>
      <c r="C133" s="31" t="s">
        <v>749</v>
      </c>
      <c r="D133" s="18">
        <v>2615</v>
      </c>
      <c r="E133" s="18">
        <v>22540.37</v>
      </c>
      <c r="F133" s="37">
        <v>1605</v>
      </c>
    </row>
    <row r="134" spans="2:6" x14ac:dyDescent="0.2">
      <c r="B134" s="32">
        <v>131</v>
      </c>
      <c r="C134" s="31" t="s">
        <v>748</v>
      </c>
      <c r="D134" s="18">
        <v>6191</v>
      </c>
      <c r="E134" s="18">
        <v>174442.71799999999</v>
      </c>
      <c r="F134" s="37">
        <v>2204</v>
      </c>
    </row>
    <row r="135" spans="2:6" x14ac:dyDescent="0.2">
      <c r="B135" s="32">
        <v>132</v>
      </c>
      <c r="C135" s="31" t="s">
        <v>747</v>
      </c>
      <c r="D135" s="18">
        <v>546</v>
      </c>
      <c r="E135" s="18">
        <v>7064.6978899999995</v>
      </c>
      <c r="F135" s="37">
        <v>117</v>
      </c>
    </row>
    <row r="136" spans="2:6" x14ac:dyDescent="0.2">
      <c r="B136" s="32">
        <v>133</v>
      </c>
      <c r="C136" s="31" t="s">
        <v>746</v>
      </c>
      <c r="D136" s="18">
        <v>3630</v>
      </c>
      <c r="E136" s="18">
        <v>55536.127439999997</v>
      </c>
      <c r="F136" s="37">
        <v>392</v>
      </c>
    </row>
    <row r="137" spans="2:6" x14ac:dyDescent="0.2">
      <c r="B137" s="32">
        <v>134</v>
      </c>
      <c r="C137" s="31" t="s">
        <v>745</v>
      </c>
      <c r="D137" s="18">
        <v>5273</v>
      </c>
      <c r="E137" s="18">
        <v>63841.70033</v>
      </c>
      <c r="F137" s="37">
        <v>440</v>
      </c>
    </row>
    <row r="138" spans="2:6" x14ac:dyDescent="0.2">
      <c r="B138" s="32">
        <v>135</v>
      </c>
      <c r="C138" s="31" t="s">
        <v>744</v>
      </c>
      <c r="D138" s="18">
        <v>350</v>
      </c>
      <c r="E138" s="18">
        <v>1466.9825000000001</v>
      </c>
      <c r="F138" s="37">
        <v>301</v>
      </c>
    </row>
    <row r="139" spans="2:6" x14ac:dyDescent="0.2">
      <c r="B139" s="32">
        <v>136</v>
      </c>
      <c r="C139" s="31" t="s">
        <v>743</v>
      </c>
      <c r="D139" s="18">
        <v>299</v>
      </c>
      <c r="E139" s="18">
        <v>4457.43</v>
      </c>
      <c r="F139" s="37">
        <v>49</v>
      </c>
    </row>
    <row r="140" spans="2:6" x14ac:dyDescent="0.2">
      <c r="B140" s="32">
        <v>137</v>
      </c>
      <c r="C140" s="31" t="s">
        <v>742</v>
      </c>
      <c r="D140" s="18">
        <v>332</v>
      </c>
      <c r="E140" s="18">
        <v>13183.7397</v>
      </c>
      <c r="F140" s="37">
        <v>223</v>
      </c>
    </row>
    <row r="141" spans="2:6" x14ac:dyDescent="0.2">
      <c r="B141" s="32">
        <v>138</v>
      </c>
      <c r="C141" s="31" t="s">
        <v>741</v>
      </c>
      <c r="D141" s="18">
        <v>109457</v>
      </c>
      <c r="E141" s="18">
        <v>1066226.22327</v>
      </c>
      <c r="F141" s="37">
        <v>2903</v>
      </c>
    </row>
    <row r="142" spans="2:6" x14ac:dyDescent="0.2">
      <c r="B142" s="32">
        <v>139</v>
      </c>
      <c r="C142" s="31" t="s">
        <v>740</v>
      </c>
      <c r="D142" s="18">
        <v>8037</v>
      </c>
      <c r="E142" s="18">
        <v>85628.242469999997</v>
      </c>
      <c r="F142" s="37">
        <v>3970</v>
      </c>
    </row>
    <row r="143" spans="2:6" x14ac:dyDescent="0.2">
      <c r="B143" s="32">
        <v>140</v>
      </c>
      <c r="C143" s="31" t="s">
        <v>739</v>
      </c>
      <c r="D143" s="18">
        <v>7</v>
      </c>
      <c r="E143" s="18">
        <v>28.98</v>
      </c>
      <c r="F143" s="37">
        <v>6</v>
      </c>
    </row>
    <row r="144" spans="2:6" x14ac:dyDescent="0.2">
      <c r="B144" s="32">
        <v>141</v>
      </c>
      <c r="C144" s="31" t="s">
        <v>738</v>
      </c>
      <c r="D144" s="18">
        <v>95704</v>
      </c>
      <c r="E144" s="18">
        <v>54536.333200000001</v>
      </c>
      <c r="F144" s="37">
        <v>155</v>
      </c>
    </row>
    <row r="145" spans="2:6" x14ac:dyDescent="0.2">
      <c r="B145" s="32">
        <v>142</v>
      </c>
      <c r="C145" s="31" t="s">
        <v>737</v>
      </c>
      <c r="D145" s="18">
        <v>6884</v>
      </c>
      <c r="E145" s="18">
        <v>165831.736</v>
      </c>
      <c r="F145" s="37">
        <v>1499</v>
      </c>
    </row>
    <row r="146" spans="2:6" x14ac:dyDescent="0.2">
      <c r="B146" s="32">
        <v>143</v>
      </c>
      <c r="C146" s="31" t="s">
        <v>736</v>
      </c>
      <c r="D146" s="18">
        <v>65413</v>
      </c>
      <c r="E146" s="18">
        <v>85310.430449999985</v>
      </c>
      <c r="F146" s="37">
        <v>1316</v>
      </c>
    </row>
    <row r="147" spans="2:6" x14ac:dyDescent="0.2">
      <c r="B147" s="32">
        <v>144</v>
      </c>
      <c r="C147" s="31" t="s">
        <v>735</v>
      </c>
      <c r="D147" s="18">
        <v>1056</v>
      </c>
      <c r="E147" s="18">
        <v>12437.603289999999</v>
      </c>
      <c r="F147" s="37">
        <v>41</v>
      </c>
    </row>
    <row r="148" spans="2:6" x14ac:dyDescent="0.2">
      <c r="B148" s="32">
        <v>145</v>
      </c>
      <c r="C148" s="31" t="s">
        <v>734</v>
      </c>
      <c r="D148" s="18">
        <v>1724</v>
      </c>
      <c r="E148" s="18">
        <v>57543.041520000006</v>
      </c>
      <c r="F148" s="37">
        <v>410</v>
      </c>
    </row>
    <row r="149" spans="2:6" x14ac:dyDescent="0.2">
      <c r="B149" s="32">
        <v>146</v>
      </c>
      <c r="C149" s="31" t="s">
        <v>733</v>
      </c>
      <c r="D149" s="18">
        <v>920</v>
      </c>
      <c r="E149" s="18">
        <v>20052.9041</v>
      </c>
      <c r="F149" s="37">
        <v>168</v>
      </c>
    </row>
    <row r="150" spans="2:6" x14ac:dyDescent="0.2">
      <c r="B150" s="32">
        <v>147</v>
      </c>
      <c r="C150" s="31" t="s">
        <v>732</v>
      </c>
      <c r="D150" s="18">
        <v>137936</v>
      </c>
      <c r="E150" s="18">
        <v>314968.93370000005</v>
      </c>
      <c r="F150" s="37">
        <v>1851</v>
      </c>
    </row>
    <row r="151" spans="2:6" x14ac:dyDescent="0.2">
      <c r="B151" s="32">
        <v>148</v>
      </c>
      <c r="C151" s="31" t="s">
        <v>731</v>
      </c>
      <c r="D151" s="18">
        <v>580788</v>
      </c>
      <c r="E151" s="18">
        <v>1453.8513099999998</v>
      </c>
      <c r="F151" s="37">
        <v>2964</v>
      </c>
    </row>
    <row r="152" spans="2:6" x14ac:dyDescent="0.2">
      <c r="B152" s="32">
        <v>149</v>
      </c>
      <c r="C152" s="31" t="s">
        <v>730</v>
      </c>
      <c r="D152" s="18">
        <v>10395</v>
      </c>
      <c r="E152" s="18">
        <v>114457.77734</v>
      </c>
      <c r="F152" s="37">
        <v>2900</v>
      </c>
    </row>
    <row r="153" spans="2:6" x14ac:dyDescent="0.2">
      <c r="B153" s="32">
        <v>150</v>
      </c>
      <c r="C153" s="31" t="s">
        <v>729</v>
      </c>
      <c r="D153" s="18">
        <v>450</v>
      </c>
      <c r="E153" s="18">
        <v>14321.027300000002</v>
      </c>
      <c r="F153" s="37">
        <v>72</v>
      </c>
    </row>
    <row r="154" spans="2:6" x14ac:dyDescent="0.2">
      <c r="B154" s="32">
        <v>151</v>
      </c>
      <c r="C154" s="31" t="s">
        <v>728</v>
      </c>
      <c r="D154" s="18">
        <v>629</v>
      </c>
      <c r="E154" s="18">
        <v>7174.3095600000006</v>
      </c>
      <c r="F154" s="37">
        <v>149</v>
      </c>
    </row>
    <row r="155" spans="2:6" x14ac:dyDescent="0.2">
      <c r="B155" s="32">
        <v>152</v>
      </c>
      <c r="C155" s="31" t="s">
        <v>727</v>
      </c>
      <c r="D155" s="18">
        <v>2</v>
      </c>
      <c r="E155" s="18">
        <v>5.0010000000000003</v>
      </c>
      <c r="F155" s="37">
        <v>2</v>
      </c>
    </row>
    <row r="156" spans="2:6" x14ac:dyDescent="0.2">
      <c r="B156" s="32">
        <v>153</v>
      </c>
      <c r="C156" s="31" t="s">
        <v>726</v>
      </c>
      <c r="D156" s="18">
        <v>4341</v>
      </c>
      <c r="E156" s="18">
        <v>319563.58361999999</v>
      </c>
      <c r="F156" s="37">
        <v>823</v>
      </c>
    </row>
    <row r="157" spans="2:6" x14ac:dyDescent="0.2">
      <c r="B157" s="32">
        <v>154</v>
      </c>
      <c r="C157" s="31" t="s">
        <v>725</v>
      </c>
      <c r="D157" s="18">
        <v>821</v>
      </c>
      <c r="E157" s="18">
        <v>12655.048000000001</v>
      </c>
      <c r="F157" s="37">
        <v>270</v>
      </c>
    </row>
    <row r="158" spans="2:6" x14ac:dyDescent="0.2">
      <c r="B158" s="32">
        <v>155</v>
      </c>
      <c r="C158" s="31" t="s">
        <v>724</v>
      </c>
      <c r="D158" s="18">
        <v>5446</v>
      </c>
      <c r="E158" s="18">
        <v>86960.71041</v>
      </c>
      <c r="F158" s="37">
        <v>3445</v>
      </c>
    </row>
    <row r="159" spans="2:6" x14ac:dyDescent="0.2">
      <c r="B159" s="32">
        <v>156</v>
      </c>
      <c r="C159" s="31" t="s">
        <v>723</v>
      </c>
      <c r="D159" s="18">
        <v>798</v>
      </c>
      <c r="E159" s="18">
        <v>22298.492999999999</v>
      </c>
      <c r="F159" s="37">
        <v>397</v>
      </c>
    </row>
    <row r="160" spans="2:6" x14ac:dyDescent="0.2">
      <c r="B160" s="32">
        <v>157</v>
      </c>
      <c r="C160" s="31" t="s">
        <v>722</v>
      </c>
      <c r="D160" s="18">
        <v>6705</v>
      </c>
      <c r="E160" s="18">
        <v>205730.07446</v>
      </c>
      <c r="F160" s="37">
        <v>1924</v>
      </c>
    </row>
    <row r="161" spans="2:6" x14ac:dyDescent="0.2">
      <c r="B161" s="32">
        <v>158</v>
      </c>
      <c r="C161" s="31" t="s">
        <v>721</v>
      </c>
      <c r="D161" s="18">
        <v>2131</v>
      </c>
      <c r="E161" s="18">
        <v>169426.16867000001</v>
      </c>
      <c r="F161" s="37">
        <v>1177</v>
      </c>
    </row>
    <row r="162" spans="2:6" x14ac:dyDescent="0.2">
      <c r="B162" s="32">
        <v>159</v>
      </c>
      <c r="C162" s="31" t="s">
        <v>720</v>
      </c>
      <c r="D162" s="18">
        <v>157397</v>
      </c>
      <c r="E162" s="18">
        <v>2488984.6793599995</v>
      </c>
      <c r="F162" s="37">
        <v>5417</v>
      </c>
    </row>
    <row r="163" spans="2:6" x14ac:dyDescent="0.2">
      <c r="B163" s="32">
        <v>160</v>
      </c>
      <c r="C163" s="31" t="s">
        <v>719</v>
      </c>
      <c r="D163" s="18">
        <v>4611</v>
      </c>
      <c r="E163" s="18">
        <v>37015.095380000006</v>
      </c>
      <c r="F163" s="37">
        <v>3587</v>
      </c>
    </row>
    <row r="164" spans="2:6" x14ac:dyDescent="0.2">
      <c r="B164" s="32">
        <v>161</v>
      </c>
      <c r="C164" s="31" t="s">
        <v>718</v>
      </c>
      <c r="D164" s="18">
        <v>833111</v>
      </c>
      <c r="E164" s="18">
        <v>480810.08651999995</v>
      </c>
      <c r="F164" s="37">
        <v>77172</v>
      </c>
    </row>
    <row r="165" spans="2:6" x14ac:dyDescent="0.2">
      <c r="B165" s="32">
        <v>162</v>
      </c>
      <c r="C165" s="31" t="s">
        <v>717</v>
      </c>
      <c r="D165" s="18">
        <v>147485</v>
      </c>
      <c r="E165" s="18">
        <v>2321762.0596099999</v>
      </c>
      <c r="F165" s="37">
        <v>12428</v>
      </c>
    </row>
    <row r="166" spans="2:6" x14ac:dyDescent="0.2">
      <c r="B166" s="32">
        <v>163</v>
      </c>
      <c r="C166" s="31" t="s">
        <v>716</v>
      </c>
      <c r="D166" s="18">
        <v>4059</v>
      </c>
      <c r="E166" s="18">
        <v>234253.95971</v>
      </c>
      <c r="F166" s="37">
        <v>1285</v>
      </c>
    </row>
    <row r="167" spans="2:6" x14ac:dyDescent="0.2">
      <c r="B167" s="32">
        <v>164</v>
      </c>
      <c r="C167" s="31" t="s">
        <v>715</v>
      </c>
      <c r="D167" s="18">
        <v>6705</v>
      </c>
      <c r="E167" s="18">
        <v>154481.07342000003</v>
      </c>
      <c r="F167" s="37">
        <v>1434</v>
      </c>
    </row>
    <row r="168" spans="2:6" x14ac:dyDescent="0.2">
      <c r="B168" s="32">
        <v>165</v>
      </c>
      <c r="C168" s="31" t="s">
        <v>714</v>
      </c>
      <c r="D168" s="18">
        <v>1547</v>
      </c>
      <c r="E168" s="18">
        <v>54318.400999999998</v>
      </c>
      <c r="F168" s="37">
        <v>240</v>
      </c>
    </row>
    <row r="169" spans="2:6" x14ac:dyDescent="0.2">
      <c r="B169" s="32">
        <v>166</v>
      </c>
      <c r="C169" s="31" t="s">
        <v>713</v>
      </c>
      <c r="D169" s="18">
        <v>5985</v>
      </c>
      <c r="E169" s="18">
        <v>65652.483999999997</v>
      </c>
      <c r="F169" s="37">
        <v>5381</v>
      </c>
    </row>
    <row r="170" spans="2:6" x14ac:dyDescent="0.2">
      <c r="B170" s="32">
        <v>167</v>
      </c>
      <c r="C170" s="31" t="s">
        <v>712</v>
      </c>
      <c r="D170" s="18">
        <v>298213701</v>
      </c>
      <c r="E170" s="18">
        <v>324348743.96187001</v>
      </c>
      <c r="F170" s="37">
        <v>14892754</v>
      </c>
    </row>
    <row r="171" spans="2:6" x14ac:dyDescent="0.2">
      <c r="B171" s="32">
        <v>168</v>
      </c>
      <c r="C171" s="31" t="s">
        <v>711</v>
      </c>
      <c r="D171" s="18">
        <v>765</v>
      </c>
      <c r="E171" s="18">
        <v>65429.008000000002</v>
      </c>
      <c r="F171" s="37">
        <v>396</v>
      </c>
    </row>
    <row r="172" spans="2:6" x14ac:dyDescent="0.2">
      <c r="B172" s="32">
        <v>169</v>
      </c>
      <c r="C172" s="31" t="s">
        <v>710</v>
      </c>
      <c r="D172" s="18">
        <v>3134</v>
      </c>
      <c r="E172" s="18">
        <v>33518.738039999997</v>
      </c>
      <c r="F172" s="37">
        <v>325</v>
      </c>
    </row>
    <row r="173" spans="2:6" x14ac:dyDescent="0.2">
      <c r="B173" s="32">
        <v>170</v>
      </c>
      <c r="C173" s="31" t="s">
        <v>709</v>
      </c>
      <c r="D173" s="18">
        <v>325468</v>
      </c>
      <c r="E173" s="18">
        <v>1455448.49557</v>
      </c>
      <c r="F173" s="37">
        <v>10590</v>
      </c>
    </row>
    <row r="174" spans="2:6" x14ac:dyDescent="0.2">
      <c r="B174" s="32">
        <v>171</v>
      </c>
      <c r="C174" s="31" t="s">
        <v>708</v>
      </c>
      <c r="D174" s="18">
        <v>80909</v>
      </c>
      <c r="E174" s="18">
        <v>227414.10699999999</v>
      </c>
      <c r="F174" s="37">
        <v>3042</v>
      </c>
    </row>
    <row r="175" spans="2:6" x14ac:dyDescent="0.2">
      <c r="B175" s="32">
        <v>172</v>
      </c>
      <c r="C175" s="31" t="s">
        <v>707</v>
      </c>
      <c r="D175" s="18">
        <v>910</v>
      </c>
      <c r="E175" s="18">
        <v>140124.16200000001</v>
      </c>
      <c r="F175" s="37">
        <v>117</v>
      </c>
    </row>
    <row r="176" spans="2:6" x14ac:dyDescent="0.2">
      <c r="B176" s="32">
        <v>173</v>
      </c>
      <c r="C176" s="31" t="s">
        <v>706</v>
      </c>
      <c r="D176" s="18">
        <v>4339</v>
      </c>
      <c r="E176" s="18">
        <v>274391.93800000002</v>
      </c>
      <c r="F176" s="37">
        <v>2062</v>
      </c>
    </row>
    <row r="177" spans="2:6" x14ac:dyDescent="0.2">
      <c r="B177" s="32">
        <v>174</v>
      </c>
      <c r="C177" s="31" t="s">
        <v>705</v>
      </c>
      <c r="D177" s="18">
        <v>6930</v>
      </c>
      <c r="E177" s="18">
        <v>89042.540379999991</v>
      </c>
      <c r="F177" s="37">
        <v>3145</v>
      </c>
    </row>
    <row r="178" spans="2:6" x14ac:dyDescent="0.2">
      <c r="B178" s="32">
        <v>175</v>
      </c>
      <c r="C178" s="31" t="s">
        <v>704</v>
      </c>
      <c r="D178" s="18">
        <v>156420</v>
      </c>
      <c r="E178" s="18">
        <v>3831071.2404200002</v>
      </c>
      <c r="F178" s="37">
        <v>516</v>
      </c>
    </row>
    <row r="179" spans="2:6" x14ac:dyDescent="0.2">
      <c r="B179" s="32">
        <v>176</v>
      </c>
      <c r="C179" s="31" t="s">
        <v>703</v>
      </c>
      <c r="D179" s="18">
        <v>510856</v>
      </c>
      <c r="E179" s="18">
        <v>534067.92799999996</v>
      </c>
      <c r="F179" s="37">
        <v>3597</v>
      </c>
    </row>
    <row r="180" spans="2:6" x14ac:dyDescent="0.2">
      <c r="B180" s="32">
        <v>177</v>
      </c>
      <c r="C180" s="31" t="s">
        <v>702</v>
      </c>
      <c r="D180" s="18">
        <v>70818</v>
      </c>
      <c r="E180" s="18">
        <v>121088.78599999999</v>
      </c>
      <c r="F180" s="37">
        <v>5904</v>
      </c>
    </row>
    <row r="181" spans="2:6" x14ac:dyDescent="0.2">
      <c r="B181" s="32">
        <v>178</v>
      </c>
      <c r="C181" s="31" t="s">
        <v>701</v>
      </c>
      <c r="D181" s="18">
        <v>29842</v>
      </c>
      <c r="E181" s="18">
        <v>599909.31377999997</v>
      </c>
      <c r="F181" s="37">
        <v>11846</v>
      </c>
    </row>
    <row r="182" spans="2:6" x14ac:dyDescent="0.2">
      <c r="B182" s="32">
        <v>179</v>
      </c>
      <c r="C182" s="31" t="s">
        <v>700</v>
      </c>
      <c r="D182" s="18">
        <v>66226</v>
      </c>
      <c r="E182" s="18">
        <v>1029299.8598999999</v>
      </c>
      <c r="F182" s="37">
        <v>9443</v>
      </c>
    </row>
    <row r="183" spans="2:6" x14ac:dyDescent="0.2">
      <c r="B183" s="32">
        <v>180</v>
      </c>
      <c r="C183" s="31" t="s">
        <v>699</v>
      </c>
      <c r="D183" s="18">
        <v>240489285</v>
      </c>
      <c r="E183" s="18">
        <v>494680411.83494002</v>
      </c>
      <c r="F183" s="37">
        <v>655946</v>
      </c>
    </row>
    <row r="184" spans="2:6" x14ac:dyDescent="0.2">
      <c r="B184" s="32">
        <v>181</v>
      </c>
      <c r="C184" s="31" t="s">
        <v>698</v>
      </c>
      <c r="D184" s="18">
        <v>1791</v>
      </c>
      <c r="E184" s="18">
        <v>15010.990760000001</v>
      </c>
      <c r="F184" s="37">
        <v>1435</v>
      </c>
    </row>
    <row r="185" spans="2:6" x14ac:dyDescent="0.2">
      <c r="B185" s="32">
        <v>182</v>
      </c>
      <c r="C185" s="31" t="s">
        <v>697</v>
      </c>
      <c r="D185" s="18">
        <v>984</v>
      </c>
      <c r="E185" s="18">
        <v>12149.474</v>
      </c>
      <c r="F185" s="37">
        <v>218</v>
      </c>
    </row>
    <row r="186" spans="2:6" x14ac:dyDescent="0.2">
      <c r="B186" s="32">
        <v>183</v>
      </c>
      <c r="C186" s="31" t="s">
        <v>696</v>
      </c>
      <c r="D186" s="18">
        <v>10987</v>
      </c>
      <c r="E186" s="18">
        <v>487513.74797999999</v>
      </c>
      <c r="F186" s="37">
        <v>1984</v>
      </c>
    </row>
    <row r="187" spans="2:6" x14ac:dyDescent="0.2">
      <c r="B187" s="32">
        <v>184</v>
      </c>
      <c r="C187" s="31" t="s">
        <v>695</v>
      </c>
      <c r="D187" s="18">
        <v>205787</v>
      </c>
      <c r="E187" s="18">
        <v>5797309.4160000002</v>
      </c>
      <c r="F187" s="37">
        <v>41180</v>
      </c>
    </row>
    <row r="188" spans="2:6" x14ac:dyDescent="0.2">
      <c r="B188" s="32">
        <v>185</v>
      </c>
      <c r="C188" s="31" t="s">
        <v>694</v>
      </c>
      <c r="D188" s="18">
        <v>30970</v>
      </c>
      <c r="E188" s="18">
        <v>1020972.067</v>
      </c>
      <c r="F188" s="37">
        <v>10883</v>
      </c>
    </row>
    <row r="189" spans="2:6" x14ac:dyDescent="0.2">
      <c r="B189" s="32">
        <v>186</v>
      </c>
      <c r="C189" s="31" t="s">
        <v>693</v>
      </c>
      <c r="D189" s="18">
        <v>495834</v>
      </c>
      <c r="E189" s="18">
        <v>2333054.6690000002</v>
      </c>
      <c r="F189" s="37">
        <v>45297</v>
      </c>
    </row>
    <row r="190" spans="2:6" x14ac:dyDescent="0.2">
      <c r="B190" s="32">
        <v>187</v>
      </c>
      <c r="C190" s="31" t="s">
        <v>692</v>
      </c>
      <c r="D190" s="18">
        <v>11038</v>
      </c>
      <c r="E190" s="18">
        <v>824090.1040999979</v>
      </c>
      <c r="F190" s="37">
        <v>1316</v>
      </c>
    </row>
    <row r="191" spans="2:6" x14ac:dyDescent="0.2">
      <c r="B191" s="32">
        <v>188</v>
      </c>
      <c r="C191" s="31" t="s">
        <v>691</v>
      </c>
      <c r="D191" s="18">
        <v>275</v>
      </c>
      <c r="E191" s="18">
        <v>1295.53558</v>
      </c>
      <c r="F191" s="37">
        <v>129</v>
      </c>
    </row>
    <row r="192" spans="2:6" x14ac:dyDescent="0.2">
      <c r="B192" s="32">
        <v>189</v>
      </c>
      <c r="C192" s="31" t="s">
        <v>690</v>
      </c>
      <c r="D192" s="18">
        <v>22602</v>
      </c>
      <c r="E192" s="18">
        <v>64430.988380000003</v>
      </c>
      <c r="F192" s="37">
        <v>1955</v>
      </c>
    </row>
    <row r="193" spans="2:6" x14ac:dyDescent="0.2">
      <c r="B193" s="32">
        <v>190</v>
      </c>
      <c r="C193" s="31" t="s">
        <v>689</v>
      </c>
      <c r="D193" s="18">
        <v>14035420</v>
      </c>
      <c r="E193" s="18">
        <v>53569370.258670002</v>
      </c>
      <c r="F193" s="37">
        <v>178119</v>
      </c>
    </row>
    <row r="194" spans="2:6" x14ac:dyDescent="0.2">
      <c r="B194" s="32">
        <v>191</v>
      </c>
      <c r="C194" s="31" t="s">
        <v>688</v>
      </c>
      <c r="D194" s="18">
        <v>327</v>
      </c>
      <c r="E194" s="18">
        <v>1465.125</v>
      </c>
      <c r="F194" s="37">
        <v>96</v>
      </c>
    </row>
    <row r="195" spans="2:6" x14ac:dyDescent="0.2">
      <c r="B195" s="32">
        <v>192</v>
      </c>
      <c r="C195" s="31" t="s">
        <v>687</v>
      </c>
      <c r="D195" s="18">
        <v>6200</v>
      </c>
      <c r="E195" s="18">
        <v>108712.55231999999</v>
      </c>
      <c r="F195" s="37">
        <v>1379</v>
      </c>
    </row>
    <row r="196" spans="2:6" x14ac:dyDescent="0.2">
      <c r="B196" s="32">
        <v>193</v>
      </c>
      <c r="C196" s="31" t="s">
        <v>686</v>
      </c>
      <c r="D196" s="18">
        <v>322186</v>
      </c>
      <c r="E196" s="18">
        <v>567065.10148000007</v>
      </c>
      <c r="F196" s="37">
        <v>1415</v>
      </c>
    </row>
    <row r="197" spans="2:6" x14ac:dyDescent="0.2">
      <c r="B197" s="32">
        <v>194</v>
      </c>
      <c r="C197" s="31" t="s">
        <v>685</v>
      </c>
      <c r="D197" s="18">
        <v>5088</v>
      </c>
      <c r="E197" s="18">
        <v>71880.833740000016</v>
      </c>
      <c r="F197" s="37">
        <v>3490</v>
      </c>
    </row>
    <row r="198" spans="2:6" x14ac:dyDescent="0.2">
      <c r="B198" s="32">
        <v>195</v>
      </c>
      <c r="C198" s="31" t="s">
        <v>684</v>
      </c>
      <c r="D198" s="18">
        <v>234</v>
      </c>
      <c r="E198" s="18">
        <v>1273.90823</v>
      </c>
      <c r="F198" s="37">
        <v>197</v>
      </c>
    </row>
    <row r="199" spans="2:6" x14ac:dyDescent="0.2">
      <c r="B199" s="32">
        <v>196</v>
      </c>
      <c r="C199" s="31" t="s">
        <v>683</v>
      </c>
      <c r="D199" s="18">
        <v>5930</v>
      </c>
      <c r="E199" s="18">
        <v>94422.142680000004</v>
      </c>
      <c r="F199" s="37">
        <v>2204</v>
      </c>
    </row>
    <row r="200" spans="2:6" x14ac:dyDescent="0.2">
      <c r="B200" s="32">
        <v>197</v>
      </c>
      <c r="C200" s="31" t="s">
        <v>682</v>
      </c>
      <c r="D200" s="18">
        <v>555</v>
      </c>
      <c r="E200" s="18">
        <v>4297.7968100000007</v>
      </c>
      <c r="F200" s="37">
        <v>142</v>
      </c>
    </row>
    <row r="201" spans="2:6" x14ac:dyDescent="0.2">
      <c r="B201" s="32">
        <v>198</v>
      </c>
      <c r="C201" s="31" t="s">
        <v>681</v>
      </c>
      <c r="D201" s="18">
        <v>13333</v>
      </c>
      <c r="E201" s="18">
        <v>59955.690999999999</v>
      </c>
      <c r="F201" s="37">
        <v>650</v>
      </c>
    </row>
    <row r="202" spans="2:6" x14ac:dyDescent="0.2">
      <c r="B202" s="32">
        <v>199</v>
      </c>
      <c r="C202" s="31" t="s">
        <v>680</v>
      </c>
      <c r="D202" s="18">
        <v>690</v>
      </c>
      <c r="E202" s="18">
        <v>20239.324199999999</v>
      </c>
      <c r="F202" s="37">
        <v>548</v>
      </c>
    </row>
    <row r="203" spans="2:6" x14ac:dyDescent="0.2">
      <c r="B203" s="32">
        <v>200</v>
      </c>
      <c r="C203" s="31" t="s">
        <v>679</v>
      </c>
      <c r="D203" s="18">
        <v>1575</v>
      </c>
      <c r="E203" s="18">
        <v>101094.61251000001</v>
      </c>
      <c r="F203" s="37">
        <v>318</v>
      </c>
    </row>
    <row r="204" spans="2:6" x14ac:dyDescent="0.2">
      <c r="B204" s="32">
        <v>201</v>
      </c>
      <c r="C204" s="31" t="s">
        <v>678</v>
      </c>
      <c r="D204" s="18">
        <v>12905</v>
      </c>
      <c r="E204" s="18">
        <v>730629.45510000002</v>
      </c>
      <c r="F204" s="37">
        <v>10871</v>
      </c>
    </row>
    <row r="205" spans="2:6" x14ac:dyDescent="0.2">
      <c r="B205" s="32">
        <v>202</v>
      </c>
      <c r="C205" s="31" t="s">
        <v>677</v>
      </c>
      <c r="D205" s="18">
        <v>12226435</v>
      </c>
      <c r="E205" s="18">
        <v>30745095.232480001</v>
      </c>
      <c r="F205" s="37">
        <v>388612</v>
      </c>
    </row>
    <row r="206" spans="2:6" x14ac:dyDescent="0.2">
      <c r="B206" s="32">
        <v>203</v>
      </c>
      <c r="C206" s="31" t="s">
        <v>676</v>
      </c>
      <c r="D206" s="18">
        <v>30713</v>
      </c>
      <c r="E206" s="18">
        <v>479609.77673999994</v>
      </c>
      <c r="F206" s="37">
        <v>1543</v>
      </c>
    </row>
    <row r="207" spans="2:6" x14ac:dyDescent="0.2">
      <c r="B207" s="32">
        <v>204</v>
      </c>
      <c r="C207" s="31" t="s">
        <v>675</v>
      </c>
      <c r="D207" s="18">
        <v>760</v>
      </c>
      <c r="E207" s="18">
        <v>30731.188999999998</v>
      </c>
      <c r="F207" s="37">
        <v>136</v>
      </c>
    </row>
    <row r="208" spans="2:6" x14ac:dyDescent="0.2">
      <c r="B208" s="32">
        <v>205</v>
      </c>
      <c r="C208" s="31" t="s">
        <v>674</v>
      </c>
      <c r="D208" s="18">
        <v>6100</v>
      </c>
      <c r="E208" s="18">
        <v>103358.09775999999</v>
      </c>
      <c r="F208" s="37">
        <v>701</v>
      </c>
    </row>
    <row r="209" spans="2:6" x14ac:dyDescent="0.2">
      <c r="B209" s="32">
        <v>206</v>
      </c>
      <c r="C209" s="31" t="s">
        <v>673</v>
      </c>
      <c r="D209" s="18">
        <v>4560</v>
      </c>
      <c r="E209" s="18">
        <v>229020.9161</v>
      </c>
      <c r="F209" s="37">
        <v>698</v>
      </c>
    </row>
    <row r="210" spans="2:6" x14ac:dyDescent="0.2">
      <c r="B210" s="32">
        <v>207</v>
      </c>
      <c r="C210" s="31" t="s">
        <v>672</v>
      </c>
      <c r="D210" s="18">
        <v>27019</v>
      </c>
      <c r="E210" s="18">
        <v>499646.67</v>
      </c>
      <c r="F210" s="37">
        <v>24356</v>
      </c>
    </row>
    <row r="211" spans="2:6" x14ac:dyDescent="0.2">
      <c r="B211" s="32">
        <v>208</v>
      </c>
      <c r="C211" s="31" t="s">
        <v>671</v>
      </c>
      <c r="D211" s="18">
        <v>20913</v>
      </c>
      <c r="E211" s="18">
        <v>932210.65719000006</v>
      </c>
      <c r="F211" s="37">
        <v>1780</v>
      </c>
    </row>
    <row r="212" spans="2:6" x14ac:dyDescent="0.2">
      <c r="B212" s="32">
        <v>209</v>
      </c>
      <c r="C212" s="31" t="s">
        <v>670</v>
      </c>
      <c r="D212" s="18">
        <v>3157</v>
      </c>
      <c r="E212" s="18">
        <v>217042.83284000002</v>
      </c>
      <c r="F212" s="37">
        <v>2729</v>
      </c>
    </row>
    <row r="213" spans="2:6" x14ac:dyDescent="0.2">
      <c r="B213" s="32">
        <v>210</v>
      </c>
      <c r="C213" s="31" t="s">
        <v>669</v>
      </c>
      <c r="D213" s="18">
        <v>38985</v>
      </c>
      <c r="E213" s="18">
        <v>1483023.4850000001</v>
      </c>
      <c r="F213" s="37">
        <v>10977</v>
      </c>
    </row>
    <row r="214" spans="2:6" x14ac:dyDescent="0.2">
      <c r="B214" s="32">
        <v>211</v>
      </c>
      <c r="C214" s="31" t="s">
        <v>668</v>
      </c>
      <c r="D214" s="18">
        <v>11373</v>
      </c>
      <c r="E214" s="18">
        <v>310275.48</v>
      </c>
      <c r="F214" s="37">
        <v>6683</v>
      </c>
    </row>
    <row r="215" spans="2:6" x14ac:dyDescent="0.2">
      <c r="B215" s="32">
        <v>212</v>
      </c>
      <c r="C215" s="31" t="s">
        <v>667</v>
      </c>
      <c r="D215" s="18">
        <v>16841</v>
      </c>
      <c r="E215" s="18">
        <v>269534.14</v>
      </c>
      <c r="F215" s="37">
        <v>3754</v>
      </c>
    </row>
    <row r="216" spans="2:6" x14ac:dyDescent="0.2">
      <c r="B216" s="32">
        <v>213</v>
      </c>
      <c r="C216" s="31" t="s">
        <v>950</v>
      </c>
      <c r="D216" s="18">
        <v>20649</v>
      </c>
      <c r="E216" s="18">
        <v>670588.51</v>
      </c>
      <c r="F216" s="37">
        <v>1794</v>
      </c>
    </row>
    <row r="217" spans="2:6" x14ac:dyDescent="0.2">
      <c r="B217" s="32">
        <v>214</v>
      </c>
      <c r="C217" s="31" t="s">
        <v>666</v>
      </c>
      <c r="D217" s="18">
        <v>16883</v>
      </c>
      <c r="E217" s="18">
        <v>1102171.89907</v>
      </c>
      <c r="F217" s="37">
        <v>2883</v>
      </c>
    </row>
    <row r="218" spans="2:6" x14ac:dyDescent="0.2">
      <c r="B218" s="32">
        <v>215</v>
      </c>
      <c r="C218" s="31" t="s">
        <v>665</v>
      </c>
      <c r="D218" s="18">
        <v>25</v>
      </c>
      <c r="E218" s="18">
        <v>237.92</v>
      </c>
      <c r="F218" s="37">
        <v>22</v>
      </c>
    </row>
    <row r="219" spans="2:6" x14ac:dyDescent="0.2">
      <c r="B219" s="32">
        <v>216</v>
      </c>
      <c r="C219" s="31" t="s">
        <v>664</v>
      </c>
      <c r="D219" s="18">
        <v>6753</v>
      </c>
      <c r="E219" s="18">
        <v>87299.292050000004</v>
      </c>
      <c r="F219" s="37">
        <v>1318</v>
      </c>
    </row>
    <row r="220" spans="2:6" x14ac:dyDescent="0.2">
      <c r="B220" s="32">
        <v>217</v>
      </c>
      <c r="C220" s="31" t="s">
        <v>663</v>
      </c>
      <c r="D220" s="18">
        <v>6834</v>
      </c>
      <c r="E220" s="18">
        <v>2028181.9119399998</v>
      </c>
      <c r="F220" s="37">
        <v>1385</v>
      </c>
    </row>
    <row r="221" spans="2:6" x14ac:dyDescent="0.2">
      <c r="B221" s="32">
        <v>218</v>
      </c>
      <c r="C221" s="31" t="s">
        <v>662</v>
      </c>
      <c r="D221" s="18">
        <v>31484</v>
      </c>
      <c r="E221" s="18">
        <v>48648.853450000002</v>
      </c>
      <c r="F221" s="37">
        <v>104</v>
      </c>
    </row>
    <row r="222" spans="2:6" x14ac:dyDescent="0.2">
      <c r="B222" s="32">
        <v>219</v>
      </c>
      <c r="C222" s="31" t="s">
        <v>661</v>
      </c>
      <c r="D222" s="18">
        <v>732</v>
      </c>
      <c r="E222" s="18">
        <v>69387.677590000007</v>
      </c>
      <c r="F222" s="37">
        <v>118</v>
      </c>
    </row>
    <row r="223" spans="2:6" x14ac:dyDescent="0.2">
      <c r="B223" s="32">
        <v>220</v>
      </c>
      <c r="C223" s="31" t="s">
        <v>660</v>
      </c>
      <c r="D223" s="18">
        <v>2048</v>
      </c>
      <c r="E223" s="18">
        <v>83733.251640000002</v>
      </c>
      <c r="F223" s="37">
        <v>525</v>
      </c>
    </row>
    <row r="224" spans="2:6" x14ac:dyDescent="0.2">
      <c r="B224" s="32">
        <v>221</v>
      </c>
      <c r="C224" s="31" t="s">
        <v>659</v>
      </c>
      <c r="D224" s="18">
        <v>1484</v>
      </c>
      <c r="E224" s="18">
        <v>22143.429700000001</v>
      </c>
      <c r="F224" s="37">
        <v>468</v>
      </c>
    </row>
    <row r="225" spans="2:6" x14ac:dyDescent="0.2">
      <c r="B225" s="32">
        <v>222</v>
      </c>
      <c r="C225" s="31" t="s">
        <v>658</v>
      </c>
      <c r="D225" s="18">
        <v>452</v>
      </c>
      <c r="E225" s="18">
        <v>31159.288800000002</v>
      </c>
      <c r="F225" s="37">
        <v>96</v>
      </c>
    </row>
    <row r="226" spans="2:6" x14ac:dyDescent="0.2">
      <c r="B226" s="32">
        <v>223</v>
      </c>
      <c r="C226" s="31" t="s">
        <v>657</v>
      </c>
      <c r="D226" s="18">
        <v>7002</v>
      </c>
      <c r="E226" s="18">
        <v>176482.19205000001</v>
      </c>
      <c r="F226" s="37">
        <v>3912</v>
      </c>
    </row>
    <row r="227" spans="2:6" x14ac:dyDescent="0.2">
      <c r="B227" s="32">
        <v>224</v>
      </c>
      <c r="C227" s="31" t="s">
        <v>656</v>
      </c>
      <c r="D227" s="18">
        <v>263</v>
      </c>
      <c r="E227" s="18">
        <v>3251.1680000000001</v>
      </c>
      <c r="F227" s="37">
        <v>89</v>
      </c>
    </row>
    <row r="228" spans="2:6" x14ac:dyDescent="0.2">
      <c r="B228" s="32">
        <v>225</v>
      </c>
      <c r="C228" s="31" t="s">
        <v>655</v>
      </c>
      <c r="D228" s="18">
        <v>9089</v>
      </c>
      <c r="E228" s="18">
        <v>329589.55650999997</v>
      </c>
      <c r="F228" s="37">
        <v>1781</v>
      </c>
    </row>
    <row r="229" spans="2:6" x14ac:dyDescent="0.2">
      <c r="B229" s="32">
        <v>226</v>
      </c>
      <c r="C229" s="31" t="s">
        <v>654</v>
      </c>
      <c r="D229" s="18">
        <v>358419</v>
      </c>
      <c r="E229" s="18">
        <v>2711631.8004000001</v>
      </c>
      <c r="F229" s="37">
        <v>11064</v>
      </c>
    </row>
    <row r="230" spans="2:6" x14ac:dyDescent="0.2">
      <c r="B230" s="32">
        <v>227</v>
      </c>
      <c r="C230" s="31" t="s">
        <v>653</v>
      </c>
      <c r="D230" s="18">
        <v>6419</v>
      </c>
      <c r="E230" s="18">
        <v>247939.47200000001</v>
      </c>
      <c r="F230" s="37">
        <v>992</v>
      </c>
    </row>
    <row r="231" spans="2:6" x14ac:dyDescent="0.2">
      <c r="B231" s="32">
        <v>228</v>
      </c>
      <c r="C231" s="31" t="s">
        <v>652</v>
      </c>
      <c r="D231" s="18">
        <v>2552</v>
      </c>
      <c r="E231" s="18">
        <v>23653.418109999999</v>
      </c>
      <c r="F231" s="37">
        <v>586</v>
      </c>
    </row>
    <row r="232" spans="2:6" x14ac:dyDescent="0.2">
      <c r="B232" s="32">
        <v>229</v>
      </c>
      <c r="C232" s="31" t="s">
        <v>651</v>
      </c>
      <c r="D232" s="18">
        <v>404</v>
      </c>
      <c r="E232" s="18">
        <v>2300.9009999999998</v>
      </c>
      <c r="F232" s="37">
        <v>217</v>
      </c>
    </row>
    <row r="233" spans="2:6" x14ac:dyDescent="0.2">
      <c r="B233" s="32">
        <v>230</v>
      </c>
      <c r="C233" s="31" t="s">
        <v>650</v>
      </c>
      <c r="D233" s="18">
        <v>16447</v>
      </c>
      <c r="E233" s="18">
        <v>176724.19028000004</v>
      </c>
      <c r="F233" s="37">
        <v>13451</v>
      </c>
    </row>
    <row r="234" spans="2:6" x14ac:dyDescent="0.2">
      <c r="B234" s="32">
        <v>231</v>
      </c>
      <c r="C234" s="31" t="s">
        <v>649</v>
      </c>
      <c r="D234" s="18">
        <v>36</v>
      </c>
      <c r="E234" s="18">
        <v>2937.2130000000002</v>
      </c>
      <c r="F234" s="37">
        <v>23</v>
      </c>
    </row>
    <row r="235" spans="2:6" x14ac:dyDescent="0.2">
      <c r="B235" s="32">
        <v>232</v>
      </c>
      <c r="C235" s="31" t="s">
        <v>648</v>
      </c>
      <c r="D235" s="18">
        <v>51</v>
      </c>
      <c r="E235" s="18">
        <v>5775.7269999999999</v>
      </c>
      <c r="F235" s="37">
        <v>43</v>
      </c>
    </row>
    <row r="236" spans="2:6" x14ac:dyDescent="0.2">
      <c r="B236" s="32">
        <v>233</v>
      </c>
      <c r="C236" s="31" t="s">
        <v>647</v>
      </c>
      <c r="D236" s="18">
        <v>178</v>
      </c>
      <c r="E236" s="18">
        <v>3924.404</v>
      </c>
      <c r="F236" s="37">
        <v>48</v>
      </c>
    </row>
    <row r="237" spans="2:6" x14ac:dyDescent="0.2">
      <c r="B237" s="32">
        <v>234</v>
      </c>
      <c r="C237" s="31" t="s">
        <v>646</v>
      </c>
      <c r="D237" s="18">
        <v>8413</v>
      </c>
      <c r="E237" s="18">
        <v>88623.304090000005</v>
      </c>
      <c r="F237" s="37">
        <v>2993</v>
      </c>
    </row>
    <row r="238" spans="2:6" x14ac:dyDescent="0.2">
      <c r="B238" s="32">
        <v>235</v>
      </c>
      <c r="C238" s="31" t="s">
        <v>645</v>
      </c>
      <c r="D238" s="18">
        <v>67</v>
      </c>
      <c r="E238" s="18">
        <v>324.14085</v>
      </c>
      <c r="F238" s="37">
        <v>30</v>
      </c>
    </row>
    <row r="239" spans="2:6" x14ac:dyDescent="0.2">
      <c r="B239" s="32">
        <v>236</v>
      </c>
      <c r="C239" s="31" t="s">
        <v>151</v>
      </c>
      <c r="D239" s="18">
        <v>23663571</v>
      </c>
      <c r="E239" s="18">
        <v>86122125.947329998</v>
      </c>
      <c r="F239" s="37">
        <v>1311119</v>
      </c>
    </row>
    <row r="240" spans="2:6" x14ac:dyDescent="0.2">
      <c r="B240" s="32">
        <v>237</v>
      </c>
      <c r="C240" s="31" t="s">
        <v>644</v>
      </c>
      <c r="D240" s="18">
        <v>23196</v>
      </c>
      <c r="E240" s="18">
        <v>24040.183969999998</v>
      </c>
      <c r="F240" s="37">
        <v>2631</v>
      </c>
    </row>
    <row r="241" spans="2:6" x14ac:dyDescent="0.2">
      <c r="B241" s="32">
        <v>238</v>
      </c>
      <c r="C241" s="31" t="s">
        <v>643</v>
      </c>
      <c r="D241" s="18">
        <v>294</v>
      </c>
      <c r="E241" s="18">
        <v>2796.5659999999998</v>
      </c>
      <c r="F241" s="37">
        <v>77</v>
      </c>
    </row>
    <row r="242" spans="2:6" x14ac:dyDescent="0.2">
      <c r="B242" s="32">
        <v>239</v>
      </c>
      <c r="C242" s="31" t="s">
        <v>642</v>
      </c>
      <c r="D242" s="18">
        <v>67</v>
      </c>
      <c r="E242" s="18">
        <v>631.60699999999997</v>
      </c>
      <c r="F242" s="37">
        <v>22</v>
      </c>
    </row>
    <row r="243" spans="2:6" x14ac:dyDescent="0.2">
      <c r="B243" s="32">
        <v>240</v>
      </c>
      <c r="C243" s="31" t="s">
        <v>641</v>
      </c>
      <c r="D243" s="18">
        <v>24</v>
      </c>
      <c r="E243" s="18">
        <v>176.351</v>
      </c>
      <c r="F243" s="37">
        <v>21</v>
      </c>
    </row>
    <row r="244" spans="2:6" x14ac:dyDescent="0.2">
      <c r="B244" s="32">
        <v>241</v>
      </c>
      <c r="C244" s="31" t="s">
        <v>640</v>
      </c>
      <c r="D244" s="18">
        <v>110</v>
      </c>
      <c r="E244" s="18">
        <v>3631.8380000000002</v>
      </c>
      <c r="F244" s="37">
        <v>96</v>
      </c>
    </row>
    <row r="245" spans="2:6" x14ac:dyDescent="0.2">
      <c r="B245" s="32">
        <v>242</v>
      </c>
      <c r="C245" s="31" t="s">
        <v>639</v>
      </c>
      <c r="D245" s="18">
        <v>1424391736</v>
      </c>
      <c r="E245" s="18">
        <v>3697003545.2069998</v>
      </c>
      <c r="F245" s="37">
        <v>161195310</v>
      </c>
    </row>
    <row r="246" spans="2:6" x14ac:dyDescent="0.2">
      <c r="B246" s="32">
        <v>243</v>
      </c>
      <c r="C246" s="31" t="s">
        <v>638</v>
      </c>
      <c r="D246" s="18">
        <v>6632</v>
      </c>
      <c r="E246" s="18">
        <v>750318.94499999995</v>
      </c>
      <c r="F246" s="37">
        <v>1221</v>
      </c>
    </row>
    <row r="247" spans="2:6" x14ac:dyDescent="0.2">
      <c r="B247" s="32">
        <v>244</v>
      </c>
      <c r="C247" s="31" t="s">
        <v>637</v>
      </c>
      <c r="D247" s="18">
        <v>13393</v>
      </c>
      <c r="E247" s="18">
        <v>818985.32050000003</v>
      </c>
      <c r="F247" s="37">
        <v>6465</v>
      </c>
    </row>
    <row r="248" spans="2:6" x14ac:dyDescent="0.2">
      <c r="B248" s="32">
        <v>245</v>
      </c>
      <c r="C248" s="31" t="s">
        <v>636</v>
      </c>
      <c r="D248" s="18">
        <v>26113</v>
      </c>
      <c r="E248" s="18">
        <v>2018021.1607899999</v>
      </c>
      <c r="F248" s="37">
        <v>3833</v>
      </c>
    </row>
    <row r="249" spans="2:6" x14ac:dyDescent="0.2">
      <c r="B249" s="32">
        <v>246</v>
      </c>
      <c r="C249" s="31" t="s">
        <v>635</v>
      </c>
      <c r="D249" s="18">
        <v>78095</v>
      </c>
      <c r="E249" s="18">
        <v>2112558.3974900004</v>
      </c>
      <c r="F249" s="37">
        <v>21714</v>
      </c>
    </row>
    <row r="250" spans="2:6" x14ac:dyDescent="0.2">
      <c r="B250" s="32">
        <v>247</v>
      </c>
      <c r="C250" s="31" t="s">
        <v>634</v>
      </c>
      <c r="D250" s="18">
        <v>3369391</v>
      </c>
      <c r="E250" s="18">
        <v>6488355.8129400006</v>
      </c>
      <c r="F250" s="37">
        <v>23580</v>
      </c>
    </row>
    <row r="251" spans="2:6" x14ac:dyDescent="0.2">
      <c r="B251" s="32">
        <v>248</v>
      </c>
      <c r="C251" s="31" t="s">
        <v>633</v>
      </c>
      <c r="D251" s="18">
        <v>106</v>
      </c>
      <c r="E251" s="18">
        <v>1194.1010000000001</v>
      </c>
      <c r="F251" s="37">
        <v>40</v>
      </c>
    </row>
    <row r="252" spans="2:6" x14ac:dyDescent="0.2">
      <c r="B252" s="32">
        <v>249</v>
      </c>
      <c r="C252" s="31" t="s">
        <v>632</v>
      </c>
      <c r="D252" s="18">
        <v>3335</v>
      </c>
      <c r="E252" s="18">
        <v>31319.559000000001</v>
      </c>
      <c r="F252" s="37">
        <v>3169</v>
      </c>
    </row>
    <row r="253" spans="2:6" x14ac:dyDescent="0.2">
      <c r="B253" s="32">
        <v>250</v>
      </c>
      <c r="C253" s="31" t="s">
        <v>631</v>
      </c>
      <c r="D253" s="18">
        <v>902586</v>
      </c>
      <c r="E253" s="18">
        <v>21122957.710999999</v>
      </c>
      <c r="F253" s="37">
        <v>193107</v>
      </c>
    </row>
    <row r="254" spans="2:6" x14ac:dyDescent="0.2">
      <c r="B254" s="32">
        <v>251</v>
      </c>
      <c r="C254" s="31" t="s">
        <v>630</v>
      </c>
      <c r="D254" s="18">
        <v>22</v>
      </c>
      <c r="E254" s="18">
        <v>43.832000000000001</v>
      </c>
      <c r="F254" s="37">
        <v>5</v>
      </c>
    </row>
    <row r="255" spans="2:6" x14ac:dyDescent="0.2">
      <c r="B255" s="32">
        <v>252</v>
      </c>
      <c r="C255" s="31" t="s">
        <v>629</v>
      </c>
      <c r="D255" s="18">
        <v>41483</v>
      </c>
      <c r="E255" s="18">
        <v>853824.20900000003</v>
      </c>
      <c r="F255" s="37">
        <v>16196</v>
      </c>
    </row>
    <row r="256" spans="2:6" x14ac:dyDescent="0.2">
      <c r="B256" s="32">
        <v>253</v>
      </c>
      <c r="C256" s="31" t="s">
        <v>628</v>
      </c>
      <c r="D256" s="18">
        <v>7413</v>
      </c>
      <c r="E256" s="18">
        <v>404307.30911000003</v>
      </c>
      <c r="F256" s="37">
        <v>1012</v>
      </c>
    </row>
    <row r="257" spans="2:6" x14ac:dyDescent="0.2">
      <c r="B257" s="32">
        <v>254</v>
      </c>
      <c r="C257" s="31" t="s">
        <v>627</v>
      </c>
      <c r="D257" s="18">
        <v>16761</v>
      </c>
      <c r="E257" s="18">
        <v>190079.46127999999</v>
      </c>
      <c r="F257" s="37">
        <v>3583</v>
      </c>
    </row>
    <row r="258" spans="2:6" x14ac:dyDescent="0.2">
      <c r="B258" s="32">
        <v>255</v>
      </c>
      <c r="C258" s="31" t="s">
        <v>626</v>
      </c>
      <c r="D258" s="18">
        <v>18205</v>
      </c>
      <c r="E258" s="18">
        <v>336260.6838</v>
      </c>
      <c r="F258" s="37">
        <v>7534</v>
      </c>
    </row>
    <row r="259" spans="2:6" x14ac:dyDescent="0.2">
      <c r="B259" s="32">
        <v>256</v>
      </c>
      <c r="C259" s="31" t="s">
        <v>625</v>
      </c>
      <c r="D259" s="18">
        <v>255</v>
      </c>
      <c r="E259" s="18">
        <v>3309.4470000000001</v>
      </c>
      <c r="F259" s="37">
        <v>86</v>
      </c>
    </row>
    <row r="260" spans="2:6" x14ac:dyDescent="0.2">
      <c r="B260" s="32">
        <v>257</v>
      </c>
      <c r="C260" s="31" t="s">
        <v>624</v>
      </c>
      <c r="D260" s="18">
        <v>697</v>
      </c>
      <c r="E260" s="18">
        <v>10517.691000000001</v>
      </c>
      <c r="F260" s="37">
        <v>569</v>
      </c>
    </row>
    <row r="261" spans="2:6" x14ac:dyDescent="0.2">
      <c r="B261" s="32">
        <v>258</v>
      </c>
      <c r="C261" s="31" t="s">
        <v>623</v>
      </c>
      <c r="D261" s="18">
        <v>11019</v>
      </c>
      <c r="E261" s="18">
        <v>385067.37359000003</v>
      </c>
      <c r="F261" s="37">
        <v>1241</v>
      </c>
    </row>
    <row r="262" spans="2:6" x14ac:dyDescent="0.2">
      <c r="B262" s="32">
        <v>259</v>
      </c>
      <c r="C262" s="31" t="s">
        <v>622</v>
      </c>
      <c r="D262" s="18">
        <v>603</v>
      </c>
      <c r="E262" s="18">
        <v>7856.6863200000007</v>
      </c>
      <c r="F262" s="37">
        <v>468</v>
      </c>
    </row>
    <row r="263" spans="2:6" x14ac:dyDescent="0.2">
      <c r="B263" s="32">
        <v>260</v>
      </c>
      <c r="C263" s="31" t="s">
        <v>621</v>
      </c>
      <c r="D263" s="18">
        <v>902</v>
      </c>
      <c r="E263" s="18">
        <v>37776.252999999997</v>
      </c>
      <c r="F263" s="37">
        <v>835</v>
      </c>
    </row>
    <row r="264" spans="2:6" x14ac:dyDescent="0.2">
      <c r="B264" s="32">
        <v>261</v>
      </c>
      <c r="C264" s="31" t="s">
        <v>620</v>
      </c>
      <c r="D264" s="18">
        <v>694445</v>
      </c>
      <c r="E264" s="18">
        <v>3629379.5586000006</v>
      </c>
      <c r="F264" s="37">
        <v>863</v>
      </c>
    </row>
    <row r="265" spans="2:6" x14ac:dyDescent="0.2">
      <c r="B265" s="32">
        <v>262</v>
      </c>
      <c r="C265" s="31" t="s">
        <v>619</v>
      </c>
      <c r="D265" s="18">
        <v>236030</v>
      </c>
      <c r="E265" s="18">
        <v>5469482.5840200009</v>
      </c>
      <c r="F265" s="37">
        <v>2249</v>
      </c>
    </row>
    <row r="266" spans="2:6" x14ac:dyDescent="0.2">
      <c r="B266" s="32">
        <v>263</v>
      </c>
      <c r="C266" s="31" t="s">
        <v>618</v>
      </c>
      <c r="D266" s="18">
        <v>2747</v>
      </c>
      <c r="E266" s="18">
        <v>21843.378000000001</v>
      </c>
      <c r="F266" s="37">
        <v>590</v>
      </c>
    </row>
    <row r="267" spans="2:6" x14ac:dyDescent="0.2">
      <c r="B267" s="32">
        <v>264</v>
      </c>
      <c r="C267" s="31" t="s">
        <v>617</v>
      </c>
      <c r="D267" s="18">
        <v>58136</v>
      </c>
      <c r="E267" s="18">
        <v>11154738.38087</v>
      </c>
      <c r="F267" s="37">
        <v>13739</v>
      </c>
    </row>
    <row r="268" spans="2:6" x14ac:dyDescent="0.2">
      <c r="B268" s="32">
        <v>265</v>
      </c>
      <c r="C268" s="31" t="s">
        <v>616</v>
      </c>
      <c r="D268" s="18">
        <v>18927</v>
      </c>
      <c r="E268" s="18">
        <v>716714.84041999991</v>
      </c>
      <c r="F268" s="37">
        <v>4825</v>
      </c>
    </row>
    <row r="269" spans="2:6" x14ac:dyDescent="0.2">
      <c r="B269" s="32">
        <v>266</v>
      </c>
      <c r="C269" s="31" t="s">
        <v>615</v>
      </c>
      <c r="D269" s="18">
        <v>2598</v>
      </c>
      <c r="E269" s="18">
        <v>30873.235009999997</v>
      </c>
      <c r="F269" s="37">
        <v>1473</v>
      </c>
    </row>
    <row r="270" spans="2:6" x14ac:dyDescent="0.2">
      <c r="B270" s="32">
        <v>267</v>
      </c>
      <c r="C270" s="31" t="s">
        <v>614</v>
      </c>
      <c r="D270" s="18">
        <v>6549</v>
      </c>
      <c r="E270" s="18">
        <v>127007.93858000002</v>
      </c>
      <c r="F270" s="37">
        <v>3303</v>
      </c>
    </row>
    <row r="271" spans="2:6" x14ac:dyDescent="0.2">
      <c r="B271" s="32">
        <v>268</v>
      </c>
      <c r="C271" s="31" t="s">
        <v>613</v>
      </c>
      <c r="D271" s="18">
        <v>4737</v>
      </c>
      <c r="E271" s="18">
        <v>84575.043480000008</v>
      </c>
      <c r="F271" s="37">
        <v>1237</v>
      </c>
    </row>
    <row r="272" spans="2:6" x14ac:dyDescent="0.2">
      <c r="B272" s="32">
        <v>269</v>
      </c>
      <c r="C272" s="31" t="s">
        <v>612</v>
      </c>
      <c r="D272" s="18">
        <v>901</v>
      </c>
      <c r="E272" s="18">
        <v>10171.532019999999</v>
      </c>
      <c r="F272" s="37">
        <v>157</v>
      </c>
    </row>
    <row r="273" spans="2:6" x14ac:dyDescent="0.2">
      <c r="B273" s="32">
        <v>270</v>
      </c>
      <c r="C273" s="31" t="s">
        <v>611</v>
      </c>
      <c r="D273" s="18">
        <v>57</v>
      </c>
      <c r="E273" s="18">
        <v>153.52099999999999</v>
      </c>
      <c r="F273" s="37">
        <v>43</v>
      </c>
    </row>
    <row r="274" spans="2:6" x14ac:dyDescent="0.2">
      <c r="B274" s="32">
        <v>271</v>
      </c>
      <c r="C274" s="31" t="s">
        <v>610</v>
      </c>
      <c r="D274" s="18">
        <v>20966</v>
      </c>
      <c r="E274" s="18">
        <v>1692664.1815800001</v>
      </c>
      <c r="F274" s="37">
        <v>3006</v>
      </c>
    </row>
    <row r="275" spans="2:6" x14ac:dyDescent="0.2">
      <c r="B275" s="32">
        <v>272</v>
      </c>
      <c r="C275" s="31" t="s">
        <v>609</v>
      </c>
      <c r="D275" s="18">
        <v>307</v>
      </c>
      <c r="E275" s="18">
        <v>13049.199000000001</v>
      </c>
      <c r="F275" s="37">
        <v>224</v>
      </c>
    </row>
    <row r="276" spans="2:6" x14ac:dyDescent="0.2">
      <c r="B276" s="32">
        <v>273</v>
      </c>
      <c r="C276" s="31" t="s">
        <v>608</v>
      </c>
      <c r="D276" s="18">
        <v>1097</v>
      </c>
      <c r="E276" s="18">
        <v>50971.663</v>
      </c>
      <c r="F276" s="37">
        <v>142</v>
      </c>
    </row>
    <row r="277" spans="2:6" x14ac:dyDescent="0.2">
      <c r="B277" s="32">
        <v>274</v>
      </c>
      <c r="C277" s="31" t="s">
        <v>607</v>
      </c>
      <c r="D277" s="18">
        <v>323308</v>
      </c>
      <c r="E277" s="18">
        <v>1182372.11852</v>
      </c>
      <c r="F277" s="37">
        <v>102</v>
      </c>
    </row>
    <row r="278" spans="2:6" x14ac:dyDescent="0.2">
      <c r="B278" s="32">
        <v>275</v>
      </c>
      <c r="C278" s="31" t="s">
        <v>606</v>
      </c>
      <c r="D278" s="18">
        <v>1353</v>
      </c>
      <c r="E278" s="18">
        <v>41748.437619999997</v>
      </c>
      <c r="F278" s="37">
        <v>266</v>
      </c>
    </row>
    <row r="279" spans="2:6" x14ac:dyDescent="0.2">
      <c r="B279" s="32">
        <v>276</v>
      </c>
      <c r="C279" s="31" t="s">
        <v>605</v>
      </c>
      <c r="D279" s="18">
        <v>1469</v>
      </c>
      <c r="E279" s="18">
        <v>139533.7403</v>
      </c>
      <c r="F279" s="37">
        <v>611</v>
      </c>
    </row>
    <row r="280" spans="2:6" x14ac:dyDescent="0.2">
      <c r="B280" s="32">
        <v>277</v>
      </c>
      <c r="C280" s="31" t="s">
        <v>604</v>
      </c>
      <c r="D280" s="18">
        <v>4173</v>
      </c>
      <c r="E280" s="18">
        <v>98609.934040000007</v>
      </c>
      <c r="F280" s="37">
        <v>3451</v>
      </c>
    </row>
    <row r="281" spans="2:6" x14ac:dyDescent="0.2">
      <c r="B281" s="32">
        <v>278</v>
      </c>
      <c r="C281" s="31" t="s">
        <v>603</v>
      </c>
      <c r="D281" s="18">
        <v>5205</v>
      </c>
      <c r="E281" s="18">
        <v>374780.74913999997</v>
      </c>
      <c r="F281" s="37">
        <v>481</v>
      </c>
    </row>
    <row r="282" spans="2:6" x14ac:dyDescent="0.2">
      <c r="B282" s="32">
        <v>279</v>
      </c>
      <c r="C282" s="31" t="s">
        <v>602</v>
      </c>
      <c r="D282" s="18">
        <v>4061</v>
      </c>
      <c r="E282" s="18">
        <v>437614.86725999997</v>
      </c>
      <c r="F282" s="37">
        <v>592</v>
      </c>
    </row>
    <row r="283" spans="2:6" x14ac:dyDescent="0.2">
      <c r="B283" s="32">
        <v>280</v>
      </c>
      <c r="C283" s="31" t="s">
        <v>601</v>
      </c>
      <c r="D283" s="18">
        <v>1672</v>
      </c>
      <c r="E283" s="18">
        <v>79595.36636</v>
      </c>
      <c r="F283" s="37">
        <v>735</v>
      </c>
    </row>
    <row r="284" spans="2:6" x14ac:dyDescent="0.2">
      <c r="B284" s="32">
        <v>281</v>
      </c>
      <c r="C284" s="31" t="s">
        <v>600</v>
      </c>
      <c r="D284" s="18">
        <v>4975</v>
      </c>
      <c r="E284" s="18">
        <v>458197.51331999997</v>
      </c>
      <c r="F284" s="37">
        <v>448</v>
      </c>
    </row>
    <row r="285" spans="2:6" x14ac:dyDescent="0.2">
      <c r="B285" s="32">
        <v>282</v>
      </c>
      <c r="C285" s="31" t="s">
        <v>599</v>
      </c>
      <c r="D285" s="18">
        <v>5197</v>
      </c>
      <c r="E285" s="18">
        <v>68672.432799999995</v>
      </c>
      <c r="F285" s="37">
        <v>1709</v>
      </c>
    </row>
    <row r="286" spans="2:6" x14ac:dyDescent="0.2">
      <c r="B286" s="32">
        <v>283</v>
      </c>
      <c r="C286" s="31" t="s">
        <v>598</v>
      </c>
      <c r="D286" s="18">
        <v>286</v>
      </c>
      <c r="E286" s="18">
        <v>1240.53224</v>
      </c>
      <c r="F286" s="37">
        <v>133</v>
      </c>
    </row>
    <row r="287" spans="2:6" x14ac:dyDescent="0.2">
      <c r="B287" s="32">
        <v>284</v>
      </c>
      <c r="C287" s="31" t="s">
        <v>597</v>
      </c>
      <c r="D287" s="18">
        <v>92734</v>
      </c>
      <c r="E287" s="18">
        <v>330902.18661999999</v>
      </c>
      <c r="F287" s="37">
        <v>2777</v>
      </c>
    </row>
    <row r="288" spans="2:6" x14ac:dyDescent="0.2">
      <c r="B288" s="32">
        <v>285</v>
      </c>
      <c r="C288" s="31" t="s">
        <v>596</v>
      </c>
      <c r="D288" s="18">
        <v>581</v>
      </c>
      <c r="E288" s="18">
        <v>2751.116</v>
      </c>
      <c r="F288" s="37">
        <v>180</v>
      </c>
    </row>
    <row r="289" spans="2:6" x14ac:dyDescent="0.2">
      <c r="B289" s="32">
        <v>286</v>
      </c>
      <c r="C289" s="31" t="s">
        <v>595</v>
      </c>
      <c r="D289" s="18">
        <v>596</v>
      </c>
      <c r="E289" s="18">
        <v>46350.750690000008</v>
      </c>
      <c r="F289" s="37">
        <v>168</v>
      </c>
    </row>
    <row r="290" spans="2:6" x14ac:dyDescent="0.2">
      <c r="B290" s="32">
        <v>287</v>
      </c>
      <c r="C290" s="31" t="s">
        <v>594</v>
      </c>
      <c r="D290" s="18">
        <v>92</v>
      </c>
      <c r="E290" s="18">
        <v>18</v>
      </c>
      <c r="F290" s="37">
        <v>76</v>
      </c>
    </row>
    <row r="291" spans="2:6" x14ac:dyDescent="0.2">
      <c r="B291" s="32">
        <v>288</v>
      </c>
      <c r="C291" s="31" t="s">
        <v>593</v>
      </c>
      <c r="D291" s="18">
        <v>376</v>
      </c>
      <c r="E291" s="18">
        <v>31990.916000000001</v>
      </c>
      <c r="F291" s="37">
        <v>211</v>
      </c>
    </row>
    <row r="292" spans="2:6" x14ac:dyDescent="0.2">
      <c r="B292" s="32">
        <v>289</v>
      </c>
      <c r="C292" s="31" t="s">
        <v>592</v>
      </c>
      <c r="D292" s="18">
        <v>49147</v>
      </c>
      <c r="E292" s="18">
        <v>1749230.1921700002</v>
      </c>
      <c r="F292" s="37">
        <v>6981</v>
      </c>
    </row>
    <row r="293" spans="2:6" x14ac:dyDescent="0.2">
      <c r="B293" s="32">
        <v>290</v>
      </c>
      <c r="C293" s="31" t="s">
        <v>591</v>
      </c>
      <c r="D293" s="18">
        <v>586</v>
      </c>
      <c r="E293" s="18">
        <v>2560.7139999999999</v>
      </c>
      <c r="F293" s="37">
        <v>205</v>
      </c>
    </row>
    <row r="294" spans="2:6" x14ac:dyDescent="0.2">
      <c r="B294" s="32">
        <v>291</v>
      </c>
      <c r="C294" s="31" t="s">
        <v>590</v>
      </c>
      <c r="D294" s="18">
        <v>1912</v>
      </c>
      <c r="E294" s="18">
        <v>22102.035899999999</v>
      </c>
      <c r="F294" s="37">
        <v>403</v>
      </c>
    </row>
    <row r="295" spans="2:6" x14ac:dyDescent="0.2">
      <c r="B295" s="32">
        <v>292</v>
      </c>
      <c r="C295" s="31" t="s">
        <v>589</v>
      </c>
      <c r="D295" s="18">
        <v>6262</v>
      </c>
      <c r="E295" s="18">
        <v>541255.08671000006</v>
      </c>
      <c r="F295" s="37">
        <v>714</v>
      </c>
    </row>
    <row r="296" spans="2:6" x14ac:dyDescent="0.2">
      <c r="B296" s="32">
        <v>293</v>
      </c>
      <c r="C296" s="31" t="s">
        <v>588</v>
      </c>
      <c r="D296" s="18">
        <v>2160</v>
      </c>
      <c r="E296" s="18">
        <v>87166.897720000008</v>
      </c>
      <c r="F296" s="37">
        <v>361</v>
      </c>
    </row>
    <row r="297" spans="2:6" x14ac:dyDescent="0.2">
      <c r="B297" s="32">
        <v>294</v>
      </c>
      <c r="C297" s="31" t="s">
        <v>587</v>
      </c>
      <c r="D297" s="18">
        <v>13711</v>
      </c>
      <c r="E297" s="18">
        <v>662062.31599999999</v>
      </c>
      <c r="F297" s="37">
        <v>7135</v>
      </c>
    </row>
    <row r="298" spans="2:6" x14ac:dyDescent="0.2">
      <c r="B298" s="32">
        <v>295</v>
      </c>
      <c r="C298" s="31" t="s">
        <v>586</v>
      </c>
      <c r="D298" s="18">
        <v>3709152</v>
      </c>
      <c r="E298" s="18">
        <v>9407652.0397899989</v>
      </c>
      <c r="F298" s="37">
        <v>159382</v>
      </c>
    </row>
    <row r="299" spans="2:6" x14ac:dyDescent="0.2">
      <c r="B299" s="32">
        <v>296</v>
      </c>
      <c r="C299" s="31" t="s">
        <v>585</v>
      </c>
      <c r="D299" s="18">
        <v>356</v>
      </c>
      <c r="E299" s="18">
        <v>1319.635</v>
      </c>
      <c r="F299" s="37">
        <v>179</v>
      </c>
    </row>
    <row r="300" spans="2:6" x14ac:dyDescent="0.2">
      <c r="B300" s="32">
        <v>297</v>
      </c>
      <c r="C300" s="31" t="s">
        <v>584</v>
      </c>
      <c r="D300" s="18">
        <v>2743</v>
      </c>
      <c r="E300" s="18">
        <v>404393.67372000002</v>
      </c>
      <c r="F300" s="37">
        <v>336</v>
      </c>
    </row>
    <row r="301" spans="2:6" x14ac:dyDescent="0.2">
      <c r="B301" s="32">
        <v>298</v>
      </c>
      <c r="C301" s="31" t="s">
        <v>583</v>
      </c>
      <c r="D301" s="18">
        <v>6074</v>
      </c>
      <c r="E301" s="18">
        <v>996457.87930999999</v>
      </c>
      <c r="F301" s="37">
        <v>1832</v>
      </c>
    </row>
    <row r="302" spans="2:6" x14ac:dyDescent="0.2">
      <c r="B302" s="32">
        <v>299</v>
      </c>
      <c r="C302" s="31" t="s">
        <v>582</v>
      </c>
      <c r="D302" s="18">
        <v>289</v>
      </c>
      <c r="E302" s="18">
        <v>12876.62161</v>
      </c>
      <c r="F302" s="37">
        <v>121</v>
      </c>
    </row>
    <row r="303" spans="2:6" x14ac:dyDescent="0.2">
      <c r="B303" s="32">
        <v>300</v>
      </c>
      <c r="C303" s="31" t="s">
        <v>581</v>
      </c>
      <c r="D303" s="18">
        <v>107</v>
      </c>
      <c r="E303" s="18">
        <v>2166.297</v>
      </c>
      <c r="F303" s="37">
        <v>33</v>
      </c>
    </row>
    <row r="304" spans="2:6" x14ac:dyDescent="0.2">
      <c r="B304" s="32">
        <v>301</v>
      </c>
      <c r="C304" s="31" t="s">
        <v>580</v>
      </c>
      <c r="D304" s="18">
        <v>1080</v>
      </c>
      <c r="E304" s="18">
        <v>5633.9080000000004</v>
      </c>
      <c r="F304" s="37">
        <v>897</v>
      </c>
    </row>
    <row r="305" spans="2:6" x14ac:dyDescent="0.2">
      <c r="B305" s="32">
        <v>302</v>
      </c>
      <c r="C305" s="31" t="s">
        <v>579</v>
      </c>
      <c r="D305" s="18">
        <v>400</v>
      </c>
      <c r="E305" s="18">
        <v>12723.861000000001</v>
      </c>
      <c r="F305" s="37">
        <v>301</v>
      </c>
    </row>
    <row r="306" spans="2:6" x14ac:dyDescent="0.2">
      <c r="B306" s="32">
        <v>303</v>
      </c>
      <c r="C306" s="31" t="s">
        <v>578</v>
      </c>
      <c r="D306" s="18">
        <v>1432</v>
      </c>
      <c r="E306" s="18">
        <v>47168.547500000001</v>
      </c>
      <c r="F306" s="37">
        <v>265</v>
      </c>
    </row>
    <row r="307" spans="2:6" x14ac:dyDescent="0.2">
      <c r="B307" s="32">
        <v>304</v>
      </c>
      <c r="C307" s="31" t="s">
        <v>577</v>
      </c>
      <c r="D307" s="18">
        <v>641</v>
      </c>
      <c r="E307" s="18">
        <v>2969.0079999999998</v>
      </c>
      <c r="F307" s="37">
        <v>321</v>
      </c>
    </row>
    <row r="308" spans="2:6" x14ac:dyDescent="0.2">
      <c r="B308" s="32">
        <v>305</v>
      </c>
      <c r="C308" s="31" t="s">
        <v>576</v>
      </c>
      <c r="D308" s="18">
        <v>3036</v>
      </c>
      <c r="E308" s="18">
        <v>56085.813999999998</v>
      </c>
      <c r="F308" s="37">
        <v>428</v>
      </c>
    </row>
    <row r="309" spans="2:6" x14ac:dyDescent="0.2">
      <c r="B309" s="32">
        <v>306</v>
      </c>
      <c r="C309" s="31" t="s">
        <v>575</v>
      </c>
      <c r="D309" s="18">
        <v>1420</v>
      </c>
      <c r="E309" s="18">
        <v>78321.329450000005</v>
      </c>
      <c r="F309" s="37">
        <v>269</v>
      </c>
    </row>
    <row r="310" spans="2:6" x14ac:dyDescent="0.2">
      <c r="B310" s="32">
        <v>307</v>
      </c>
      <c r="C310" s="31" t="s">
        <v>574</v>
      </c>
      <c r="D310" s="18">
        <v>1359</v>
      </c>
      <c r="E310" s="18">
        <v>111452.02899999999</v>
      </c>
      <c r="F310" s="37">
        <v>254</v>
      </c>
    </row>
    <row r="311" spans="2:6" x14ac:dyDescent="0.2">
      <c r="B311" s="32">
        <v>308</v>
      </c>
      <c r="C311" s="31" t="s">
        <v>573</v>
      </c>
      <c r="D311" s="18">
        <v>3395</v>
      </c>
      <c r="E311" s="18">
        <v>167155.75988999999</v>
      </c>
      <c r="F311" s="37">
        <v>447</v>
      </c>
    </row>
    <row r="312" spans="2:6" x14ac:dyDescent="0.2">
      <c r="B312" s="32">
        <v>309</v>
      </c>
      <c r="C312" s="31" t="s">
        <v>572</v>
      </c>
      <c r="D312" s="18">
        <v>5491</v>
      </c>
      <c r="E312" s="18">
        <v>39893.873</v>
      </c>
      <c r="F312" s="37">
        <v>213</v>
      </c>
    </row>
    <row r="313" spans="2:6" x14ac:dyDescent="0.2">
      <c r="B313" s="32">
        <v>310</v>
      </c>
      <c r="C313" s="31" t="s">
        <v>571</v>
      </c>
      <c r="D313" s="18">
        <v>8770</v>
      </c>
      <c r="E313" s="18">
        <v>324241.67907999997</v>
      </c>
      <c r="F313" s="37">
        <v>3779</v>
      </c>
    </row>
    <row r="314" spans="2:6" x14ac:dyDescent="0.2">
      <c r="B314" s="32">
        <v>311</v>
      </c>
      <c r="C314" s="31" t="s">
        <v>570</v>
      </c>
      <c r="D314" s="18">
        <v>23079</v>
      </c>
      <c r="E314" s="18">
        <v>387988.19399</v>
      </c>
      <c r="F314" s="37">
        <v>4757</v>
      </c>
    </row>
    <row r="315" spans="2:6" x14ac:dyDescent="0.2">
      <c r="B315" s="32">
        <v>312</v>
      </c>
      <c r="C315" s="31" t="s">
        <v>569</v>
      </c>
      <c r="D315" s="18">
        <v>251330</v>
      </c>
      <c r="E315" s="18">
        <v>921362.91571999993</v>
      </c>
      <c r="F315" s="37">
        <v>5458</v>
      </c>
    </row>
    <row r="316" spans="2:6" x14ac:dyDescent="0.2">
      <c r="B316" s="32">
        <v>313</v>
      </c>
      <c r="C316" s="31" t="s">
        <v>568</v>
      </c>
      <c r="D316" s="18">
        <v>363</v>
      </c>
      <c r="E316" s="18">
        <v>5535.8209999999999</v>
      </c>
      <c r="F316" s="37">
        <v>125</v>
      </c>
    </row>
    <row r="317" spans="2:6" x14ac:dyDescent="0.2">
      <c r="B317" s="32">
        <v>314</v>
      </c>
      <c r="C317" s="31" t="s">
        <v>567</v>
      </c>
      <c r="D317" s="18">
        <v>2738</v>
      </c>
      <c r="E317" s="18">
        <v>51411.834000000003</v>
      </c>
      <c r="F317" s="37">
        <v>833</v>
      </c>
    </row>
    <row r="318" spans="2:6" x14ac:dyDescent="0.2">
      <c r="B318" s="32">
        <v>315</v>
      </c>
      <c r="C318" s="31" t="s">
        <v>566</v>
      </c>
      <c r="D318" s="18">
        <v>180770</v>
      </c>
      <c r="E318" s="18">
        <v>1066071.2960300001</v>
      </c>
      <c r="F318" s="37">
        <v>1448</v>
      </c>
    </row>
    <row r="319" spans="2:6" x14ac:dyDescent="0.2">
      <c r="B319" s="32">
        <v>316</v>
      </c>
      <c r="C319" s="31" t="s">
        <v>565</v>
      </c>
      <c r="D319" s="18">
        <v>43</v>
      </c>
      <c r="E319" s="18">
        <v>47.887039999999999</v>
      </c>
      <c r="F319" s="37">
        <v>16</v>
      </c>
    </row>
    <row r="320" spans="2:6" x14ac:dyDescent="0.2">
      <c r="B320" s="32">
        <v>317</v>
      </c>
      <c r="C320" s="31" t="s">
        <v>564</v>
      </c>
      <c r="D320" s="18">
        <v>985</v>
      </c>
      <c r="E320" s="18">
        <v>17071.324000000001</v>
      </c>
      <c r="F320" s="37">
        <v>315</v>
      </c>
    </row>
    <row r="321" spans="2:6" x14ac:dyDescent="0.2">
      <c r="B321" s="32">
        <v>318</v>
      </c>
      <c r="C321" s="31" t="s">
        <v>563</v>
      </c>
      <c r="D321" s="18">
        <v>391455</v>
      </c>
      <c r="E321" s="18">
        <v>2493594.27043</v>
      </c>
      <c r="F321" s="37">
        <v>9542</v>
      </c>
    </row>
    <row r="322" spans="2:6" x14ac:dyDescent="0.2">
      <c r="B322" s="32">
        <v>319</v>
      </c>
      <c r="C322" s="31" t="s">
        <v>562</v>
      </c>
      <c r="D322" s="18">
        <v>6431</v>
      </c>
      <c r="E322" s="18">
        <v>14904.80034</v>
      </c>
      <c r="F322" s="37">
        <v>145</v>
      </c>
    </row>
    <row r="323" spans="2:6" x14ac:dyDescent="0.2">
      <c r="B323" s="32">
        <v>320</v>
      </c>
      <c r="C323" s="31" t="s">
        <v>561</v>
      </c>
      <c r="D323" s="18">
        <v>29613299</v>
      </c>
      <c r="E323" s="18">
        <v>143104412.15178001</v>
      </c>
      <c r="F323" s="37">
        <v>1375827</v>
      </c>
    </row>
    <row r="324" spans="2:6" x14ac:dyDescent="0.2">
      <c r="B324" s="32">
        <v>321</v>
      </c>
      <c r="C324" s="31" t="s">
        <v>560</v>
      </c>
      <c r="D324" s="18">
        <v>2266</v>
      </c>
      <c r="E324" s="18">
        <v>9514.8391299999985</v>
      </c>
      <c r="F324" s="37">
        <v>167</v>
      </c>
    </row>
    <row r="325" spans="2:6" x14ac:dyDescent="0.2">
      <c r="B325" s="32">
        <v>322</v>
      </c>
      <c r="C325" s="31" t="s">
        <v>559</v>
      </c>
      <c r="D325" s="18">
        <v>157</v>
      </c>
      <c r="E325" s="18">
        <v>5306.1487999999999</v>
      </c>
      <c r="F325" s="37">
        <v>77</v>
      </c>
    </row>
    <row r="326" spans="2:6" x14ac:dyDescent="0.2">
      <c r="B326" s="32">
        <v>323</v>
      </c>
      <c r="C326" s="31" t="s">
        <v>558</v>
      </c>
      <c r="D326" s="18">
        <v>617</v>
      </c>
      <c r="E326" s="18">
        <v>24549.021670000002</v>
      </c>
      <c r="F326" s="37">
        <v>256</v>
      </c>
    </row>
    <row r="327" spans="2:6" x14ac:dyDescent="0.2">
      <c r="B327" s="32">
        <v>324</v>
      </c>
      <c r="C327" s="31" t="s">
        <v>557</v>
      </c>
      <c r="D327" s="18">
        <v>6600</v>
      </c>
      <c r="E327" s="18">
        <v>365973.59499999997</v>
      </c>
      <c r="F327" s="37">
        <v>2682</v>
      </c>
    </row>
    <row r="328" spans="2:6" x14ac:dyDescent="0.2">
      <c r="B328" s="32">
        <v>325</v>
      </c>
      <c r="C328" s="31" t="s">
        <v>556</v>
      </c>
      <c r="D328" s="18">
        <v>1030747</v>
      </c>
      <c r="E328" s="18">
        <v>6997463.3749200003</v>
      </c>
      <c r="F328" s="37">
        <v>81129</v>
      </c>
    </row>
    <row r="329" spans="2:6" x14ac:dyDescent="0.2">
      <c r="B329" s="32">
        <v>326</v>
      </c>
      <c r="C329" s="31" t="s">
        <v>279</v>
      </c>
      <c r="D329" s="18">
        <v>1127741</v>
      </c>
      <c r="E329" s="18">
        <v>1892165.2661199998</v>
      </c>
      <c r="F329" s="37">
        <v>4063</v>
      </c>
    </row>
    <row r="330" spans="2:6" x14ac:dyDescent="0.2">
      <c r="B330" s="32">
        <v>327</v>
      </c>
      <c r="C330" s="31" t="s">
        <v>555</v>
      </c>
      <c r="D330" s="18">
        <v>466</v>
      </c>
      <c r="E330" s="18">
        <v>2084.4874799999998</v>
      </c>
      <c r="F330" s="37">
        <v>398</v>
      </c>
    </row>
    <row r="331" spans="2:6" x14ac:dyDescent="0.2">
      <c r="B331" s="32">
        <v>328</v>
      </c>
      <c r="C331" s="31" t="s">
        <v>554</v>
      </c>
      <c r="D331" s="18">
        <v>138119</v>
      </c>
      <c r="E331" s="18">
        <v>485014.22672000004</v>
      </c>
      <c r="F331" s="37">
        <v>22559</v>
      </c>
    </row>
    <row r="332" spans="2:6" x14ac:dyDescent="0.2">
      <c r="B332" s="32">
        <v>329</v>
      </c>
      <c r="C332" s="31" t="s">
        <v>553</v>
      </c>
      <c r="D332" s="18">
        <v>12878</v>
      </c>
      <c r="E332" s="18">
        <v>1322754.2266300002</v>
      </c>
      <c r="F332" s="37">
        <v>140</v>
      </c>
    </row>
    <row r="333" spans="2:6" x14ac:dyDescent="0.2">
      <c r="B333" s="32">
        <v>330</v>
      </c>
      <c r="C333" s="31" t="s">
        <v>552</v>
      </c>
      <c r="D333" s="18">
        <v>1473</v>
      </c>
      <c r="E333" s="18">
        <v>21423.312000000002</v>
      </c>
      <c r="F333" s="37">
        <v>740</v>
      </c>
    </row>
    <row r="334" spans="2:6" x14ac:dyDescent="0.2">
      <c r="B334" s="32">
        <v>331</v>
      </c>
      <c r="C334" s="31" t="s">
        <v>551</v>
      </c>
      <c r="D334" s="18">
        <v>4</v>
      </c>
      <c r="E334" s="18">
        <v>54.000999999999998</v>
      </c>
      <c r="F334" s="37">
        <v>4</v>
      </c>
    </row>
    <row r="335" spans="2:6" x14ac:dyDescent="0.2">
      <c r="B335" s="32">
        <v>332</v>
      </c>
      <c r="C335" s="31" t="s">
        <v>550</v>
      </c>
      <c r="D335" s="18">
        <v>620</v>
      </c>
      <c r="E335" s="18">
        <v>10968.983289999998</v>
      </c>
      <c r="F335" s="37">
        <v>571</v>
      </c>
    </row>
    <row r="336" spans="2:6" x14ac:dyDescent="0.2">
      <c r="B336" s="32">
        <v>333</v>
      </c>
      <c r="C336" s="31" t="s">
        <v>549</v>
      </c>
      <c r="D336" s="18">
        <v>5080</v>
      </c>
      <c r="E336" s="18">
        <v>107001.50433</v>
      </c>
      <c r="F336" s="37">
        <v>4797</v>
      </c>
    </row>
    <row r="337" spans="2:6" x14ac:dyDescent="0.2">
      <c r="B337" s="32">
        <v>334</v>
      </c>
      <c r="C337" s="31" t="s">
        <v>548</v>
      </c>
      <c r="D337" s="18">
        <v>843</v>
      </c>
      <c r="E337" s="18">
        <v>13266.387000000001</v>
      </c>
      <c r="F337" s="37">
        <v>167</v>
      </c>
    </row>
    <row r="338" spans="2:6" x14ac:dyDescent="0.2">
      <c r="B338" s="32">
        <v>335</v>
      </c>
      <c r="C338" s="31" t="s">
        <v>547</v>
      </c>
      <c r="D338" s="18">
        <v>6534</v>
      </c>
      <c r="E338" s="18">
        <v>829377.08623999998</v>
      </c>
      <c r="F338" s="37">
        <v>2169</v>
      </c>
    </row>
    <row r="339" spans="2:6" x14ac:dyDescent="0.2">
      <c r="B339" s="32">
        <v>336</v>
      </c>
      <c r="C339" s="31" t="s">
        <v>546</v>
      </c>
      <c r="D339" s="18">
        <v>202</v>
      </c>
      <c r="E339" s="18">
        <v>1017.829</v>
      </c>
      <c r="F339" s="37">
        <v>179</v>
      </c>
    </row>
    <row r="340" spans="2:6" x14ac:dyDescent="0.2">
      <c r="B340" s="32">
        <v>337</v>
      </c>
      <c r="C340" s="31" t="s">
        <v>545</v>
      </c>
      <c r="D340" s="18">
        <v>1483</v>
      </c>
      <c r="E340" s="18">
        <v>16214.2366</v>
      </c>
      <c r="F340" s="37">
        <v>1219</v>
      </c>
    </row>
    <row r="341" spans="2:6" x14ac:dyDescent="0.2">
      <c r="B341" s="32">
        <v>338</v>
      </c>
      <c r="C341" s="31" t="s">
        <v>544</v>
      </c>
      <c r="D341" s="18">
        <v>15558</v>
      </c>
      <c r="E341" s="18">
        <v>186005.38694999999</v>
      </c>
      <c r="F341" s="37">
        <v>6009</v>
      </c>
    </row>
    <row r="342" spans="2:6" x14ac:dyDescent="0.2">
      <c r="B342" s="32">
        <v>339</v>
      </c>
      <c r="C342" s="31" t="s">
        <v>543</v>
      </c>
      <c r="D342" s="18">
        <v>60118</v>
      </c>
      <c r="E342" s="18">
        <v>143147.08248999997</v>
      </c>
      <c r="F342" s="37">
        <v>701</v>
      </c>
    </row>
    <row r="343" spans="2:6" x14ac:dyDescent="0.2">
      <c r="B343" s="32">
        <v>340</v>
      </c>
      <c r="C343" s="31" t="s">
        <v>542</v>
      </c>
      <c r="D343" s="18">
        <v>58</v>
      </c>
      <c r="E343" s="18">
        <v>736.32500000000005</v>
      </c>
      <c r="F343" s="37">
        <v>29</v>
      </c>
    </row>
    <row r="344" spans="2:6" x14ac:dyDescent="0.2">
      <c r="B344" s="32">
        <v>341</v>
      </c>
      <c r="C344" s="31" t="s">
        <v>541</v>
      </c>
      <c r="D344" s="18">
        <v>391</v>
      </c>
      <c r="E344" s="18">
        <v>5850.2830000000004</v>
      </c>
      <c r="F344" s="37">
        <v>109</v>
      </c>
    </row>
    <row r="345" spans="2:6" x14ac:dyDescent="0.2">
      <c r="B345" s="32">
        <v>342</v>
      </c>
      <c r="C345" s="31" t="s">
        <v>540</v>
      </c>
      <c r="D345" s="18">
        <v>2997</v>
      </c>
      <c r="E345" s="18">
        <v>50258.931720000008</v>
      </c>
      <c r="F345" s="37">
        <v>792</v>
      </c>
    </row>
    <row r="346" spans="2:6" x14ac:dyDescent="0.2">
      <c r="B346" s="32">
        <v>343</v>
      </c>
      <c r="C346" s="31" t="s">
        <v>539</v>
      </c>
      <c r="D346" s="18">
        <v>330</v>
      </c>
      <c r="E346" s="18">
        <v>6110.5259999999998</v>
      </c>
      <c r="F346" s="37">
        <v>51</v>
      </c>
    </row>
    <row r="347" spans="2:6" x14ac:dyDescent="0.2">
      <c r="B347" s="32">
        <v>344</v>
      </c>
      <c r="C347" s="31" t="s">
        <v>538</v>
      </c>
      <c r="D347" s="18">
        <v>852</v>
      </c>
      <c r="E347" s="18">
        <v>4456.88742</v>
      </c>
      <c r="F347" s="37">
        <v>75</v>
      </c>
    </row>
    <row r="348" spans="2:6" x14ac:dyDescent="0.2">
      <c r="B348" s="32">
        <v>345</v>
      </c>
      <c r="C348" s="31" t="s">
        <v>537</v>
      </c>
      <c r="D348" s="18">
        <v>8496</v>
      </c>
      <c r="E348" s="18">
        <v>89377.086920000002</v>
      </c>
      <c r="F348" s="37">
        <v>8763</v>
      </c>
    </row>
    <row r="349" spans="2:6" x14ac:dyDescent="0.2">
      <c r="B349" s="32">
        <v>346</v>
      </c>
      <c r="C349" s="31" t="s">
        <v>536</v>
      </c>
      <c r="D349" s="18">
        <v>2588</v>
      </c>
      <c r="E349" s="18">
        <v>176893.19928</v>
      </c>
      <c r="F349" s="37">
        <v>290</v>
      </c>
    </row>
    <row r="350" spans="2:6" x14ac:dyDescent="0.2">
      <c r="B350" s="32">
        <v>347</v>
      </c>
      <c r="C350" s="31" t="s">
        <v>535</v>
      </c>
      <c r="D350" s="18">
        <v>14711</v>
      </c>
      <c r="E350" s="18">
        <v>170106.28423000002</v>
      </c>
      <c r="F350" s="37">
        <v>10219</v>
      </c>
    </row>
    <row r="351" spans="2:6" x14ac:dyDescent="0.2">
      <c r="B351" s="32">
        <v>348</v>
      </c>
      <c r="C351" s="31" t="s">
        <v>269</v>
      </c>
      <c r="D351" s="18">
        <v>25729</v>
      </c>
      <c r="E351" s="18">
        <v>244739.41086999999</v>
      </c>
      <c r="F351" s="37">
        <v>1294</v>
      </c>
    </row>
    <row r="352" spans="2:6" x14ac:dyDescent="0.2">
      <c r="B352" s="32">
        <v>349</v>
      </c>
      <c r="C352" s="31" t="s">
        <v>534</v>
      </c>
      <c r="D352" s="18">
        <v>1375</v>
      </c>
      <c r="E352" s="18">
        <v>21833.972000000002</v>
      </c>
      <c r="F352" s="37">
        <v>1157</v>
      </c>
    </row>
    <row r="353" spans="2:6" x14ac:dyDescent="0.2">
      <c r="B353" s="32">
        <v>350</v>
      </c>
      <c r="C353" s="31" t="s">
        <v>533</v>
      </c>
      <c r="D353" s="18">
        <v>66056</v>
      </c>
      <c r="E353" s="18">
        <v>546462.87344000011</v>
      </c>
      <c r="F353" s="37">
        <v>1339</v>
      </c>
    </row>
    <row r="354" spans="2:6" x14ac:dyDescent="0.2">
      <c r="B354" s="32">
        <v>351</v>
      </c>
      <c r="C354" s="31" t="s">
        <v>532</v>
      </c>
      <c r="D354" s="18">
        <v>3453</v>
      </c>
      <c r="E354" s="18">
        <v>624152.74199999997</v>
      </c>
      <c r="F354" s="37">
        <v>1351</v>
      </c>
    </row>
    <row r="355" spans="2:6" x14ac:dyDescent="0.2">
      <c r="B355" s="32">
        <v>352</v>
      </c>
      <c r="C355" s="31" t="s">
        <v>531</v>
      </c>
      <c r="D355" s="18">
        <v>18590</v>
      </c>
      <c r="E355" s="18">
        <v>150543.64990000002</v>
      </c>
      <c r="F355" s="37">
        <v>5147</v>
      </c>
    </row>
    <row r="356" spans="2:6" x14ac:dyDescent="0.2">
      <c r="B356" s="32">
        <v>353</v>
      </c>
      <c r="C356" s="31" t="s">
        <v>530</v>
      </c>
      <c r="D356" s="18">
        <v>17353</v>
      </c>
      <c r="E356" s="18">
        <v>1657270.9394399999</v>
      </c>
      <c r="F356" s="37">
        <v>2032</v>
      </c>
    </row>
    <row r="357" spans="2:6" x14ac:dyDescent="0.2">
      <c r="B357" s="32">
        <v>354</v>
      </c>
      <c r="C357" s="31" t="s">
        <v>529</v>
      </c>
      <c r="D357" s="18">
        <v>18932</v>
      </c>
      <c r="E357" s="18">
        <v>1759512.48113</v>
      </c>
      <c r="F357" s="37">
        <v>8022</v>
      </c>
    </row>
    <row r="358" spans="2:6" x14ac:dyDescent="0.2">
      <c r="B358" s="32">
        <v>355</v>
      </c>
      <c r="C358" s="31" t="s">
        <v>528</v>
      </c>
      <c r="D358" s="18">
        <v>3305</v>
      </c>
      <c r="E358" s="18">
        <v>51095.885999999999</v>
      </c>
      <c r="F358" s="37">
        <v>1101</v>
      </c>
    </row>
    <row r="359" spans="2:6" x14ac:dyDescent="0.2">
      <c r="B359" s="32">
        <v>356</v>
      </c>
      <c r="C359" s="31" t="s">
        <v>527</v>
      </c>
      <c r="D359" s="18">
        <v>8028</v>
      </c>
      <c r="E359" s="18">
        <v>379781.71169000008</v>
      </c>
      <c r="F359" s="37">
        <v>1631</v>
      </c>
    </row>
    <row r="360" spans="2:6" x14ac:dyDescent="0.2">
      <c r="B360" s="32">
        <v>357</v>
      </c>
      <c r="C360" s="31" t="s">
        <v>526</v>
      </c>
      <c r="D360" s="18">
        <v>915</v>
      </c>
      <c r="E360" s="18">
        <v>9762.8050000000003</v>
      </c>
      <c r="F360" s="37">
        <v>131</v>
      </c>
    </row>
    <row r="361" spans="2:6" x14ac:dyDescent="0.2">
      <c r="B361" s="32">
        <v>358</v>
      </c>
      <c r="C361" s="31" t="s">
        <v>525</v>
      </c>
      <c r="D361" s="18">
        <v>510</v>
      </c>
      <c r="E361" s="18">
        <v>22712.169490000004</v>
      </c>
      <c r="F361" s="37">
        <v>183</v>
      </c>
    </row>
    <row r="362" spans="2:6" x14ac:dyDescent="0.2">
      <c r="B362" s="32">
        <v>359</v>
      </c>
      <c r="C362" s="31" t="s">
        <v>524</v>
      </c>
      <c r="D362" s="18">
        <v>20095</v>
      </c>
      <c r="E362" s="18">
        <v>2599857.4685099996</v>
      </c>
      <c r="F362" s="37">
        <v>2046</v>
      </c>
    </row>
    <row r="363" spans="2:6" x14ac:dyDescent="0.2">
      <c r="B363" s="32">
        <v>360</v>
      </c>
      <c r="C363" s="31" t="s">
        <v>523</v>
      </c>
      <c r="D363" s="18">
        <v>1745</v>
      </c>
      <c r="E363" s="18">
        <v>34167.866000000002</v>
      </c>
      <c r="F363" s="37">
        <v>363</v>
      </c>
    </row>
    <row r="364" spans="2:6" x14ac:dyDescent="0.2">
      <c r="B364" s="32">
        <v>361</v>
      </c>
      <c r="C364" s="31" t="s">
        <v>522</v>
      </c>
      <c r="D364" s="18">
        <v>54</v>
      </c>
      <c r="E364" s="18">
        <v>333.346</v>
      </c>
      <c r="F364" s="37">
        <v>19</v>
      </c>
    </row>
    <row r="365" spans="2:6" x14ac:dyDescent="0.2">
      <c r="B365" s="32">
        <v>362</v>
      </c>
      <c r="C365" s="31" t="s">
        <v>521</v>
      </c>
      <c r="D365" s="18">
        <v>1260</v>
      </c>
      <c r="E365" s="18">
        <v>16381.40292</v>
      </c>
      <c r="F365" s="37">
        <v>275</v>
      </c>
    </row>
    <row r="366" spans="2:6" x14ac:dyDescent="0.2">
      <c r="B366" s="32">
        <v>363</v>
      </c>
      <c r="C366" s="31" t="s">
        <v>520</v>
      </c>
      <c r="D366" s="18">
        <v>253</v>
      </c>
      <c r="E366" s="18">
        <v>1127.7909999999999</v>
      </c>
      <c r="F366" s="37">
        <v>28</v>
      </c>
    </row>
    <row r="367" spans="2:6" x14ac:dyDescent="0.2">
      <c r="B367" s="32">
        <v>364</v>
      </c>
      <c r="C367" s="31" t="s">
        <v>519</v>
      </c>
      <c r="D367" s="18">
        <v>434</v>
      </c>
      <c r="E367" s="18">
        <v>6580.0780000000004</v>
      </c>
      <c r="F367" s="37">
        <v>177</v>
      </c>
    </row>
    <row r="368" spans="2:6" x14ac:dyDescent="0.2">
      <c r="B368" s="32">
        <v>365</v>
      </c>
      <c r="C368" s="31" t="s">
        <v>518</v>
      </c>
      <c r="D368" s="18">
        <v>491</v>
      </c>
      <c r="E368" s="18">
        <v>95563.597999999998</v>
      </c>
      <c r="F368" s="37">
        <v>349</v>
      </c>
    </row>
    <row r="369" spans="2:6" x14ac:dyDescent="0.2">
      <c r="B369" s="32">
        <v>366</v>
      </c>
      <c r="C369" s="31" t="s">
        <v>517</v>
      </c>
      <c r="D369" s="18">
        <v>367</v>
      </c>
      <c r="E369" s="18">
        <v>11372.582</v>
      </c>
      <c r="F369" s="37">
        <v>63</v>
      </c>
    </row>
    <row r="370" spans="2:6" x14ac:dyDescent="0.2">
      <c r="B370" s="32">
        <v>367</v>
      </c>
      <c r="C370" s="31" t="s">
        <v>516</v>
      </c>
      <c r="D370" s="18">
        <v>668</v>
      </c>
      <c r="E370" s="18">
        <v>8145.9347800000005</v>
      </c>
      <c r="F370" s="37">
        <v>309</v>
      </c>
    </row>
    <row r="371" spans="2:6" x14ac:dyDescent="0.2">
      <c r="B371" s="32">
        <v>368</v>
      </c>
      <c r="C371" s="31" t="s">
        <v>515</v>
      </c>
      <c r="D371" s="18">
        <v>2145</v>
      </c>
      <c r="E371" s="18">
        <v>145653.86947999999</v>
      </c>
      <c r="F371" s="37">
        <v>327</v>
      </c>
    </row>
    <row r="372" spans="2:6" x14ac:dyDescent="0.2">
      <c r="B372" s="32">
        <v>369</v>
      </c>
      <c r="C372" s="31" t="s">
        <v>514</v>
      </c>
      <c r="D372" s="18">
        <v>1253</v>
      </c>
      <c r="E372" s="18">
        <v>35198.074000000001</v>
      </c>
      <c r="F372" s="37">
        <v>522</v>
      </c>
    </row>
    <row r="373" spans="2:6" x14ac:dyDescent="0.2">
      <c r="B373" s="32">
        <v>370</v>
      </c>
      <c r="C373" s="31" t="s">
        <v>513</v>
      </c>
      <c r="D373" s="18">
        <v>29978</v>
      </c>
      <c r="E373" s="18">
        <v>1692833.1569999999</v>
      </c>
      <c r="F373" s="37">
        <v>22566</v>
      </c>
    </row>
    <row r="374" spans="2:6" x14ac:dyDescent="0.2">
      <c r="B374" s="32">
        <v>371</v>
      </c>
      <c r="C374" s="31" t="s">
        <v>512</v>
      </c>
      <c r="D374" s="18">
        <v>627</v>
      </c>
      <c r="E374" s="18">
        <v>2696.8969999999999</v>
      </c>
      <c r="F374" s="37">
        <v>437</v>
      </c>
    </row>
    <row r="375" spans="2:6" x14ac:dyDescent="0.2">
      <c r="B375" s="32">
        <v>372</v>
      </c>
      <c r="C375" s="31" t="s">
        <v>511</v>
      </c>
      <c r="D375" s="18">
        <v>5234</v>
      </c>
      <c r="E375" s="18">
        <v>193690.75567999997</v>
      </c>
      <c r="F375" s="37">
        <v>590</v>
      </c>
    </row>
    <row r="376" spans="2:6" x14ac:dyDescent="0.2">
      <c r="B376" s="32">
        <v>373</v>
      </c>
      <c r="C376" s="31" t="s">
        <v>510</v>
      </c>
      <c r="D376" s="18">
        <v>225</v>
      </c>
      <c r="E376" s="18">
        <v>9865.2782199999983</v>
      </c>
      <c r="F376" s="37">
        <v>199</v>
      </c>
    </row>
    <row r="377" spans="2:6" x14ac:dyDescent="0.2">
      <c r="B377" s="32">
        <v>374</v>
      </c>
      <c r="C377" s="31" t="s">
        <v>509</v>
      </c>
      <c r="D377" s="18">
        <v>348</v>
      </c>
      <c r="E377" s="18">
        <v>48772.60411</v>
      </c>
      <c r="F377" s="37">
        <v>186</v>
      </c>
    </row>
    <row r="378" spans="2:6" x14ac:dyDescent="0.2">
      <c r="B378" s="32">
        <v>375</v>
      </c>
      <c r="C378" s="31" t="s">
        <v>508</v>
      </c>
      <c r="D378" s="18">
        <v>1110</v>
      </c>
      <c r="E378" s="18">
        <v>165637.59980000003</v>
      </c>
      <c r="F378" s="37">
        <v>416</v>
      </c>
    </row>
    <row r="379" spans="2:6" x14ac:dyDescent="0.2">
      <c r="B379" s="32">
        <v>376</v>
      </c>
      <c r="C379" s="31" t="s">
        <v>507</v>
      </c>
      <c r="D379" s="18">
        <v>12811</v>
      </c>
      <c r="E379" s="18">
        <v>545907.39078000002</v>
      </c>
      <c r="F379" s="37">
        <v>4402</v>
      </c>
    </row>
    <row r="380" spans="2:6" x14ac:dyDescent="0.2">
      <c r="B380" s="32">
        <v>377</v>
      </c>
      <c r="C380" s="31" t="s">
        <v>506</v>
      </c>
      <c r="D380" s="18">
        <v>22199</v>
      </c>
      <c r="E380" s="18">
        <v>315241.36768000002</v>
      </c>
      <c r="F380" s="37">
        <v>6255</v>
      </c>
    </row>
    <row r="381" spans="2:6" x14ac:dyDescent="0.2">
      <c r="B381" s="32">
        <v>378</v>
      </c>
      <c r="C381" s="31" t="s">
        <v>505</v>
      </c>
      <c r="D381" s="18">
        <v>8158</v>
      </c>
      <c r="E381" s="18">
        <v>170473.93213</v>
      </c>
      <c r="F381" s="37">
        <v>2063</v>
      </c>
    </row>
    <row r="382" spans="2:6" x14ac:dyDescent="0.2">
      <c r="B382" s="32">
        <v>379</v>
      </c>
      <c r="C382" s="31" t="s">
        <v>504</v>
      </c>
      <c r="D382" s="18">
        <v>1068</v>
      </c>
      <c r="E382" s="18">
        <v>76151.566999999995</v>
      </c>
      <c r="F382" s="37">
        <v>370</v>
      </c>
    </row>
    <row r="383" spans="2:6" x14ac:dyDescent="0.2">
      <c r="B383" s="32">
        <v>380</v>
      </c>
      <c r="C383" s="31" t="s">
        <v>503</v>
      </c>
      <c r="D383" s="18">
        <v>1860</v>
      </c>
      <c r="E383" s="18">
        <v>34156.235230000006</v>
      </c>
      <c r="F383" s="37">
        <v>1070</v>
      </c>
    </row>
    <row r="384" spans="2:6" x14ac:dyDescent="0.2">
      <c r="B384" s="32">
        <v>381</v>
      </c>
      <c r="C384" s="31" t="s">
        <v>502</v>
      </c>
      <c r="D384" s="18">
        <v>6913</v>
      </c>
      <c r="E384" s="18">
        <v>74476.060469999997</v>
      </c>
      <c r="F384" s="37">
        <v>1739</v>
      </c>
    </row>
    <row r="385" spans="2:6" x14ac:dyDescent="0.2">
      <c r="B385" s="32">
        <v>382</v>
      </c>
      <c r="C385" s="31" t="s">
        <v>501</v>
      </c>
      <c r="D385" s="18">
        <v>1398</v>
      </c>
      <c r="E385" s="18">
        <v>20621.663</v>
      </c>
      <c r="F385" s="37">
        <v>1079</v>
      </c>
    </row>
    <row r="386" spans="2:6" x14ac:dyDescent="0.2">
      <c r="B386" s="32">
        <v>383</v>
      </c>
      <c r="C386" s="31" t="s">
        <v>500</v>
      </c>
      <c r="D386" s="18">
        <v>475</v>
      </c>
      <c r="E386" s="18">
        <v>16514.072800000002</v>
      </c>
      <c r="F386" s="37">
        <v>195</v>
      </c>
    </row>
    <row r="387" spans="2:6" x14ac:dyDescent="0.2">
      <c r="B387" s="32">
        <v>384</v>
      </c>
      <c r="C387" s="31" t="s">
        <v>499</v>
      </c>
      <c r="D387" s="18">
        <v>29934</v>
      </c>
      <c r="E387" s="18">
        <v>90882.508379999999</v>
      </c>
      <c r="F387" s="37">
        <v>73</v>
      </c>
    </row>
    <row r="388" spans="2:6" x14ac:dyDescent="0.2">
      <c r="B388" s="32">
        <v>385</v>
      </c>
      <c r="C388" s="31" t="s">
        <v>498</v>
      </c>
      <c r="D388" s="18">
        <v>1653</v>
      </c>
      <c r="E388" s="18">
        <v>13539.76021</v>
      </c>
      <c r="F388" s="37">
        <v>897</v>
      </c>
    </row>
    <row r="389" spans="2:6" x14ac:dyDescent="0.2">
      <c r="B389" s="32">
        <v>386</v>
      </c>
      <c r="C389" s="31" t="s">
        <v>497</v>
      </c>
      <c r="D389" s="18">
        <v>11860</v>
      </c>
      <c r="E389" s="18">
        <v>329590.21830999892</v>
      </c>
      <c r="F389" s="37">
        <v>5288</v>
      </c>
    </row>
    <row r="390" spans="2:6" x14ac:dyDescent="0.2">
      <c r="B390" s="32">
        <v>387</v>
      </c>
      <c r="C390" s="31" t="s">
        <v>496</v>
      </c>
      <c r="D390" s="18">
        <v>3905</v>
      </c>
      <c r="E390" s="18">
        <v>152446.81005</v>
      </c>
      <c r="F390" s="37">
        <v>589</v>
      </c>
    </row>
    <row r="391" spans="2:6" x14ac:dyDescent="0.2">
      <c r="B391" s="32">
        <v>388</v>
      </c>
      <c r="C391" s="31" t="s">
        <v>495</v>
      </c>
      <c r="D391" s="18">
        <v>44013</v>
      </c>
      <c r="E391" s="18">
        <v>1898960.2849600001</v>
      </c>
      <c r="F391" s="37">
        <v>5403</v>
      </c>
    </row>
    <row r="392" spans="2:6" x14ac:dyDescent="0.2">
      <c r="B392" s="32">
        <v>389</v>
      </c>
      <c r="C392" s="31" t="s">
        <v>494</v>
      </c>
      <c r="D392" s="18">
        <v>1977</v>
      </c>
      <c r="E392" s="18">
        <v>13361.306710000001</v>
      </c>
      <c r="F392" s="37">
        <v>1766</v>
      </c>
    </row>
    <row r="393" spans="2:6" x14ac:dyDescent="0.2">
      <c r="B393" s="32">
        <v>390</v>
      </c>
      <c r="C393" s="31" t="s">
        <v>493</v>
      </c>
      <c r="D393" s="18">
        <v>19471</v>
      </c>
      <c r="E393" s="18">
        <v>215688.41332000002</v>
      </c>
      <c r="F393" s="37">
        <v>5515</v>
      </c>
    </row>
    <row r="394" spans="2:6" x14ac:dyDescent="0.2">
      <c r="B394" s="32">
        <v>391</v>
      </c>
      <c r="C394" s="31" t="s">
        <v>492</v>
      </c>
      <c r="D394" s="18">
        <v>85</v>
      </c>
      <c r="E394" s="18">
        <v>392.29500000000002</v>
      </c>
      <c r="F394" s="37">
        <v>77</v>
      </c>
    </row>
    <row r="395" spans="2:6" x14ac:dyDescent="0.2">
      <c r="B395" s="32">
        <v>392</v>
      </c>
      <c r="C395" s="31" t="s">
        <v>491</v>
      </c>
      <c r="D395" s="18">
        <v>167</v>
      </c>
      <c r="E395" s="18">
        <v>725.26300000000003</v>
      </c>
      <c r="F395" s="37">
        <v>76</v>
      </c>
    </row>
    <row r="396" spans="2:6" x14ac:dyDescent="0.2">
      <c r="B396" s="32">
        <v>393</v>
      </c>
      <c r="C396" s="31" t="s">
        <v>490</v>
      </c>
      <c r="D396" s="18">
        <v>11973</v>
      </c>
      <c r="E396" s="18">
        <v>271443.86689999996</v>
      </c>
      <c r="F396" s="37">
        <v>9743</v>
      </c>
    </row>
    <row r="397" spans="2:6" x14ac:dyDescent="0.2">
      <c r="B397" s="32">
        <v>394</v>
      </c>
      <c r="C397" s="31" t="s">
        <v>489</v>
      </c>
      <c r="D397" s="18">
        <v>1036</v>
      </c>
      <c r="E397" s="18">
        <v>5380.86</v>
      </c>
      <c r="F397" s="37">
        <v>897</v>
      </c>
    </row>
    <row r="398" spans="2:6" x14ac:dyDescent="0.2">
      <c r="B398" s="32">
        <v>395</v>
      </c>
      <c r="C398" s="31" t="s">
        <v>488</v>
      </c>
      <c r="D398" s="18">
        <v>20802</v>
      </c>
      <c r="E398" s="18">
        <v>111311.44892</v>
      </c>
      <c r="F398" s="37">
        <v>1090</v>
      </c>
    </row>
    <row r="399" spans="2:6" x14ac:dyDescent="0.2">
      <c r="B399" s="32">
        <v>396</v>
      </c>
      <c r="C399" s="31" t="s">
        <v>487</v>
      </c>
      <c r="D399" s="18">
        <v>36019</v>
      </c>
      <c r="E399" s="18">
        <v>150593.36497</v>
      </c>
      <c r="F399" s="37">
        <v>1961</v>
      </c>
    </row>
    <row r="400" spans="2:6" x14ac:dyDescent="0.2">
      <c r="B400" s="32">
        <v>397</v>
      </c>
      <c r="C400" s="31" t="s">
        <v>486</v>
      </c>
      <c r="D400" s="18">
        <v>31956</v>
      </c>
      <c r="E400" s="18">
        <v>476763.88353999995</v>
      </c>
      <c r="F400" s="37">
        <v>2901</v>
      </c>
    </row>
    <row r="401" spans="2:6" x14ac:dyDescent="0.2">
      <c r="B401" s="32">
        <v>398</v>
      </c>
      <c r="C401" s="31" t="s">
        <v>485</v>
      </c>
      <c r="D401" s="18">
        <v>952</v>
      </c>
      <c r="E401" s="18">
        <v>8304.1419999999998</v>
      </c>
      <c r="F401" s="37">
        <v>885</v>
      </c>
    </row>
    <row r="402" spans="2:6" x14ac:dyDescent="0.2">
      <c r="B402" s="32">
        <v>399</v>
      </c>
      <c r="C402" s="31" t="s">
        <v>484</v>
      </c>
      <c r="D402" s="18">
        <v>1615</v>
      </c>
      <c r="E402" s="18">
        <v>105437.01</v>
      </c>
      <c r="F402" s="37">
        <v>443</v>
      </c>
    </row>
    <row r="403" spans="2:6" x14ac:dyDescent="0.2">
      <c r="B403" s="32">
        <v>400</v>
      </c>
      <c r="C403" s="31" t="s">
        <v>483</v>
      </c>
      <c r="D403" s="18">
        <v>4230</v>
      </c>
      <c r="E403" s="18">
        <v>277068.6164</v>
      </c>
      <c r="F403" s="37">
        <v>693</v>
      </c>
    </row>
    <row r="404" spans="2:6" x14ac:dyDescent="0.2">
      <c r="B404" s="32">
        <v>401</v>
      </c>
      <c r="C404" s="31" t="s">
        <v>482</v>
      </c>
      <c r="D404" s="18">
        <v>65881</v>
      </c>
      <c r="E404" s="18">
        <v>91573.233330000003</v>
      </c>
      <c r="F404" s="37">
        <v>1918</v>
      </c>
    </row>
    <row r="405" spans="2:6" x14ac:dyDescent="0.2">
      <c r="B405" s="32">
        <v>402</v>
      </c>
      <c r="C405" s="31" t="s">
        <v>481</v>
      </c>
      <c r="D405" s="18">
        <v>78916</v>
      </c>
      <c r="E405" s="18">
        <v>4497633.4692099998</v>
      </c>
      <c r="F405" s="37">
        <v>11144</v>
      </c>
    </row>
    <row r="406" spans="2:6" x14ac:dyDescent="0.2">
      <c r="B406" s="32">
        <v>403</v>
      </c>
      <c r="C406" s="31" t="s">
        <v>480</v>
      </c>
      <c r="D406" s="18">
        <v>792</v>
      </c>
      <c r="E406" s="18">
        <v>4775.6229999999996</v>
      </c>
      <c r="F406" s="37">
        <v>659</v>
      </c>
    </row>
    <row r="407" spans="2:6" x14ac:dyDescent="0.2">
      <c r="B407" s="32">
        <v>404</v>
      </c>
      <c r="C407" s="31" t="s">
        <v>479</v>
      </c>
      <c r="D407" s="18">
        <v>5181</v>
      </c>
      <c r="E407" s="18">
        <v>201747.0385</v>
      </c>
      <c r="F407" s="37">
        <v>1448</v>
      </c>
    </row>
    <row r="408" spans="2:6" x14ac:dyDescent="0.2">
      <c r="B408" s="32">
        <v>405</v>
      </c>
      <c r="C408" s="31" t="s">
        <v>478</v>
      </c>
      <c r="D408" s="18">
        <v>7517</v>
      </c>
      <c r="E408" s="18">
        <v>580034.19495999999</v>
      </c>
      <c r="F408" s="37">
        <v>2116</v>
      </c>
    </row>
    <row r="409" spans="2:6" x14ac:dyDescent="0.2">
      <c r="B409" s="32">
        <v>406</v>
      </c>
      <c r="C409" s="31" t="s">
        <v>477</v>
      </c>
      <c r="D409" s="18">
        <v>2611</v>
      </c>
      <c r="E409" s="18">
        <v>35280.784500000002</v>
      </c>
      <c r="F409" s="37">
        <v>749</v>
      </c>
    </row>
    <row r="410" spans="2:6" x14ac:dyDescent="0.2">
      <c r="B410" s="32">
        <v>407</v>
      </c>
      <c r="C410" s="31" t="s">
        <v>476</v>
      </c>
      <c r="D410" s="18">
        <v>138</v>
      </c>
      <c r="E410" s="18">
        <v>622.30050000000006</v>
      </c>
      <c r="F410" s="37">
        <v>117</v>
      </c>
    </row>
    <row r="411" spans="2:6" x14ac:dyDescent="0.2">
      <c r="B411" s="32">
        <v>408</v>
      </c>
      <c r="C411" s="31" t="s">
        <v>475</v>
      </c>
      <c r="D411" s="18">
        <v>380982</v>
      </c>
      <c r="E411" s="18">
        <v>694408.12547000009</v>
      </c>
      <c r="F411" s="37">
        <v>1339</v>
      </c>
    </row>
    <row r="412" spans="2:6" x14ac:dyDescent="0.2">
      <c r="B412" s="32">
        <v>409</v>
      </c>
      <c r="C412" s="31" t="s">
        <v>474</v>
      </c>
      <c r="D412" s="18">
        <v>1405</v>
      </c>
      <c r="E412" s="18">
        <v>37821.9902</v>
      </c>
      <c r="F412" s="37">
        <v>280</v>
      </c>
    </row>
    <row r="413" spans="2:6" x14ac:dyDescent="0.2">
      <c r="B413" s="32">
        <v>410</v>
      </c>
      <c r="C413" s="31" t="s">
        <v>473</v>
      </c>
      <c r="D413" s="18">
        <v>2343</v>
      </c>
      <c r="E413" s="18">
        <v>93141.104600000006</v>
      </c>
      <c r="F413" s="37">
        <v>2139</v>
      </c>
    </row>
    <row r="414" spans="2:6" x14ac:dyDescent="0.2">
      <c r="B414" s="32">
        <v>411</v>
      </c>
      <c r="C414" s="31" t="s">
        <v>472</v>
      </c>
      <c r="D414" s="18">
        <v>3153</v>
      </c>
      <c r="E414" s="18">
        <v>74232.720600000001</v>
      </c>
      <c r="F414" s="37">
        <v>1567</v>
      </c>
    </row>
    <row r="415" spans="2:6" x14ac:dyDescent="0.2">
      <c r="B415" s="32">
        <v>412</v>
      </c>
      <c r="C415" s="31" t="s">
        <v>471</v>
      </c>
      <c r="D415" s="18">
        <v>15733</v>
      </c>
      <c r="E415" s="18">
        <v>235065.27627</v>
      </c>
      <c r="F415" s="37">
        <v>1653</v>
      </c>
    </row>
    <row r="416" spans="2:6" x14ac:dyDescent="0.2">
      <c r="B416" s="32">
        <v>413</v>
      </c>
      <c r="C416" s="31" t="s">
        <v>470</v>
      </c>
      <c r="D416" s="18">
        <v>171</v>
      </c>
      <c r="E416" s="18">
        <v>788.03800000000001</v>
      </c>
      <c r="F416" s="37">
        <v>169</v>
      </c>
    </row>
    <row r="417" spans="2:6" x14ac:dyDescent="0.2">
      <c r="B417" s="32">
        <v>414</v>
      </c>
      <c r="C417" s="31" t="s">
        <v>469</v>
      </c>
      <c r="D417" s="18">
        <v>6027</v>
      </c>
      <c r="E417" s="18">
        <v>110734.63619000002</v>
      </c>
      <c r="F417" s="37">
        <v>5439</v>
      </c>
    </row>
    <row r="418" spans="2:6" x14ac:dyDescent="0.2">
      <c r="B418" s="32">
        <v>415</v>
      </c>
      <c r="C418" s="31" t="s">
        <v>468</v>
      </c>
      <c r="D418" s="18">
        <v>314</v>
      </c>
      <c r="E418" s="18">
        <v>1437.6110000000001</v>
      </c>
      <c r="F418" s="37">
        <v>219</v>
      </c>
    </row>
    <row r="419" spans="2:6" x14ac:dyDescent="0.2">
      <c r="B419" s="32">
        <v>416</v>
      </c>
      <c r="C419" s="31" t="s">
        <v>467</v>
      </c>
      <c r="D419" s="18">
        <v>4789602</v>
      </c>
      <c r="E419" s="18">
        <v>7871846.8168500001</v>
      </c>
      <c r="F419" s="37">
        <v>14116</v>
      </c>
    </row>
    <row r="420" spans="2:6" x14ac:dyDescent="0.2">
      <c r="B420" s="32">
        <v>417</v>
      </c>
      <c r="C420" s="31" t="s">
        <v>466</v>
      </c>
      <c r="D420" s="18">
        <v>434183</v>
      </c>
      <c r="E420" s="18">
        <v>917728.10780999996</v>
      </c>
      <c r="F420" s="37">
        <v>518</v>
      </c>
    </row>
    <row r="421" spans="2:6" x14ac:dyDescent="0.2">
      <c r="B421" s="32">
        <v>418</v>
      </c>
      <c r="C421" s="31" t="s">
        <v>465</v>
      </c>
      <c r="D421" s="18">
        <v>3446</v>
      </c>
      <c r="E421" s="18">
        <v>47166.192200000005</v>
      </c>
      <c r="F421" s="37">
        <v>2253</v>
      </c>
    </row>
    <row r="422" spans="2:6" x14ac:dyDescent="0.2">
      <c r="B422" s="32">
        <v>419</v>
      </c>
      <c r="C422" s="31" t="s">
        <v>464</v>
      </c>
      <c r="D422" s="18">
        <v>6799</v>
      </c>
      <c r="E422" s="18">
        <v>302933.07237999997</v>
      </c>
      <c r="F422" s="37">
        <v>1847</v>
      </c>
    </row>
    <row r="423" spans="2:6" x14ac:dyDescent="0.2">
      <c r="B423" s="32">
        <v>420</v>
      </c>
      <c r="C423" s="31" t="s">
        <v>192</v>
      </c>
      <c r="D423" s="18">
        <v>59449414</v>
      </c>
      <c r="E423" s="18">
        <v>116861824.44377001</v>
      </c>
      <c r="F423" s="37">
        <v>545733</v>
      </c>
    </row>
    <row r="424" spans="2:6" x14ac:dyDescent="0.2">
      <c r="B424" s="32">
        <v>421</v>
      </c>
      <c r="C424" s="31" t="s">
        <v>242</v>
      </c>
      <c r="D424" s="18">
        <v>13275538</v>
      </c>
      <c r="E424" s="18">
        <v>30455214.378000002</v>
      </c>
      <c r="F424" s="37">
        <v>703497</v>
      </c>
    </row>
    <row r="425" spans="2:6" x14ac:dyDescent="0.2">
      <c r="B425" s="32">
        <v>422</v>
      </c>
      <c r="C425" s="31" t="s">
        <v>463</v>
      </c>
      <c r="D425" s="18">
        <v>326166035</v>
      </c>
      <c r="E425" s="18">
        <v>726205665.86170995</v>
      </c>
      <c r="F425" s="37">
        <v>12487304</v>
      </c>
    </row>
    <row r="426" spans="2:6" x14ac:dyDescent="0.2">
      <c r="B426" s="32">
        <v>423</v>
      </c>
      <c r="C426" s="31" t="s">
        <v>462</v>
      </c>
      <c r="D426" s="18">
        <v>1564</v>
      </c>
      <c r="E426" s="18">
        <v>451135.71726999996</v>
      </c>
      <c r="F426" s="37">
        <v>606</v>
      </c>
    </row>
    <row r="427" spans="2:6" x14ac:dyDescent="0.2">
      <c r="B427" s="32">
        <v>424</v>
      </c>
      <c r="C427" s="31" t="s">
        <v>461</v>
      </c>
      <c r="D427" s="18">
        <v>54356</v>
      </c>
      <c r="E427" s="18">
        <v>1062470.3536</v>
      </c>
      <c r="F427" s="37">
        <v>46337</v>
      </c>
    </row>
    <row r="428" spans="2:6" x14ac:dyDescent="0.2">
      <c r="B428" s="32">
        <v>425</v>
      </c>
      <c r="C428" s="31" t="s">
        <v>460</v>
      </c>
      <c r="D428" s="18">
        <v>53430</v>
      </c>
      <c r="E428" s="18">
        <v>675813.85199999996</v>
      </c>
      <c r="F428" s="37">
        <v>1131</v>
      </c>
    </row>
    <row r="429" spans="2:6" x14ac:dyDescent="0.2">
      <c r="B429" s="32">
        <v>426</v>
      </c>
      <c r="C429" s="31" t="s">
        <v>459</v>
      </c>
      <c r="D429" s="18">
        <v>8714</v>
      </c>
      <c r="E429" s="18">
        <v>736070.93324000004</v>
      </c>
      <c r="F429" s="37">
        <v>523</v>
      </c>
    </row>
    <row r="430" spans="2:6" x14ac:dyDescent="0.2">
      <c r="B430" s="32">
        <v>427</v>
      </c>
      <c r="C430" s="31" t="s">
        <v>458</v>
      </c>
      <c r="D430" s="18">
        <v>1251</v>
      </c>
      <c r="E430" s="18">
        <v>13712.42319</v>
      </c>
      <c r="F430" s="37">
        <v>217</v>
      </c>
    </row>
    <row r="431" spans="2:6" x14ac:dyDescent="0.2">
      <c r="B431" s="32">
        <v>428</v>
      </c>
      <c r="C431" s="31" t="s">
        <v>457</v>
      </c>
      <c r="D431" s="18">
        <v>16459</v>
      </c>
      <c r="E431" s="18">
        <v>21798.217350000003</v>
      </c>
      <c r="F431" s="37">
        <v>168</v>
      </c>
    </row>
    <row r="432" spans="2:6" x14ac:dyDescent="0.2">
      <c r="B432" s="32">
        <v>429</v>
      </c>
      <c r="C432" s="31" t="s">
        <v>456</v>
      </c>
      <c r="D432" s="18">
        <v>3833</v>
      </c>
      <c r="E432" s="18">
        <v>99901.911410000001</v>
      </c>
      <c r="F432" s="37">
        <v>361</v>
      </c>
    </row>
    <row r="433" spans="2:6" x14ac:dyDescent="0.2">
      <c r="B433" s="32">
        <v>430</v>
      </c>
      <c r="C433" s="31" t="s">
        <v>455</v>
      </c>
      <c r="D433" s="18">
        <v>547</v>
      </c>
      <c r="E433" s="18">
        <v>9017.7810000000009</v>
      </c>
      <c r="F433" s="37">
        <v>329</v>
      </c>
    </row>
    <row r="434" spans="2:6" x14ac:dyDescent="0.2">
      <c r="B434" s="32">
        <v>431</v>
      </c>
      <c r="C434" s="31" t="s">
        <v>454</v>
      </c>
      <c r="D434" s="18">
        <v>7358</v>
      </c>
      <c r="E434" s="18">
        <v>153552.04835</v>
      </c>
      <c r="F434" s="37">
        <v>3564</v>
      </c>
    </row>
    <row r="435" spans="2:6" x14ac:dyDescent="0.2">
      <c r="B435" s="32">
        <v>432</v>
      </c>
      <c r="C435" s="31" t="s">
        <v>453</v>
      </c>
      <c r="D435" s="18">
        <v>14772</v>
      </c>
      <c r="E435" s="18">
        <v>55720.61361</v>
      </c>
      <c r="F435" s="37">
        <v>2718</v>
      </c>
    </row>
    <row r="436" spans="2:6" x14ac:dyDescent="0.2">
      <c r="B436" s="32">
        <v>433</v>
      </c>
      <c r="C436" s="31" t="s">
        <v>452</v>
      </c>
      <c r="D436" s="18">
        <v>7824</v>
      </c>
      <c r="E436" s="18">
        <v>13807.543720000001</v>
      </c>
      <c r="F436" s="37">
        <v>1216</v>
      </c>
    </row>
    <row r="437" spans="2:6" x14ac:dyDescent="0.2">
      <c r="B437" s="32">
        <v>434</v>
      </c>
      <c r="C437" s="31" t="s">
        <v>451</v>
      </c>
      <c r="D437" s="18">
        <v>4423</v>
      </c>
      <c r="E437" s="18">
        <v>1114681.7548600002</v>
      </c>
      <c r="F437" s="37">
        <v>6</v>
      </c>
    </row>
    <row r="438" spans="2:6" x14ac:dyDescent="0.2">
      <c r="B438" s="32">
        <v>435</v>
      </c>
      <c r="C438" s="31" t="s">
        <v>450</v>
      </c>
      <c r="D438" s="18">
        <v>1892</v>
      </c>
      <c r="E438" s="18">
        <v>65026.394789999998</v>
      </c>
      <c r="F438" s="37">
        <v>433</v>
      </c>
    </row>
    <row r="439" spans="2:6" x14ac:dyDescent="0.2">
      <c r="B439" s="32">
        <v>436</v>
      </c>
      <c r="C439" s="31" t="s">
        <v>449</v>
      </c>
      <c r="D439" s="18">
        <v>2837</v>
      </c>
      <c r="E439" s="18">
        <v>178361.40599999999</v>
      </c>
      <c r="F439" s="37">
        <v>1060</v>
      </c>
    </row>
    <row r="440" spans="2:6" x14ac:dyDescent="0.2">
      <c r="B440" s="32">
        <v>437</v>
      </c>
      <c r="C440" s="31" t="s">
        <v>448</v>
      </c>
      <c r="D440" s="18">
        <v>94191</v>
      </c>
      <c r="E440" s="18">
        <v>500949.36920999992</v>
      </c>
      <c r="F440" s="37">
        <v>6436</v>
      </c>
    </row>
    <row r="441" spans="2:6" x14ac:dyDescent="0.2">
      <c r="B441" s="32">
        <v>438</v>
      </c>
      <c r="C441" s="31" t="s">
        <v>447</v>
      </c>
      <c r="D441" s="18">
        <v>5706</v>
      </c>
      <c r="E441" s="18">
        <v>431741.61599999998</v>
      </c>
      <c r="F441" s="37">
        <v>443</v>
      </c>
    </row>
    <row r="442" spans="2:6" x14ac:dyDescent="0.2">
      <c r="B442" s="32">
        <v>439</v>
      </c>
      <c r="C442" s="31" t="s">
        <v>446</v>
      </c>
      <c r="D442" s="18">
        <v>681</v>
      </c>
      <c r="E442" s="18">
        <v>7547.3089</v>
      </c>
      <c r="F442" s="37">
        <v>553</v>
      </c>
    </row>
    <row r="443" spans="2:6" x14ac:dyDescent="0.2">
      <c r="B443" s="32">
        <v>440</v>
      </c>
      <c r="C443" s="31" t="s">
        <v>445</v>
      </c>
      <c r="D443" s="18">
        <v>64</v>
      </c>
      <c r="E443" s="18">
        <v>5218.9780000000001</v>
      </c>
      <c r="F443" s="37">
        <v>21</v>
      </c>
    </row>
    <row r="444" spans="2:6" x14ac:dyDescent="0.2">
      <c r="B444" s="32">
        <v>441</v>
      </c>
      <c r="C444" s="31" t="s">
        <v>444</v>
      </c>
      <c r="D444" s="18">
        <v>312</v>
      </c>
      <c r="E444" s="18">
        <v>5266.9562500000002</v>
      </c>
      <c r="F444" s="37">
        <v>71</v>
      </c>
    </row>
    <row r="445" spans="2:6" ht="14.25" customHeight="1" x14ac:dyDescent="0.2">
      <c r="B445" s="32">
        <v>442</v>
      </c>
      <c r="C445" s="31" t="s">
        <v>443</v>
      </c>
      <c r="D445" s="18">
        <v>1613</v>
      </c>
      <c r="E445" s="18">
        <v>38375.682999999997</v>
      </c>
      <c r="F445" s="37">
        <v>500</v>
      </c>
    </row>
    <row r="446" spans="2:6" ht="14.25" customHeight="1" x14ac:dyDescent="0.2">
      <c r="B446" s="32">
        <v>443</v>
      </c>
      <c r="C446" s="31" t="s">
        <v>200</v>
      </c>
      <c r="D446" s="18">
        <v>637</v>
      </c>
      <c r="E446" s="18">
        <v>22610.579859999998</v>
      </c>
      <c r="F446" s="37">
        <v>509</v>
      </c>
    </row>
    <row r="447" spans="2:6" x14ac:dyDescent="0.2">
      <c r="B447" s="32">
        <v>444</v>
      </c>
      <c r="C447" s="31" t="s">
        <v>442</v>
      </c>
      <c r="D447" s="18">
        <v>28540967</v>
      </c>
      <c r="E447" s="18">
        <v>112589044.32565005</v>
      </c>
      <c r="F447" s="37">
        <v>891803</v>
      </c>
    </row>
    <row r="448" spans="2:6" x14ac:dyDescent="0.2">
      <c r="B448" s="65" t="s">
        <v>430</v>
      </c>
      <c r="C448" s="65"/>
      <c r="D448" s="30">
        <f>SUM(D4:D447)</f>
        <v>5976917432</v>
      </c>
      <c r="E448" s="30">
        <f t="shared" ref="E448:F448" si="0">SUM(E4:E447)</f>
        <v>16847259893.596514</v>
      </c>
      <c r="F448" s="30">
        <f t="shared" si="0"/>
        <v>269702895</v>
      </c>
    </row>
    <row r="449" spans="2:6" ht="27" customHeight="1" x14ac:dyDescent="0.2">
      <c r="B449" s="66" t="s">
        <v>949</v>
      </c>
      <c r="C449" s="66"/>
      <c r="D449" s="66"/>
      <c r="E449" s="66"/>
      <c r="F449" s="66"/>
    </row>
    <row r="450" spans="2:6" x14ac:dyDescent="0.2">
      <c r="B450" s="67" t="s">
        <v>441</v>
      </c>
      <c r="C450" s="67"/>
      <c r="D450" s="67"/>
      <c r="E450" s="67"/>
      <c r="F450" s="67"/>
    </row>
    <row r="451" spans="2:6" ht="27" customHeight="1" x14ac:dyDescent="0.2">
      <c r="B451" s="68" t="s">
        <v>440</v>
      </c>
      <c r="C451" s="68"/>
      <c r="D451" s="68"/>
      <c r="E451" s="68"/>
      <c r="F451" s="68"/>
    </row>
    <row r="453" spans="2:6" ht="15" x14ac:dyDescent="0.25">
      <c r="D453" s="20"/>
      <c r="E453" s="36"/>
      <c r="F453" s="20"/>
    </row>
    <row r="455" spans="2:6" x14ac:dyDescent="0.2">
      <c r="D455" s="17"/>
      <c r="E455" s="17"/>
      <c r="F455" s="17"/>
    </row>
  </sheetData>
  <mergeCells count="5">
    <mergeCell ref="B2:F2"/>
    <mergeCell ref="B448:C448"/>
    <mergeCell ref="B449:F449"/>
    <mergeCell ref="B450:F450"/>
    <mergeCell ref="B451:F451"/>
  </mergeCells>
  <pageMargins left="3.937007874015748E-2" right="3.937007874015748E-2" top="0.11811023622047245" bottom="3.937007874015748E-2" header="3.937007874015748E-2" footer="3.937007874015748E-2"/>
  <pageSetup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6"/>
  <sheetViews>
    <sheetView workbookViewId="0">
      <selection activeCell="A2" sqref="A2"/>
    </sheetView>
  </sheetViews>
  <sheetFormatPr defaultColWidth="8.7109375" defaultRowHeight="12.75" x14ac:dyDescent="0.2"/>
  <cols>
    <col min="1" max="1" width="2.140625" style="3" customWidth="1"/>
    <col min="2" max="2" width="8.7109375" style="3"/>
    <col min="3" max="3" width="51" style="3" customWidth="1"/>
    <col min="4" max="4" width="12.140625" style="3" customWidth="1"/>
    <col min="5" max="5" width="15.7109375" style="3" bestFit="1" customWidth="1"/>
    <col min="6" max="6" width="16" style="3" bestFit="1" customWidth="1"/>
    <col min="7" max="7" width="8.7109375" style="3"/>
    <col min="8" max="8" width="17.85546875" style="3" bestFit="1" customWidth="1"/>
    <col min="9" max="9" width="9.5703125" style="3" bestFit="1" customWidth="1"/>
    <col min="10" max="16384" width="8.7109375" style="3"/>
  </cols>
  <sheetData>
    <row r="2" spans="2:6" x14ac:dyDescent="0.2">
      <c r="B2" s="69" t="s">
        <v>948</v>
      </c>
      <c r="C2" s="70"/>
      <c r="D2" s="70"/>
      <c r="E2" s="70"/>
      <c r="F2" s="71"/>
    </row>
    <row r="3" spans="2:6" ht="41.25" customHeight="1" x14ac:dyDescent="0.2">
      <c r="B3" s="29" t="s">
        <v>873</v>
      </c>
      <c r="C3" s="29" t="s">
        <v>872</v>
      </c>
      <c r="D3" s="28" t="s">
        <v>947</v>
      </c>
      <c r="E3" s="28" t="s">
        <v>946</v>
      </c>
      <c r="F3" s="28" t="s">
        <v>945</v>
      </c>
    </row>
    <row r="4" spans="2:6" x14ac:dyDescent="0.2">
      <c r="B4" s="24">
        <v>1</v>
      </c>
      <c r="C4" s="19" t="s">
        <v>944</v>
      </c>
      <c r="D4" s="26">
        <v>4</v>
      </c>
      <c r="E4" s="25">
        <v>87.404039999999995</v>
      </c>
      <c r="F4" s="25">
        <v>1</v>
      </c>
    </row>
    <row r="5" spans="2:6" x14ac:dyDescent="0.2">
      <c r="B5" s="24">
        <v>2</v>
      </c>
      <c r="C5" s="19" t="s">
        <v>943</v>
      </c>
      <c r="D5" s="26">
        <v>19637</v>
      </c>
      <c r="E5" s="25">
        <v>3208155.1505699991</v>
      </c>
      <c r="F5" s="25">
        <v>62</v>
      </c>
    </row>
    <row r="6" spans="2:6" x14ac:dyDescent="0.2">
      <c r="B6" s="24">
        <v>3</v>
      </c>
      <c r="C6" s="31" t="s">
        <v>859</v>
      </c>
      <c r="D6" s="26">
        <v>22554</v>
      </c>
      <c r="E6" s="25">
        <v>112794.69972</v>
      </c>
      <c r="F6" s="25">
        <v>7815</v>
      </c>
    </row>
    <row r="7" spans="2:6" x14ac:dyDescent="0.2">
      <c r="B7" s="24">
        <v>4</v>
      </c>
      <c r="C7" s="19" t="s">
        <v>942</v>
      </c>
      <c r="D7" s="26">
        <v>935</v>
      </c>
      <c r="E7" s="25">
        <v>73918.892000000007</v>
      </c>
      <c r="F7" s="25">
        <v>894</v>
      </c>
    </row>
    <row r="8" spans="2:6" x14ac:dyDescent="0.2">
      <c r="B8" s="24">
        <v>5</v>
      </c>
      <c r="C8" s="43" t="s">
        <v>941</v>
      </c>
      <c r="D8" s="26">
        <v>393184</v>
      </c>
      <c r="E8" s="25">
        <v>83916119.151440009</v>
      </c>
      <c r="F8" s="25">
        <v>36030</v>
      </c>
    </row>
    <row r="9" spans="2:6" x14ac:dyDescent="0.2">
      <c r="B9" s="24">
        <v>6</v>
      </c>
      <c r="C9" s="43" t="s">
        <v>940</v>
      </c>
      <c r="D9" s="26">
        <v>23640</v>
      </c>
      <c r="E9" s="25">
        <v>84652035.323559985</v>
      </c>
      <c r="F9" s="25">
        <v>48</v>
      </c>
    </row>
    <row r="10" spans="2:6" x14ac:dyDescent="0.2">
      <c r="B10" s="24">
        <v>7</v>
      </c>
      <c r="C10" s="43" t="s">
        <v>939</v>
      </c>
      <c r="D10" s="26">
        <v>5862006</v>
      </c>
      <c r="E10" s="25">
        <v>366980487.63911998</v>
      </c>
      <c r="F10" s="25">
        <v>3076307</v>
      </c>
    </row>
    <row r="11" spans="2:6" x14ac:dyDescent="0.2">
      <c r="B11" s="24">
        <v>8</v>
      </c>
      <c r="C11" s="43" t="s">
        <v>842</v>
      </c>
      <c r="D11" s="26">
        <v>452902</v>
      </c>
      <c r="E11" s="25">
        <v>51183480.335859999</v>
      </c>
      <c r="F11" s="25">
        <v>79936</v>
      </c>
    </row>
    <row r="12" spans="2:6" x14ac:dyDescent="0.2">
      <c r="B12" s="24">
        <v>9</v>
      </c>
      <c r="C12" s="19" t="s">
        <v>938</v>
      </c>
      <c r="D12" s="26">
        <v>33239</v>
      </c>
      <c r="E12" s="25">
        <v>212731657.1839897</v>
      </c>
      <c r="F12" s="25">
        <v>503</v>
      </c>
    </row>
    <row r="13" spans="2:6" x14ac:dyDescent="0.2">
      <c r="B13" s="24">
        <v>10</v>
      </c>
      <c r="C13" s="43" t="s">
        <v>937</v>
      </c>
      <c r="D13" s="26">
        <v>3385023</v>
      </c>
      <c r="E13" s="25">
        <v>624874563.01075006</v>
      </c>
      <c r="F13" s="25">
        <v>515121</v>
      </c>
    </row>
    <row r="14" spans="2:6" x14ac:dyDescent="0.2">
      <c r="B14" s="24">
        <v>11</v>
      </c>
      <c r="C14" s="43" t="s">
        <v>840</v>
      </c>
      <c r="D14" s="26">
        <v>2629921</v>
      </c>
      <c r="E14" s="25">
        <v>484309678.04999</v>
      </c>
      <c r="F14" s="25">
        <v>502921</v>
      </c>
    </row>
    <row r="15" spans="2:6" x14ac:dyDescent="0.2">
      <c r="B15" s="24">
        <v>12</v>
      </c>
      <c r="C15" s="31" t="s">
        <v>839</v>
      </c>
      <c r="D15" s="26">
        <v>7570660</v>
      </c>
      <c r="E15" s="25">
        <v>221719901.68200001</v>
      </c>
      <c r="F15" s="27">
        <v>240688</v>
      </c>
    </row>
    <row r="16" spans="2:6" x14ac:dyDescent="0.2">
      <c r="B16" s="24">
        <v>13</v>
      </c>
      <c r="C16" s="31" t="s">
        <v>936</v>
      </c>
      <c r="D16" s="26">
        <v>88564</v>
      </c>
      <c r="E16" s="25">
        <v>65115480.989039995</v>
      </c>
      <c r="F16" s="25">
        <v>2287</v>
      </c>
    </row>
    <row r="17" spans="2:6" x14ac:dyDescent="0.2">
      <c r="B17" s="24">
        <v>14</v>
      </c>
      <c r="C17" s="31" t="s">
        <v>935</v>
      </c>
      <c r="D17" s="26">
        <v>19011</v>
      </c>
      <c r="E17" s="25">
        <v>1945539.4278799999</v>
      </c>
      <c r="F17" s="25">
        <v>3450</v>
      </c>
    </row>
    <row r="18" spans="2:6" x14ac:dyDescent="0.2">
      <c r="B18" s="24">
        <v>15</v>
      </c>
      <c r="C18" s="31" t="s">
        <v>934</v>
      </c>
      <c r="D18" s="26">
        <v>38810</v>
      </c>
      <c r="E18" s="25">
        <v>9923716.7769799996</v>
      </c>
      <c r="F18" s="25">
        <v>3029</v>
      </c>
    </row>
    <row r="19" spans="2:6" x14ac:dyDescent="0.2">
      <c r="B19" s="24">
        <v>16</v>
      </c>
      <c r="C19" s="31" t="s">
        <v>933</v>
      </c>
      <c r="D19" s="26">
        <v>414011</v>
      </c>
      <c r="E19" s="25">
        <v>381682320.84656996</v>
      </c>
      <c r="F19" s="25">
        <v>390</v>
      </c>
    </row>
    <row r="20" spans="2:6" x14ac:dyDescent="0.2">
      <c r="B20" s="24">
        <v>17</v>
      </c>
      <c r="C20" s="31" t="s">
        <v>827</v>
      </c>
      <c r="D20" s="26">
        <v>3269533</v>
      </c>
      <c r="E20" s="25">
        <v>385833353.96381998</v>
      </c>
      <c r="F20" s="25">
        <v>876224</v>
      </c>
    </row>
    <row r="21" spans="2:6" x14ac:dyDescent="0.2">
      <c r="B21" s="24">
        <v>18</v>
      </c>
      <c r="C21" s="31" t="s">
        <v>932</v>
      </c>
      <c r="D21" s="26">
        <v>10113</v>
      </c>
      <c r="E21" s="25">
        <v>1802830.9014300001</v>
      </c>
      <c r="F21" s="25">
        <v>598</v>
      </c>
    </row>
    <row r="22" spans="2:6" x14ac:dyDescent="0.2">
      <c r="B22" s="24">
        <v>19</v>
      </c>
      <c r="C22" s="31" t="s">
        <v>824</v>
      </c>
      <c r="D22" s="26">
        <v>13260167</v>
      </c>
      <c r="E22" s="25">
        <v>247737949.08805001</v>
      </c>
      <c r="F22" s="25">
        <v>249129</v>
      </c>
    </row>
    <row r="23" spans="2:6" x14ac:dyDescent="0.2">
      <c r="B23" s="24">
        <v>20</v>
      </c>
      <c r="C23" s="31" t="s">
        <v>931</v>
      </c>
      <c r="D23" s="26">
        <v>951878</v>
      </c>
      <c r="E23" s="25">
        <v>76744396.457729995</v>
      </c>
      <c r="F23" s="25">
        <v>547684</v>
      </c>
    </row>
    <row r="24" spans="2:6" x14ac:dyDescent="0.2">
      <c r="B24" s="24">
        <v>21</v>
      </c>
      <c r="C24" s="31" t="s">
        <v>930</v>
      </c>
      <c r="D24" s="26">
        <v>787006</v>
      </c>
      <c r="E24" s="25">
        <v>69734397.087519988</v>
      </c>
      <c r="F24" s="25">
        <v>108591</v>
      </c>
    </row>
    <row r="25" spans="2:6" x14ac:dyDescent="0.2">
      <c r="B25" s="24">
        <v>22</v>
      </c>
      <c r="C25" s="31" t="s">
        <v>929</v>
      </c>
      <c r="D25" s="26">
        <v>6042</v>
      </c>
      <c r="E25" s="25">
        <v>1721663.8052300001</v>
      </c>
      <c r="F25" s="25">
        <v>29</v>
      </c>
    </row>
    <row r="26" spans="2:6" x14ac:dyDescent="0.2">
      <c r="B26" s="24">
        <v>23</v>
      </c>
      <c r="C26" s="19" t="s">
        <v>928</v>
      </c>
      <c r="D26" s="26">
        <v>32339</v>
      </c>
      <c r="E26" s="25">
        <v>10416543.264</v>
      </c>
      <c r="F26" s="25">
        <v>84</v>
      </c>
    </row>
    <row r="27" spans="2:6" x14ac:dyDescent="0.2">
      <c r="B27" s="24">
        <v>24</v>
      </c>
      <c r="C27" s="31" t="s">
        <v>927</v>
      </c>
      <c r="D27" s="26">
        <v>162751</v>
      </c>
      <c r="E27" s="25">
        <v>7331852.4476000005</v>
      </c>
      <c r="F27" s="25">
        <v>74849</v>
      </c>
    </row>
    <row r="28" spans="2:6" x14ac:dyDescent="0.2">
      <c r="B28" s="24">
        <v>25</v>
      </c>
      <c r="C28" s="48" t="s">
        <v>926</v>
      </c>
      <c r="D28" s="26">
        <v>475260</v>
      </c>
      <c r="E28" s="25">
        <v>534849002.22690994</v>
      </c>
      <c r="F28" s="25">
        <v>82163</v>
      </c>
    </row>
    <row r="29" spans="2:6" x14ac:dyDescent="0.2">
      <c r="B29" s="24">
        <v>26</v>
      </c>
      <c r="C29" s="31" t="s">
        <v>925</v>
      </c>
      <c r="D29" s="26">
        <v>165048</v>
      </c>
      <c r="E29" s="25">
        <v>23864889.979969997</v>
      </c>
      <c r="F29" s="25">
        <v>21107</v>
      </c>
    </row>
    <row r="30" spans="2:6" x14ac:dyDescent="0.2">
      <c r="B30" s="24">
        <v>27</v>
      </c>
      <c r="C30" s="43" t="s">
        <v>811</v>
      </c>
      <c r="D30" s="26">
        <v>60391</v>
      </c>
      <c r="E30" s="25">
        <v>3252628.4903299999</v>
      </c>
      <c r="F30" s="25">
        <v>24255</v>
      </c>
    </row>
    <row r="31" spans="2:6" x14ac:dyDescent="0.2">
      <c r="B31" s="24">
        <v>28</v>
      </c>
      <c r="C31" s="31" t="s">
        <v>924</v>
      </c>
      <c r="D31" s="26">
        <v>80682</v>
      </c>
      <c r="E31" s="25">
        <v>6808405.5828400003</v>
      </c>
      <c r="F31" s="25">
        <v>18331</v>
      </c>
    </row>
    <row r="32" spans="2:6" x14ac:dyDescent="0.2">
      <c r="B32" s="24">
        <v>29</v>
      </c>
      <c r="C32" s="31" t="s">
        <v>923</v>
      </c>
      <c r="D32" s="26">
        <v>184</v>
      </c>
      <c r="E32" s="25">
        <v>25948.029510000004</v>
      </c>
      <c r="F32" s="25">
        <v>38</v>
      </c>
    </row>
    <row r="33" spans="2:6" x14ac:dyDescent="0.2">
      <c r="B33" s="24">
        <v>30</v>
      </c>
      <c r="C33" s="31" t="s">
        <v>922</v>
      </c>
      <c r="D33" s="26">
        <v>140738</v>
      </c>
      <c r="E33" s="25">
        <v>7926066.3972400008</v>
      </c>
      <c r="F33" s="25">
        <v>128473</v>
      </c>
    </row>
    <row r="34" spans="2:6" x14ac:dyDescent="0.2">
      <c r="B34" s="24">
        <v>31</v>
      </c>
      <c r="C34" s="43" t="s">
        <v>921</v>
      </c>
      <c r="D34" s="26">
        <v>96296</v>
      </c>
      <c r="E34" s="25">
        <v>2303026.91824</v>
      </c>
      <c r="F34" s="25">
        <v>3708</v>
      </c>
    </row>
    <row r="35" spans="2:6" x14ac:dyDescent="0.2">
      <c r="B35" s="24">
        <v>32</v>
      </c>
      <c r="C35" s="43" t="s">
        <v>920</v>
      </c>
      <c r="D35" s="26">
        <v>2259695</v>
      </c>
      <c r="E35" s="25">
        <v>129205218.28017999</v>
      </c>
      <c r="F35" s="25">
        <v>258354</v>
      </c>
    </row>
    <row r="36" spans="2:6" x14ac:dyDescent="0.2">
      <c r="B36" s="24">
        <v>33</v>
      </c>
      <c r="C36" s="47" t="s">
        <v>919</v>
      </c>
      <c r="D36" s="26">
        <v>22300</v>
      </c>
      <c r="E36" s="25">
        <v>2643301.9497599998</v>
      </c>
      <c r="F36" s="25">
        <v>6157</v>
      </c>
    </row>
    <row r="37" spans="2:6" x14ac:dyDescent="0.2">
      <c r="B37" s="24">
        <v>34</v>
      </c>
      <c r="C37" s="47" t="s">
        <v>800</v>
      </c>
      <c r="D37" s="26">
        <v>484</v>
      </c>
      <c r="E37" s="25">
        <v>3660.1210000000001</v>
      </c>
      <c r="F37" s="25">
        <v>303</v>
      </c>
    </row>
    <row r="38" spans="2:6" x14ac:dyDescent="0.2">
      <c r="B38" s="24">
        <v>35</v>
      </c>
      <c r="C38" s="47" t="s">
        <v>918</v>
      </c>
      <c r="D38" s="26">
        <v>41228</v>
      </c>
      <c r="E38" s="25">
        <v>5260808.5222699996</v>
      </c>
      <c r="F38" s="25">
        <v>6098</v>
      </c>
    </row>
    <row r="39" spans="2:6" x14ac:dyDescent="0.2">
      <c r="B39" s="24">
        <v>36</v>
      </c>
      <c r="C39" s="43" t="s">
        <v>917</v>
      </c>
      <c r="D39" s="26">
        <v>51213396</v>
      </c>
      <c r="E39" s="25">
        <v>4056501931.8111906</v>
      </c>
      <c r="F39" s="25">
        <v>21455770</v>
      </c>
    </row>
    <row r="40" spans="2:6" x14ac:dyDescent="0.2">
      <c r="B40" s="24">
        <v>37</v>
      </c>
      <c r="C40" s="31" t="s">
        <v>792</v>
      </c>
      <c r="D40" s="26">
        <v>9216531</v>
      </c>
      <c r="E40" s="25">
        <v>3595144276.853642</v>
      </c>
      <c r="F40" s="25">
        <v>120321</v>
      </c>
    </row>
    <row r="41" spans="2:6" x14ac:dyDescent="0.2">
      <c r="B41" s="24">
        <v>38</v>
      </c>
      <c r="C41" s="43" t="s">
        <v>916</v>
      </c>
      <c r="D41" s="76">
        <v>89252514</v>
      </c>
      <c r="E41" s="77">
        <v>37457444640.250114</v>
      </c>
      <c r="F41" s="25">
        <v>4604789</v>
      </c>
    </row>
    <row r="42" spans="2:6" x14ac:dyDescent="0.2">
      <c r="B42" s="24">
        <v>39</v>
      </c>
      <c r="C42" s="43" t="s">
        <v>915</v>
      </c>
      <c r="D42" s="26">
        <v>2680208</v>
      </c>
      <c r="E42" s="25">
        <v>604472023.10607994</v>
      </c>
      <c r="F42" s="25">
        <v>619719</v>
      </c>
    </row>
    <row r="43" spans="2:6" x14ac:dyDescent="0.2">
      <c r="B43" s="24">
        <v>40</v>
      </c>
      <c r="C43" s="31" t="s">
        <v>914</v>
      </c>
      <c r="D43" s="26">
        <v>3039969</v>
      </c>
      <c r="E43" s="25">
        <v>580623789.07492006</v>
      </c>
      <c r="F43" s="25">
        <v>209036</v>
      </c>
    </row>
    <row r="44" spans="2:6" x14ac:dyDescent="0.2">
      <c r="B44" s="24">
        <v>41</v>
      </c>
      <c r="C44" s="31" t="s">
        <v>787</v>
      </c>
      <c r="D44" s="26">
        <v>3278274</v>
      </c>
      <c r="E44" s="25">
        <v>224190372.93421</v>
      </c>
      <c r="F44" s="25">
        <v>1106579</v>
      </c>
    </row>
    <row r="45" spans="2:6" x14ac:dyDescent="0.2">
      <c r="B45" s="24">
        <v>42</v>
      </c>
      <c r="C45" s="31" t="s">
        <v>913</v>
      </c>
      <c r="D45" s="26">
        <v>3128726</v>
      </c>
      <c r="E45" s="25">
        <v>228000316.94811001</v>
      </c>
      <c r="F45" s="25">
        <v>388311</v>
      </c>
    </row>
    <row r="46" spans="2:6" x14ac:dyDescent="0.2">
      <c r="B46" s="24">
        <v>43</v>
      </c>
      <c r="C46" s="43" t="s">
        <v>912</v>
      </c>
      <c r="D46" s="26">
        <v>2910096</v>
      </c>
      <c r="E46" s="25">
        <v>559587092.06080997</v>
      </c>
      <c r="F46" s="25">
        <v>466734</v>
      </c>
    </row>
    <row r="47" spans="2:6" x14ac:dyDescent="0.2">
      <c r="B47" s="24">
        <v>44</v>
      </c>
      <c r="C47" s="43" t="s">
        <v>911</v>
      </c>
      <c r="D47" s="26">
        <v>417</v>
      </c>
      <c r="E47" s="25">
        <v>619320.02633000002</v>
      </c>
      <c r="F47" s="25">
        <v>23</v>
      </c>
    </row>
    <row r="48" spans="2:6" x14ac:dyDescent="0.2">
      <c r="B48" s="24">
        <v>45</v>
      </c>
      <c r="C48" s="43" t="s">
        <v>910</v>
      </c>
      <c r="D48" s="26">
        <v>1609</v>
      </c>
      <c r="E48" s="25">
        <v>859672.05972999986</v>
      </c>
      <c r="F48" s="25">
        <v>96</v>
      </c>
    </row>
    <row r="49" spans="2:6" x14ac:dyDescent="0.2">
      <c r="B49" s="24">
        <v>46</v>
      </c>
      <c r="C49" s="42" t="s">
        <v>909</v>
      </c>
      <c r="D49" s="26">
        <v>21857</v>
      </c>
      <c r="E49" s="25">
        <v>1283160.75691</v>
      </c>
      <c r="F49" s="25">
        <v>6831</v>
      </c>
    </row>
    <row r="50" spans="2:6" x14ac:dyDescent="0.2">
      <c r="B50" s="24">
        <v>47</v>
      </c>
      <c r="C50" s="42" t="s">
        <v>908</v>
      </c>
      <c r="D50" s="26">
        <v>72058</v>
      </c>
      <c r="E50" s="25">
        <v>6503301.5590000004</v>
      </c>
      <c r="F50" s="25">
        <v>7232</v>
      </c>
    </row>
    <row r="51" spans="2:6" x14ac:dyDescent="0.2">
      <c r="B51" s="24">
        <v>48</v>
      </c>
      <c r="C51" s="31" t="s">
        <v>907</v>
      </c>
      <c r="D51" s="26">
        <v>339472</v>
      </c>
      <c r="E51" s="25">
        <v>47656682.662688002</v>
      </c>
      <c r="F51" s="25">
        <v>32911</v>
      </c>
    </row>
    <row r="52" spans="2:6" x14ac:dyDescent="0.2">
      <c r="B52" s="24">
        <v>49</v>
      </c>
      <c r="C52" s="31" t="s">
        <v>906</v>
      </c>
      <c r="D52" s="26">
        <v>288</v>
      </c>
      <c r="E52" s="25">
        <v>52551.817900000009</v>
      </c>
      <c r="F52" s="25">
        <v>73</v>
      </c>
    </row>
    <row r="53" spans="2:6" x14ac:dyDescent="0.2">
      <c r="B53" s="24">
        <v>50</v>
      </c>
      <c r="C53" s="31" t="s">
        <v>905</v>
      </c>
      <c r="D53" s="78">
        <v>11604817</v>
      </c>
      <c r="E53" s="79">
        <v>2627854800.1962876</v>
      </c>
      <c r="F53" s="25">
        <v>1836758</v>
      </c>
    </row>
    <row r="54" spans="2:6" x14ac:dyDescent="0.2">
      <c r="B54" s="24">
        <v>51</v>
      </c>
      <c r="C54" s="31" t="s">
        <v>904</v>
      </c>
      <c r="D54" s="26">
        <v>6339</v>
      </c>
      <c r="E54" s="25">
        <v>836221.08499999996</v>
      </c>
      <c r="F54" s="25">
        <v>4204</v>
      </c>
    </row>
    <row r="55" spans="2:6" x14ac:dyDescent="0.2">
      <c r="B55" s="24">
        <v>52</v>
      </c>
      <c r="C55" s="31" t="s">
        <v>903</v>
      </c>
      <c r="D55" s="26">
        <v>6267</v>
      </c>
      <c r="E55" s="25">
        <v>842235.53362999996</v>
      </c>
      <c r="F55" s="25">
        <v>911</v>
      </c>
    </row>
    <row r="56" spans="2:6" x14ac:dyDescent="0.2">
      <c r="B56" s="24">
        <v>53</v>
      </c>
      <c r="C56" s="31" t="s">
        <v>902</v>
      </c>
      <c r="D56" s="26">
        <v>6312</v>
      </c>
      <c r="E56" s="25">
        <v>315413.69176999998</v>
      </c>
      <c r="F56" s="25">
        <v>2029</v>
      </c>
    </row>
    <row r="57" spans="2:6" x14ac:dyDescent="0.2">
      <c r="B57" s="24">
        <v>54</v>
      </c>
      <c r="C57" s="31" t="s">
        <v>901</v>
      </c>
      <c r="D57" s="26">
        <v>29279</v>
      </c>
      <c r="E57" s="25">
        <v>1981094.21734</v>
      </c>
      <c r="F57" s="25">
        <v>3286</v>
      </c>
    </row>
    <row r="58" spans="2:6" x14ac:dyDescent="0.2">
      <c r="B58" s="24">
        <v>55</v>
      </c>
      <c r="C58" s="31" t="s">
        <v>719</v>
      </c>
      <c r="D58" s="26">
        <v>32279</v>
      </c>
      <c r="E58" s="25">
        <v>3140737.4245599997</v>
      </c>
      <c r="F58" s="25">
        <v>3108</v>
      </c>
    </row>
    <row r="59" spans="2:6" x14ac:dyDescent="0.2">
      <c r="B59" s="24">
        <v>56</v>
      </c>
      <c r="C59" s="31" t="s">
        <v>900</v>
      </c>
      <c r="D59" s="26">
        <v>24859</v>
      </c>
      <c r="E59" s="25">
        <v>253859652.31554997</v>
      </c>
      <c r="F59" s="25">
        <v>27</v>
      </c>
    </row>
    <row r="60" spans="2:6" x14ac:dyDescent="0.2">
      <c r="B60" s="24">
        <v>57</v>
      </c>
      <c r="C60" s="31" t="s">
        <v>712</v>
      </c>
      <c r="D60" s="26">
        <v>66551</v>
      </c>
      <c r="E60" s="25">
        <v>1790367.8992900001</v>
      </c>
      <c r="F60" s="25">
        <v>1764</v>
      </c>
    </row>
    <row r="61" spans="2:6" x14ac:dyDescent="0.2">
      <c r="B61" s="24">
        <v>58</v>
      </c>
      <c r="C61" s="31" t="s">
        <v>700</v>
      </c>
      <c r="D61" s="26">
        <v>5086</v>
      </c>
      <c r="E61" s="25">
        <v>2181281.5929200002</v>
      </c>
      <c r="F61" s="25">
        <v>2765</v>
      </c>
    </row>
    <row r="62" spans="2:6" x14ac:dyDescent="0.2">
      <c r="B62" s="24">
        <v>59</v>
      </c>
      <c r="C62" s="31" t="s">
        <v>699</v>
      </c>
      <c r="D62" s="26">
        <v>5494814</v>
      </c>
      <c r="E62" s="25">
        <v>1490319242.9274499</v>
      </c>
      <c r="F62" s="25">
        <v>852226</v>
      </c>
    </row>
    <row r="63" spans="2:6" x14ac:dyDescent="0.2">
      <c r="B63" s="24">
        <v>60</v>
      </c>
      <c r="C63" s="47" t="s">
        <v>899</v>
      </c>
      <c r="D63" s="26">
        <v>435697</v>
      </c>
      <c r="E63" s="25">
        <v>112003945.34803</v>
      </c>
      <c r="F63" s="25">
        <v>100444</v>
      </c>
    </row>
    <row r="64" spans="2:6" x14ac:dyDescent="0.2">
      <c r="B64" s="24">
        <v>61</v>
      </c>
      <c r="C64" s="31" t="s">
        <v>898</v>
      </c>
      <c r="D64" s="26">
        <v>341832</v>
      </c>
      <c r="E64" s="25">
        <v>61843153.504280008</v>
      </c>
      <c r="F64" s="25">
        <v>23424</v>
      </c>
    </row>
    <row r="65" spans="2:9" x14ac:dyDescent="0.2">
      <c r="B65" s="24">
        <v>62</v>
      </c>
      <c r="C65" s="31" t="s">
        <v>668</v>
      </c>
      <c r="D65" s="26">
        <v>4247</v>
      </c>
      <c r="E65" s="25">
        <v>238611.658</v>
      </c>
      <c r="F65" s="25">
        <v>7198</v>
      </c>
    </row>
    <row r="66" spans="2:9" x14ac:dyDescent="0.2">
      <c r="B66" s="24">
        <v>63</v>
      </c>
      <c r="C66" s="47" t="s">
        <v>897</v>
      </c>
      <c r="D66" s="26">
        <v>16532</v>
      </c>
      <c r="E66" s="25">
        <v>2133442.4059700002</v>
      </c>
      <c r="F66" s="25">
        <v>1047</v>
      </c>
    </row>
    <row r="67" spans="2:9" x14ac:dyDescent="0.2">
      <c r="B67" s="24">
        <v>64</v>
      </c>
      <c r="C67" s="31" t="s">
        <v>896</v>
      </c>
      <c r="D67" s="26">
        <v>1763</v>
      </c>
      <c r="E67" s="25">
        <v>4071321.4547799998</v>
      </c>
      <c r="F67" s="25">
        <v>14</v>
      </c>
    </row>
    <row r="68" spans="2:9" x14ac:dyDescent="0.2">
      <c r="B68" s="24">
        <v>65</v>
      </c>
      <c r="C68" s="31" t="s">
        <v>895</v>
      </c>
      <c r="D68" s="26">
        <v>575765</v>
      </c>
      <c r="E68" s="25">
        <v>61422777.169249997</v>
      </c>
      <c r="F68" s="25">
        <v>75230</v>
      </c>
    </row>
    <row r="69" spans="2:9" x14ac:dyDescent="0.2">
      <c r="B69" s="24">
        <v>66</v>
      </c>
      <c r="C69" s="31" t="s">
        <v>894</v>
      </c>
      <c r="D69" s="26">
        <v>129130870</v>
      </c>
      <c r="E69" s="25">
        <v>13274684441.204</v>
      </c>
      <c r="F69" s="25">
        <v>34000164</v>
      </c>
      <c r="I69" s="46"/>
    </row>
    <row r="70" spans="2:9" x14ac:dyDescent="0.2">
      <c r="B70" s="24">
        <v>67</v>
      </c>
      <c r="C70" s="31" t="s">
        <v>893</v>
      </c>
      <c r="D70" s="26">
        <v>15951</v>
      </c>
      <c r="E70" s="25">
        <v>1449047.40066</v>
      </c>
      <c r="F70" s="25">
        <v>4311</v>
      </c>
    </row>
    <row r="71" spans="2:9" x14ac:dyDescent="0.2">
      <c r="B71" s="24">
        <v>68</v>
      </c>
      <c r="C71" s="31" t="s">
        <v>892</v>
      </c>
      <c r="D71" s="26">
        <v>119377</v>
      </c>
      <c r="E71" s="25">
        <v>13705662.599059999</v>
      </c>
      <c r="F71" s="25">
        <v>31898</v>
      </c>
    </row>
    <row r="72" spans="2:9" x14ac:dyDescent="0.2">
      <c r="B72" s="24">
        <v>69</v>
      </c>
      <c r="C72" s="31" t="s">
        <v>891</v>
      </c>
      <c r="D72" s="26">
        <v>25428</v>
      </c>
      <c r="E72" s="25">
        <v>10577924.127</v>
      </c>
      <c r="F72" s="25">
        <v>10377</v>
      </c>
    </row>
    <row r="73" spans="2:9" x14ac:dyDescent="0.2">
      <c r="B73" s="24">
        <v>70</v>
      </c>
      <c r="C73" s="31" t="s">
        <v>631</v>
      </c>
      <c r="D73" s="26">
        <v>659744</v>
      </c>
      <c r="E73" s="25">
        <v>73345799.599419996</v>
      </c>
      <c r="F73" s="25">
        <v>58981</v>
      </c>
    </row>
    <row r="74" spans="2:9" x14ac:dyDescent="0.2">
      <c r="B74" s="24">
        <v>71</v>
      </c>
      <c r="C74" s="31" t="s">
        <v>890</v>
      </c>
      <c r="D74" s="26">
        <v>19581</v>
      </c>
      <c r="E74" s="25">
        <v>1688944.5814800002</v>
      </c>
      <c r="F74" s="25">
        <v>2890</v>
      </c>
    </row>
    <row r="75" spans="2:9" x14ac:dyDescent="0.2">
      <c r="B75" s="24">
        <v>72</v>
      </c>
      <c r="C75" s="45" t="s">
        <v>889</v>
      </c>
      <c r="D75" s="26">
        <v>1132</v>
      </c>
      <c r="E75" s="25">
        <v>269558.56300000002</v>
      </c>
      <c r="F75" s="25">
        <v>77</v>
      </c>
    </row>
    <row r="76" spans="2:9" ht="15.75" customHeight="1" x14ac:dyDescent="0.2">
      <c r="B76" s="24">
        <v>73</v>
      </c>
      <c r="C76" s="44" t="s">
        <v>888</v>
      </c>
      <c r="D76" s="26">
        <v>1745</v>
      </c>
      <c r="E76" s="25">
        <v>292896.04181999998</v>
      </c>
      <c r="F76" s="25">
        <v>746</v>
      </c>
    </row>
    <row r="77" spans="2:9" x14ac:dyDescent="0.2">
      <c r="B77" s="24">
        <v>74</v>
      </c>
      <c r="C77" s="19" t="s">
        <v>887</v>
      </c>
      <c r="D77" s="26">
        <v>537226</v>
      </c>
      <c r="E77" s="25">
        <v>57983228.785609998</v>
      </c>
      <c r="F77" s="25">
        <v>117678</v>
      </c>
    </row>
    <row r="78" spans="2:9" x14ac:dyDescent="0.2">
      <c r="B78" s="24">
        <v>75</v>
      </c>
      <c r="C78" s="19" t="s">
        <v>886</v>
      </c>
      <c r="D78" s="26">
        <v>60482</v>
      </c>
      <c r="E78" s="25">
        <v>21422479.12263</v>
      </c>
      <c r="F78" s="25">
        <v>4500</v>
      </c>
    </row>
    <row r="79" spans="2:9" x14ac:dyDescent="0.2">
      <c r="B79" s="24">
        <v>76</v>
      </c>
      <c r="C79" s="31" t="s">
        <v>885</v>
      </c>
      <c r="D79" s="26">
        <v>6477</v>
      </c>
      <c r="E79" s="25">
        <v>679317.33259000001</v>
      </c>
      <c r="F79" s="25">
        <v>918</v>
      </c>
    </row>
    <row r="80" spans="2:9" x14ac:dyDescent="0.2">
      <c r="B80" s="24">
        <v>77</v>
      </c>
      <c r="C80" s="31" t="s">
        <v>884</v>
      </c>
      <c r="D80" s="26">
        <v>1043730</v>
      </c>
      <c r="E80" s="25">
        <v>150602135.28275001</v>
      </c>
      <c r="F80" s="25">
        <v>186665</v>
      </c>
    </row>
    <row r="81" spans="2:6" x14ac:dyDescent="0.2">
      <c r="B81" s="24">
        <v>78</v>
      </c>
      <c r="C81" s="19" t="s">
        <v>883</v>
      </c>
      <c r="D81" s="26">
        <v>8641</v>
      </c>
      <c r="E81" s="25">
        <v>2895234.1552999998</v>
      </c>
      <c r="F81" s="25">
        <v>901</v>
      </c>
    </row>
    <row r="82" spans="2:6" x14ac:dyDescent="0.2">
      <c r="B82" s="24">
        <v>79</v>
      </c>
      <c r="C82" s="31" t="s">
        <v>882</v>
      </c>
      <c r="D82" s="26">
        <v>108538</v>
      </c>
      <c r="E82" s="25">
        <v>11302194.309419999</v>
      </c>
      <c r="F82" s="25">
        <v>14831</v>
      </c>
    </row>
    <row r="83" spans="2:6" x14ac:dyDescent="0.2">
      <c r="B83" s="24">
        <v>80</v>
      </c>
      <c r="C83" s="43" t="s">
        <v>881</v>
      </c>
      <c r="D83" s="26">
        <v>340301</v>
      </c>
      <c r="E83" s="25">
        <v>42531633.000089996</v>
      </c>
      <c r="F83" s="25">
        <v>82546</v>
      </c>
    </row>
    <row r="84" spans="2:6" x14ac:dyDescent="0.2">
      <c r="B84" s="24">
        <v>81</v>
      </c>
      <c r="C84" s="43" t="s">
        <v>242</v>
      </c>
      <c r="D84" s="26">
        <v>58355</v>
      </c>
      <c r="E84" s="25">
        <v>10342882.318759998</v>
      </c>
      <c r="F84" s="25">
        <v>8963</v>
      </c>
    </row>
    <row r="85" spans="2:6" x14ac:dyDescent="0.2">
      <c r="B85" s="24">
        <v>82</v>
      </c>
      <c r="C85" s="31" t="s">
        <v>463</v>
      </c>
      <c r="D85" s="78">
        <v>2937757</v>
      </c>
      <c r="E85" s="79">
        <v>463326781.43636</v>
      </c>
      <c r="F85" s="25">
        <v>459507</v>
      </c>
    </row>
    <row r="86" spans="2:6" x14ac:dyDescent="0.2">
      <c r="B86" s="24">
        <v>83</v>
      </c>
      <c r="C86" s="43" t="s">
        <v>880</v>
      </c>
      <c r="D86" s="26">
        <v>5020</v>
      </c>
      <c r="E86" s="25">
        <v>359236.44014000002</v>
      </c>
      <c r="F86" s="25">
        <v>3339</v>
      </c>
    </row>
    <row r="87" spans="2:6" x14ac:dyDescent="0.2">
      <c r="B87" s="24">
        <v>84</v>
      </c>
      <c r="C87" s="43" t="s">
        <v>879</v>
      </c>
      <c r="D87" s="26">
        <v>3280</v>
      </c>
      <c r="E87" s="25">
        <v>1970200.18576</v>
      </c>
      <c r="F87" s="25">
        <v>573</v>
      </c>
    </row>
    <row r="88" spans="2:6" x14ac:dyDescent="0.2">
      <c r="B88" s="24">
        <v>85</v>
      </c>
      <c r="C88" s="42" t="s">
        <v>878</v>
      </c>
      <c r="D88" s="19">
        <v>5409247</v>
      </c>
      <c r="E88" s="23">
        <v>1961930604.6631796</v>
      </c>
      <c r="F88" s="23">
        <v>393107</v>
      </c>
    </row>
    <row r="89" spans="2:6" x14ac:dyDescent="0.2">
      <c r="B89" s="72" t="s">
        <v>877</v>
      </c>
      <c r="C89" s="72"/>
      <c r="D89" s="22">
        <f>SUM(D4:D88)</f>
        <v>367076972</v>
      </c>
      <c r="E89" s="22">
        <f>SUM(E4:E88)</f>
        <v>72199029511.571945</v>
      </c>
      <c r="F89" s="21">
        <f>SUM(F4:F88)</f>
        <v>74191489</v>
      </c>
    </row>
    <row r="90" spans="2:6" x14ac:dyDescent="0.2">
      <c r="B90" s="73" t="s">
        <v>876</v>
      </c>
      <c r="C90" s="73"/>
      <c r="D90" s="73"/>
      <c r="E90" s="73"/>
      <c r="F90" s="73"/>
    </row>
    <row r="91" spans="2:6" ht="42.75" customHeight="1" x14ac:dyDescent="0.2">
      <c r="B91" s="74" t="s">
        <v>875</v>
      </c>
      <c r="C91" s="74"/>
      <c r="D91" s="74"/>
      <c r="E91" s="74"/>
      <c r="F91" s="74"/>
    </row>
    <row r="92" spans="2:6" x14ac:dyDescent="0.2">
      <c r="D92" s="17"/>
      <c r="E92" s="41"/>
    </row>
    <row r="93" spans="2:6" x14ac:dyDescent="0.2">
      <c r="D93" s="17"/>
      <c r="E93" s="17"/>
    </row>
    <row r="94" spans="2:6" x14ac:dyDescent="0.2">
      <c r="D94" s="17"/>
      <c r="E94" s="17"/>
      <c r="F94" s="17"/>
    </row>
    <row r="95" spans="2:6" x14ac:dyDescent="0.2">
      <c r="D95" s="17"/>
      <c r="E95" s="17"/>
    </row>
    <row r="96" spans="2:6" x14ac:dyDescent="0.2">
      <c r="D96" s="39"/>
      <c r="E96" s="40"/>
      <c r="F96" s="39"/>
    </row>
  </sheetData>
  <mergeCells count="4">
    <mergeCell ref="B2:F2"/>
    <mergeCell ref="B89:C89"/>
    <mergeCell ref="B90:F90"/>
    <mergeCell ref="B91:F91"/>
  </mergeCells>
  <pageMargins left="0.12" right="0.05" top="0.11" bottom="0.12" header="7.0000000000000007E-2" footer="0.05"/>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Gaush</cp:lastModifiedBy>
  <cp:lastPrinted>2023-01-24T14:30:02Z</cp:lastPrinted>
  <dcterms:created xsi:type="dcterms:W3CDTF">2021-09-05T17:45:01Z</dcterms:created>
  <dcterms:modified xsi:type="dcterms:W3CDTF">2023-01-24T14:30:44Z</dcterms:modified>
</cp:coreProperties>
</file>