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D:\0Gaush Ali\0Dec2023\21-12-2023\Revised Internet Banking transactions data - September-23\"/>
    </mc:Choice>
  </mc:AlternateContent>
  <bookViews>
    <workbookView xWindow="-120" yWindow="-120" windowWidth="29040" windowHeight="15720"/>
  </bookViews>
  <sheets>
    <sheet name="NEFT" sheetId="1" r:id="rId1"/>
    <sheet name="RTGS" sheetId="2" r:id="rId2"/>
    <sheet name="Mobile banking " sheetId="3" r:id="rId3"/>
    <sheet name="Internet Banking" sheetId="6" r:id="rId4"/>
  </sheets>
  <definedNames>
    <definedName name="_xlnm._FilterDatabase" localSheetId="0" hidden="1">NEFT!$D$4:$G$4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2" i="6" l="1"/>
  <c r="E92" i="6"/>
  <c r="F92" i="6"/>
  <c r="D538" i="3" l="1"/>
  <c r="E538" i="3"/>
  <c r="F538" i="3"/>
</calcChain>
</file>

<file path=xl/sharedStrings.xml><?xml version="1.0" encoding="utf-8"?>
<sst xmlns="http://schemas.openxmlformats.org/spreadsheetml/2006/main" count="1143" uniqueCount="1028">
  <si>
    <t>BANK NAME</t>
  </si>
  <si>
    <t>ABHYUDAYA CO-OP BANK LTD</t>
  </si>
  <si>
    <t>AHMEDABAD MERCANTILE COOP BANK</t>
  </si>
  <si>
    <t>AHMEDNAGAR MERCHANTS CO-OP BANK LTD</t>
  </si>
  <si>
    <t>AIRTEL PAYMENTS BANK LIMITED</t>
  </si>
  <si>
    <t>AKOLA DISTRICT CENTRAL CO-OP BANK</t>
  </si>
  <si>
    <t>ALMORA URBAN CO-OPERATIVE BANK LTD</t>
  </si>
  <si>
    <t>AMBARNATH JAI HIND CO -OP BANK LTD</t>
  </si>
  <si>
    <t>ANDHRA PRAGATHI GRAMEENA BANK</t>
  </si>
  <si>
    <t>APNA SAHAKARI BANKLTD</t>
  </si>
  <si>
    <t>ARVIND SAHAKARI BANK LTD</t>
  </si>
  <si>
    <t>AU SMALL FINANCE BANK LIMITED</t>
  </si>
  <si>
    <t>AXIS BANK</t>
  </si>
  <si>
    <t>B N PARIBAS</t>
  </si>
  <si>
    <t>BANASKANTHA MERCANTILE CO-OP BANK</t>
  </si>
  <si>
    <t>BANDHAN BANK LIMITED</t>
  </si>
  <si>
    <t>BANK INTERNASIONAL INDONESIA</t>
  </si>
  <si>
    <t>BANK OF AMERICA</t>
  </si>
  <si>
    <t>BANK OF BAHARIEN AND KUWAIT</t>
  </si>
  <si>
    <t>BANK OF BARODA</t>
  </si>
  <si>
    <t>BANK OF CEYLON</t>
  </si>
  <si>
    <t>BANK OF INDIA</t>
  </si>
  <si>
    <t>BANK OF MAHARASHTRA</t>
  </si>
  <si>
    <t>BANK OF NOVA SCOTIA</t>
  </si>
  <si>
    <t>BANK OF TOKYO AND MITSUBISHI</t>
  </si>
  <si>
    <t>BARCLAYS BANK</t>
  </si>
  <si>
    <t>BASSEIN CATHOLIC CO-OP BANK LTD</t>
  </si>
  <si>
    <t>BHAGINI NIVEDITA SAHAKARI BANK LTD</t>
  </si>
  <si>
    <t>BHARAT CO-OP BANK LTD</t>
  </si>
  <si>
    <t>BOMBAY MERCANTILE CO-OPERATIVE BANK</t>
  </si>
  <si>
    <t>CANARA BANK</t>
  </si>
  <si>
    <t>CAPITAL SMALL FINANCE BANK LTD</t>
  </si>
  <si>
    <t>CATHOLIC SYRIAN BANK LTD.</t>
  </si>
  <si>
    <t>CENTRAL BANK OF INDIA</t>
  </si>
  <si>
    <t>CITI BANK</t>
  </si>
  <si>
    <t>CITIZEN CREDIT COOPERATIVE BANK LTD</t>
  </si>
  <si>
    <t>CITY UNION BANK LTD</t>
  </si>
  <si>
    <t>COASTAL LOCAL AREA BANK</t>
  </si>
  <si>
    <t>COSMOS COOPERATIVE BANK</t>
  </si>
  <si>
    <t>CREDIT AGRICOLE CORP N INVSMNT BANK</t>
  </si>
  <si>
    <t>CREDIT SUISSE AG</t>
  </si>
  <si>
    <t>CTBC BANK CO LTD</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</si>
  <si>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</si>
  <si>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</si>
  <si>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</si>
  <si>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</si>
  <si>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</si>
  <si>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</si>
  <si>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</si>
  <si>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</si>
  <si>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</si>
  <si>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</si>
  <si>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EMIRATES NBD BANK PJSC</t>
  </si>
  <si>
    <t>EQUITAS SMALL FINANCE BANK LIMITED</t>
  </si>
  <si>
    <t>ESAF SMALL FINANCE BANK LTD</t>
  </si>
  <si>
    <t>EXPORT IMPORT BANK OF INDIA</t>
  </si>
  <si>
    <t>FEDERAL BANK</t>
  </si>
  <si>
    <t>FINCARE SMALL FINANCE BANK LTD</t>
  </si>
  <si>
    <t>FINO PAYMENTS BANK LIMITED</t>
  </si>
  <si>
    <t>FIRSTRAND BANK</t>
  </si>
  <si>
    <t>GOPINATH PATIL PARSIK JAN SAHA BANK</t>
  </si>
  <si>
    <t>GREATER BOMBAY CO-OP BANK</t>
  </si>
  <si>
    <t>HDFC BANK</t>
  </si>
  <si>
    <t>HIMACHAL PRADESH STATE COOPERATIVE</t>
  </si>
  <si>
    <t>HSBC BANK</t>
  </si>
  <si>
    <t>ICICI BANK LTD</t>
  </si>
  <si>
    <t>IDBI BANK</t>
  </si>
  <si>
    <t>IDFC BANK LIMITED</t>
  </si>
  <si>
    <t>INDIA POST PAYMENTS BANK LIMITED</t>
  </si>
  <si>
    <t>INDIAN BANK</t>
  </si>
  <si>
    <t>INDIAN OVERSEAS BANK</t>
  </si>
  <si>
    <t>INDUSIND BANK</t>
  </si>
  <si>
    <t>INDUSTRIAL AND COM BANK OF CHINA LT</t>
  </si>
  <si>
    <t>INDUSTRIAL BANK OF KOREA</t>
  </si>
  <si>
    <t>JALGAON JANATA SAHKARI BANK LTD</t>
  </si>
  <si>
    <t>JALGAON PEOPLES COOP BANK LTD</t>
  </si>
  <si>
    <t>JAMMU AND KASHMIR BANK LTD</t>
  </si>
  <si>
    <t>JANA SMALL FINANCE BANK LIMITED</t>
  </si>
  <si>
    <t>JANAKALYAN SAHAKARI BANK LTD</t>
  </si>
  <si>
    <t>JANATA SAHAKARI BANK LTD</t>
  </si>
  <si>
    <t>JANATHA SEVA CO-OPERATIVE BANK LTD</t>
  </si>
  <si>
    <t>JANSEVA SAHAKARI BANK BORIVILI LTD</t>
  </si>
  <si>
    <t>JANSEVA SAHAKARI BANK PUNE</t>
  </si>
  <si>
    <t>JP MORGAN BANK</t>
  </si>
  <si>
    <t>KALLAPPANNA AWADE IJSB LTD</t>
  </si>
  <si>
    <t>KALUPUR COMM COOPERATIVE BANK</t>
  </si>
  <si>
    <t>KALYAN JANATA SAHAKARI BANK</t>
  </si>
  <si>
    <t>KARAD URBAN CO-OP BANK LTD</t>
  </si>
  <si>
    <t>KARNATAKA BANK LTD</t>
  </si>
  <si>
    <t>KARNATAKA STATE COOP APEX BANK</t>
  </si>
  <si>
    <t>KARNATAKA VIKAS GRAMEEN BANK</t>
  </si>
  <si>
    <t>KARUR VYSYA BANK</t>
  </si>
  <si>
    <t>KOLHAPUR URBAN COOPERATIVE BANK LTD</t>
  </si>
  <si>
    <t>KOOKMIN BANK</t>
  </si>
  <si>
    <t>KOREA EXCHANGE BANK</t>
  </si>
  <si>
    <t>KOTAK MAHINDRA BANK LTD</t>
  </si>
  <si>
    <t>KURMANCHAL NAGAR SAHAKARI BANK</t>
  </si>
  <si>
    <t>MAHANAGAR COOP BANK LTD</t>
  </si>
  <si>
    <t>MAHARASHTRA GRAMIN BANK</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</si>
  <si>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</si>
  <si>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</si>
  <si>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</si>
  <si>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</si>
  <si>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</si>
  <si>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</si>
  <si>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</si>
  <si>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</si>
  <si>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NABARD</t>
  </si>
  <si>
    <t>NAGPUR NAGRIK SAHAKARI BANK LTD</t>
  </si>
  <si>
    <t>NAINITAL BANK LTD</t>
  </si>
  <si>
    <t>NATIONAL BANK OF ABU DHABI PJSC</t>
  </si>
  <si>
    <t>NAV JEEVAN CO-OP BANK LTD</t>
  </si>
  <si>
    <t>NEW INDIA CO-OP BANK</t>
  </si>
  <si>
    <t>NILAMBUR CO-OPERATIVE URBAN BANK</t>
  </si>
  <si>
    <t>NKGSB BANK</t>
  </si>
  <si>
    <t>NORTH EAST SMALL FINANCE BANK LTD</t>
  </si>
  <si>
    <t>NSDL PAYMENTS BANK LIMITED</t>
  </si>
  <si>
    <t>NUTAN NAGARIK SAHAKARI BANK LTD</t>
  </si>
  <si>
    <t>ODISHA STATE CO-OP BANK LTD</t>
  </si>
  <si>
    <t>PRIME CO-OP BANK LTD. SURAT</t>
  </si>
  <si>
    <t>PUNJAB AND SIND BANK</t>
  </si>
  <si>
    <t>PUNJAB NATIONAL BANK</t>
  </si>
  <si>
    <t>PUNJAB STATE COOPERATIVE BANK</t>
  </si>
  <si>
    <t>PUSAD URBAN COOPERATIVE BANK LTD</t>
  </si>
  <si>
    <t>QATAR NATIONAL BANK QPSC</t>
  </si>
  <si>
    <t>RABOBANK INTERNATIONAL</t>
  </si>
  <si>
    <t>RAJARAMBAPU SAHAKARI BANK LTD</t>
  </si>
  <si>
    <t>RAJARSHI SHAHU SAHAKARI BANK</t>
  </si>
  <si>
    <t>RAJASTHAN MARUDHARA GRAMIN BANK</t>
  </si>
  <si>
    <t>RAJGURUNAGAR SAHAKARI BANK LTD</t>
  </si>
  <si>
    <t>RAJKOT NAGARIK SAHAKARI BANK LTD</t>
  </si>
  <si>
    <t>RAJNANDGAON DCC BANK</t>
  </si>
  <si>
    <t>RBI,PAD</t>
  </si>
  <si>
    <t>RBL BANK LTD</t>
  </si>
  <si>
    <t>SAMARTH SAHAKARI BANK LTD SOLAPUR</t>
  </si>
  <si>
    <t>SANT SOPANKAKA SAHAKARI BANK LTD</t>
  </si>
  <si>
    <t>SARASPUR NAGRIK CO OPERATIVE BANK</t>
  </si>
  <si>
    <t>SARASWAT CO-OP BANK LTD.</t>
  </si>
  <si>
    <t>SATARA SAHAKARI BANK LTD</t>
  </si>
  <si>
    <t>SBER BANK</t>
  </si>
  <si>
    <t>SBM BANK INDIA LIMITED</t>
  </si>
  <si>
    <t>SHAMRAO VITHAL CO-OP BANK LTD</t>
  </si>
  <si>
    <t>SHIKSHAK SAHAKARI BANK LTD</t>
  </si>
  <si>
    <t>SHINHAN BANK</t>
  </si>
  <si>
    <t>SHIVALIK MERCANTILE CO-OP BANK</t>
  </si>
  <si>
    <t>SHRI CHHATRAPATI SHAHU URBAN COOP B</t>
  </si>
  <si>
    <t>SIR M. VISVESWARAYA CO-OP BANK LTD.</t>
  </si>
  <si>
    <t>SOCIETE GENERALE</t>
  </si>
  <si>
    <t>SOLAPUR JANATA SAHAKARI BANK LTD</t>
  </si>
  <si>
    <t>SOUTH INDIAN BANK</t>
  </si>
  <si>
    <t>SREE CHARAN SOUHARDHA CO-OPERATIVE</t>
  </si>
  <si>
    <t>STANDARD CHARTERED BANK</t>
  </si>
  <si>
    <t>STATE BANK OF INDIA</t>
  </si>
  <si>
    <t>SUCO SOUHARDA SAHAKARI BANK</t>
  </si>
  <si>
    <t>SUMITOMO MITSUI BANKING CORPORATION</t>
  </si>
  <si>
    <t>SURAT NATIONAL CO-OP BANK LTD</t>
  </si>
  <si>
    <t>SURAT PEOPLES COOPERATIVE BANK</t>
  </si>
  <si>
    <t>SURYODAY SMALL FINANCE BANK LTD</t>
  </si>
  <si>
    <t>SUTEX COOP BANK</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</si>
  <si>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</si>
  <si>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</si>
  <si>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</si>
  <si>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</si>
  <si>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</si>
  <si>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</si>
  <si>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</si>
  <si>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</si>
  <si>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AJARA URBAN CO-OP BANK LTD</t>
  </si>
  <si>
    <t>THE AP STATE COOP BANK LTD</t>
  </si>
  <si>
    <t>THE BARAMATI SAHAKARI BANK LTD</t>
  </si>
  <si>
    <t>THE GUJARAT STATE CO-OP BANK LTD</t>
  </si>
  <si>
    <t>THE HARYANA STATE CO-OP APEX BANK</t>
  </si>
  <si>
    <t>THE HASTI CO-OP. BANK LTD.</t>
  </si>
  <si>
    <t>THE KANGRA CENTRAL COOP BANK LTD</t>
  </si>
  <si>
    <t>THE KANGRA CO OPERATIVE BANK LTD</t>
  </si>
  <si>
    <t>THE KERALA STATE CO-OP BANK</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</si>
  <si>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</si>
  <si>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</si>
  <si>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</si>
  <si>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</si>
  <si>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</si>
  <si>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</si>
  <si>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</si>
  <si>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</si>
  <si>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</si>
  <si>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</si>
  <si>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</si>
  <si>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</si>
  <si>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UCO BANK</t>
  </si>
  <si>
    <t>UJJIVAN SMALL FINANCE BANK LTD.</t>
  </si>
  <si>
    <t>UNION BANK OF INDIA</t>
  </si>
  <si>
    <t>UNITED OVERSEAS BANK LTD</t>
  </si>
  <si>
    <t>UTKARSH SMALL FINANCE BANK LTD</t>
  </si>
  <si>
    <t>UTTAR PRADESH CO_OP BANK LTD</t>
  </si>
  <si>
    <t>VASAI VIKAS SAHAKARI BANK LTD</t>
  </si>
  <si>
    <t>WEST BENGAL STATE COOPERATIVE BANK</t>
  </si>
  <si>
    <t>WOORI BANK</t>
  </si>
  <si>
    <t>YES BANK</t>
  </si>
  <si>
    <t>ZILA SAHKARI BANK LTD GHAZIABAD</t>
  </si>
  <si>
    <t>TOTAL OUTWARD DEBITS</t>
  </si>
  <si>
    <t>RECEIVED INWARD CREDITS</t>
  </si>
  <si>
    <t>Sr. No</t>
  </si>
  <si>
    <t>NO. OF OUTWARD TRANSACTIONS</t>
  </si>
  <si>
    <t>NO. OF INWARD TRANSACTIONS</t>
  </si>
  <si>
    <t>JIO PAYMENTS BANK LIMITED</t>
  </si>
  <si>
    <t>KARNATAKA GRAMIN BANK</t>
  </si>
  <si>
    <t>KERALA GRAMIN BANK</t>
  </si>
  <si>
    <t>PAYTM PAYMENTS BANK LIMITED</t>
  </si>
  <si>
    <t>SHRI VEERSHAIV CO-OP BANK LTD</t>
  </si>
  <si>
    <t>SATARA DISTRICT CENTRAL COOP BANK</t>
  </si>
  <si>
    <t>THE AHMEDNAGAR DISTRICT CENTRAL CO-</t>
  </si>
  <si>
    <t>THE MALAD SAHAKARI BANK LIMITED</t>
  </si>
  <si>
    <t>Total (No. of transactions in lakh and Amount in Rs. crore)</t>
  </si>
  <si>
    <t>DARUSSALAM CO-OPERATIVE URBAN BANK</t>
  </si>
  <si>
    <t>HUTATMA SAHAKARI BANK LTD., WALWA</t>
  </si>
  <si>
    <t>SMRITI NAGRIK SAHAKARI BANK</t>
  </si>
  <si>
    <t>THE AKOLA URBAN CO-OPERATIVE BANK</t>
  </si>
  <si>
    <t>CHHATTISGARH RAJYA GRAMIN BANK</t>
  </si>
  <si>
    <t>PAVANA SAHAKARI BANK LTD PUNE</t>
  </si>
  <si>
    <t>THE MEGHALAYA CO-OPERATIVE APEX BAN</t>
  </si>
  <si>
    <t>SHREE KADI NAGARIK SAHAKARI BANK LT</t>
  </si>
  <si>
    <t>SAURASHTRA GRAMIN BANK</t>
  </si>
  <si>
    <t>ANZ BANKING GROUP LIMITED</t>
  </si>
  <si>
    <t>AKOLA JANATA COMMERCIAL CO-OP BANK</t>
  </si>
  <si>
    <t>ANDHRA PRADESH GRAMEEN VIKAS BANK</t>
  </si>
  <si>
    <t>DURGAPUR STEEL PEOPLES COOP BANK LT</t>
  </si>
  <si>
    <t>IRINJALAKUDA TOWN CO-OP BANK LTD</t>
  </si>
  <si>
    <t>SURAT DISTRICT COOPERATIVE BANK LTD</t>
  </si>
  <si>
    <t>SINDHUDURG DCCB LTD</t>
  </si>
  <si>
    <t>THE GADCHIROLI DIST CO-OP BANK</t>
  </si>
  <si>
    <t>THE MUSLIM CO-OPERATIVE BANK LTD.</t>
  </si>
  <si>
    <t>VASAI JANATA SAHAKARI BANK</t>
  </si>
  <si>
    <t>UNITY SMALL FINANCE BANK LIMITED</t>
  </si>
  <si>
    <t>URBAN COOPERATIVE BANK LIMITED</t>
  </si>
  <si>
    <t>BURDWAN CENTRAL COOPERATIVE BANK</t>
  </si>
  <si>
    <t>Sr. No.</t>
  </si>
  <si>
    <t>Participant</t>
  </si>
  <si>
    <t>INWARD</t>
  </si>
  <si>
    <t>OUTWARD</t>
  </si>
  <si>
    <t>Volume</t>
  </si>
  <si>
    <t>Value (in Rupees Crore)</t>
  </si>
  <si>
    <t>Interbank</t>
  </si>
  <si>
    <t>Customer</t>
  </si>
  <si>
    <t>Total</t>
  </si>
  <si>
    <t>%</t>
  </si>
  <si>
    <t>ABHYUDAYA CO-OPERATIVE BANK LTD</t>
  </si>
  <si>
    <t>AHMEDNAGAR MERCHANT'S CO-OP. BANK LTD. AHMEDNAGAR</t>
  </si>
  <si>
    <t>AIRTEL PAYMENTS BANK LTD.</t>
  </si>
  <si>
    <t>ALMORA URBAN CO-OPERATIVE BANK LTD.</t>
  </si>
  <si>
    <t>AMBARNATH JAI-HIND CO-OP. BANK LTD.</t>
  </si>
  <si>
    <t>ANDHRA PRADESH GRAMEENA VIKAS BANK</t>
  </si>
  <si>
    <t>ANDHRA PRADESH STATE CO-OPERATIVE BANK LTD.</t>
  </si>
  <si>
    <t>APNA SAHAKARI BANK LTD.</t>
  </si>
  <si>
    <t>ARVIND SAHAKARI BANK LTD.</t>
  </si>
  <si>
    <t>AUSTRALIA AND NEW ZEALAND BANKING GROUP LIMITED</t>
  </si>
  <si>
    <t>BANK OF AMERICA NA</t>
  </si>
  <si>
    <t>BANK OF BAHRAIN &amp; KUWAIT B S C</t>
  </si>
  <si>
    <t>BARCLAYS BANK PLC</t>
  </si>
  <si>
    <t>BASSEIN CATHOLIC CO-OPERATIVE BANK LTD.</t>
  </si>
  <si>
    <t>BHAGINI NIVEDITA SAHAKARI BANK LTD, PUNE</t>
  </si>
  <si>
    <t>BNP PARIBAS</t>
  </si>
  <si>
    <t>BOMBAY MERCANTILE CO-OPERATIVE BANK LTD.</t>
  </si>
  <si>
    <t xml:space="preserve">CANARA BANK </t>
  </si>
  <si>
    <t>CAPITAL SMALL FINANCE BANK LIMITED</t>
  </si>
  <si>
    <t>CATHOLIC SYRIAN BANK LTD</t>
  </si>
  <si>
    <t>CITI BANK N.A.</t>
  </si>
  <si>
    <t>CITIZEN CREDIT CO-OP BANK LTD.</t>
  </si>
  <si>
    <t>CITY UNION BANK</t>
  </si>
  <si>
    <t>COASTAL LOCAL AREA BANK LTD.</t>
  </si>
  <si>
    <t>COOPERATIEVE RABOBANK U.A.</t>
  </si>
  <si>
    <t>CREDIT AGRICOLE CORPORATE AND INVESTMENT BANK</t>
  </si>
  <si>
    <t>CTBC BANK CO., LTD.</t>
  </si>
  <si>
    <t>DBS BANK INDIA LIMITED</t>
  </si>
  <si>
    <t>DCB BANK LTD.</t>
  </si>
  <si>
    <t>DEOGIRI NAGARI SAHAKARI BANK LTD AURANGABAD</t>
  </si>
  <si>
    <t>DEPOSIT INSURANCE AND CREDIT GUARANTEE CORPORATION</t>
  </si>
  <si>
    <t>DEUTSCHE BANK AG</t>
  </si>
  <si>
    <t>DHANLAXMI BANK LTD.</t>
  </si>
  <si>
    <t>DMK JAOLI SAHAKARI BANK LTD.</t>
  </si>
  <si>
    <t>DOHA BANK QPSC</t>
  </si>
  <si>
    <t>DOMBIVLI NAGARI SAHAKARI BANK</t>
  </si>
  <si>
    <t xml:space="preserve">DURGAPUR STEEL PEOPLES' CO-OP BANK LTD </t>
  </si>
  <si>
    <t>EQUITAS SMALL FINANCE BANK LTD.</t>
  </si>
  <si>
    <t>ESAF SMALL FINANCE BANK LTD.</t>
  </si>
  <si>
    <t xml:space="preserve">EXPORT IMPORT BANK OF INDIA </t>
  </si>
  <si>
    <t>FEDERAL BANK LTD.</t>
  </si>
  <si>
    <t>FINCARE SMALL FINANCE BANK LIMITED</t>
  </si>
  <si>
    <t>FIRST ABU DHABI BANK PJSC</t>
  </si>
  <si>
    <t>FIRST RAND BANK LTD</t>
  </si>
  <si>
    <t xml:space="preserve">GOLDMAN SACHS INDIA CAPITAL MARKETS PVT LTD. </t>
  </si>
  <si>
    <t>GP PARSIK SAHAKARI BANK LTD., KALWA, THANE</t>
  </si>
  <si>
    <t>GS MAHANAGAR CO-OPERATIVE BANK LIMITED, MUMBAI</t>
  </si>
  <si>
    <t>HDFC BANK LTD.</t>
  </si>
  <si>
    <t>HUTATMA SAHAKARI BANK LTD</t>
  </si>
  <si>
    <t>ICICI BANK LTD.</t>
  </si>
  <si>
    <t>ICICI SECURITIES PRIMARY DEALERSHIP LTD.</t>
  </si>
  <si>
    <t>IDBI BANK LTD.</t>
  </si>
  <si>
    <t>IDFC FIRST BANK LIMITED</t>
  </si>
  <si>
    <t xml:space="preserve">INDIAN CLEARING CORPORATION LTD. </t>
  </si>
  <si>
    <t>INDUSIND BANK LTD.</t>
  </si>
  <si>
    <t>INDUSTRIAL AND COMMERCIAL BANK OF CHINA LTD.</t>
  </si>
  <si>
    <t>IRINJALAKUDA TOWN COOPERATIVE BANK LTD</t>
  </si>
  <si>
    <t>JALGAON JANATA SAHAKARI BANK LTD.</t>
  </si>
  <si>
    <t>JANASEVA SAHAKARI BANK (BORIVLI) LTD.</t>
  </si>
  <si>
    <t>JANASEVA SAHAKARI BANK LTD,HADAPSAR,PUNE</t>
  </si>
  <si>
    <t>JANATA SAHAKARI BANK LTD., PUNE</t>
  </si>
  <si>
    <t xml:space="preserve">JANATHA SEVA CO-OPERATIVE BANK LTD. </t>
  </si>
  <si>
    <t>JANKALYAN SAHAKARI BANK LTD.</t>
  </si>
  <si>
    <t xml:space="preserve">JILA SAHAKARI KENDRIYA BANK MARYADIT, RAJNANDGAON </t>
  </si>
  <si>
    <t>JP MORGAN CHASE BANK</t>
  </si>
  <si>
    <t>KALLAPPANNA AWADE ICHALKARANJI JANATA SAH BANK LTD</t>
  </si>
  <si>
    <t>KARNATAKA STATE CO-OPERATIVE APEX BANK LTD.</t>
  </si>
  <si>
    <t>KARNATAKA VIKAS GRAMEENA BANK</t>
  </si>
  <si>
    <t>KEB HANA BANK</t>
  </si>
  <si>
    <t>KOTAK MAHINDRA BANK LTD.</t>
  </si>
  <si>
    <t>KURMANCHAL NAGAR SAHAKARI BANK LTD.</t>
  </si>
  <si>
    <t>MAHESH SAHAKARI BANK LIMITED, PUNE</t>
  </si>
  <si>
    <t>MASHREQBANK PSC</t>
  </si>
  <si>
    <t>MEHSANA URBAN CO-OPERATIVE BANK LTD.</t>
  </si>
  <si>
    <t>MIZUHO BANK LTD.</t>
  </si>
  <si>
    <t>MODEL CO-OP. BANK LTD.</t>
  </si>
  <si>
    <t>MORGAN STANLEY INDIA PRIMARY DEALER PVT LTD.</t>
  </si>
  <si>
    <t>MUFG BANK, LTD.</t>
  </si>
  <si>
    <t>MUMBAI DISTRICT CENTRAL CO-OPERATIVE BANK LTD.</t>
  </si>
  <si>
    <t>NAGPUR NAGRIK SAHAKARI BANK LTD.</t>
  </si>
  <si>
    <t>NASIK MERCHANTS CO-OPERATIVE BANK LTD.</t>
  </si>
  <si>
    <t>NATWEST MARKETS PLC</t>
  </si>
  <si>
    <t>NEW INDIA CO-OPERATIVE BANK LTD.</t>
  </si>
  <si>
    <t>NKGSB CO-OPERATIVE BANK LTD.</t>
  </si>
  <si>
    <t>NOMURA FIXED INCOME SECURITIES PVT LTD.</t>
  </si>
  <si>
    <t>NORTH EAST SMALL FINANCE BANK LIMITED</t>
  </si>
  <si>
    <t>NSE CLEARING LIMITED</t>
  </si>
  <si>
    <t>NUTAN NAGARIK SAHAKARI BANK LTD.</t>
  </si>
  <si>
    <t>ORISSA STATE CO-OPERATIVE BANK LTD.</t>
  </si>
  <si>
    <t>PNB GILTS LTD.</t>
  </si>
  <si>
    <t>PRIME CO-OPERATIVE BANK LTD</t>
  </si>
  <si>
    <t>PT BANK MAYBANK INDONESIA TBK</t>
  </si>
  <si>
    <t>QATAR NATIONAL BANK(Q.P.S.C)</t>
  </si>
  <si>
    <t>RAJARSHI SHAHU SAHAKARI BANK LTD, PUNE</t>
  </si>
  <si>
    <t>RAJGURUNAGAR SAHKARI BANK LTD.</t>
  </si>
  <si>
    <t>RAJKOT NAGRIK SAHAKARI BANK LTD.</t>
  </si>
  <si>
    <t>RBL BANK LTD.</t>
  </si>
  <si>
    <t>RESERVE BANK OF INDIA</t>
  </si>
  <si>
    <t>SAMARTH SAHAKARI BANK LTD; SOLAPUR</t>
  </si>
  <si>
    <t>SANT SOPANKAKA SAHAKARI BANK LIMITED, SASWAD</t>
  </si>
  <si>
    <t>SARASPUR NAGARIK COOP BANK LTD</t>
  </si>
  <si>
    <t>SBERBANK</t>
  </si>
  <si>
    <t>SBI DFHI LTD.</t>
  </si>
  <si>
    <t>SBM BANK (INDIA) LIMITED</t>
  </si>
  <si>
    <t>SHIKSHAK SAHAKARI BANK LTD.</t>
  </si>
  <si>
    <t>SHIVALIK SMALL FINANCE BANK LIMITED</t>
  </si>
  <si>
    <t>SHREE KADI NAGARIK SAHAKARI BANK LTD.</t>
  </si>
  <si>
    <t xml:space="preserve">SHRI CHHATRAPATI RAJARSHI SHAHU URBAN CO-OP BANK </t>
  </si>
  <si>
    <t>SINDHUDURG DISTRICT CENTRAL COOPERATIVE BANK LTD.</t>
  </si>
  <si>
    <t>SIR M. VISVESVARAYA CO-OPERATIVE BANK LTD.</t>
  </si>
  <si>
    <t>SMRITI NAGRIK SAHAKARI BANK MARYADIT</t>
  </si>
  <si>
    <t>SOLAPUR JANATA SAHAKARI BANK LTD.</t>
  </si>
  <si>
    <t>SREE CHARAN SOUHARDHA CO-OPERATIVE BANK LTD.</t>
  </si>
  <si>
    <t>STCI PRIMARY DEALER LTD.</t>
  </si>
  <si>
    <t>SUCO SOUHARDA SAHAKARI BANK LTD</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</si>
  <si>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</si>
  <si>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</si>
  <si>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</si>
  <si>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</si>
  <si>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</si>
  <si>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</si>
  <si>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</si>
  <si>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</si>
  <si>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A.P. MAHESH CO-OPERATIVE URBAN BANK LTD</t>
  </si>
  <si>
    <t>THE AHMEDABAD MERCANTILE CO-OPERATIVE BANK LTD.</t>
  </si>
  <si>
    <t xml:space="preserve">THE AHMEDNAGAR DISTRICT CENTRAL CO-OPERATIVE BANK </t>
  </si>
  <si>
    <t>THE AJARA URBAN COOP BANK LTD</t>
  </si>
  <si>
    <t>THE AKOLA DISTRICT CENTRAL CO-OPERATIVE BANK LTD.</t>
  </si>
  <si>
    <t>THE AKOLA JANATA COMMERCIAL COOPERATIVE BANK LTD</t>
  </si>
  <si>
    <t>THE AKOLA URBAN CO-OPERATIVE BANK LTD.</t>
  </si>
  <si>
    <t>THE BANASKANTHA MERCANTILE CO-OPERATIVE BANK LTD.</t>
  </si>
  <si>
    <t>THE BANK OF NOVA SCOTIA</t>
  </si>
  <si>
    <t>THE BARAMATI SAHAKARI BANK LIMITED</t>
  </si>
  <si>
    <t>THE BHARAT CO-OPERATIVE BANK (MUMBAI) LTD.</t>
  </si>
  <si>
    <t>THE BURDWAN CENTRAL CO-OPERATIVE BANK LTD.</t>
  </si>
  <si>
    <t>THE CLEARING CORPORATION OF INDIA LTD.</t>
  </si>
  <si>
    <t>THE COSMOS CO-OPERATIVE BANK LTD.</t>
  </si>
  <si>
    <t>THE DARUSSALAM CO-OPERATIVE URBAN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</si>
  <si>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</si>
  <si>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</si>
  <si>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</si>
  <si>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</si>
  <si>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</si>
  <si>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</si>
  <si>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</si>
  <si>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</si>
  <si>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</si>
  <si>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</si>
  <si>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</si>
  <si>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</si>
  <si>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</si>
  <si>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</si>
  <si>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</si>
  <si>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KERALA STATE CO-OPERATIVE BANK LTD.</t>
  </si>
  <si>
    <t>THE MAHARASHTRA STATE CO-OPERATIVE BANK LTD.</t>
  </si>
  <si>
    <t>THE MALAD SAHAKARI BANK LTD</t>
  </si>
  <si>
    <t>THE MEGHALAYA CO-OPERATIVE APEX BANK LTD.</t>
  </si>
  <si>
    <t>THE MUNICIPAL CO-OPERATIVE BANK LTD., MUMBAI</t>
  </si>
  <si>
    <t>THE MUSLIM CO-OPERATIVE BANK LTD., PUNE</t>
  </si>
  <si>
    <t>THE NAINITAL BANK LTD.</t>
  </si>
  <si>
    <t>THE NAV JEEVAN CO-OP. BANK LTD.</t>
  </si>
  <si>
    <t>THE NAVNIRMAN CO-OPERATIVE BANK LIMITED</t>
  </si>
  <si>
    <t>THE NAWANAGAR COOPERATIVE BANK LTD.</t>
  </si>
  <si>
    <t>THE PANDHARPUR URBAN COOP BANK LTD</t>
  </si>
  <si>
    <t>THE PAVANA SAHAKARI BANK LTD.</t>
  </si>
  <si>
    <t>THE PUNJAB STATE COOPERATIVE BANK LTD.</t>
  </si>
  <si>
    <t>THE PUSAD URBAN CO-OP BANK LTD</t>
  </si>
  <si>
    <t>THE RAJASTHAN STATE CO-OPERATIVE BANK LTD.</t>
  </si>
  <si>
    <t>THE SARASWAT CO-OPERATIVE BANK LTD.</t>
  </si>
  <si>
    <t>THE SATARA DISTRICT CENTRAL CO-OPERATIVE BANK LTD</t>
  </si>
  <si>
    <t>THE SATARA SAHAKARI BANK LIMITED</t>
  </si>
  <si>
    <t>THE SURAT DISTRICT CO-OPERATIVE BANK LTD.</t>
  </si>
  <si>
    <t>THE SURAT PEOPLE'S CO-OPERATIVE BANK LTD.</t>
  </si>
  <si>
    <t>THE SUTEX CO-OPERATIVE BANK LTD.</t>
  </si>
  <si>
    <t>THE TAMILNADU STATE APEX CO-OPERATIVE BANK LTD.</t>
  </si>
  <si>
    <t>THE UDAIPUR URBAN CO-OP. BANK LTD.</t>
  </si>
  <si>
    <t>THE VARACHHA CO-OPERATIVE BANK LTD., SURAT</t>
  </si>
  <si>
    <t xml:space="preserve">THE VIJAY CO-OPERATIVE BANK LTD. </t>
  </si>
  <si>
    <t>THE VISHWESHWAR SAHAKARI BANK LTD., PUNE</t>
  </si>
  <si>
    <t>THE WEST BENGAL STATE CO-OPERATIVE BANK LTD.</t>
  </si>
  <si>
    <t>THE ZOROASTRIAN COOPERATIVE BANK LIMITED</t>
  </si>
  <si>
    <t>TJSB SAHAKARI BANK LTD.</t>
  </si>
  <si>
    <t>TUMKUR GRAIN MERCHANTS CO-OPERATIVE BANK LTD.</t>
  </si>
  <si>
    <t>UJJIVAN SMALL FINANCE BANK LIMITED</t>
  </si>
  <si>
    <t>UNIITED OVERSEAS BANK MUMBAI BRANCH</t>
  </si>
  <si>
    <t>UNITY SMALL FINANCE BANK LTD.</t>
  </si>
  <si>
    <t>URBAN COOPERATIVE BANK LTD NO 1758 PERINTHALMANNA</t>
  </si>
  <si>
    <t>URBAN CO-OPERATIVE BANK LTD. BAREILLY</t>
  </si>
  <si>
    <t>UTTAR PRADESH COOPERATIVE BANK LTD LUCKNOW</t>
  </si>
  <si>
    <t>VASAI JANATA SAHAKARI BANK LTD.</t>
  </si>
  <si>
    <t>VASAI VIKAS SAHAKARI BANK LTD.</t>
  </si>
  <si>
    <t>YES BANK LTD</t>
  </si>
  <si>
    <t>GUARDIAN SOUHARDA SAHAKARI BANK NIYAMITA</t>
  </si>
  <si>
    <t>TOTAL</t>
  </si>
  <si>
    <t>BANK OF CHINA LIMITED INDIA BRANCH</t>
  </si>
  <si>
    <t>Bank Wise RTGS Inward and Outward - September 2023</t>
  </si>
  <si>
    <t>NATIONAL ELECTRONIC FUND TRANSFER (NEFT) - SEPTEMBER 2023</t>
  </si>
  <si>
    <t xml:space="preserve">     AMOUNT   (Rs. Lakh)</t>
  </si>
  <si>
    <t xml:space="preserve">   AMOUNT (Rs. Lakh)</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</si>
  <si>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</si>
  <si>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The data is provisional</t>
  </si>
  <si>
    <r>
      <rPr>
        <b/>
        <sz val="10"/>
        <color indexed="8"/>
        <rFont val="Arial"/>
        <family val="2"/>
      </rPr>
      <t>NOTE:</t>
    </r>
    <r>
      <rPr>
        <sz val="10"/>
        <color indexed="8"/>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</si>
  <si>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YES BANK LIMITED</t>
  </si>
  <si>
    <t>WARDHAMAN URBAN CO-OP BANK LTD.</t>
  </si>
  <si>
    <t>WARDHA ZILLA PARISHAD EMPLOYEES URBAN COOPERATIVE BANK LTD WARDHA</t>
  </si>
  <si>
    <t>WARANGAL URBAN COOP BANK LTD</t>
  </si>
  <si>
    <t>WANA NAGRIK SAHAKARIBANK LTD HINGANGHAT</t>
  </si>
  <si>
    <t>VILLUPURAM DISTRICT CENTRAL COOPERATIVE BANK LTD.</t>
  </si>
  <si>
    <t>VILAS CO-OPERATIVE BANK LTD.,LATUR.</t>
  </si>
  <si>
    <t>VIKRAMADITYA NAGRIK SAHAKARI BANK</t>
  </si>
  <si>
    <t>VIKAS SOUHARDA CO-OPERATIVE BANK LTD.</t>
  </si>
  <si>
    <t>VIJAYAPURA DCC BANK LTD., VIJAYAPURA</t>
  </si>
  <si>
    <t>VIJAY COMMERCIAL CO-OP. BANK LTD. RAJKOT</t>
  </si>
  <si>
    <t>VIDYASAGAR CENTRAL COOPERATIVE BANK LTD MIDNAPORE</t>
  </si>
  <si>
    <t>VIDARBHA MERCHANTS URBAN CO-OP BANK LTD.</t>
  </si>
  <si>
    <t>VEERASHAIVA SAHAKARI BANK LTD</t>
  </si>
  <si>
    <t>VARDHAMAN (MAHILA) CO-OPERATIVE URBAN BANK LTD</t>
  </si>
  <si>
    <t>VALSAD DISTRICT CENTRAL CO-OP BANK LTD., VALSAD</t>
  </si>
  <si>
    <t>VALMIKI URBAN CO OP BANK LTD.,PATHRI</t>
  </si>
  <si>
    <t>VAISHYA SAHAKARI BANK LTD.,MUMBAI</t>
  </si>
  <si>
    <t>VAISHYA NAGARI SAHA BANK LTD PARBHANI</t>
  </si>
  <si>
    <t>UTTARAKHAND GRAMIN BANK</t>
  </si>
  <si>
    <t>UTKARSH SMALL FINANCE BANK</t>
  </si>
  <si>
    <t>URBAN COOPERATIVE BANK LTD. BAREILLY</t>
  </si>
  <si>
    <t>UNJHA NAGARIK SAHAKARI BANK LTD.</t>
  </si>
  <si>
    <t>UMA CO OPERATIVE BANK LTD.</t>
  </si>
  <si>
    <t>U.P. CO-OPERATIVE BANK LTD</t>
  </si>
  <si>
    <t>TUMKUR GRAIN MERCHANTS CO-OP. BANK LTD.</t>
  </si>
  <si>
    <t>TRIPURA STATE CO-OPERATIVE BANK LTD.</t>
  </si>
  <si>
    <t>TRIPURA GRAMIN BANK</t>
  </si>
  <si>
    <t>TJSB SAHAKARI BANK LTD</t>
  </si>
  <si>
    <t>TIRUVANNAMALAI DISTRICT CENTRAL CO-OPERATIVE BANK LTD.</t>
  </si>
  <si>
    <t>TIRUPATI URBAN CO-OP. BANK LTD., NAGPUR</t>
  </si>
  <si>
    <t>TIRUNELVELI DISTRICT CENTRAL CO-OPERATIVE BANK LTD.</t>
  </si>
  <si>
    <t>THE NEW URBAN CO-OP. BANK LTD. - RAMPUR</t>
  </si>
  <si>
    <t>THE ZOROASTIAN CO-OPERATIVE BANK LTD</t>
  </si>
  <si>
    <t>THE YAMUNA NAGAR CENTRAL COOPERATIVE BANK LTD.</t>
  </si>
  <si>
    <t>THE WEST BENGAL STATE COOPERATIVE BANK LTD.</t>
  </si>
  <si>
    <t>THE WASHIM URBAN CO-OPERATIVE BANK LTD</t>
  </si>
  <si>
    <t>THE VIRUDHUNAGAR DISTRICT CENTRAL COOPERATIVE BANK LTD.,</t>
  </si>
  <si>
    <t>THE VIJAY CO-OPERATIVE BANK LTD.</t>
  </si>
  <si>
    <t xml:space="preserve">THE VERAVAL PEOPLES CO OP BANK LTD </t>
  </si>
  <si>
    <t xml:space="preserve">THE VERAVAL MERCANTILE CO-OPERATIVE BANK LTD </t>
  </si>
  <si>
    <t>THE VELLORE DISTRICT CENTRAL CO-OPERATIVE BANK LTD.</t>
  </si>
  <si>
    <t>THE VARACHHA CO-OP. BANK LTD., SURAT</t>
  </si>
  <si>
    <t>THE VALLABH VIDYANAGAR COMMERCIAL CO.OPERATIVE BANK LTD</t>
  </si>
  <si>
    <t>THE VAISH COOPERATIVE NEW BANK LTD</t>
  </si>
  <si>
    <t>THE URBAN CO-OP. BANK LTD., DHARANGAON</t>
  </si>
  <si>
    <t>THE UNION CO-OP. BANK LTD</t>
  </si>
  <si>
    <t>THE UNA PEOPLE'S CO-OP. BANK LTD.</t>
  </si>
  <si>
    <t>THE UMRETH URBAN CO-OPERATICE BANK LTD</t>
  </si>
  <si>
    <t>THE UDUPI CO-OPERATIVE TOWN BANK LTD.</t>
  </si>
  <si>
    <t>THE UDAIPUR URBAN COOPERATIVE BANK LTD.</t>
  </si>
  <si>
    <t xml:space="preserve">THE UDAIPUR MAHILA URBAN CO- OP BANK LTD </t>
  </si>
  <si>
    <t>THE UDAIPUR MAHILA SAMRIDHI URBAN CO-OP. BANK LTD.</t>
  </si>
  <si>
    <t>THE TIRUCHIRAPPALLI  DISTRICT CENTRAL CO-OPERATIVE BANK LTD.</t>
  </si>
  <si>
    <t>THE THOOTHUKUDI DISTRICT CENTRAL COOPERATIVE BANK LIMITED.,</t>
  </si>
  <si>
    <t>THE THANJAVUR CENTRAL CO-OPERATIVE BANK LTD</t>
  </si>
  <si>
    <t>THE THANE DISTRICT CENTRAL CO.OP.BANK LTD</t>
  </si>
  <si>
    <t>THE TAMIL NADU INDUSTRIAL CO-OPERATIVE BANK LTD.</t>
  </si>
  <si>
    <t>THE SUTEX CO-OP BANK LTD</t>
  </si>
  <si>
    <t>THE SURAT PEOPLE'S CO-OPERATIVE BANK LTD</t>
  </si>
  <si>
    <t>THE SURAT MERCANTILE CO OP BANK LTD</t>
  </si>
  <si>
    <t>THE SURAT DISTRICT CO-OP BANK LTD.</t>
  </si>
  <si>
    <t xml:space="preserve">THE SULTAN'S BATTERY CO-OPERATIVE URBAN BANK LTD. </t>
  </si>
  <si>
    <t>THE SSK CO OPERTIVE BANK LTD</t>
  </si>
  <si>
    <t>THE SONEPAT CENTRAL CO-OP BANK LTD. SONEPAT</t>
  </si>
  <si>
    <t>THE SIRSI URBAN SAHAKARI BANK LTD</t>
  </si>
  <si>
    <t>THE SHIRPUR PEOPLES CO-OP BANK LTD.</t>
  </si>
  <si>
    <t>THE SHILLONG CO-OPERATIVE URBAN BANK LTD</t>
  </si>
  <si>
    <t>THE SHAHADA PEOPLES CO OP BANK LTD SHAHADA</t>
  </si>
  <si>
    <t>THE SAURASHTRA CO-OPERATIVE BANK LTD.</t>
  </si>
  <si>
    <t>THE SATARA DCC BANK LTD., SATARA</t>
  </si>
  <si>
    <t>THE SARVODAYA SAHAKARI BANK LTD.,SURAT</t>
  </si>
  <si>
    <t>THE SARVODAYA SAHAKARI BANK LTD MODASA</t>
  </si>
  <si>
    <t>THE SARDARGUNJ MERCANTILE CO OP BANK LTD,PATAN</t>
  </si>
  <si>
    <t>THE SARANGPUR CO OP BANK LTD</t>
  </si>
  <si>
    <t>THE SANTRAMPUR URBAN CO OP BANK LTD</t>
  </si>
  <si>
    <t>THE SANKHEDA NAGARIK SAHAKARI BANK LTD</t>
  </si>
  <si>
    <t>THE SANGAMNER MERCHANTS CO-OP. BANK LTD.</t>
  </si>
  <si>
    <t>THE SALEM DISTRICT CENTRAL CO-OPERATIVE BANK LTD.</t>
  </si>
  <si>
    <t>THE SABARKANTHA DIST. CENTRAL CO-OP BANK LTD.</t>
  </si>
  <si>
    <t>THE RAYAT SEVAK CO-OPERATIVE BANK LTD., SATARA</t>
  </si>
  <si>
    <t>THE RANUJ NAGRIK SAHAKARI BANK LTD</t>
  </si>
  <si>
    <t>THE RANDER PEOPLES CO OP BANK LTD</t>
  </si>
  <si>
    <t>THE RAJKOT COMMERCIAL CO-OPERATIVE BANK LTD</t>
  </si>
  <si>
    <t>THE RAIPUR URBAN MERCANTILE CO-OP BANK LTD, RAIPUR (C.G.)</t>
  </si>
  <si>
    <t>THE RAILWAY EMP CO-OP BANK LTD., JAIPUR</t>
  </si>
  <si>
    <t>THE PUNJAB STATE COOPERATIVE BANK LTD</t>
  </si>
  <si>
    <t>THE PUDDUKOTTAI DISTRICT CENTRAL COOEPRATIVE BANK LTD</t>
  </si>
  <si>
    <t>THE PRATAP CO-OP. BANK LTD</t>
  </si>
  <si>
    <t>THE PONANI CO-OPERATIVE URBAN BANK LTD</t>
  </si>
  <si>
    <t>THE PIMPALGAON MERCHANT COOPERATIVE BANK LTD</t>
  </si>
  <si>
    <t>THE PANIPAT URBAN CO-OPERAIVE BANK LTD.</t>
  </si>
  <si>
    <t>THE PANIPAT CENTRAL COOPERATIVE BANK LTD</t>
  </si>
  <si>
    <t>THE PANCHSHEEL MERC. CO. OP. BANK LTD.</t>
  </si>
  <si>
    <t>THE PANCHMAHAL DISTRICT CO-OP BANK LTD</t>
  </si>
  <si>
    <t>THE OTTAPALAM CO OPERATIVE URBAN BANK LTD.</t>
  </si>
  <si>
    <t>THE NILGIRIS DISTRICT CENTRAL CO OPERATIVE BANK LTD.,</t>
  </si>
  <si>
    <t>THE NILAMBUR CO-OPERATIVE URBAN BANK LTD.</t>
  </si>
  <si>
    <t>THE NAWANAGAR CO-OPERATIVE BANK LTD.</t>
  </si>
  <si>
    <t>THE NAVNIRMAN CO OP BANK LTD</t>
  </si>
  <si>
    <t>THE NAVAL DOCKYARD CO-OP BANK LTD.</t>
  </si>
  <si>
    <t>THE NASIK ROAD DEOLALI VYAPARI SAHAKARI BANK LTD</t>
  </si>
  <si>
    <t>THE NASIK MERCHANT'S CO-OP BANK LTD.,NASHIK</t>
  </si>
  <si>
    <t>THE NARODA NAGRIK CO-OPERATIVE BANK LTD.</t>
  </si>
  <si>
    <t>THE NANDURBAR MERCHANT'S  CO-OP BANK LTD NANDURBAR</t>
  </si>
  <si>
    <t>THE NANDURA URBAN CO-OP BANK LIMITED</t>
  </si>
  <si>
    <t>THE NANDED MERCHANTS COOPERATIVE BANK LIMITED</t>
  </si>
  <si>
    <t>THE NALGONDA DIST. CO-OPERATIVE CENTRAL BANK LTD.,NALGONDA</t>
  </si>
  <si>
    <t>THE MYSORE AND CHAMARAJANAGAR DISTT CO OP CENTRAL BANK LTD MYSURU</t>
  </si>
  <si>
    <t>THE MODASA NAGARIK SAHAKARI BANK LTD</t>
  </si>
  <si>
    <t>THE MEHSANA NAGRIK SAHAKARI BANK LTD</t>
  </si>
  <si>
    <t>THE MATTANCHERRY SARVAJANIK CO- OP BANK LTD NO 3284</t>
  </si>
  <si>
    <t>THE MANGALORE CO-OPERATIVE TOWN BANK LTD</t>
  </si>
  <si>
    <t>THE MANGALORE CATHOLIC CO-OPERATIVE BANK</t>
  </si>
  <si>
    <t>THE MANDVI NAGRIK SAHAKARI BANK LTD.</t>
  </si>
  <si>
    <t>THE MALVIYA URBAN COOPERATIVE BANK LTD</t>
  </si>
  <si>
    <t>THE MAHARASHTRA STATE CO-OPERATIVE BANK</t>
  </si>
  <si>
    <t>THE MAHARASHTRA MANTRALAYA &amp; ALLIED OFFICES CO-OPERATIVE BANK LTD</t>
  </si>
  <si>
    <t>THE MAHARAJA CO-OPERATIVE URBAN BANK LIMITED</t>
  </si>
  <si>
    <t>THE LUNAWADA PEOPLE'S CO OP BANK LTD</t>
  </si>
  <si>
    <t>THE KURUKSHETRA CENTRAL COOP. BANK LTD; KURUKSHETRA</t>
  </si>
  <si>
    <t>THE KUMBAKONAM CENTRAL COOPERATIVE BANK LTD</t>
  </si>
  <si>
    <t>THE KUKARWADA NAGARIK SAHAKARI BANK LTD</t>
  </si>
  <si>
    <t>THE KRISHNA DISTRICT CO-OPERATIVE CENTRAL BANK LTD.,MACHILIPATNAM</t>
  </si>
  <si>
    <t>THE KRANTHI CO-OPERATIVE URBAN BANK LTD.,</t>
  </si>
  <si>
    <t>THE KOLHAPUR URBAN CO-OP. BANK LTD.</t>
  </si>
  <si>
    <t>THE KOLAR AND CHIKBALLAPURA DISTRICT CENTRAL COOPERATIVE BANK LTD., KOLAR</t>
  </si>
  <si>
    <t>THE KODUNGALLUR TOWN CO OPERATIVE BANK LTD</t>
  </si>
  <si>
    <t>THE KODAGU DISTRICT CO-OP CENTRAL BANK LTD.</t>
  </si>
  <si>
    <t>THE KHATTRI CO-OPERATIVE URBAN BANK LTD</t>
  </si>
  <si>
    <t>THE KARNAVATI CO-OP. BANK LTD.</t>
  </si>
  <si>
    <t>THE KARNATAKA STATE COOPERATIVE APEX BANK LTD.</t>
  </si>
  <si>
    <t>THE KANCHEEPURAM CENTRAL COOPERATIVE BANK LTD.,</t>
  </si>
  <si>
    <t>THE KALUPUR COMM. CO OP BANK LTD</t>
  </si>
  <si>
    <t>THE KAIRA DISTRICT CENTRAL CO.OP BANK LTD,</t>
  </si>
  <si>
    <t>THE JUNAGADH JILLA SAHAKARI BANK LTD.</t>
  </si>
  <si>
    <t>THE JUNAGADH COMMERCIAL CO OPERATIVE BANK LTD</t>
  </si>
  <si>
    <t>THE JIND CENTRAL COOPERATIVE BANK LTD.</t>
  </si>
  <si>
    <t>THE JHAJJAR CENTRAL COOPERATIVE BANK LTD; JHAJJAR</t>
  </si>
  <si>
    <t>THE JAMPETA CO-OPERATIVE URBAN BANK LTD</t>
  </si>
  <si>
    <t>THE JAMNAGAR PEOPLES CO OP  BANK LTD</t>
  </si>
  <si>
    <t>THE JAMMU &amp; KASHMIR BANK</t>
  </si>
  <si>
    <t>THE JAMKHANDI URBAN CO-OPERATIVE BANK LTD</t>
  </si>
  <si>
    <t>THE JALGAON PEOPLES CO-OP BANK LTD. JALGAON</t>
  </si>
  <si>
    <t>THE JAIPUR CENTRAL COOPERATIVE BANK LTD</t>
  </si>
  <si>
    <t>THE JAIN SAHAKARI BANK LTD.</t>
  </si>
  <si>
    <t>THE HONAVAR URBAN CO-OPERATIV BANK LTD</t>
  </si>
  <si>
    <t>THE HASTI CO-OP. BANK LTD., DONDAICHA</t>
  </si>
  <si>
    <t>THE HARYANA STATE CO-OPERATIVE APEX BANK LTD.</t>
  </si>
  <si>
    <t>THE GUNTUR DISTRICT CO-OPERATIVE CENTRAL BANK LIMITED</t>
  </si>
  <si>
    <t>THE GUNTUR CO.OPERATIVE URBAN BANK LTD</t>
  </si>
  <si>
    <t>THE GUJARAT STATE CO-OPERATIVE BANK LTD.</t>
  </si>
  <si>
    <t>THE GREATER BOMBAY CO-OP BANK LTD</t>
  </si>
  <si>
    <t>THE GODHRA URBAN CO OP BANK</t>
  </si>
  <si>
    <t>THE GANDHINAGAR URBAN CO OP BANK LTD.</t>
  </si>
  <si>
    <t>THE GANDHINAGAR NAGARIK CO-OP. BANK LTD.</t>
  </si>
  <si>
    <t>THE GANDHIDHAM MERCANTILE CO-OPERATIVE BANK LTD.</t>
  </si>
  <si>
    <t>THE GANDHIDHAM CO OPERATIVE BANK LTD</t>
  </si>
  <si>
    <t>THE GANDHI GUNJ CO-OPERATIVE BANK LTD</t>
  </si>
  <si>
    <t>THE GANDEVI PEOPLE'S CO-OP.BANK LTD</t>
  </si>
  <si>
    <t>THE FINANCIAL CO-OPERATIVE BANK LTD.</t>
  </si>
  <si>
    <t>THE ERODE DISTRICT CENTRAL CO-OPERATIVE BANK LTD.</t>
  </si>
  <si>
    <t>THE EENADU CO-OP. URBAN BANK LTD.</t>
  </si>
  <si>
    <t>THE DISTRICT CO-OPERATIVE CENTRAL BANK LTD.ELURU</t>
  </si>
  <si>
    <t>THE DISTRICT COOPERATIVE CENTRAL BANK LTD.,KHAMMAM</t>
  </si>
  <si>
    <t>THE DISTRICT CO-OPERATIVE CENTRAL BANK LTD., VISAKHAPATNAM</t>
  </si>
  <si>
    <t xml:space="preserve">THE DISTRICT CENTRAL CO OPERATIVE BANK LTD.,WARANGAL </t>
  </si>
  <si>
    <t>THE DHARMAPURI DISTRICT CENTRAL CO-OPERATIVE BANK LTD.</t>
  </si>
  <si>
    <t>THE DHANBAD CENTRAL CO-OPERATIVE BANK LTD</t>
  </si>
  <si>
    <t>THE DAVANGERE-HARIHARA URBAN SAHAKARI BANK NIYAMIT, DAVANGERE</t>
  </si>
  <si>
    <t>THE DAVANGERE URBAN CO-OPERATIVE BANK LTD.,</t>
  </si>
  <si>
    <t>THE DAHOD URBAN CO.-OP. BANK LTD.,DAHOD</t>
  </si>
  <si>
    <t>THE DAHOD MERCANTILE CO OP BANK LTD</t>
  </si>
  <si>
    <t>THE CUDDALORE DISTRICT CENTRAL COOPERATIVE BANK LTD.</t>
  </si>
  <si>
    <t>THE COSMOS CO-OP BANK LIMITED</t>
  </si>
  <si>
    <t>THE CO-OPERATIVE BANK OF RAJKOT LTD.,RAJKOT</t>
  </si>
  <si>
    <t>THE CO-OPERATIVE BANK OF MEHSANA LTD.</t>
  </si>
  <si>
    <t>THE COMMERCIAL CO-OPERATIVE BANK LTD -JAMNAGAR</t>
  </si>
  <si>
    <t>THE COMMERCIAL CO-OP. BANK LTD., KOLHAPUR</t>
  </si>
  <si>
    <t>THE COIMBATORE DISTRICT CENTRAL CO-OPERATIVE BANK LTD.</t>
  </si>
  <si>
    <t>THE CHITTOOR DISTRICT COOPERATIVE CENTRAL BANK LTD. CHITTOOR AP</t>
  </si>
  <si>
    <t>THE CHITRADURGA DISTICT COOPERATIVE CENTRAL BANK LTD., CHITRADURGA</t>
  </si>
  <si>
    <t>THE CHIKHLI URBAN CO-OP. BANK LTD.</t>
  </si>
  <si>
    <t>THE CHHAPI NAGRIK SAHAKARI BANK LTD</t>
  </si>
  <si>
    <t>THE CHERPALCHERI CO OPERATIVE URBAN BANK LTD</t>
  </si>
  <si>
    <t>THE CHANDWAD MERCHANTS COOP BANK LTD</t>
  </si>
  <si>
    <t>THE CHANDIGARH STATE COOP BANK LTD</t>
  </si>
  <si>
    <t>THE CHANASMA NAGRIK SAHAKARI BANK LTD</t>
  </si>
  <si>
    <t>THE CENTRAL CO-OPERATIVE BANK LTD. BIKANER</t>
  </si>
  <si>
    <t>THE CALICUT CO-OPERATIVE URBAN BANK LTD</t>
  </si>
  <si>
    <t>THE BUSINESS CO OP BANK LTD,NASHIK ROAD</t>
  </si>
  <si>
    <t>THE BURDWAN CO-OP BANK</t>
  </si>
  <si>
    <t>THE BICHOLIM URBAN CO-OPERATIVE BANK LTD</t>
  </si>
  <si>
    <t>THE BHUJ COMMERCIAL CO OPERATIVE BANK LTD.</t>
  </si>
  <si>
    <t>THE BHIWANI CENTRAL COOPERATIVE BANK LTD;BHIWANI</t>
  </si>
  <si>
    <t>THE BHARUCH DISTRICT CENTRAL CO-OPERATIVE BANK LTD.</t>
  </si>
  <si>
    <t>THE BHAGYODAYA CO-OP. BANK LTD.</t>
  </si>
  <si>
    <t>THE BHAGYALAKSHMI MAHILA SAHAKARI BANK LTD.</t>
  </si>
  <si>
    <t>THE BELLARY DISTRICT CO-OPERATIVE CENTRAL BANK LTD.</t>
  </si>
  <si>
    <t>THE BAVLA NAGRIK SAHKARI BANK LTD</t>
  </si>
  <si>
    <t>THE BARODA CITY CO.OPERATIVE BANK LTD</t>
  </si>
  <si>
    <t>THE BARODA CENTRAL CO-OP BANK LTD., BARODA</t>
  </si>
  <si>
    <t>THE BARDOLI NAGRIK SAHAKARI BANK LTD.</t>
  </si>
  <si>
    <t>THE BAPUNAGAR MAHILA CO-OPERATIVE BANK LIMITED</t>
  </si>
  <si>
    <t>THE BANASKNATHA MERCANTLE CO-OPERATIVE BANK LTD</t>
  </si>
  <si>
    <t>THE BABASAHEB DESHMUKH SAHAKARI BANK LTD ATPADI</t>
  </si>
  <si>
    <t>THE ASHTA PEOPLES CO-OP BANK LTD ASHTA</t>
  </si>
  <si>
    <t>THE ANDHRA PRADESH STATE CO-OPERATIVE BANK LTD.</t>
  </si>
  <si>
    <t>THE ANAND MERCANTILE CO.OPERATIVE BANK LTD</t>
  </si>
  <si>
    <t>THE AMARAVATI ZILLHA PARISHAD SHIKSHAK SAH. BANK LTD AMRAVATI</t>
  </si>
  <si>
    <t>THE AKOLA URBAN CO-OPERATIVE BANK LTD., AKOLA.</t>
  </si>
  <si>
    <t>THE AKOLA JANATA COMMERCIAL CO-OP. BANK LTD., AKOLA</t>
  </si>
  <si>
    <t>THE AKOLA DISTRICT CENTRAL CO-OPERATIVE BANK LTD., AKOLA</t>
  </si>
  <si>
    <t>THE AJARA URBAN CO-OP. BANK LTD., AJARA</t>
  </si>
  <si>
    <t>THE AHMEDNAGAR DISTRICT CENTRAL CO-OPERATIVE BANK LTD; AHMEDNAGAR</t>
  </si>
  <si>
    <t>THE AHMEDABAD MERCANTILE CO-OP. BANK LTD.</t>
  </si>
  <si>
    <t>THE AHMEDABAD DISTRICT CO-OPERATIVE BANK LTD</t>
  </si>
  <si>
    <t>THE ADINATH CO-OPERATIVE BANK LTD.</t>
  </si>
  <si>
    <t>THE ADILABAD DIST. COOP. CENTRAL BANK LTD., ADILABAD</t>
  </si>
  <si>
    <t>THE ADARSH CO-OP. URBAN BANK LTD,HYDERABAD</t>
  </si>
  <si>
    <t>THE ACCOUNTANT GENERALS OFFICE EMPLOYEES CO-OPERATIVE BANK LIMITED</t>
  </si>
  <si>
    <t>THANE BHARAT SAHAKARI BANK LIMITED</t>
  </si>
  <si>
    <t>TEXTILE TRADERS COOPERATIVE BANK LIMITED</t>
  </si>
  <si>
    <t>TELANGANA GRAMEENA BANK</t>
  </si>
  <si>
    <t>TEACHERS CO OPERATIVE BANK LTD</t>
  </si>
  <si>
    <t>TAMLUK GHATAL CENTRAL CO-OPERATIVE BANK LTD.</t>
  </si>
  <si>
    <t>TAMILNAD MERCANTILE BANK LTD</t>
  </si>
  <si>
    <t>TAMIL NADU STATE APEX CO-OP. BANK</t>
  </si>
  <si>
    <t>TAMIL NADU GRAMA BANK</t>
  </si>
  <si>
    <t>SWATANTRYA SENANI LATE SHRIPAL ALASE (KAKA) KURUNDWAD URBAN CO-OP BANK LTD., KURUNDWAD</t>
  </si>
  <si>
    <t xml:space="preserve">SVC CO OP BANK LTD </t>
  </si>
  <si>
    <t>SURYODAY SMALL FINANCE BANK LIMITED</t>
  </si>
  <si>
    <t>SURAT NATIONAL CO-OP BANK LTD.</t>
  </si>
  <si>
    <t>SUNDARLAL SAWJI URBAN CO-OP BANK LTD., JINTUR</t>
  </si>
  <si>
    <t>SUCO SOUHARDA SAHAKARI BANK LTD.</t>
  </si>
  <si>
    <t xml:space="preserve">STATE BANK OF INDIA </t>
  </si>
  <si>
    <t>STANDARD URBAN CO-OP BANK(AURANGABAD)LTD.</t>
  </si>
  <si>
    <t>SRI SUDHA CO-OPERATIVE BANK LTD</t>
  </si>
  <si>
    <t>SRI RAMA CO-OP BANK LTD</t>
  </si>
  <si>
    <t>SRI GOKARNANATH CO OPERATIVE BANK LTD</t>
  </si>
  <si>
    <t>SRI GANAPATHI URBAN CO-OP. BANK LTD., SAGAR</t>
  </si>
  <si>
    <t>SREENIDHI SOUHARDA SAHAKARI BANK NIYAMITHA</t>
  </si>
  <si>
    <t>SPSR NDCCBANK LTD., NELLORE.</t>
  </si>
  <si>
    <t>SIVAGANGAI DISTRICT CENTRAL CO-OPERATIVE BANK LTD</t>
  </si>
  <si>
    <t>SINDHUDURG DISTRICT CENTRAL CO. OPERATIVE BANK LTD. SINDHUDURG</t>
  </si>
  <si>
    <t>SIKKIM STATE CO-OPERATIVE BANK LTD</t>
  </si>
  <si>
    <t>SIKAR KENDRIYA SAHKARI BANK LTD.</t>
  </si>
  <si>
    <t>SHRIKRISHNA CO-OPERATIVE BANK LTD., UMRED</t>
  </si>
  <si>
    <t>SHRI. D. T. PATIL CO-OPERATIVE BANK LTD., CHIKODI</t>
  </si>
  <si>
    <t>SHRI SWAMI SAMARTH SAHAKARI BANK LTD</t>
  </si>
  <si>
    <t>SHRI SHIVESHWAR NAGARI SAHAKARI BANK LTD; BASMATHNAGAR</t>
  </si>
  <si>
    <t>SHRI SHIVAYOGI MURUGHENDRA SWAMI URBANCO-OP. BANK LTD., ATHANI</t>
  </si>
  <si>
    <t>SHRI RUKMINI SAHAKARI BANK LTD SHRIGONDA</t>
  </si>
  <si>
    <t>SHRI RAJKOT DISTRICT CENTRAL CO-OP BANK LTD.</t>
  </si>
  <si>
    <t>SHRI MAHILA SEWA SAHAKARI BANK LTD.</t>
  </si>
  <si>
    <t>SHRI MAHALAXMI CO-OP. BANK LTD., KOLHAPUR</t>
  </si>
  <si>
    <t>SHRI JANATA SAHAKARI BANK LTD HALOL</t>
  </si>
  <si>
    <t>SHRI CHHATRAPATI RAJARSHI SHAHU URBAN CO-OP. BANK LTD., BEED</t>
  </si>
  <si>
    <t>SHRI CHHANI NAGRIK SAHAKARI BANK LTD</t>
  </si>
  <si>
    <t>SHRI ARIHANT CO-OP BANK LTD</t>
  </si>
  <si>
    <t>SHRI ANAND NAGARI SAHAKARI BANK LTD.</t>
  </si>
  <si>
    <t>SHRI ADINATH CO-OP. BANK LTD., ICHALKARANJI</t>
  </si>
  <si>
    <t>SHREE WARANA SAHAKARI BANK LTD, WARANANAGAR</t>
  </si>
  <si>
    <t>SHREE VARDHAMAN SAHAKARI BANK LTD VADODARA</t>
  </si>
  <si>
    <t>SHREE TALAJA NAGRIK SHAKARI BANK LTD.</t>
  </si>
  <si>
    <t>SHREE PANCHGANGA NAGARI SAHAKARI BANK LTD. KOLHAPUR</t>
  </si>
  <si>
    <t>SHREE MAHUVA NAGRIK SAHAKARI BANK LTD.</t>
  </si>
  <si>
    <t>SHREE MAHESH CO-OP BANK LTD NASHIK</t>
  </si>
  <si>
    <t>SHREE MAHAVIR SAHAKARI BANK LTD JALGAON</t>
  </si>
  <si>
    <t>SHREE DHARATI CO-OPERATIVE BANK LTD.</t>
  </si>
  <si>
    <t>SHREE BASAVESHWAR URBAN CO OPERATIVE BANK LTD.,RANEBENNUR</t>
  </si>
  <si>
    <t>SHRAMIK NAGRIK SAHAKARI BAN KLTD INDORE</t>
  </si>
  <si>
    <t>SHIVALIK SMALL FINANCE BANK</t>
  </si>
  <si>
    <t>SHARAD SAHAKARI BANK LTD MANCHAR</t>
  </si>
  <si>
    <t>SBM BANK INDIA LTD</t>
  </si>
  <si>
    <t>SARVODAYA NAGARIK SAHAKARI BANK LTD. HIMATNAGAR</t>
  </si>
  <si>
    <t>SARVODAYA COMMERCIAL CO-OPERATIVE BANK LTD MEHSANA</t>
  </si>
  <si>
    <t>SARVA HARYANA GRAMIN BANK</t>
  </si>
  <si>
    <t>SARDARGUNJ MERCANTILE CO-OPERATIVE BANK LTD., ANAND</t>
  </si>
  <si>
    <t>SARDAR VALLABHBHAHI SAHAKARI BANK LTD</t>
  </si>
  <si>
    <t>SARDAR SINGH NAGRIK SAHKARI BANK MYDT TIKAMGARH</t>
  </si>
  <si>
    <t>SARDAR BHILADWALA PARDI PEOPLES CO-OPERATIVE BANK LTD.</t>
  </si>
  <si>
    <t>SARASWAT CO-OP. BANK LTD</t>
  </si>
  <si>
    <t>SARASPUR NAGARI CO-OP. BANK LTD.</t>
  </si>
  <si>
    <t>SAPTAGIRI GRAMEENA BANK</t>
  </si>
  <si>
    <t>SANT SOPANKAKA SAHAKARI BANK LTD.,SASWAD.</t>
  </si>
  <si>
    <t>SANMITRA MAHILA NAGARI SAHAKARI BANK MARYADIT </t>
  </si>
  <si>
    <t>SANDIUR PATTANA SOUHARDA SAHAKARI BANK NI.</t>
  </si>
  <si>
    <t>SAMRUDDHI CO-OP. BANK LTD., NAGPUR</t>
  </si>
  <si>
    <t>SAMPADA SAHAKARI BANK LTD PUNE</t>
  </si>
  <si>
    <t>SAMATA COOPERATIVE DEVELOPMENT BANK LTD</t>
  </si>
  <si>
    <t>SAMARTH SAHAKARI BANK MARYADIT,JALNA.</t>
  </si>
  <si>
    <t>SAMARTH SAHAKARI BANK LTD., SOLAPUR</t>
  </si>
  <si>
    <t>SADHANA SAHAKARI BANK LTD.</t>
  </si>
  <si>
    <t>SADALGA URBAN SOUHARDA SAHAKARI BANK NIYAMIT.,SADALGA</t>
  </si>
  <si>
    <t>RBL BANK LIMITED</t>
  </si>
  <si>
    <t>RATNAGIRI DISTRICT CENTRAL COOPERATIVE BANK LTD., RATNAGIRI</t>
  </si>
  <si>
    <t>RANI CHANNAMMA MAHILA SAHAKARI BANK NIYAMIT, BELAGAVI</t>
  </si>
  <si>
    <t>RAMANATHAPURAM DCC BANK</t>
  </si>
  <si>
    <t>RAJKOT PEOPLES CO-OPERATIVE BANK LTD.</t>
  </si>
  <si>
    <t>RAJKOT NAGARIK SAHAKARI BANK LTD.</t>
  </si>
  <si>
    <t>RAJGURUNAGAR SAHAKARI BANK LTD.</t>
  </si>
  <si>
    <t>RAJARAMBAPU SAHAKARI BANK LTD; PETH</t>
  </si>
  <si>
    <t>RAJAPUR URBAN CO-OP. BANK LTD.</t>
  </si>
  <si>
    <t>RAJADHANI CO-OP URBAN BANK LTD</t>
  </si>
  <si>
    <t>PUSAD URBAN BANK</t>
  </si>
  <si>
    <t>PUNJAB &amp; SIND BANK</t>
  </si>
  <si>
    <t>PUNE PEOPLE'S CO OP BANK LTD</t>
  </si>
  <si>
    <t>PUNE CANTONMENT SAHAKARI BANK LTD.</t>
  </si>
  <si>
    <t>PUDUVAI BHARATHIAR GRAMA BANK</t>
  </si>
  <si>
    <t>PROGRESSIVE MERCANTILE CO OP BANK LTD</t>
  </si>
  <si>
    <t>PRIYADARSHANI NAGARI SAHAKARI BANK LTD., JALNA</t>
  </si>
  <si>
    <t>PRIME CO-OP. BANK LTD.</t>
  </si>
  <si>
    <t>PRERANA CO OP BANK LTD.</t>
  </si>
  <si>
    <t>PRARTHMIK SHIKSHAK SAHAKARI BANK LTD, SATARA</t>
  </si>
  <si>
    <t>PRAGATI SAHAKARI BANK LTD.VADODARA</t>
  </si>
  <si>
    <t>PORBANDAR COMMERCIAL CO OP BANK LTD</t>
  </si>
  <si>
    <t>POORNAWADI NAGRIK SAH. BANK M., BEED</t>
  </si>
  <si>
    <t>POCHAMPALLY CO-OPERATIVE URBAN BANK LTD</t>
  </si>
  <si>
    <t>PEOPLE'S URBAN CO-OPERATIVE BANK LTD. TRIPUNITHURA.</t>
  </si>
  <si>
    <t>PEOPLES CO OP BANK LTD DHOLKA</t>
  </si>
  <si>
    <t>PAVANA SAHAKARI BANK LTD.</t>
  </si>
  <si>
    <t>PATAN NAGARIK SAHAKARI BANK LTD</t>
  </si>
  <si>
    <t>PALUS SAHAKARI BANK LTD., PALUS</t>
  </si>
  <si>
    <t>PALI URBAN CO OPERATIVE BANK LTD.PALI (RAJASTHAN)</t>
  </si>
  <si>
    <t>OMPRAKASH DEORA PEOPLES CO OP BANK LTD.,HINGOLI</t>
  </si>
  <si>
    <t>NUTAN NAGRIK SAHAKARI BANK LTD</t>
  </si>
  <si>
    <t>NSDL PAYMENTS BANK</t>
  </si>
  <si>
    <t>NKGSB CO-OPERATIVE BANK LIMITED</t>
  </si>
  <si>
    <t>NIDHI CO-OP. BANK LTD.</t>
  </si>
  <si>
    <t>NAVSARJAN INDL CO-OP BANK LTD</t>
  </si>
  <si>
    <t>NAVI MUMBAI CO-OP BANK LTD</t>
  </si>
  <si>
    <t>NAVANAGARA URBAN CO OP BANK LTD</t>
  </si>
  <si>
    <t>NAV JEEVAN CO-OP. BANK LTD.</t>
  </si>
  <si>
    <t>NASHIK ZILLA SARKARI &amp; PARISHAD KARMACHARI SAHAKARI BANK NIYAMIT. NASHIK</t>
  </si>
  <si>
    <t>NANDANI SAHAKARI BANK LTD, NANDANI</t>
  </si>
  <si>
    <t>NAINITAL BANK LIMITED</t>
  </si>
  <si>
    <t>NAGRIK SAHKARI BANK MARYADIT GWALIOR</t>
  </si>
  <si>
    <t xml:space="preserve">NAGRIK SAHAKARI BANK MYDT VIDISHA </t>
  </si>
  <si>
    <t>NAGARIK SAHAKARI BANK MARYADIT DURG</t>
  </si>
  <si>
    <t>NADIA DISTRICT CENTRAL COOPERATIVE BANK LTD</t>
  </si>
  <si>
    <t>MUGBERIA CENTRAL COOPERATIVE BANK LIMITED</t>
  </si>
  <si>
    <t>MERCHANTS CO OPERATIVE BANK LTD TIPTUR</t>
  </si>
  <si>
    <t>MEHSANA URBAN CO-OP. BANK LIMITED</t>
  </si>
  <si>
    <t>MEGHALAYA RURAL BANK</t>
  </si>
  <si>
    <t>MARATHA CO-OPERATIVE BANK LTD., BELGAUM</t>
  </si>
  <si>
    <t>MANVI PATTANA SOUHARDA SAHAKARI BANK NI.</t>
  </si>
  <si>
    <t>MANSING CO-OP. BANK LTD., DUDHONDI</t>
  </si>
  <si>
    <t>MANN DESHI MAHILA SAHAKARI BANK LTD., MHASWAD</t>
  </si>
  <si>
    <t xml:space="preserve">MANIPUR RURAL BANK </t>
  </si>
  <si>
    <t>MAKARPURA INDUSTRIAL ESTATE COOP BANK LTD.</t>
  </si>
  <si>
    <t>MAHILA NAGRIK SAHAKARI BANK MARYADIT MAHASAMUND  C.G.</t>
  </si>
  <si>
    <t>MAHESH URBAN CO-OP. BANK LTD; PARBHANI</t>
  </si>
  <si>
    <t>MAHESH SAHAKARI BANK LTD., PUNE</t>
  </si>
  <si>
    <t>MAHANAGAR NAGRIK SAHAKARI BANK MYDT.</t>
  </si>
  <si>
    <t>MAHALAKSHMI CO-OPERATIVE BANK LTD UDUPI</t>
  </si>
  <si>
    <t>MADURAI DISTRICT CENTRAL CO-OPERATIVE BANK LTD</t>
  </si>
  <si>
    <t xml:space="preserve">M S CO-OPERATIVE BANK LIMITED </t>
  </si>
  <si>
    <t>LONAVALA SAHAKARI BANK LTD</t>
  </si>
  <si>
    <t>LOKVIKAS NAGARI SAHAKARI BANK LTD. AURANGABAD</t>
  </si>
  <si>
    <t xml:space="preserve">LOKNETE DATTAJI PATIL SAHKARI BANK LTD,LASALGAON </t>
  </si>
  <si>
    <t>LAXMI URBAN CO-OP BANK LTD LATUR</t>
  </si>
  <si>
    <t>LATUR URBAN CO-OP. BANK LTD., LATUR</t>
  </si>
  <si>
    <t>LAKHIMPUR URBAN CO-OP.BANK LTD.</t>
  </si>
  <si>
    <t>L.I.C. EMPLOYEES' CO-OPERATIVE BANK LTD.,UDUPI</t>
  </si>
  <si>
    <t>KRISHNA BHIMA SAMRUDDHI LOCAL AREA BANK</t>
  </si>
  <si>
    <t>KOYANA SAHAKARI BANK LTD., KARAD</t>
  </si>
  <si>
    <t>KOTA NAGRIK SAHKARI BANK LTD</t>
  </si>
  <si>
    <t>KOPARGAON PEOPLES CO OP BANK LTD</t>
  </si>
  <si>
    <t>KOLHAPUR MAHILA SAHAKARI BANK LTD</t>
  </si>
  <si>
    <t>KOKAN MERCANTILE CO-OP BANK LTD</t>
  </si>
  <si>
    <t>KOILKUNTLA CO OPERATIVE BANK PVT LTD</t>
  </si>
  <si>
    <t xml:space="preserve">KHARDAH CO-OPERATIVE BANK LTD. </t>
  </si>
  <si>
    <t>KERALA STATE CO-OPERATIVE BANK LTD.</t>
  </si>
  <si>
    <t xml:space="preserve">KERALA GRAMIN BANK </t>
  </si>
  <si>
    <t>KARUR VYSYA BANK LTD</t>
  </si>
  <si>
    <t xml:space="preserve">KARNATAKA VIKAS GRAMEEN BANK </t>
  </si>
  <si>
    <t>KARNATAK CENTRAL CO-OP BANK LTD, DHARWAD</t>
  </si>
  <si>
    <t>KANYAKUMARI DISTRICT CENTRAL CO-OPERATIVE BANK LTD.</t>
  </si>
  <si>
    <t>KANKARIA MANINAGAR NAGRIK SAHAKARI BANK LTD.</t>
  </si>
  <si>
    <t>KALLAPPANNA AWADE ICHALKARANJI JANATA SAH. BANK LTD., ICHALKARANJI</t>
  </si>
  <si>
    <t>JOGINDRA CENTRAL COOPERATIVE BANK LTD. SOLAN H.P.</t>
  </si>
  <si>
    <t>JODHPUR NAGRIK SAHAKARI BANK LTD.</t>
  </si>
  <si>
    <t>JIVAN COMMERCIAL CO-OPERATIVE BANK LIMITED</t>
  </si>
  <si>
    <t xml:space="preserve">JIO PAYMENTS BANK LIMITED           </t>
  </si>
  <si>
    <t>JILA SAHAKARI KENDRIYA BANK MYDT RAIPUR C.G.</t>
  </si>
  <si>
    <t>JILA SAHAKARI KENDRIYA BANK MARYADIT KHARGONE</t>
  </si>
  <si>
    <t>JILA SAHAKARI KENDRIYA BANK MARYADIT JAGDALPUR</t>
  </si>
  <si>
    <t>JILA SAHAKARI KENDRIYA BANK MARYADIT DURG</t>
  </si>
  <si>
    <t>JIJAMATA MAHILA SAH BANK LTD PUNE</t>
  </si>
  <si>
    <t>JANTA SAHAKARI BANK PUNE</t>
  </si>
  <si>
    <t xml:space="preserve">JANATHA SEVA BANK </t>
  </si>
  <si>
    <t>JANATA SAHAKARI BANK LTD, AJARA</t>
  </si>
  <si>
    <t>JANATA CO OPERATIVE BANK LTD.MALEGAON</t>
  </si>
  <si>
    <t>JANAKALYAN SAHAKARI BANK LTD.</t>
  </si>
  <si>
    <t>JAMIA COOPERATIVE BANK LTD</t>
  </si>
  <si>
    <t>JALORE NAGRIK SAHAKARI BANK LTD</t>
  </si>
  <si>
    <t>JALNA MERCHANTS CO OP BANK LTD., JALNA.</t>
  </si>
  <si>
    <t>JALGAON JANATA SAHAKARI BANK LTD., JALGAON</t>
  </si>
  <si>
    <t>J&amp;K STATE CO-OPERATIVE BANK</t>
  </si>
  <si>
    <t>J &amp; K GRAMEEN BANK</t>
  </si>
  <si>
    <t>INDUSIND BANK LTD</t>
  </si>
  <si>
    <t xml:space="preserve">INDRAYANI COPERATIVE BANK </t>
  </si>
  <si>
    <t>INDRAPRASTHA SEHKARI BANK LTD</t>
  </si>
  <si>
    <t>INDORE PARASPAR SAHAKARI BANK LTD INDORE</t>
  </si>
  <si>
    <t xml:space="preserve">INDORE CLOTH MARKET CO-OP. BANK LTD. </t>
  </si>
  <si>
    <t>IDFC FIRST BANK LTD.</t>
  </si>
  <si>
    <t>IDBI BANK LTD</t>
  </si>
  <si>
    <t>HUTATMA SAHKARI BANK LTD., WALWA</t>
  </si>
  <si>
    <t xml:space="preserve">HSBC </t>
  </si>
  <si>
    <t>HOOGHLY DISTRICT CENTRAL CO OPERATIVE BANK LTD</t>
  </si>
  <si>
    <t>HIMATNAGAR NAGRIK SAHKARI BANK LTD</t>
  </si>
  <si>
    <t>HIMACHAL PRADESH GRAMIN BANK</t>
  </si>
  <si>
    <t>GUJARAT AMBUJA CO-OP BANK LTD</t>
  </si>
  <si>
    <t xml:space="preserve">GUARDIAN SOUHARDA SAHAKARI BANK NIYAMITA </t>
  </si>
  <si>
    <t>GODAVARI URABN CO.OPERATIVE BANK LTD,NASHIK</t>
  </si>
  <si>
    <t>G.P. PARSIK JANATA SAHAKARI BANK LTD.</t>
  </si>
  <si>
    <t>G S MAHANAGAR CO-OP. BANK LTD.</t>
  </si>
  <si>
    <t>FINO PAYMENTS BANK</t>
  </si>
  <si>
    <t>FINGROWTH CO-OPERATIVE BANK LTD.</t>
  </si>
  <si>
    <t>FINCARE SMALL FINANCE BANK</t>
  </si>
  <si>
    <t>ESAF SMALL FINANCE BANK</t>
  </si>
  <si>
    <t>DURGAPUR STEEL PEOPLES' CO-OP. BANK LTD.</t>
  </si>
  <si>
    <t>DOMBIVLI NAGARI SAHAKARI BANK LTD.</t>
  </si>
  <si>
    <t>DINDIGUL CENTRAL COOPERATIVE BANK LTD</t>
  </si>
  <si>
    <t>DHANLAXMI BANK LIMITED</t>
  </si>
  <si>
    <t>DHANERA MERCANTILE CO-OPERATIVE BANK LTD.</t>
  </si>
  <si>
    <t>DEUTSCHE BANK</t>
  </si>
  <si>
    <t>DEOGIRI NAGARI SAHAKARI BANK LTD. AURANGABAD</t>
  </si>
  <si>
    <t>DEENDAYAL NAGARI SAHKARI BANK LTD ;AMBAJOGAI</t>
  </si>
  <si>
    <t>DCCB SRIKAKULAM</t>
  </si>
  <si>
    <t>DBS BANK LIMITED</t>
  </si>
  <si>
    <t>DAUSA URBAN COOPERATIVE BANK LTD</t>
  </si>
  <si>
    <t>DAKSHIN BIHAR GRAMIN BANK</t>
  </si>
  <si>
    <t>CONTAI CO-OPERATIVE BANK LTD.</t>
  </si>
  <si>
    <t>COLOUR MERCHANTS CO-OPERATIVE BANK LTD</t>
  </si>
  <si>
    <t>COL RD NIKAM SAINIK SAHAKARI BANK LTD.</t>
  </si>
  <si>
    <t>COASTAL LOCAL AREA BANK LTD</t>
  </si>
  <si>
    <t>CITIZENS CO-OPERATIVE BANK LTD., RAJKOT</t>
  </si>
  <si>
    <t>CITIZENCREDIT CO-OP. BANK LTD.</t>
  </si>
  <si>
    <t>CHIKKAMAGALURU DISTRICT CENTRAL CO-OP BANK LTD.</t>
  </si>
  <si>
    <t>CHAITANYA GODAVARI GRAMEENA BANK</t>
  </si>
  <si>
    <t>CATHOLIC SYRIAN BANK LIMITED</t>
  </si>
  <si>
    <t>C G RAJYA SAHAKARI BANK (MYDT)</t>
  </si>
  <si>
    <t>BOMBAY MERCANTILE CO-OPERATIVE BANK LIMITED</t>
  </si>
  <si>
    <t>BHILWARA URBAN COOPERATIVE BANK LTD</t>
  </si>
  <si>
    <t>BHAVNAGAR DISTRICT CO-OPERATIVE BANK LTD</t>
  </si>
  <si>
    <t>BHAVANA RISHI COOPERATIVE URBAN BANK LTD</t>
  </si>
  <si>
    <t>BHARAT BANK COOPERATIVE (MUM) LTD.</t>
  </si>
  <si>
    <t>BHAGINI NIVEDITA SAHAKARI BANK LTD., PUNE</t>
  </si>
  <si>
    <t>BHADRADRI CO OPERATIVE URBAN BANK LTD</t>
  </si>
  <si>
    <t>BASSEIN CATHOLIC CO-OP. BANK LTD</t>
  </si>
  <si>
    <t>BARODA UP GRAMIN BANK</t>
  </si>
  <si>
    <t>BARAN NAGRIK SAHKARI BANK LTD.</t>
  </si>
  <si>
    <t>BANDHAN BANK</t>
  </si>
  <si>
    <t>BANASKANTHA DISTRICT CENTRAL CO-OP. BANK LTD.</t>
  </si>
  <si>
    <t xml:space="preserve">BALUSSERI CO OPERATIVE URBAN BANK LTD </t>
  </si>
  <si>
    <t>BALOTRA URBAN CO-OPERATIVE BANK LTD.</t>
  </si>
  <si>
    <t>BALITIKURI COOPERATIVE BANK LTD</t>
  </si>
  <si>
    <t>BALASINOR NAG SAH BANK LTD</t>
  </si>
  <si>
    <t>AXIS BANK LTD</t>
  </si>
  <si>
    <t>ASSOCIATE CO-OP BANK LTD.</t>
  </si>
  <si>
    <t>ASSAM GRAMIN VIKASH BANK</t>
  </si>
  <si>
    <t>ARIHANT URBAN COOP BANK LTD</t>
  </si>
  <si>
    <t>APPASAHEB BIRNALE SAHAKARI BANK LTD, DUDHGAON</t>
  </si>
  <si>
    <t>AMRELI NAGARIK SAHAKARI BANK LTD.</t>
  </si>
  <si>
    <t>AMRELI JILLA MADHYASTHA SAHAKARI BANK LTD.</t>
  </si>
  <si>
    <t>AMBARNATH JAI-HIND CO-OPERATIVE BANK LTD.</t>
  </si>
  <si>
    <t>AMBAJOGAI PEOPLES CO OP BANK LTD.,AMBAJOGAI</t>
  </si>
  <si>
    <t>AMARNATH CO. OPERATIVE BANK LTD.</t>
  </si>
  <si>
    <t>AMAN SAH BANK LTD.,ICHALKARANJI</t>
  </si>
  <si>
    <t>ALAVI CO OPERATIVE BANK LTD</t>
  </si>
  <si>
    <t>AKHAND ANAND CO-OP. BANK LTD., SURAT</t>
  </si>
  <si>
    <t>AIRTEL PAYMENTS BANK</t>
  </si>
  <si>
    <t>AHMEDNAGAR SHAHAR SAHAKARI BANK LTD.</t>
  </si>
  <si>
    <t>AHMEDNAGAR MERCHANTS CO-OP. BANK LTD., AHMEDNAGAR</t>
  </si>
  <si>
    <t>AGRASEN BANK</t>
  </si>
  <si>
    <t>ADARSH CO-OPERATIVE BANK</t>
  </si>
  <si>
    <t>ADARNIYA P D PATILSAHEB SAHAKARI BANK LTD., KARAD</t>
  </si>
  <si>
    <t>ABHYUDAYA CO-OP. BANK LTD.</t>
  </si>
  <si>
    <t>ABHINAV SAHAKARI BANK LTD, DOMBIVALI</t>
  </si>
  <si>
    <t>ABHINANDAN URBAN CO-OP BANK LTD., AMRAVATI</t>
  </si>
  <si>
    <t>A P MAHESH CO-OP URBAN BANK LTD</t>
  </si>
  <si>
    <t>No. of active customers using mobile banking</t>
  </si>
  <si>
    <t xml:space="preserve"> Value
(in Rs'000)</t>
  </si>
  <si>
    <t xml:space="preserve"> Volume
(in actuals)</t>
  </si>
  <si>
    <t>Bank Name</t>
  </si>
  <si>
    <t xml:space="preserve">Sr No. </t>
  </si>
  <si>
    <t>Bank-wise Mobile Banking Statistics for the month of September 2023</t>
  </si>
  <si>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</si>
  <si>
    <t>YES Bank</t>
  </si>
  <si>
    <t>Woori Bank</t>
  </si>
  <si>
    <t>Utkarsh Small Finance Bank Limited</t>
  </si>
  <si>
    <t>Union Bank of India</t>
  </si>
  <si>
    <t>Ujjivan Small Finance Bank Limited</t>
  </si>
  <si>
    <t>UCO Bank</t>
  </si>
  <si>
    <t>TJSB Sahakari Bank Ltd.</t>
  </si>
  <si>
    <t>The Surat Peoples Co-Op Bank Ltd.</t>
  </si>
  <si>
    <t>The Karur Vysya Bank Ltd.</t>
  </si>
  <si>
    <t>The Kalyan Janata Sahakari Bank Ltd.</t>
  </si>
  <si>
    <t>The Kalupur Commercial Co-Op Bank Ltd.</t>
  </si>
  <si>
    <t>The Jammu And Kashmir Bank Ltd.</t>
  </si>
  <si>
    <t>The Akola Janata Commercial Co-Op Bank Ltd.,Akola</t>
  </si>
  <si>
    <t>The Ahmedabad District Co Operative Bank Ltd.</t>
  </si>
  <si>
    <t>Thane Bharat Sahakari Bank Ltd.</t>
  </si>
  <si>
    <t>Tamilnad Mercantile Bank Ltd.</t>
  </si>
  <si>
    <t>Tamil Nadu State Co-Op Bank</t>
  </si>
  <si>
    <t>SVC Bank Ltd.</t>
  </si>
  <si>
    <t>Suryoday Small Finance Bank</t>
  </si>
  <si>
    <t>State Bank of India</t>
  </si>
  <si>
    <t>South Indian Bank</t>
  </si>
  <si>
    <t>Societe Generale</t>
  </si>
  <si>
    <t>Shivalik Small Finance Bank Ltd.</t>
  </si>
  <si>
    <t>Shinhan Bank</t>
  </si>
  <si>
    <t>SBM Bank India Ltd.</t>
  </si>
  <si>
    <t>Saraswat Co-Operative Bank Ltd.</t>
  </si>
  <si>
    <t>RBL Bank</t>
  </si>
  <si>
    <t>Punjab National Bank</t>
  </si>
  <si>
    <t>Punjab &amp; Sind Bank</t>
  </si>
  <si>
    <t>Paytm Payments Bank Limited</t>
  </si>
  <si>
    <t>NSDL Payments Bank</t>
  </si>
  <si>
    <t>North East Small Finance Bank Limited</t>
  </si>
  <si>
    <t>NKGSB Co-Op. Bank Ltd.</t>
  </si>
  <si>
    <t>New India Co-Operative Bank Ltd.</t>
  </si>
  <si>
    <t>Nainital Bank</t>
  </si>
  <si>
    <t>MUFG Bank Ltd.</t>
  </si>
  <si>
    <t>Mahesh Sahakari Bank Limited,Pune</t>
  </si>
  <si>
    <t>Kotak Mahindra Bank</t>
  </si>
  <si>
    <t>Kookmin Bank</t>
  </si>
  <si>
    <t>Karnataka Bank</t>
  </si>
  <si>
    <t>Janata Sahakari Bank Ltd.,Pune</t>
  </si>
  <si>
    <t>Jana Small Finance Bank</t>
  </si>
  <si>
    <t>Industrial Bank of Korea</t>
  </si>
  <si>
    <t>Industrial And Commercial Bank of China Ltd.</t>
  </si>
  <si>
    <t>IndusInd Bank Limited</t>
  </si>
  <si>
    <t>Indian Overeas Bank</t>
  </si>
  <si>
    <t>Indian Bank</t>
  </si>
  <si>
    <t>IDFC First Bank Ltd.</t>
  </si>
  <si>
    <t>IDBI Bank</t>
  </si>
  <si>
    <t>ICICI Bank</t>
  </si>
  <si>
    <t>HSBC</t>
  </si>
  <si>
    <t>HDFC Bank</t>
  </si>
  <si>
    <t>GP Parsik Sahakari Bank Ltd.,Thane</t>
  </si>
  <si>
    <t>Fincare Small Finance Bank</t>
  </si>
  <si>
    <t>Federal Bank</t>
  </si>
  <si>
    <t>ESAF Small Finance Bank</t>
  </si>
  <si>
    <t>Equitas Small Finance Bank</t>
  </si>
  <si>
    <t>Emirates NBD Bank PJSC</t>
  </si>
  <si>
    <t>Dhanlaxmi Bank Ltd.</t>
  </si>
  <si>
    <t>Deutsche Bank</t>
  </si>
  <si>
    <t>DCB Bank Limited</t>
  </si>
  <si>
    <t>DBS Bank India Limited</t>
  </si>
  <si>
    <t>CSB Bank Ltd.</t>
  </si>
  <si>
    <t>Credit Agricole Corporate &amp; Investment Bank</t>
  </si>
  <si>
    <t>City Union Bank</t>
  </si>
  <si>
    <t>Central Bank of India</t>
  </si>
  <si>
    <t xml:space="preserve">Capital Small Finance Bank </t>
  </si>
  <si>
    <t>Canara Bank</t>
  </si>
  <si>
    <t>BNP Paribas</t>
  </si>
  <si>
    <t>Bharat Co-Operative Bank (Mumbai) Ltd.</t>
  </si>
  <si>
    <t>Bassein Catholic Co-Operative Bank Ltd.</t>
  </si>
  <si>
    <t>Barclays Bank PLC</t>
  </si>
  <si>
    <t>Bank of Maharashtra</t>
  </si>
  <si>
    <t>Bank of India</t>
  </si>
  <si>
    <t>Bank of Baroda</t>
  </si>
  <si>
    <t>Bank of America National Association</t>
  </si>
  <si>
    <t>Bandhan Bank</t>
  </si>
  <si>
    <t>Axis Bank</t>
  </si>
  <si>
    <t>Australia And New Zealand Banking Group Limited</t>
  </si>
  <si>
    <t>AU Small Finance Bank Ltd.</t>
  </si>
  <si>
    <t xml:space="preserve">Andhra Pradesh Grameena Vikas Bank </t>
  </si>
  <si>
    <t>Airtel Payments Bank</t>
  </si>
  <si>
    <t>Ahmednagar Merchants Co-Op Bank Ltd.</t>
  </si>
  <si>
    <t>Abhyudaya Co-Operative Bank Ltd.</t>
  </si>
  <si>
    <t>No. of active customers using internet banking</t>
  </si>
  <si>
    <t>Value
(in Rs'000)</t>
  </si>
  <si>
    <t>Volume
(in actuals)</t>
  </si>
  <si>
    <t>Bank</t>
  </si>
  <si>
    <t>Sr.
No</t>
  </si>
  <si>
    <t>Bank-wise Internet Banking Statistics for the month of September 2023</t>
  </si>
  <si>
    <t>NOTE: The data is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</si>
</sst>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000000000"/>
    <numFmt numFmtId="166" formatCode="0.000000000"/>
    <numFmt numFmtId="167" formatCode="0.00000000"/>
    <numFmt numFmtId="168" formatCode="0.0000"/>
  </numFmts>
  <fonts count="16" x14ac:knownFonts="1">
    <font>
      <sz val="11"/>
      <color theme="1"/>
      <name val="Calibri"/>
      <family val="2"/>
      <scheme val="minor"/>
    </font>
    <font>
      <sz val="11"/>
      <color theme="1"/>
      <name val="Calibri"/>
      <family val="2"/>
      <scheme val="minor"/>
    </font>
    <font>
      <sz val="10"/>
      <name val="MS Sans Serif"/>
      <family val="2"/>
    </font>
    <font>
      <sz val="10"/>
      <name val="Arial"/>
      <family val="2"/>
    </font>
    <font>
      <sz val="10"/>
      <color rgb="FF000000"/>
      <name val="Arial"/>
      <family val="2"/>
    </font>
    <font>
      <sz val="11"/>
      <color indexed="8"/>
      <name val="Calibri"/>
      <family val="2"/>
    </font>
    <font>
      <b/>
      <sz val="10"/>
      <name val="Arial"/>
      <family val="2"/>
    </font>
    <font>
      <sz val="11"/>
      <name val="Arial"/>
      <family val="2"/>
    </font>
    <font>
      <b/>
      <sz val="11"/>
      <name val="Arial"/>
      <family val="2"/>
    </font>
    <font>
      <sz val="10"/>
      <color theme="1"/>
      <name val="Arial"/>
      <family val="2"/>
    </font>
    <font>
      <b/>
      <sz val="10"/>
      <color theme="1"/>
      <name val="Arial"/>
      <family val="2"/>
    </font>
    <font>
      <b/>
      <sz val="10"/>
      <color rgb="FF000000"/>
      <name val="Arial"/>
      <family val="2"/>
    </font>
    <font>
      <sz val="10"/>
      <color indexed="8"/>
      <name val="Arial"/>
      <family val="2"/>
    </font>
    <font>
      <b/>
      <sz val="10"/>
      <color indexed="8"/>
      <name val="Arial"/>
      <family val="2"/>
    </font>
    <font>
      <sz val="10"/>
      <color theme="1" tint="4.9989318521683403E-2"/>
      <name val="Arial"/>
      <family val="2"/>
    </font>
    <font>
      <b/>
      <sz val="10"/>
      <color theme="1" tint="4.9989318521683403E-2"/>
      <name val="Arial"/>
      <family val="2"/>
    </font>
  </fonts>
  <fills count="6">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0"/>
        <bgColor rgb="FFFFFFFF"/>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7">
    <xf numFmtId="0" fontId="0" fillId="0" borderId="0"/>
    <xf numFmtId="0" fontId="2" fillId="0" borderId="0"/>
    <xf numFmtId="0" fontId="3" fillId="0" borderId="0"/>
    <xf numFmtId="0" fontId="1" fillId="0" borderId="0"/>
    <xf numFmtId="0" fontId="4" fillId="0" borderId="0"/>
    <xf numFmtId="0" fontId="3" fillId="0" borderId="0"/>
    <xf numFmtId="0" fontId="5" fillId="0" borderId="0"/>
  </cellStyleXfs>
  <cellXfs count="86">
    <xf numFmtId="0" fontId="0" fillId="0" borderId="0" xfId="0"/>
    <xf numFmtId="0" fontId="3" fillId="2" borderId="0" xfId="0" applyFont="1" applyFill="1"/>
    <xf numFmtId="0" fontId="3" fillId="2" borderId="1" xfId="0" applyFont="1" applyFill="1" applyBorder="1" applyAlignment="1">
      <alignment horizontal="center" vertical="center" wrapText="1"/>
    </xf>
    <xf numFmtId="0" fontId="6" fillId="2" borderId="1" xfId="0" applyFont="1" applyFill="1" applyBorder="1" applyAlignment="1">
      <alignment horizontal="left" vertical="center"/>
    </xf>
    <xf numFmtId="0" fontId="3" fillId="2" borderId="0" xfId="0" applyFont="1" applyFill="1" applyAlignment="1">
      <alignment horizontal="center" vertical="center" wrapText="1"/>
    </xf>
    <xf numFmtId="0" fontId="3" fillId="2" borderId="0" xfId="0" applyFont="1" applyFill="1" applyAlignment="1">
      <alignment horizontal="left" vertical="center"/>
    </xf>
    <xf numFmtId="0" fontId="3" fillId="2" borderId="0" xfId="0" applyFont="1" applyFill="1" applyAlignment="1">
      <alignment horizontal="right"/>
    </xf>
    <xf numFmtId="0" fontId="3" fillId="2" borderId="0" xfId="0" applyFont="1" applyFill="1" applyAlignment="1">
      <alignment horizontal="right" vertical="center"/>
    </xf>
    <xf numFmtId="1" fontId="7" fillId="0" borderId="1" xfId="0" applyNumberFormat="1" applyFont="1" applyBorder="1"/>
    <xf numFmtId="1" fontId="7" fillId="2" borderId="1" xfId="0" applyNumberFormat="1" applyFont="1" applyFill="1" applyBorder="1" applyAlignment="1">
      <alignment horizontal="right"/>
    </xf>
    <xf numFmtId="2" fontId="8" fillId="0" borderId="1" xfId="0" applyNumberFormat="1" applyFont="1" applyBorder="1"/>
    <xf numFmtId="2" fontId="7" fillId="0" borderId="1" xfId="0" applyNumberFormat="1" applyFont="1" applyBorder="1"/>
    <xf numFmtId="2" fontId="7" fillId="2" borderId="1" xfId="0" applyNumberFormat="1" applyFont="1" applyFill="1" applyBorder="1" applyAlignment="1">
      <alignment horizontal="right"/>
    </xf>
    <xf numFmtId="2" fontId="7" fillId="2" borderId="1" xfId="0" applyNumberFormat="1" applyFont="1" applyFill="1" applyBorder="1" applyAlignment="1">
      <alignment horizontal="right" vertical="center"/>
    </xf>
    <xf numFmtId="0" fontId="6" fillId="2" borderId="1" xfId="2" applyFont="1" applyFill="1" applyBorder="1" applyAlignment="1">
      <alignment horizontal="center" vertical="center" wrapText="1"/>
    </xf>
    <xf numFmtId="0" fontId="7" fillId="0" borderId="1" xfId="0" applyFont="1" applyBorder="1"/>
    <xf numFmtId="0" fontId="9" fillId="2" borderId="0" xfId="0" applyFont="1" applyFill="1"/>
    <xf numFmtId="0" fontId="6" fillId="2"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3" fillId="4" borderId="1" xfId="0" applyFont="1" applyFill="1" applyBorder="1" applyAlignment="1">
      <alignment horizontal="center" wrapText="1"/>
    </xf>
    <xf numFmtId="0" fontId="9" fillId="2" borderId="1" xfId="0" applyFont="1" applyFill="1" applyBorder="1"/>
    <xf numFmtId="1" fontId="4" fillId="4" borderId="1" xfId="0" applyNumberFormat="1" applyFont="1" applyFill="1" applyBorder="1" applyAlignment="1">
      <alignment horizontal="right"/>
    </xf>
    <xf numFmtId="2" fontId="4" fillId="4" borderId="1" xfId="0" applyNumberFormat="1" applyFont="1" applyFill="1" applyBorder="1" applyAlignment="1">
      <alignment horizontal="right"/>
    </xf>
    <xf numFmtId="0" fontId="9" fillId="2" borderId="1" xfId="0" applyFont="1" applyFill="1" applyBorder="1" applyAlignment="1">
      <alignment horizontal="center"/>
    </xf>
    <xf numFmtId="0" fontId="10" fillId="2" borderId="1" xfId="0" applyFont="1" applyFill="1" applyBorder="1"/>
    <xf numFmtId="1" fontId="11" fillId="4" borderId="1" xfId="0" applyNumberFormat="1" applyFont="1" applyFill="1" applyBorder="1" applyAlignment="1">
      <alignment horizontal="right" vertical="center"/>
    </xf>
    <xf numFmtId="2" fontId="11" fillId="4" borderId="1" xfId="0" applyNumberFormat="1" applyFont="1" applyFill="1" applyBorder="1" applyAlignment="1">
      <alignment horizontal="right" vertical="center"/>
    </xf>
    <xf numFmtId="164" fontId="11" fillId="4" borderId="1" xfId="0" applyNumberFormat="1" applyFont="1" applyFill="1" applyBorder="1" applyAlignment="1">
      <alignment horizontal="right" vertical="center"/>
    </xf>
    <xf numFmtId="0" fontId="9" fillId="2" borderId="0" xfId="0" applyFont="1" applyFill="1" applyAlignment="1">
      <alignment horizontal="center"/>
    </xf>
    <xf numFmtId="165" fontId="9" fillId="2" borderId="0" xfId="0" applyNumberFormat="1" applyFont="1" applyFill="1"/>
    <xf numFmtId="166" fontId="9" fillId="2" borderId="0" xfId="0" applyNumberFormat="1" applyFont="1" applyFill="1"/>
    <xf numFmtId="167" fontId="9" fillId="2" borderId="0" xfId="0" applyNumberFormat="1" applyFont="1" applyFill="1"/>
    <xf numFmtId="2" fontId="9" fillId="2" borderId="0" xfId="0" applyNumberFormat="1" applyFont="1" applyFill="1"/>
    <xf numFmtId="1" fontId="6" fillId="2" borderId="1" xfId="0" applyNumberFormat="1" applyFont="1" applyFill="1" applyBorder="1"/>
    <xf numFmtId="1" fontId="3" fillId="0" borderId="1" xfId="5" applyNumberFormat="1" applyFont="1" applyFill="1" applyBorder="1" applyAlignment="1">
      <alignment horizontal="right" wrapText="1"/>
    </xf>
    <xf numFmtId="2" fontId="3" fillId="0" borderId="1" xfId="0" applyNumberFormat="1" applyFont="1" applyFill="1" applyBorder="1" applyAlignment="1">
      <alignment horizontal="right"/>
    </xf>
    <xf numFmtId="1" fontId="3" fillId="0" borderId="1" xfId="0" applyNumberFormat="1" applyFont="1" applyFill="1" applyBorder="1" applyAlignment="1">
      <alignment horizontal="right"/>
    </xf>
    <xf numFmtId="1" fontId="9" fillId="0" borderId="1" xfId="0" applyNumberFormat="1" applyFont="1" applyFill="1" applyBorder="1" applyAlignment="1">
      <alignment horizontal="left"/>
    </xf>
    <xf numFmtId="0" fontId="9" fillId="2" borderId="1" xfId="0" applyFont="1" applyFill="1" applyBorder="1" applyAlignment="1">
      <alignment horizontal="center" vertical="center"/>
    </xf>
    <xf numFmtId="1" fontId="14" fillId="0" borderId="1" xfId="5" applyNumberFormat="1" applyFont="1" applyFill="1" applyBorder="1" applyAlignment="1">
      <alignment horizontal="right" vertical="center" wrapText="1"/>
    </xf>
    <xf numFmtId="2" fontId="14" fillId="0" borderId="1" xfId="5" applyNumberFormat="1" applyFont="1" applyFill="1" applyBorder="1" applyAlignment="1">
      <alignment horizontal="right" vertical="center" wrapText="1"/>
    </xf>
    <xf numFmtId="0" fontId="9" fillId="0" borderId="1" xfId="0" applyFont="1" applyFill="1" applyBorder="1" applyAlignment="1">
      <alignment horizontal="left" vertical="center"/>
    </xf>
    <xf numFmtId="1" fontId="15" fillId="2" borderId="1" xfId="5"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9" fillId="2" borderId="1" xfId="0" applyFont="1" applyFill="1" applyBorder="1" applyAlignment="1">
      <alignment vertical="top" wrapText="1"/>
    </xf>
    <xf numFmtId="2" fontId="9" fillId="2" borderId="1" xfId="0" applyNumberFormat="1" applyFont="1" applyFill="1" applyBorder="1"/>
    <xf numFmtId="0" fontId="6" fillId="2" borderId="1" xfId="1" applyFont="1" applyFill="1" applyBorder="1" applyAlignment="1">
      <alignment horizontal="center" vertical="center" wrapText="1"/>
    </xf>
    <xf numFmtId="0" fontId="6" fillId="2" borderId="1" xfId="1" applyFont="1" applyFill="1" applyBorder="1" applyAlignment="1">
      <alignment horizontal="center" vertical="center"/>
    </xf>
    <xf numFmtId="0" fontId="6" fillId="2" borderId="1" xfId="2" applyFont="1" applyFill="1" applyBorder="1" applyAlignment="1">
      <alignment horizontal="center" vertical="center"/>
    </xf>
    <xf numFmtId="0" fontId="6" fillId="2" borderId="1" xfId="2" applyFont="1" applyFill="1" applyBorder="1" applyAlignment="1">
      <alignment horizontal="center" vertical="center" wrapText="1"/>
    </xf>
    <xf numFmtId="49" fontId="6" fillId="3" borderId="1" xfId="3" applyNumberFormat="1" applyFont="1" applyFill="1" applyBorder="1" applyAlignment="1">
      <alignment horizontal="center" vertical="center"/>
    </xf>
    <xf numFmtId="0" fontId="6" fillId="2" borderId="1" xfId="0" applyFont="1" applyFill="1" applyBorder="1" applyAlignment="1">
      <alignment horizontal="center" vertical="center" wrapText="1"/>
    </xf>
    <xf numFmtId="1" fontId="6" fillId="2" borderId="1" xfId="5" applyNumberFormat="1" applyFont="1" applyFill="1" applyBorder="1" applyAlignment="1">
      <alignment horizontal="center" vertical="center"/>
    </xf>
    <xf numFmtId="1" fontId="10" fillId="2" borderId="1" xfId="0" applyNumberFormat="1" applyFont="1" applyFill="1" applyBorder="1" applyAlignment="1">
      <alignment horizontal="center"/>
    </xf>
    <xf numFmtId="0" fontId="12" fillId="2" borderId="1" xfId="5" applyFont="1" applyFill="1" applyBorder="1" applyAlignment="1">
      <alignment horizontal="justify" vertical="top" wrapText="1"/>
    </xf>
    <xf numFmtId="1" fontId="3" fillId="2" borderId="1" xfId="5" applyNumberFormat="1" applyFont="1" applyFill="1" applyBorder="1" applyAlignment="1">
      <alignment horizontal="justify" wrapText="1"/>
    </xf>
    <xf numFmtId="1" fontId="3" fillId="2" borderId="1" xfId="5" applyNumberFormat="1" applyFont="1" applyFill="1" applyBorder="1" applyAlignment="1">
      <alignment horizontal="justify" vertical="top" wrapText="1"/>
    </xf>
    <xf numFmtId="0" fontId="10" fillId="2" borderId="4" xfId="0" applyFont="1" applyFill="1" applyBorder="1" applyAlignment="1">
      <alignment horizontal="center"/>
    </xf>
    <xf numFmtId="0" fontId="10" fillId="2" borderId="5" xfId="0" applyFont="1" applyFill="1" applyBorder="1" applyAlignment="1">
      <alignment horizontal="center"/>
    </xf>
    <xf numFmtId="0" fontId="10" fillId="2" borderId="6" xfId="0" applyFont="1" applyFill="1" applyBorder="1" applyAlignment="1">
      <alignment horizontal="center"/>
    </xf>
    <xf numFmtId="0" fontId="9" fillId="2" borderId="9"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4" xfId="0" applyFont="1" applyFill="1" applyBorder="1" applyAlignment="1">
      <alignment horizontal="left"/>
    </xf>
    <xf numFmtId="0" fontId="9" fillId="2" borderId="5" xfId="0" applyFont="1" applyFill="1" applyBorder="1" applyAlignment="1">
      <alignment horizontal="left"/>
    </xf>
    <xf numFmtId="0" fontId="9" fillId="2" borderId="6" xfId="0" applyFont="1" applyFill="1" applyBorder="1" applyAlignment="1">
      <alignment horizontal="left"/>
    </xf>
    <xf numFmtId="0" fontId="9" fillId="0" borderId="0" xfId="0" applyFont="1"/>
    <xf numFmtId="0" fontId="10" fillId="5" borderId="3"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9" fillId="0" borderId="1" xfId="0" applyFont="1" applyBorder="1" applyAlignment="1">
      <alignment horizontal="center"/>
    </xf>
    <xf numFmtId="0" fontId="9" fillId="0" borderId="1" xfId="0" applyFont="1" applyBorder="1" applyAlignment="1">
      <alignment vertical="top" wrapText="1"/>
    </xf>
    <xf numFmtId="2" fontId="9" fillId="0" borderId="1" xfId="0" applyNumberFormat="1" applyFont="1" applyBorder="1"/>
    <xf numFmtId="0" fontId="9" fillId="0" borderId="1" xfId="0" applyFont="1" applyBorder="1"/>
    <xf numFmtId="0" fontId="3" fillId="0" borderId="1" xfId="0" applyFont="1" applyBorder="1" applyAlignment="1">
      <alignment vertical="top" wrapText="1"/>
    </xf>
    <xf numFmtId="0" fontId="9" fillId="0" borderId="1" xfId="0" applyFont="1" applyBorder="1" applyAlignment="1">
      <alignment vertical="top"/>
    </xf>
    <xf numFmtId="0" fontId="3" fillId="0" borderId="1" xfId="0" applyFont="1" applyBorder="1" applyAlignment="1">
      <alignment vertical="top"/>
    </xf>
    <xf numFmtId="0" fontId="9" fillId="0" borderId="1" xfId="0" applyFont="1" applyBorder="1" applyAlignment="1">
      <alignment vertical="top" wrapText="1" readingOrder="1"/>
    </xf>
    <xf numFmtId="0" fontId="3" fillId="0" borderId="1" xfId="0" applyFont="1" applyBorder="1" applyAlignment="1">
      <alignment vertical="top" wrapText="1" readingOrder="1"/>
    </xf>
    <xf numFmtId="0" fontId="9" fillId="0" borderId="1" xfId="6" applyFont="1" applyBorder="1" applyAlignment="1">
      <alignment vertical="top" wrapText="1"/>
    </xf>
    <xf numFmtId="0" fontId="10" fillId="0" borderId="1" xfId="0" applyFont="1" applyBorder="1" applyAlignment="1">
      <alignment horizontal="center" vertical="top" wrapText="1"/>
    </xf>
    <xf numFmtId="2" fontId="10" fillId="0" borderId="1" xfId="0" applyNumberFormat="1" applyFont="1" applyBorder="1"/>
    <xf numFmtId="168" fontId="9" fillId="0" borderId="0" xfId="0" applyNumberFormat="1" applyFont="1"/>
    <xf numFmtId="2" fontId="9" fillId="0" borderId="0" xfId="0" applyNumberFormat="1" applyFont="1"/>
    <xf numFmtId="167" fontId="9" fillId="0" borderId="0" xfId="0" applyNumberFormat="1" applyFont="1"/>
    <xf numFmtId="168" fontId="10" fillId="0" borderId="0" xfId="0" applyNumberFormat="1" applyFont="1"/>
  </cellXfs>
  <cellStyles count="7">
    <cellStyle name="Excel Built-in Normal" xfId="6"/>
    <cellStyle name="Normal" xfId="0" builtinId="0"/>
    <cellStyle name="Normal 2" xfId="2"/>
    <cellStyle name="Normal 2 2" xfId="1"/>
    <cellStyle name="Normal 2 3" xfId="3"/>
    <cellStyle name="Normal 2 3 2" xfId="5"/>
    <cellStyle name="Normal 3" xfId="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36"/>
  <sheetViews>
    <sheetView tabSelected="1" zoomScaleNormal="100" workbookViewId="0">
      <selection activeCell="A2" sqref="A2"/>
    </sheetView>
  </sheetViews>
  <sheetFormatPr defaultColWidth="9.140625" defaultRowHeight="12.75" x14ac:dyDescent="0.2"/>
  <cols>
    <col min="1" max="1" width="0.42578125" style="1" customWidth="1"/>
    <col min="2" max="2" width="6.7109375" style="4" bestFit="1" customWidth="1"/>
    <col min="3" max="3" width="56" style="5" customWidth="1"/>
    <col min="4" max="4" width="17.85546875" style="6" bestFit="1" customWidth="1"/>
    <col min="5" max="5" width="13.5703125" style="6" bestFit="1" customWidth="1"/>
    <col min="6" max="6" width="16.28515625" style="6" bestFit="1" customWidth="1"/>
    <col min="7" max="7" width="13.5703125" style="7" bestFit="1" customWidth="1"/>
    <col min="8" max="16384" width="9.140625" style="1"/>
  </cols>
  <sheetData>
    <row r="2" spans="2:7" ht="16.5" customHeight="1" x14ac:dyDescent="0.2">
      <c r="B2" s="47" t="s">
        <v>441</v>
      </c>
      <c r="C2" s="47"/>
      <c r="D2" s="47"/>
      <c r="E2" s="47"/>
      <c r="F2" s="47"/>
      <c r="G2" s="47"/>
    </row>
    <row r="3" spans="2:7" ht="15" customHeight="1" x14ac:dyDescent="0.2">
      <c r="B3" s="49" t="s">
        <v>201</v>
      </c>
      <c r="C3" s="48" t="s">
        <v>0</v>
      </c>
      <c r="D3" s="46" t="s">
        <v>199</v>
      </c>
      <c r="E3" s="46"/>
      <c r="F3" s="46" t="s">
        <v>200</v>
      </c>
      <c r="G3" s="46"/>
    </row>
    <row r="4" spans="2:7" ht="32.25" customHeight="1" x14ac:dyDescent="0.2">
      <c r="B4" s="49"/>
      <c r="C4" s="48"/>
      <c r="D4" s="14" t="s">
        <v>202</v>
      </c>
      <c r="E4" s="14" t="s">
        <v>442</v>
      </c>
      <c r="F4" s="14" t="s">
        <v>203</v>
      </c>
      <c r="G4" s="14" t="s">
        <v>443</v>
      </c>
    </row>
    <row r="5" spans="2:7" ht="14.25" x14ac:dyDescent="0.2">
      <c r="B5" s="2">
        <v>1</v>
      </c>
      <c r="C5" s="15" t="s">
        <v>1</v>
      </c>
      <c r="D5" s="8">
        <v>122472</v>
      </c>
      <c r="E5" s="11">
        <v>40918.556534300005</v>
      </c>
      <c r="F5" s="8">
        <v>404731</v>
      </c>
      <c r="G5" s="11">
        <v>88533.577924500001</v>
      </c>
    </row>
    <row r="6" spans="2:7" ht="14.25" x14ac:dyDescent="0.2">
      <c r="B6" s="2">
        <v>2</v>
      </c>
      <c r="C6" s="15" t="s">
        <v>2</v>
      </c>
      <c r="D6" s="8">
        <v>41983</v>
      </c>
      <c r="E6" s="11">
        <v>46539.313433700001</v>
      </c>
      <c r="F6" s="8">
        <v>71301</v>
      </c>
      <c r="G6" s="11">
        <v>42724.036495199995</v>
      </c>
    </row>
    <row r="7" spans="2:7" ht="14.25" x14ac:dyDescent="0.2">
      <c r="B7" s="2">
        <v>3</v>
      </c>
      <c r="C7" s="15" t="s">
        <v>3</v>
      </c>
      <c r="D7" s="8">
        <v>20077</v>
      </c>
      <c r="E7" s="11">
        <v>11765.8424457</v>
      </c>
      <c r="F7" s="8">
        <v>23110</v>
      </c>
      <c r="G7" s="11">
        <v>16712.488988099998</v>
      </c>
    </row>
    <row r="8" spans="2:7" ht="14.25" x14ac:dyDescent="0.2">
      <c r="B8" s="2">
        <v>4</v>
      </c>
      <c r="C8" s="15" t="s">
        <v>4</v>
      </c>
      <c r="D8" s="8">
        <v>3057489</v>
      </c>
      <c r="E8" s="11">
        <v>696106.74398160004</v>
      </c>
      <c r="F8" s="8">
        <v>4319191</v>
      </c>
      <c r="G8" s="11">
        <v>323547.88391979999</v>
      </c>
    </row>
    <row r="9" spans="2:7" ht="14.25" x14ac:dyDescent="0.2">
      <c r="B9" s="2">
        <v>5</v>
      </c>
      <c r="C9" s="15" t="s">
        <v>5</v>
      </c>
      <c r="D9" s="8">
        <v>20748</v>
      </c>
      <c r="E9" s="11">
        <v>8272.4957734</v>
      </c>
      <c r="F9" s="8">
        <v>59026</v>
      </c>
      <c r="G9" s="11">
        <v>16992.938302300001</v>
      </c>
    </row>
    <row r="10" spans="2:7" ht="14.25" x14ac:dyDescent="0.2">
      <c r="B10" s="2">
        <v>6</v>
      </c>
      <c r="C10" s="15" t="s">
        <v>223</v>
      </c>
      <c r="D10" s="8">
        <v>14511</v>
      </c>
      <c r="E10" s="11">
        <v>10439.611248199999</v>
      </c>
      <c r="F10" s="8">
        <v>26919</v>
      </c>
      <c r="G10" s="11">
        <v>11947.3271933</v>
      </c>
    </row>
    <row r="11" spans="2:7" ht="14.25" x14ac:dyDescent="0.2">
      <c r="B11" s="2">
        <v>7</v>
      </c>
      <c r="C11" s="15" t="s">
        <v>6</v>
      </c>
      <c r="D11" s="8">
        <v>18176</v>
      </c>
      <c r="E11" s="11">
        <v>6370.5758704</v>
      </c>
      <c r="F11" s="8">
        <v>34010</v>
      </c>
      <c r="G11" s="11">
        <v>11414.836688200001</v>
      </c>
    </row>
    <row r="12" spans="2:7" ht="14.25" x14ac:dyDescent="0.2">
      <c r="B12" s="2">
        <v>8</v>
      </c>
      <c r="C12" s="15" t="s">
        <v>7</v>
      </c>
      <c r="D12" s="8">
        <v>1836</v>
      </c>
      <c r="E12" s="11">
        <v>1731.1840024999999</v>
      </c>
      <c r="F12" s="8">
        <v>22475</v>
      </c>
      <c r="G12" s="11">
        <v>4527.7445088000004</v>
      </c>
    </row>
    <row r="13" spans="2:7" ht="14.25" x14ac:dyDescent="0.2">
      <c r="B13" s="2">
        <v>9</v>
      </c>
      <c r="C13" s="15" t="s">
        <v>224</v>
      </c>
      <c r="D13" s="8">
        <v>69909</v>
      </c>
      <c r="E13" s="11">
        <v>41605.661172799999</v>
      </c>
      <c r="F13" s="8">
        <v>510429</v>
      </c>
      <c r="G13" s="11">
        <v>183259.17907009998</v>
      </c>
    </row>
    <row r="14" spans="2:7" ht="14.25" x14ac:dyDescent="0.2">
      <c r="B14" s="2">
        <v>10</v>
      </c>
      <c r="C14" s="15" t="s">
        <v>8</v>
      </c>
      <c r="D14" s="8">
        <v>57230</v>
      </c>
      <c r="E14" s="11">
        <v>33745.453960500003</v>
      </c>
      <c r="F14" s="8">
        <v>470415</v>
      </c>
      <c r="G14" s="11">
        <v>63598.171227000006</v>
      </c>
    </row>
    <row r="15" spans="2:7" ht="14.25" x14ac:dyDescent="0.2">
      <c r="B15" s="2">
        <v>11</v>
      </c>
      <c r="C15" s="15" t="s">
        <v>222</v>
      </c>
      <c r="D15" s="8">
        <v>42360</v>
      </c>
      <c r="E15" s="11">
        <v>195757.46129200002</v>
      </c>
      <c r="F15" s="8">
        <v>16146</v>
      </c>
      <c r="G15" s="11">
        <v>186323.61080290002</v>
      </c>
    </row>
    <row r="16" spans="2:7" ht="14.25" x14ac:dyDescent="0.2">
      <c r="B16" s="2">
        <v>12</v>
      </c>
      <c r="C16" s="15" t="s">
        <v>9</v>
      </c>
      <c r="D16" s="8">
        <v>11798</v>
      </c>
      <c r="E16" s="11">
        <v>5639.776319300001</v>
      </c>
      <c r="F16" s="8">
        <v>141131</v>
      </c>
      <c r="G16" s="11">
        <v>28037.482922599997</v>
      </c>
    </row>
    <row r="17" spans="2:7" ht="14.25" x14ac:dyDescent="0.2">
      <c r="B17" s="2">
        <v>13</v>
      </c>
      <c r="C17" s="15" t="s">
        <v>10</v>
      </c>
      <c r="D17" s="8">
        <v>4117</v>
      </c>
      <c r="E17" s="11">
        <v>8151.3927739999999</v>
      </c>
      <c r="F17" s="8">
        <v>4478</v>
      </c>
      <c r="G17" s="11">
        <v>1323.7788645000001</v>
      </c>
    </row>
    <row r="18" spans="2:7" ht="14.25" x14ac:dyDescent="0.2">
      <c r="B18" s="2">
        <v>14</v>
      </c>
      <c r="C18" s="15" t="s">
        <v>11</v>
      </c>
      <c r="D18" s="8">
        <v>1159303</v>
      </c>
      <c r="E18" s="11">
        <v>840781.06355720002</v>
      </c>
      <c r="F18" s="8">
        <v>1657683</v>
      </c>
      <c r="G18" s="11">
        <v>808571.54263899999</v>
      </c>
    </row>
    <row r="19" spans="2:7" ht="14.25" x14ac:dyDescent="0.2">
      <c r="B19" s="2">
        <v>15</v>
      </c>
      <c r="C19" s="15" t="s">
        <v>12</v>
      </c>
      <c r="D19" s="8">
        <v>134120440</v>
      </c>
      <c r="E19" s="11">
        <v>28620905.9881039</v>
      </c>
      <c r="F19" s="8">
        <v>25609135</v>
      </c>
      <c r="G19" s="11">
        <v>26672891.4725306</v>
      </c>
    </row>
    <row r="20" spans="2:7" ht="14.25" x14ac:dyDescent="0.2">
      <c r="B20" s="2">
        <v>16</v>
      </c>
      <c r="C20" s="15" t="s">
        <v>13</v>
      </c>
      <c r="D20" s="8">
        <v>506669</v>
      </c>
      <c r="E20" s="11">
        <v>1344480.7430266999</v>
      </c>
      <c r="F20" s="8">
        <v>142479</v>
      </c>
      <c r="G20" s="11">
        <v>1699407.3399553001</v>
      </c>
    </row>
    <row r="21" spans="2:7" ht="14.25" x14ac:dyDescent="0.2">
      <c r="B21" s="2">
        <v>17</v>
      </c>
      <c r="C21" s="15" t="s">
        <v>14</v>
      </c>
      <c r="D21" s="8">
        <v>16976</v>
      </c>
      <c r="E21" s="11">
        <v>16561.122364800001</v>
      </c>
      <c r="F21" s="8">
        <v>12246</v>
      </c>
      <c r="G21" s="11">
        <v>8582.1874946000007</v>
      </c>
    </row>
    <row r="22" spans="2:7" ht="14.25" x14ac:dyDescent="0.2">
      <c r="B22" s="2">
        <v>18</v>
      </c>
      <c r="C22" s="15" t="s">
        <v>15</v>
      </c>
      <c r="D22" s="8">
        <v>838337</v>
      </c>
      <c r="E22" s="11">
        <v>504013.34193410003</v>
      </c>
      <c r="F22" s="8">
        <v>2847447</v>
      </c>
      <c r="G22" s="11">
        <v>886687.66877970006</v>
      </c>
    </row>
    <row r="23" spans="2:7" ht="14.25" x14ac:dyDescent="0.2">
      <c r="B23" s="2">
        <v>19</v>
      </c>
      <c r="C23" s="15" t="s">
        <v>16</v>
      </c>
      <c r="D23" s="8">
        <v>981</v>
      </c>
      <c r="E23" s="11">
        <v>6080.4667597000007</v>
      </c>
      <c r="F23" s="8">
        <v>58</v>
      </c>
      <c r="G23" s="11">
        <v>485.27676520000006</v>
      </c>
    </row>
    <row r="24" spans="2:7" ht="14.25" x14ac:dyDescent="0.2">
      <c r="B24" s="2">
        <v>20</v>
      </c>
      <c r="C24" s="15" t="s">
        <v>17</v>
      </c>
      <c r="D24" s="8">
        <v>1049669</v>
      </c>
      <c r="E24" s="11">
        <v>3022695.8618569002</v>
      </c>
      <c r="F24" s="8">
        <v>119445</v>
      </c>
      <c r="G24" s="11">
        <v>992795.79217719997</v>
      </c>
    </row>
    <row r="25" spans="2:7" ht="14.25" x14ac:dyDescent="0.2">
      <c r="B25" s="2">
        <v>21</v>
      </c>
      <c r="C25" s="15" t="s">
        <v>18</v>
      </c>
      <c r="D25" s="8">
        <v>4060</v>
      </c>
      <c r="E25" s="11">
        <v>16003.5362946</v>
      </c>
      <c r="F25" s="8">
        <v>2632</v>
      </c>
      <c r="G25" s="11">
        <v>9583.0922028000005</v>
      </c>
    </row>
    <row r="26" spans="2:7" ht="14.25" x14ac:dyDescent="0.2">
      <c r="B26" s="2">
        <v>22</v>
      </c>
      <c r="C26" s="15" t="s">
        <v>19</v>
      </c>
      <c r="D26" s="8">
        <v>6590406</v>
      </c>
      <c r="E26" s="11">
        <v>5679379.7305320995</v>
      </c>
      <c r="F26" s="8">
        <v>42040468</v>
      </c>
      <c r="G26" s="11">
        <v>9965074.5901414994</v>
      </c>
    </row>
    <row r="27" spans="2:7" ht="14.25" x14ac:dyDescent="0.2">
      <c r="B27" s="2">
        <v>23</v>
      </c>
      <c r="C27" s="15" t="s">
        <v>20</v>
      </c>
      <c r="D27" s="8">
        <v>3327</v>
      </c>
      <c r="E27" s="11">
        <v>1642.9528057999999</v>
      </c>
      <c r="F27" s="8">
        <v>611</v>
      </c>
      <c r="G27" s="11">
        <v>2288.3400662999998</v>
      </c>
    </row>
    <row r="28" spans="2:7" ht="14.25" x14ac:dyDescent="0.2">
      <c r="B28" s="2">
        <v>24</v>
      </c>
      <c r="C28" s="15" t="s">
        <v>439</v>
      </c>
      <c r="D28" s="8">
        <v>75</v>
      </c>
      <c r="E28" s="11">
        <v>89.371730700000001</v>
      </c>
      <c r="F28" s="8">
        <v>22</v>
      </c>
      <c r="G28" s="11">
        <v>11375.383098099999</v>
      </c>
    </row>
    <row r="29" spans="2:7" ht="14.25" x14ac:dyDescent="0.2">
      <c r="B29" s="2">
        <v>25</v>
      </c>
      <c r="C29" s="15" t="s">
        <v>21</v>
      </c>
      <c r="D29" s="8">
        <v>2729799</v>
      </c>
      <c r="E29" s="11">
        <v>1689392.4742816999</v>
      </c>
      <c r="F29" s="8">
        <v>19093930</v>
      </c>
      <c r="G29" s="11">
        <v>5459854.8483354002</v>
      </c>
    </row>
    <row r="30" spans="2:7" ht="14.25" x14ac:dyDescent="0.2">
      <c r="B30" s="2">
        <v>26</v>
      </c>
      <c r="C30" s="15" t="s">
        <v>22</v>
      </c>
      <c r="D30" s="8">
        <v>2175885</v>
      </c>
      <c r="E30" s="11">
        <v>1704617.5132053001</v>
      </c>
      <c r="F30" s="8">
        <v>7052657</v>
      </c>
      <c r="G30" s="11">
        <v>2567271.9602816002</v>
      </c>
    </row>
    <row r="31" spans="2:7" ht="14.25" x14ac:dyDescent="0.2">
      <c r="B31" s="2">
        <v>27</v>
      </c>
      <c r="C31" s="15" t="s">
        <v>23</v>
      </c>
      <c r="D31" s="8">
        <v>292</v>
      </c>
      <c r="E31" s="11">
        <v>2186.8334887999999</v>
      </c>
      <c r="F31" s="8">
        <v>19</v>
      </c>
      <c r="G31" s="11">
        <v>22.740932300000001</v>
      </c>
    </row>
    <row r="32" spans="2:7" ht="14.25" x14ac:dyDescent="0.2">
      <c r="B32" s="2">
        <v>28</v>
      </c>
      <c r="C32" s="15" t="s">
        <v>24</v>
      </c>
      <c r="D32" s="8">
        <v>118960</v>
      </c>
      <c r="E32" s="11">
        <v>538034.39240060002</v>
      </c>
      <c r="F32" s="8">
        <v>16417</v>
      </c>
      <c r="G32" s="11">
        <v>525543.88228600007</v>
      </c>
    </row>
    <row r="33" spans="2:7" ht="14.25" x14ac:dyDescent="0.2">
      <c r="B33" s="2">
        <v>29</v>
      </c>
      <c r="C33" s="15" t="s">
        <v>25</v>
      </c>
      <c r="D33" s="8">
        <v>138371</v>
      </c>
      <c r="E33" s="11">
        <v>247487.03443189999</v>
      </c>
      <c r="F33" s="8">
        <v>21622</v>
      </c>
      <c r="G33" s="11">
        <v>329137.72320130002</v>
      </c>
    </row>
    <row r="34" spans="2:7" ht="14.25" x14ac:dyDescent="0.2">
      <c r="B34" s="2">
        <v>30</v>
      </c>
      <c r="C34" s="15" t="s">
        <v>26</v>
      </c>
      <c r="D34" s="8">
        <v>64977</v>
      </c>
      <c r="E34" s="11">
        <v>42515.937639399999</v>
      </c>
      <c r="F34" s="8">
        <v>152653</v>
      </c>
      <c r="G34" s="11">
        <v>59424.351789000008</v>
      </c>
    </row>
    <row r="35" spans="2:7" ht="14.25" x14ac:dyDescent="0.2">
      <c r="B35" s="2">
        <v>31</v>
      </c>
      <c r="C35" s="15" t="s">
        <v>27</v>
      </c>
      <c r="D35" s="8">
        <v>5163</v>
      </c>
      <c r="E35" s="11">
        <v>1513.2799315</v>
      </c>
      <c r="F35" s="8">
        <v>11975</v>
      </c>
      <c r="G35" s="11">
        <v>3921.5225404000003</v>
      </c>
    </row>
    <row r="36" spans="2:7" ht="14.25" x14ac:dyDescent="0.2">
      <c r="B36" s="2">
        <v>32</v>
      </c>
      <c r="C36" s="15" t="s">
        <v>28</v>
      </c>
      <c r="D36" s="8">
        <v>164958</v>
      </c>
      <c r="E36" s="11">
        <v>80920.769004300004</v>
      </c>
      <c r="F36" s="8">
        <v>376914</v>
      </c>
      <c r="G36" s="11">
        <v>143440.69282849997</v>
      </c>
    </row>
    <row r="37" spans="2:7" ht="14.25" x14ac:dyDescent="0.2">
      <c r="B37" s="2">
        <v>33</v>
      </c>
      <c r="C37" s="15" t="s">
        <v>29</v>
      </c>
      <c r="D37" s="8">
        <v>23040</v>
      </c>
      <c r="E37" s="11">
        <v>11262.456019900001</v>
      </c>
      <c r="F37" s="8">
        <v>26457</v>
      </c>
      <c r="G37" s="11">
        <v>15457.830227</v>
      </c>
    </row>
    <row r="38" spans="2:7" ht="14.25" x14ac:dyDescent="0.2">
      <c r="B38" s="2">
        <v>34</v>
      </c>
      <c r="C38" s="15" t="s">
        <v>234</v>
      </c>
      <c r="D38" s="8">
        <v>2252</v>
      </c>
      <c r="E38" s="11">
        <v>3200.1848857999998</v>
      </c>
      <c r="F38" s="8">
        <v>893</v>
      </c>
      <c r="G38" s="11">
        <v>344.28345049999996</v>
      </c>
    </row>
    <row r="39" spans="2:7" ht="14.25" x14ac:dyDescent="0.2">
      <c r="B39" s="2">
        <v>35</v>
      </c>
      <c r="C39" s="15" t="s">
        <v>30</v>
      </c>
      <c r="D39" s="8">
        <v>6119158</v>
      </c>
      <c r="E39" s="11">
        <v>3171630.0793312001</v>
      </c>
      <c r="F39" s="8">
        <v>26949347</v>
      </c>
      <c r="G39" s="11">
        <v>8300639.8917632997</v>
      </c>
    </row>
    <row r="40" spans="2:7" ht="14.25" x14ac:dyDescent="0.2">
      <c r="B40" s="2">
        <v>36</v>
      </c>
      <c r="C40" s="15" t="s">
        <v>31</v>
      </c>
      <c r="D40" s="8">
        <v>54637</v>
      </c>
      <c r="E40" s="11">
        <v>35704.4404297</v>
      </c>
      <c r="F40" s="8">
        <v>133097</v>
      </c>
      <c r="G40" s="11">
        <v>71918.630845299995</v>
      </c>
    </row>
    <row r="41" spans="2:7" ht="14.25" x14ac:dyDescent="0.2">
      <c r="B41" s="2">
        <v>37</v>
      </c>
      <c r="C41" s="15" t="s">
        <v>32</v>
      </c>
      <c r="D41" s="8">
        <v>271487</v>
      </c>
      <c r="E41" s="11">
        <v>148267.5299235</v>
      </c>
      <c r="F41" s="8">
        <v>428362</v>
      </c>
      <c r="G41" s="11">
        <v>165882.54137529997</v>
      </c>
    </row>
    <row r="42" spans="2:7" ht="14.25" x14ac:dyDescent="0.2">
      <c r="B42" s="2">
        <v>38</v>
      </c>
      <c r="C42" s="15" t="s">
        <v>33</v>
      </c>
      <c r="D42" s="8">
        <v>2160156</v>
      </c>
      <c r="E42" s="11">
        <v>1975593.1927881998</v>
      </c>
      <c r="F42" s="8">
        <v>12307695</v>
      </c>
      <c r="G42" s="11">
        <v>3193656.3661721004</v>
      </c>
    </row>
    <row r="43" spans="2:7" ht="14.25" x14ac:dyDescent="0.2">
      <c r="B43" s="2">
        <v>39</v>
      </c>
      <c r="C43" s="15" t="s">
        <v>217</v>
      </c>
      <c r="D43" s="8">
        <v>60772</v>
      </c>
      <c r="E43" s="11">
        <v>30748.614053599995</v>
      </c>
      <c r="F43" s="8">
        <v>667941</v>
      </c>
      <c r="G43" s="11">
        <v>89063.9340448</v>
      </c>
    </row>
    <row r="44" spans="2:7" ht="14.25" x14ac:dyDescent="0.2">
      <c r="B44" s="2">
        <v>40</v>
      </c>
      <c r="C44" s="15" t="s">
        <v>34</v>
      </c>
      <c r="D44" s="8">
        <v>8673753</v>
      </c>
      <c r="E44" s="11">
        <v>17802265.386482202</v>
      </c>
      <c r="F44" s="8">
        <v>1672187</v>
      </c>
      <c r="G44" s="11">
        <v>12594103.546397099</v>
      </c>
    </row>
    <row r="45" spans="2:7" ht="14.25" x14ac:dyDescent="0.2">
      <c r="B45" s="2">
        <v>41</v>
      </c>
      <c r="C45" s="15" t="s">
        <v>35</v>
      </c>
      <c r="D45" s="8">
        <v>22878</v>
      </c>
      <c r="E45" s="11">
        <v>12501.103536400002</v>
      </c>
      <c r="F45" s="8">
        <v>45166</v>
      </c>
      <c r="G45" s="11">
        <v>19533.526882899998</v>
      </c>
    </row>
    <row r="46" spans="2:7" ht="14.25" x14ac:dyDescent="0.2">
      <c r="B46" s="2">
        <v>42</v>
      </c>
      <c r="C46" s="15" t="s">
        <v>36</v>
      </c>
      <c r="D46" s="8">
        <v>1507223</v>
      </c>
      <c r="E46" s="11">
        <v>875473.39738049987</v>
      </c>
      <c r="F46" s="8">
        <v>1741746</v>
      </c>
      <c r="G46" s="11">
        <v>811248.32190899993</v>
      </c>
    </row>
    <row r="47" spans="2:7" ht="14.25" x14ac:dyDescent="0.2">
      <c r="B47" s="2">
        <v>43</v>
      </c>
      <c r="C47" s="15" t="s">
        <v>37</v>
      </c>
      <c r="D47" s="8">
        <v>4691</v>
      </c>
      <c r="E47" s="11">
        <v>2731.0072415999998</v>
      </c>
      <c r="F47" s="8">
        <v>23056</v>
      </c>
      <c r="G47" s="11">
        <v>4872.7440892999994</v>
      </c>
    </row>
    <row r="48" spans="2:7" ht="14.25" x14ac:dyDescent="0.2">
      <c r="B48" s="2">
        <v>44</v>
      </c>
      <c r="C48" s="15" t="s">
        <v>38</v>
      </c>
      <c r="D48" s="8">
        <v>182373</v>
      </c>
      <c r="E48" s="11">
        <v>230969.1850536</v>
      </c>
      <c r="F48" s="8">
        <v>462693</v>
      </c>
      <c r="G48" s="11">
        <v>227079.06551239997</v>
      </c>
    </row>
    <row r="49" spans="2:7" ht="14.25" x14ac:dyDescent="0.2">
      <c r="B49" s="2">
        <v>45</v>
      </c>
      <c r="C49" s="15" t="s">
        <v>39</v>
      </c>
      <c r="D49" s="8">
        <v>50242</v>
      </c>
      <c r="E49" s="11">
        <v>193586.2714955</v>
      </c>
      <c r="F49" s="8">
        <v>9791</v>
      </c>
      <c r="G49" s="11">
        <v>206520.22637590001</v>
      </c>
    </row>
    <row r="50" spans="2:7" ht="14.25" x14ac:dyDescent="0.2">
      <c r="B50" s="2">
        <v>46</v>
      </c>
      <c r="C50" s="15" t="s">
        <v>40</v>
      </c>
      <c r="D50" s="8">
        <v>37</v>
      </c>
      <c r="E50" s="11">
        <v>32.787398899999999</v>
      </c>
      <c r="F50" s="8">
        <v>71</v>
      </c>
      <c r="G50" s="11">
        <v>512.31429619999994</v>
      </c>
    </row>
    <row r="51" spans="2:7" ht="14.25" x14ac:dyDescent="0.2">
      <c r="B51" s="2">
        <v>47</v>
      </c>
      <c r="C51" s="15" t="s">
        <v>41</v>
      </c>
      <c r="D51" s="8">
        <v>1551</v>
      </c>
      <c r="E51" s="11">
        <v>4684.7315564</v>
      </c>
      <c r="F51" s="8">
        <v>910</v>
      </c>
      <c r="G51" s="11">
        <v>37184.098846400004</v>
      </c>
    </row>
    <row r="52" spans="2:7" ht="14.25" x14ac:dyDescent="0.2">
      <c r="B52" s="2">
        <v>48</v>
      </c>
      <c r="C52" s="15" t="s">
        <v>213</v>
      </c>
      <c r="D52" s="8">
        <v>765</v>
      </c>
      <c r="E52" s="11">
        <v>683.59014960000013</v>
      </c>
      <c r="F52" s="8">
        <v>1949</v>
      </c>
      <c r="G52" s="11">
        <v>456.49298219999997</v>
      </c>
    </row>
    <row r="53" spans="2:7" ht="14.25" x14ac:dyDescent="0.2">
      <c r="B53" s="2">
        <v>49</v>
      </c>
      <c r="C53" s="15" t="s">
        <v>42</v>
      </c>
      <c r="D53" s="8">
        <v>280097</v>
      </c>
      <c r="E53" s="11">
        <v>344510.41164199996</v>
      </c>
      <c r="F53" s="8">
        <v>496909</v>
      </c>
      <c r="G53" s="11">
        <v>303693.73637679999</v>
      </c>
    </row>
    <row r="54" spans="2:7" ht="14.25" x14ac:dyDescent="0.2">
      <c r="B54" s="2">
        <v>50</v>
      </c>
      <c r="C54" s="15" t="s">
        <v>43</v>
      </c>
      <c r="D54" s="8">
        <v>2857</v>
      </c>
      <c r="E54" s="11">
        <v>3076.6526218999998</v>
      </c>
      <c r="F54" s="8">
        <v>9433</v>
      </c>
      <c r="G54" s="11">
        <v>4322.5693974000005</v>
      </c>
    </row>
    <row r="55" spans="2:7" ht="14.25" x14ac:dyDescent="0.2">
      <c r="B55" s="2">
        <v>51</v>
      </c>
      <c r="C55" s="15" t="s">
        <v>44</v>
      </c>
      <c r="D55" s="8">
        <v>14016</v>
      </c>
      <c r="E55" s="11">
        <v>11968.1068822</v>
      </c>
      <c r="F55" s="8">
        <v>30350</v>
      </c>
      <c r="G55" s="11">
        <v>8752.1231283999987</v>
      </c>
    </row>
    <row r="56" spans="2:7" ht="14.25" x14ac:dyDescent="0.2">
      <c r="B56" s="2">
        <v>52</v>
      </c>
      <c r="C56" s="15" t="s">
        <v>45</v>
      </c>
      <c r="D56" s="8">
        <v>3789750</v>
      </c>
      <c r="E56" s="11">
        <v>6694664.2310362002</v>
      </c>
      <c r="F56" s="8">
        <v>492570</v>
      </c>
      <c r="G56" s="11">
        <v>4223536.9408323001</v>
      </c>
    </row>
    <row r="57" spans="2:7" ht="14.25" x14ac:dyDescent="0.2">
      <c r="B57" s="2">
        <v>53</v>
      </c>
      <c r="C57" s="15" t="s">
        <v>46</v>
      </c>
      <c r="D57" s="8">
        <v>1035033</v>
      </c>
      <c r="E57" s="11">
        <v>2183770.8949890998</v>
      </c>
      <c r="F57" s="8">
        <v>1005694</v>
      </c>
      <c r="G57" s="11">
        <v>1222806.6668219999</v>
      </c>
    </row>
    <row r="58" spans="2:7" ht="14.25" x14ac:dyDescent="0.2">
      <c r="B58" s="2">
        <v>54</v>
      </c>
      <c r="C58" s="15" t="s">
        <v>47</v>
      </c>
      <c r="D58" s="8">
        <v>195894</v>
      </c>
      <c r="E58" s="11">
        <v>79244.62672439999</v>
      </c>
      <c r="F58" s="8">
        <v>370156</v>
      </c>
      <c r="G58" s="11">
        <v>120536.69573190001</v>
      </c>
    </row>
    <row r="59" spans="2:7" ht="14.25" x14ac:dyDescent="0.2">
      <c r="B59" s="2">
        <v>55</v>
      </c>
      <c r="C59" s="15" t="s">
        <v>48</v>
      </c>
      <c r="D59" s="8">
        <v>85</v>
      </c>
      <c r="E59" s="11">
        <v>9071.5167216000009</v>
      </c>
      <c r="F59" s="8">
        <v>6</v>
      </c>
      <c r="G59" s="11">
        <v>2.1038007999999997</v>
      </c>
    </row>
    <row r="60" spans="2:7" ht="14.25" x14ac:dyDescent="0.2">
      <c r="B60" s="2">
        <v>56</v>
      </c>
      <c r="C60" s="15" t="s">
        <v>49</v>
      </c>
      <c r="D60" s="8">
        <v>4581</v>
      </c>
      <c r="E60" s="11">
        <v>9579.4181785000001</v>
      </c>
      <c r="F60" s="8">
        <v>29303</v>
      </c>
      <c r="G60" s="11">
        <v>7235.6513874000002</v>
      </c>
    </row>
    <row r="61" spans="2:7" ht="14.25" x14ac:dyDescent="0.2">
      <c r="B61" s="2">
        <v>57</v>
      </c>
      <c r="C61" s="15" t="s">
        <v>50</v>
      </c>
      <c r="D61" s="8">
        <v>12157</v>
      </c>
      <c r="E61" s="11">
        <v>13098.6972831</v>
      </c>
      <c r="F61" s="8">
        <v>1544</v>
      </c>
      <c r="G61" s="11">
        <v>3944.3358332000007</v>
      </c>
    </row>
    <row r="62" spans="2:7" ht="14.25" x14ac:dyDescent="0.2">
      <c r="B62" s="2">
        <v>58</v>
      </c>
      <c r="C62" s="15" t="s">
        <v>51</v>
      </c>
      <c r="D62" s="8">
        <v>25007</v>
      </c>
      <c r="E62" s="11">
        <v>11285.9434274</v>
      </c>
      <c r="F62" s="8">
        <v>144468</v>
      </c>
      <c r="G62" s="11">
        <v>25886.140505099997</v>
      </c>
    </row>
    <row r="63" spans="2:7" ht="14.25" x14ac:dyDescent="0.2">
      <c r="B63" s="2">
        <v>59</v>
      </c>
      <c r="C63" s="15" t="s">
        <v>225</v>
      </c>
      <c r="D63" s="8">
        <v>2605</v>
      </c>
      <c r="E63" s="11">
        <v>766.99074960000007</v>
      </c>
      <c r="F63" s="8">
        <v>8496</v>
      </c>
      <c r="G63" s="11">
        <v>4059.5374553999995</v>
      </c>
    </row>
    <row r="64" spans="2:7" ht="14.25" x14ac:dyDescent="0.2">
      <c r="B64" s="2">
        <v>60</v>
      </c>
      <c r="C64" s="15" t="s">
        <v>52</v>
      </c>
      <c r="D64" s="8">
        <v>109216</v>
      </c>
      <c r="E64" s="11">
        <v>80117.247023100004</v>
      </c>
      <c r="F64" s="8">
        <v>674</v>
      </c>
      <c r="G64" s="11">
        <v>23440.716292800003</v>
      </c>
    </row>
    <row r="65" spans="2:7" ht="14.25" x14ac:dyDescent="0.2">
      <c r="B65" s="2">
        <v>61</v>
      </c>
      <c r="C65" s="15" t="s">
        <v>53</v>
      </c>
      <c r="D65" s="8">
        <v>403312</v>
      </c>
      <c r="E65" s="11">
        <v>216961.59631369999</v>
      </c>
      <c r="F65" s="8">
        <v>786070</v>
      </c>
      <c r="G65" s="11">
        <v>214094.45549330002</v>
      </c>
    </row>
    <row r="66" spans="2:7" ht="14.25" x14ac:dyDescent="0.2">
      <c r="B66" s="2">
        <v>62</v>
      </c>
      <c r="C66" s="15" t="s">
        <v>54</v>
      </c>
      <c r="D66" s="8">
        <v>144349</v>
      </c>
      <c r="E66" s="11">
        <v>65827.292087499998</v>
      </c>
      <c r="F66" s="8">
        <v>524890</v>
      </c>
      <c r="G66" s="11">
        <v>86014.406469299996</v>
      </c>
    </row>
    <row r="67" spans="2:7" ht="14.25" x14ac:dyDescent="0.2">
      <c r="B67" s="2">
        <v>63</v>
      </c>
      <c r="C67" s="15" t="s">
        <v>55</v>
      </c>
      <c r="D67" s="8">
        <v>0</v>
      </c>
      <c r="E67" s="11">
        <v>0</v>
      </c>
      <c r="F67" s="8">
        <v>166</v>
      </c>
      <c r="G67" s="11">
        <v>83379.747262899997</v>
      </c>
    </row>
    <row r="68" spans="2:7" ht="14.25" x14ac:dyDescent="0.2">
      <c r="B68" s="2">
        <v>64</v>
      </c>
      <c r="C68" s="15" t="s">
        <v>56</v>
      </c>
      <c r="D68" s="8">
        <v>5391193</v>
      </c>
      <c r="E68" s="11">
        <v>2847053.2375242002</v>
      </c>
      <c r="F68" s="8">
        <v>5357121</v>
      </c>
      <c r="G68" s="11">
        <v>2363781.6463596001</v>
      </c>
    </row>
    <row r="69" spans="2:7" ht="14.25" x14ac:dyDescent="0.2">
      <c r="B69" s="2">
        <v>65</v>
      </c>
      <c r="C69" s="15" t="s">
        <v>57</v>
      </c>
      <c r="D69" s="8">
        <v>48673</v>
      </c>
      <c r="E69" s="11">
        <v>12977.121223200002</v>
      </c>
      <c r="F69" s="8">
        <v>123930</v>
      </c>
      <c r="G69" s="11">
        <v>20344.472515199999</v>
      </c>
    </row>
    <row r="70" spans="2:7" ht="14.25" x14ac:dyDescent="0.2">
      <c r="B70" s="2">
        <v>66</v>
      </c>
      <c r="C70" s="15" t="s">
        <v>58</v>
      </c>
      <c r="D70" s="8">
        <v>729110</v>
      </c>
      <c r="E70" s="11">
        <v>141813.4261517</v>
      </c>
      <c r="F70" s="8">
        <v>1292364</v>
      </c>
      <c r="G70" s="11">
        <v>140814.10018369998</v>
      </c>
    </row>
    <row r="71" spans="2:7" ht="14.25" x14ac:dyDescent="0.2">
      <c r="B71" s="2">
        <v>67</v>
      </c>
      <c r="C71" s="15" t="s">
        <v>59</v>
      </c>
      <c r="D71" s="8">
        <v>17</v>
      </c>
      <c r="E71" s="11">
        <v>6.7407601000000001</v>
      </c>
      <c r="F71" s="8">
        <v>17</v>
      </c>
      <c r="G71" s="11">
        <v>6.7407601000000001</v>
      </c>
    </row>
    <row r="72" spans="2:7" ht="14.25" x14ac:dyDescent="0.2">
      <c r="B72" s="2">
        <v>68</v>
      </c>
      <c r="C72" s="15" t="s">
        <v>60</v>
      </c>
      <c r="D72" s="8">
        <v>50804</v>
      </c>
      <c r="E72" s="11">
        <v>31949.459891800005</v>
      </c>
      <c r="F72" s="8">
        <v>227285</v>
      </c>
      <c r="G72" s="11">
        <v>60807.408871499996</v>
      </c>
    </row>
    <row r="73" spans="2:7" ht="14.25" x14ac:dyDescent="0.2">
      <c r="B73" s="2">
        <v>69</v>
      </c>
      <c r="C73" s="15" t="s">
        <v>61</v>
      </c>
      <c r="D73" s="8">
        <v>6699</v>
      </c>
      <c r="E73" s="11">
        <v>3137.537022</v>
      </c>
      <c r="F73" s="8">
        <v>48779</v>
      </c>
      <c r="G73" s="11">
        <v>11714.893800399999</v>
      </c>
    </row>
    <row r="74" spans="2:7" ht="14.25" x14ac:dyDescent="0.2">
      <c r="B74" s="2">
        <v>70</v>
      </c>
      <c r="C74" s="15" t="s">
        <v>62</v>
      </c>
      <c r="D74" s="8">
        <v>49680621</v>
      </c>
      <c r="E74" s="11">
        <v>39214806.911339797</v>
      </c>
      <c r="F74" s="8">
        <v>48902825</v>
      </c>
      <c r="G74" s="11">
        <v>49775149.923041798</v>
      </c>
    </row>
    <row r="75" spans="2:7" ht="14.25" x14ac:dyDescent="0.2">
      <c r="B75" s="2">
        <v>71</v>
      </c>
      <c r="C75" s="15" t="s">
        <v>63</v>
      </c>
      <c r="D75" s="8">
        <v>56610</v>
      </c>
      <c r="E75" s="11">
        <v>24246.603943300001</v>
      </c>
      <c r="F75" s="8">
        <v>134644</v>
      </c>
      <c r="G75" s="11">
        <v>39661.686887700002</v>
      </c>
    </row>
    <row r="76" spans="2:7" ht="14.25" x14ac:dyDescent="0.2">
      <c r="B76" s="2">
        <v>72</v>
      </c>
      <c r="C76" s="15" t="s">
        <v>64</v>
      </c>
      <c r="D76" s="8">
        <v>4618655</v>
      </c>
      <c r="E76" s="11">
        <v>10074874.0495033</v>
      </c>
      <c r="F76" s="8">
        <v>1143304</v>
      </c>
      <c r="G76" s="11">
        <v>8067274.0076906011</v>
      </c>
    </row>
    <row r="77" spans="2:7" ht="14.25" x14ac:dyDescent="0.2">
      <c r="B77" s="2">
        <v>73</v>
      </c>
      <c r="C77" s="15" t="s">
        <v>214</v>
      </c>
      <c r="D77" s="8">
        <v>928</v>
      </c>
      <c r="E77" s="11">
        <v>597.90476630000001</v>
      </c>
      <c r="F77" s="8">
        <v>1306</v>
      </c>
      <c r="G77" s="11">
        <v>1110.97201</v>
      </c>
    </row>
    <row r="78" spans="2:7" ht="14.25" x14ac:dyDescent="0.2">
      <c r="B78" s="2">
        <v>74</v>
      </c>
      <c r="C78" s="15" t="s">
        <v>65</v>
      </c>
      <c r="D78" s="8">
        <v>43658180</v>
      </c>
      <c r="E78" s="11">
        <v>29299671.1865112</v>
      </c>
      <c r="F78" s="8">
        <v>29466110</v>
      </c>
      <c r="G78" s="11">
        <v>29574752.640755802</v>
      </c>
    </row>
    <row r="79" spans="2:7" ht="14.25" x14ac:dyDescent="0.2">
      <c r="B79" s="2">
        <v>75</v>
      </c>
      <c r="C79" s="15" t="s">
        <v>66</v>
      </c>
      <c r="D79" s="8">
        <v>10306164</v>
      </c>
      <c r="E79" s="11">
        <v>5716892.0594656998</v>
      </c>
      <c r="F79" s="8">
        <v>9129465</v>
      </c>
      <c r="G79" s="11">
        <v>4986270.0130193997</v>
      </c>
    </row>
    <row r="80" spans="2:7" ht="14.25" x14ac:dyDescent="0.2">
      <c r="B80" s="2">
        <v>76</v>
      </c>
      <c r="C80" s="15" t="s">
        <v>67</v>
      </c>
      <c r="D80" s="8">
        <v>10248148</v>
      </c>
      <c r="E80" s="11">
        <v>4106420.8321477999</v>
      </c>
      <c r="F80" s="8">
        <v>3677445</v>
      </c>
      <c r="G80" s="11">
        <v>3424480.4952285998</v>
      </c>
    </row>
    <row r="81" spans="2:7" ht="14.25" x14ac:dyDescent="0.2">
      <c r="B81" s="2">
        <v>77</v>
      </c>
      <c r="C81" s="15" t="s">
        <v>68</v>
      </c>
      <c r="D81" s="8">
        <v>431210</v>
      </c>
      <c r="E81" s="11">
        <v>288759.79901299998</v>
      </c>
      <c r="F81" s="8">
        <v>2706119</v>
      </c>
      <c r="G81" s="11">
        <v>163650.14951939997</v>
      </c>
    </row>
    <row r="82" spans="2:7" ht="14.25" x14ac:dyDescent="0.2">
      <c r="B82" s="2">
        <v>78</v>
      </c>
      <c r="C82" s="15" t="s">
        <v>69</v>
      </c>
      <c r="D82" s="8">
        <v>2993771</v>
      </c>
      <c r="E82" s="11">
        <v>2698691.0328095001</v>
      </c>
      <c r="F82" s="8">
        <v>18978691</v>
      </c>
      <c r="G82" s="11">
        <v>5600312.5628861003</v>
      </c>
    </row>
    <row r="83" spans="2:7" ht="14.25" x14ac:dyDescent="0.2">
      <c r="B83" s="2">
        <v>79</v>
      </c>
      <c r="C83" s="15" t="s">
        <v>70</v>
      </c>
      <c r="D83" s="8">
        <v>2427466</v>
      </c>
      <c r="E83" s="11">
        <v>1740325.8707007</v>
      </c>
      <c r="F83" s="8">
        <v>9190654</v>
      </c>
      <c r="G83" s="11">
        <v>2572337.7176628998</v>
      </c>
    </row>
    <row r="84" spans="2:7" ht="14.25" x14ac:dyDescent="0.2">
      <c r="B84" s="2">
        <v>80</v>
      </c>
      <c r="C84" s="15" t="s">
        <v>71</v>
      </c>
      <c r="D84" s="8">
        <v>5336940</v>
      </c>
      <c r="E84" s="11">
        <v>4334910.7817430999</v>
      </c>
      <c r="F84" s="8">
        <v>5832893</v>
      </c>
      <c r="G84" s="11">
        <v>4617132.418040501</v>
      </c>
    </row>
    <row r="85" spans="2:7" ht="14.25" x14ac:dyDescent="0.2">
      <c r="B85" s="2">
        <v>81</v>
      </c>
      <c r="C85" s="15" t="s">
        <v>72</v>
      </c>
      <c r="D85" s="8">
        <v>1045</v>
      </c>
      <c r="E85" s="11">
        <v>10390.8174466</v>
      </c>
      <c r="F85" s="8">
        <v>291</v>
      </c>
      <c r="G85" s="11">
        <v>39008.330490699998</v>
      </c>
    </row>
    <row r="86" spans="2:7" ht="14.25" x14ac:dyDescent="0.2">
      <c r="B86" s="2">
        <v>82</v>
      </c>
      <c r="C86" s="15" t="s">
        <v>73</v>
      </c>
      <c r="D86" s="8">
        <v>5642</v>
      </c>
      <c r="E86" s="11">
        <v>9563.0690692000007</v>
      </c>
      <c r="F86" s="8">
        <v>529</v>
      </c>
      <c r="G86" s="11">
        <v>31222.771560599998</v>
      </c>
    </row>
    <row r="87" spans="2:7" ht="14.25" x14ac:dyDescent="0.2">
      <c r="B87" s="2">
        <v>83</v>
      </c>
      <c r="C87" s="15" t="s">
        <v>226</v>
      </c>
      <c r="D87" s="8">
        <v>2365</v>
      </c>
      <c r="E87" s="11">
        <v>3439.3611085000002</v>
      </c>
      <c r="F87" s="8">
        <v>4271</v>
      </c>
      <c r="G87" s="11">
        <v>1277.0466721</v>
      </c>
    </row>
    <row r="88" spans="2:7" ht="14.25" x14ac:dyDescent="0.2">
      <c r="B88" s="2">
        <v>84</v>
      </c>
      <c r="C88" s="15" t="s">
        <v>74</v>
      </c>
      <c r="D88" s="8">
        <v>15369</v>
      </c>
      <c r="E88" s="11">
        <v>7756.6046230000011</v>
      </c>
      <c r="F88" s="8">
        <v>59241</v>
      </c>
      <c r="G88" s="11">
        <v>13687.419719000001</v>
      </c>
    </row>
    <row r="89" spans="2:7" ht="14.25" x14ac:dyDescent="0.2">
      <c r="B89" s="2">
        <v>85</v>
      </c>
      <c r="C89" s="15" t="s">
        <v>75</v>
      </c>
      <c r="D89" s="8">
        <v>16393</v>
      </c>
      <c r="E89" s="11">
        <v>15030.101413600001</v>
      </c>
      <c r="F89" s="8">
        <v>57602</v>
      </c>
      <c r="G89" s="11">
        <v>17640.0913287</v>
      </c>
    </row>
    <row r="90" spans="2:7" ht="14.25" x14ac:dyDescent="0.2">
      <c r="B90" s="2">
        <v>86</v>
      </c>
      <c r="C90" s="15" t="s">
        <v>76</v>
      </c>
      <c r="D90" s="8">
        <v>796461</v>
      </c>
      <c r="E90" s="11">
        <v>592427.37242350006</v>
      </c>
      <c r="F90" s="8">
        <v>2307903</v>
      </c>
      <c r="G90" s="11">
        <v>979644.28036429989</v>
      </c>
    </row>
    <row r="91" spans="2:7" ht="14.25" x14ac:dyDescent="0.2">
      <c r="B91" s="2">
        <v>87</v>
      </c>
      <c r="C91" s="15" t="s">
        <v>77</v>
      </c>
      <c r="D91" s="8">
        <v>114780</v>
      </c>
      <c r="E91" s="11">
        <v>90440.09247399999</v>
      </c>
      <c r="F91" s="8">
        <v>131651</v>
      </c>
      <c r="G91" s="11">
        <v>90982.430378999998</v>
      </c>
    </row>
    <row r="92" spans="2:7" ht="14.25" x14ac:dyDescent="0.2">
      <c r="B92" s="2">
        <v>88</v>
      </c>
      <c r="C92" s="15" t="s">
        <v>78</v>
      </c>
      <c r="D92" s="8">
        <v>19873</v>
      </c>
      <c r="E92" s="11">
        <v>6425.8869962999997</v>
      </c>
      <c r="F92" s="8">
        <v>56069</v>
      </c>
      <c r="G92" s="11">
        <v>17658.326796199999</v>
      </c>
    </row>
    <row r="93" spans="2:7" ht="14.25" x14ac:dyDescent="0.2">
      <c r="B93" s="2">
        <v>89</v>
      </c>
      <c r="C93" s="15" t="s">
        <v>79</v>
      </c>
      <c r="D93" s="8">
        <v>112578</v>
      </c>
      <c r="E93" s="11">
        <v>47533.202109600003</v>
      </c>
      <c r="F93" s="8">
        <v>198594</v>
      </c>
      <c r="G93" s="11">
        <v>86927.038036900005</v>
      </c>
    </row>
    <row r="94" spans="2:7" ht="14.25" x14ac:dyDescent="0.2">
      <c r="B94" s="2">
        <v>90</v>
      </c>
      <c r="C94" s="15" t="s">
        <v>80</v>
      </c>
      <c r="D94" s="8">
        <v>1770</v>
      </c>
      <c r="E94" s="11">
        <v>865.75000490000014</v>
      </c>
      <c r="F94" s="8">
        <v>1937</v>
      </c>
      <c r="G94" s="11">
        <v>1097.7612107</v>
      </c>
    </row>
    <row r="95" spans="2:7" ht="14.25" x14ac:dyDescent="0.2">
      <c r="B95" s="2">
        <v>91</v>
      </c>
      <c r="C95" s="15" t="s">
        <v>81</v>
      </c>
      <c r="D95" s="8">
        <v>4601</v>
      </c>
      <c r="E95" s="11">
        <v>1505.4969062999999</v>
      </c>
      <c r="F95" s="8">
        <v>11030</v>
      </c>
      <c r="G95" s="11">
        <v>2951.0672587999998</v>
      </c>
    </row>
    <row r="96" spans="2:7" ht="14.25" x14ac:dyDescent="0.2">
      <c r="B96" s="2">
        <v>92</v>
      </c>
      <c r="C96" s="15" t="s">
        <v>82</v>
      </c>
      <c r="D96" s="8">
        <v>9479</v>
      </c>
      <c r="E96" s="11">
        <v>5062.8005949999997</v>
      </c>
      <c r="F96" s="8">
        <v>66323</v>
      </c>
      <c r="G96" s="11">
        <v>15503.1634648</v>
      </c>
    </row>
    <row r="97" spans="2:7" ht="14.25" x14ac:dyDescent="0.2">
      <c r="B97" s="2">
        <v>93</v>
      </c>
      <c r="C97" s="15" t="s">
        <v>204</v>
      </c>
      <c r="D97" s="8">
        <v>33764</v>
      </c>
      <c r="E97" s="11">
        <v>620.69017799999995</v>
      </c>
      <c r="F97" s="8">
        <v>67311</v>
      </c>
      <c r="G97" s="11">
        <v>1124.5357263000001</v>
      </c>
    </row>
    <row r="98" spans="2:7" ht="14.25" x14ac:dyDescent="0.2">
      <c r="B98" s="2">
        <v>94</v>
      </c>
      <c r="C98" s="15" t="s">
        <v>83</v>
      </c>
      <c r="D98" s="8">
        <v>789325</v>
      </c>
      <c r="E98" s="11">
        <v>1518651.7993842002</v>
      </c>
      <c r="F98" s="8">
        <v>65900</v>
      </c>
      <c r="G98" s="11">
        <v>2198870.5340843</v>
      </c>
    </row>
    <row r="99" spans="2:7" ht="14.25" x14ac:dyDescent="0.2">
      <c r="B99" s="2">
        <v>95</v>
      </c>
      <c r="C99" s="15" t="s">
        <v>84</v>
      </c>
      <c r="D99" s="8">
        <v>23304</v>
      </c>
      <c r="E99" s="11">
        <v>15800.961330999999</v>
      </c>
      <c r="F99" s="8">
        <v>53737</v>
      </c>
      <c r="G99" s="11">
        <v>21266.6741912</v>
      </c>
    </row>
    <row r="100" spans="2:7" ht="14.25" x14ac:dyDescent="0.2">
      <c r="B100" s="2">
        <v>96</v>
      </c>
      <c r="C100" s="15" t="s">
        <v>85</v>
      </c>
      <c r="D100" s="8">
        <v>146265</v>
      </c>
      <c r="E100" s="11">
        <v>101522.02145540001</v>
      </c>
      <c r="F100" s="8">
        <v>261047</v>
      </c>
      <c r="G100" s="11">
        <v>151112.3019311</v>
      </c>
    </row>
    <row r="101" spans="2:7" ht="14.25" x14ac:dyDescent="0.2">
      <c r="B101" s="2">
        <v>97</v>
      </c>
      <c r="C101" s="15" t="s">
        <v>86</v>
      </c>
      <c r="D101" s="8">
        <v>17482</v>
      </c>
      <c r="E101" s="11">
        <v>11865.8466887</v>
      </c>
      <c r="F101" s="8">
        <v>109217</v>
      </c>
      <c r="G101" s="11">
        <v>27468.340660400001</v>
      </c>
    </row>
    <row r="102" spans="2:7" ht="14.25" x14ac:dyDescent="0.2">
      <c r="B102" s="2">
        <v>98</v>
      </c>
      <c r="C102" s="15" t="s">
        <v>87</v>
      </c>
      <c r="D102" s="8">
        <v>18700</v>
      </c>
      <c r="E102" s="11">
        <v>10708.970613899999</v>
      </c>
      <c r="F102" s="8">
        <v>43762</v>
      </c>
      <c r="G102" s="11">
        <v>21107.792499899999</v>
      </c>
    </row>
    <row r="103" spans="2:7" ht="14.25" x14ac:dyDescent="0.2">
      <c r="B103" s="2">
        <v>99</v>
      </c>
      <c r="C103" s="15" t="s">
        <v>88</v>
      </c>
      <c r="D103" s="8">
        <v>697581</v>
      </c>
      <c r="E103" s="11">
        <v>480421.97374839999</v>
      </c>
      <c r="F103" s="8">
        <v>3506391</v>
      </c>
      <c r="G103" s="11">
        <v>928354.78810250002</v>
      </c>
    </row>
    <row r="104" spans="2:7" ht="14.25" x14ac:dyDescent="0.2">
      <c r="B104" s="2">
        <v>100</v>
      </c>
      <c r="C104" s="15" t="s">
        <v>205</v>
      </c>
      <c r="D104" s="8">
        <v>67233</v>
      </c>
      <c r="E104" s="11">
        <v>155299.97844539999</v>
      </c>
      <c r="F104" s="8">
        <v>945305</v>
      </c>
      <c r="G104" s="11">
        <v>203757.2012291</v>
      </c>
    </row>
    <row r="105" spans="2:7" ht="14.25" x14ac:dyDescent="0.2">
      <c r="B105" s="2">
        <v>101</v>
      </c>
      <c r="C105" s="15" t="s">
        <v>89</v>
      </c>
      <c r="D105" s="8">
        <v>115403</v>
      </c>
      <c r="E105" s="11">
        <v>47098.412415400002</v>
      </c>
      <c r="F105" s="8">
        <v>93229</v>
      </c>
      <c r="G105" s="11">
        <v>75533.004390100003</v>
      </c>
    </row>
    <row r="106" spans="2:7" ht="14.25" x14ac:dyDescent="0.2">
      <c r="B106" s="2">
        <v>102</v>
      </c>
      <c r="C106" s="15" t="s">
        <v>90</v>
      </c>
      <c r="D106" s="8">
        <v>80013</v>
      </c>
      <c r="E106" s="11">
        <v>37431.375842300004</v>
      </c>
      <c r="F106" s="8">
        <v>490237</v>
      </c>
      <c r="G106" s="11">
        <v>85473.890801400004</v>
      </c>
    </row>
    <row r="107" spans="2:7" ht="14.25" x14ac:dyDescent="0.2">
      <c r="B107" s="2">
        <v>103</v>
      </c>
      <c r="C107" s="15" t="s">
        <v>91</v>
      </c>
      <c r="D107" s="8">
        <v>1766983</v>
      </c>
      <c r="E107" s="11">
        <v>1181520.3726834001</v>
      </c>
      <c r="F107" s="8">
        <v>3354130</v>
      </c>
      <c r="G107" s="11">
        <v>1388702.4828623999</v>
      </c>
    </row>
    <row r="108" spans="2:7" ht="14.25" x14ac:dyDescent="0.2">
      <c r="B108" s="2">
        <v>104</v>
      </c>
      <c r="C108" s="15" t="s">
        <v>206</v>
      </c>
      <c r="D108" s="8">
        <v>91320</v>
      </c>
      <c r="E108" s="11">
        <v>83562.122389600001</v>
      </c>
      <c r="F108" s="8">
        <v>855914</v>
      </c>
      <c r="G108" s="11">
        <v>117907.48429389999</v>
      </c>
    </row>
    <row r="109" spans="2:7" ht="14.25" x14ac:dyDescent="0.2">
      <c r="B109" s="2">
        <v>105</v>
      </c>
      <c r="C109" s="15" t="s">
        <v>92</v>
      </c>
      <c r="D109" s="8">
        <v>1807</v>
      </c>
      <c r="E109" s="11">
        <v>895.24911040000006</v>
      </c>
      <c r="F109" s="8">
        <v>3322</v>
      </c>
      <c r="G109" s="11">
        <v>1392.6130077</v>
      </c>
    </row>
    <row r="110" spans="2:7" ht="14.25" x14ac:dyDescent="0.2">
      <c r="B110" s="2">
        <v>106</v>
      </c>
      <c r="C110" s="15" t="s">
        <v>93</v>
      </c>
      <c r="D110" s="8">
        <v>272</v>
      </c>
      <c r="E110" s="11">
        <v>200.98972739999999</v>
      </c>
      <c r="F110" s="8">
        <v>157</v>
      </c>
      <c r="G110" s="11">
        <v>1024.3344724999999</v>
      </c>
    </row>
    <row r="111" spans="2:7" ht="14.25" x14ac:dyDescent="0.2">
      <c r="B111" s="2">
        <v>107</v>
      </c>
      <c r="C111" s="15" t="s">
        <v>94</v>
      </c>
      <c r="D111" s="8">
        <v>4132</v>
      </c>
      <c r="E111" s="11">
        <v>31193.4274706</v>
      </c>
      <c r="F111" s="8">
        <v>1216</v>
      </c>
      <c r="G111" s="11">
        <v>62810.760953500001</v>
      </c>
    </row>
    <row r="112" spans="2:7" ht="14.25" x14ac:dyDescent="0.2">
      <c r="B112" s="2">
        <v>108</v>
      </c>
      <c r="C112" s="15" t="s">
        <v>95</v>
      </c>
      <c r="D112" s="8">
        <v>10319029</v>
      </c>
      <c r="E112" s="11">
        <v>8943968.0601386018</v>
      </c>
      <c r="F112" s="8">
        <v>19019668</v>
      </c>
      <c r="G112" s="11">
        <v>10215478.8007989</v>
      </c>
    </row>
    <row r="113" spans="2:7" ht="14.25" x14ac:dyDescent="0.2">
      <c r="B113" s="2">
        <v>109</v>
      </c>
      <c r="C113" s="15" t="s">
        <v>96</v>
      </c>
      <c r="D113" s="8">
        <v>17522</v>
      </c>
      <c r="E113" s="11">
        <v>12968.636449000001</v>
      </c>
      <c r="F113" s="8">
        <v>26185</v>
      </c>
      <c r="G113" s="11">
        <v>14299.303951200001</v>
      </c>
    </row>
    <row r="114" spans="2:7" ht="14.25" x14ac:dyDescent="0.2">
      <c r="B114" s="2">
        <v>110</v>
      </c>
      <c r="C114" s="15" t="s">
        <v>97</v>
      </c>
      <c r="D114" s="8">
        <v>13475</v>
      </c>
      <c r="E114" s="11">
        <v>9770.0133119000002</v>
      </c>
      <c r="F114" s="8">
        <v>101016</v>
      </c>
      <c r="G114" s="11">
        <v>27592.601230600001</v>
      </c>
    </row>
    <row r="115" spans="2:7" ht="14.25" x14ac:dyDescent="0.2">
      <c r="B115" s="2">
        <v>111</v>
      </c>
      <c r="C115" s="15" t="s">
        <v>98</v>
      </c>
      <c r="D115" s="8">
        <v>72458</v>
      </c>
      <c r="E115" s="11">
        <v>43592.6507709</v>
      </c>
      <c r="F115" s="8">
        <v>467449</v>
      </c>
      <c r="G115" s="11">
        <v>90100.923500999997</v>
      </c>
    </row>
    <row r="116" spans="2:7" ht="14.25" x14ac:dyDescent="0.2">
      <c r="B116" s="2">
        <v>112</v>
      </c>
      <c r="C116" s="15" t="s">
        <v>99</v>
      </c>
      <c r="D116" s="8">
        <v>30551</v>
      </c>
      <c r="E116" s="11">
        <v>8928.5152149999994</v>
      </c>
      <c r="F116" s="8">
        <v>27409</v>
      </c>
      <c r="G116" s="11">
        <v>85799.709121100008</v>
      </c>
    </row>
    <row r="117" spans="2:7" ht="14.25" x14ac:dyDescent="0.2">
      <c r="B117" s="2">
        <v>113</v>
      </c>
      <c r="C117" s="15" t="s">
        <v>100</v>
      </c>
      <c r="D117" s="8">
        <v>10811</v>
      </c>
      <c r="E117" s="11">
        <v>6663.6832371999999</v>
      </c>
      <c r="F117" s="8">
        <v>20537</v>
      </c>
      <c r="G117" s="11">
        <v>12091.656532999999</v>
      </c>
    </row>
    <row r="118" spans="2:7" ht="14.25" x14ac:dyDescent="0.2">
      <c r="B118" s="2">
        <v>114</v>
      </c>
      <c r="C118" s="15" t="s">
        <v>101</v>
      </c>
      <c r="D118" s="8">
        <v>570</v>
      </c>
      <c r="E118" s="11">
        <v>2922.6607821000002</v>
      </c>
      <c r="F118" s="8">
        <v>97</v>
      </c>
      <c r="G118" s="11">
        <v>1105.4016446999999</v>
      </c>
    </row>
    <row r="119" spans="2:7" ht="14.25" x14ac:dyDescent="0.2">
      <c r="B119" s="2">
        <v>115</v>
      </c>
      <c r="C119" s="15" t="s">
        <v>102</v>
      </c>
      <c r="D119" s="8">
        <v>92182</v>
      </c>
      <c r="E119" s="11">
        <v>49421.939720299997</v>
      </c>
      <c r="F119" s="8">
        <v>161625</v>
      </c>
      <c r="G119" s="11">
        <v>104291.93081809999</v>
      </c>
    </row>
    <row r="120" spans="2:7" ht="14.25" x14ac:dyDescent="0.2">
      <c r="B120" s="2">
        <v>116</v>
      </c>
      <c r="C120" s="15" t="s">
        <v>103</v>
      </c>
      <c r="D120" s="8">
        <v>72422</v>
      </c>
      <c r="E120" s="11">
        <v>183139.47857540002</v>
      </c>
      <c r="F120" s="8">
        <v>15768</v>
      </c>
      <c r="G120" s="11">
        <v>760188.96604850003</v>
      </c>
    </row>
    <row r="121" spans="2:7" ht="14.25" x14ac:dyDescent="0.2">
      <c r="B121" s="2">
        <v>117</v>
      </c>
      <c r="C121" s="15" t="s">
        <v>104</v>
      </c>
      <c r="D121" s="8">
        <v>6000</v>
      </c>
      <c r="E121" s="11">
        <v>2279.321164</v>
      </c>
      <c r="F121" s="8">
        <v>26848</v>
      </c>
      <c r="G121" s="11">
        <v>6943.5003121</v>
      </c>
    </row>
    <row r="122" spans="2:7" ht="14.25" x14ac:dyDescent="0.2">
      <c r="B122" s="2">
        <v>118</v>
      </c>
      <c r="C122" s="15" t="s">
        <v>105</v>
      </c>
      <c r="D122" s="8">
        <v>36989</v>
      </c>
      <c r="E122" s="11">
        <v>16927.143156100003</v>
      </c>
      <c r="F122" s="8">
        <v>53477</v>
      </c>
      <c r="G122" s="11">
        <v>21337.165869699998</v>
      </c>
    </row>
    <row r="123" spans="2:7" ht="14.25" x14ac:dyDescent="0.2">
      <c r="B123" s="2">
        <v>119</v>
      </c>
      <c r="C123" s="15" t="s">
        <v>106</v>
      </c>
      <c r="D123" s="8">
        <v>8695</v>
      </c>
      <c r="E123" s="11">
        <v>2656.4765526000001</v>
      </c>
      <c r="F123" s="8">
        <v>8856</v>
      </c>
      <c r="G123" s="11">
        <v>2711.4506237999999</v>
      </c>
    </row>
    <row r="124" spans="2:7" ht="14.25" x14ac:dyDescent="0.2">
      <c r="B124" s="2">
        <v>120</v>
      </c>
      <c r="C124" s="15" t="s">
        <v>107</v>
      </c>
      <c r="D124" s="8">
        <v>15223</v>
      </c>
      <c r="E124" s="11">
        <v>11269.230282500001</v>
      </c>
      <c r="F124" s="8">
        <v>454</v>
      </c>
      <c r="G124" s="11">
        <v>586249.81304120005</v>
      </c>
    </row>
    <row r="125" spans="2:7" ht="14.25" x14ac:dyDescent="0.2">
      <c r="B125" s="2">
        <v>121</v>
      </c>
      <c r="C125" s="15" t="s">
        <v>108</v>
      </c>
      <c r="D125" s="8">
        <v>13547</v>
      </c>
      <c r="E125" s="11">
        <v>8052.9283292</v>
      </c>
      <c r="F125" s="8">
        <v>31066</v>
      </c>
      <c r="G125" s="11">
        <v>17784.586510500001</v>
      </c>
    </row>
    <row r="126" spans="2:7" ht="14.25" x14ac:dyDescent="0.2">
      <c r="B126" s="2">
        <v>122</v>
      </c>
      <c r="C126" s="15" t="s">
        <v>109</v>
      </c>
      <c r="D126" s="8">
        <v>46621</v>
      </c>
      <c r="E126" s="11">
        <v>26373.987200900003</v>
      </c>
      <c r="F126" s="8">
        <v>139032</v>
      </c>
      <c r="G126" s="11">
        <v>52607.023812700005</v>
      </c>
    </row>
    <row r="127" spans="2:7" ht="14.25" x14ac:dyDescent="0.2">
      <c r="B127" s="2">
        <v>123</v>
      </c>
      <c r="C127" s="15" t="s">
        <v>110</v>
      </c>
      <c r="D127" s="8">
        <v>277</v>
      </c>
      <c r="E127" s="11">
        <v>3921.3498281000002</v>
      </c>
      <c r="F127" s="8">
        <v>46</v>
      </c>
      <c r="G127" s="11">
        <v>5695.3862043000008</v>
      </c>
    </row>
    <row r="128" spans="2:7" ht="14.25" x14ac:dyDescent="0.2">
      <c r="B128" s="2">
        <v>124</v>
      </c>
      <c r="C128" s="15" t="s">
        <v>111</v>
      </c>
      <c r="D128" s="8">
        <v>6596</v>
      </c>
      <c r="E128" s="11">
        <v>6244.9061322000007</v>
      </c>
      <c r="F128" s="8">
        <v>10043</v>
      </c>
      <c r="G128" s="11">
        <v>4993.8200188999999</v>
      </c>
    </row>
    <row r="129" spans="2:7" ht="14.25" x14ac:dyDescent="0.2">
      <c r="B129" s="2">
        <v>125</v>
      </c>
      <c r="C129" s="15" t="s">
        <v>112</v>
      </c>
      <c r="D129" s="8">
        <v>20440</v>
      </c>
      <c r="E129" s="11">
        <v>8638.6116046999996</v>
      </c>
      <c r="F129" s="8">
        <v>41521</v>
      </c>
      <c r="G129" s="11">
        <v>14416.456058</v>
      </c>
    </row>
    <row r="130" spans="2:7" ht="14.25" x14ac:dyDescent="0.2">
      <c r="B130" s="2">
        <v>126</v>
      </c>
      <c r="C130" s="15" t="s">
        <v>113</v>
      </c>
      <c r="D130" s="8">
        <v>1530</v>
      </c>
      <c r="E130" s="11">
        <v>859.96915639999997</v>
      </c>
      <c r="F130" s="8">
        <v>5754</v>
      </c>
      <c r="G130" s="11">
        <v>2392.7323587000001</v>
      </c>
    </row>
    <row r="131" spans="2:7" ht="14.25" x14ac:dyDescent="0.2">
      <c r="B131" s="2">
        <v>127</v>
      </c>
      <c r="C131" s="15" t="s">
        <v>114</v>
      </c>
      <c r="D131" s="8">
        <v>127341</v>
      </c>
      <c r="E131" s="11">
        <v>48441.452229099996</v>
      </c>
      <c r="F131" s="8">
        <v>182679</v>
      </c>
      <c r="G131" s="11">
        <v>61544.650294600004</v>
      </c>
    </row>
    <row r="132" spans="2:7" ht="14.25" x14ac:dyDescent="0.2">
      <c r="B132" s="2">
        <v>128</v>
      </c>
      <c r="C132" s="15" t="s">
        <v>115</v>
      </c>
      <c r="D132" s="8">
        <v>6242</v>
      </c>
      <c r="E132" s="11">
        <v>4243.5473436000002</v>
      </c>
      <c r="F132" s="8">
        <v>69952</v>
      </c>
      <c r="G132" s="11">
        <v>8843.1150441999998</v>
      </c>
    </row>
    <row r="133" spans="2:7" ht="14.25" x14ac:dyDescent="0.2">
      <c r="B133" s="2">
        <v>129</v>
      </c>
      <c r="C133" s="15" t="s">
        <v>116</v>
      </c>
      <c r="D133" s="8">
        <v>49306</v>
      </c>
      <c r="E133" s="11">
        <v>9512.8054416000014</v>
      </c>
      <c r="F133" s="8">
        <v>58286</v>
      </c>
      <c r="G133" s="11">
        <v>3694.9931797999998</v>
      </c>
    </row>
    <row r="134" spans="2:7" ht="14.25" x14ac:dyDescent="0.2">
      <c r="B134" s="2">
        <v>130</v>
      </c>
      <c r="C134" s="15" t="s">
        <v>117</v>
      </c>
      <c r="D134" s="8">
        <v>42708</v>
      </c>
      <c r="E134" s="11">
        <v>20287.5236095</v>
      </c>
      <c r="F134" s="8">
        <v>68677</v>
      </c>
      <c r="G134" s="11">
        <v>43684.987314400008</v>
      </c>
    </row>
    <row r="135" spans="2:7" ht="14.25" x14ac:dyDescent="0.2">
      <c r="B135" s="2">
        <v>131</v>
      </c>
      <c r="C135" s="15" t="s">
        <v>118</v>
      </c>
      <c r="D135" s="8">
        <v>15133</v>
      </c>
      <c r="E135" s="11">
        <v>9187.0746995999998</v>
      </c>
      <c r="F135" s="8">
        <v>8479</v>
      </c>
      <c r="G135" s="11">
        <v>3826.8913030000003</v>
      </c>
    </row>
    <row r="136" spans="2:7" ht="14.25" x14ac:dyDescent="0.2">
      <c r="B136" s="2">
        <v>132</v>
      </c>
      <c r="C136" s="15" t="s">
        <v>218</v>
      </c>
      <c r="D136" s="8">
        <v>3412</v>
      </c>
      <c r="E136" s="11">
        <v>1627.9231640999999</v>
      </c>
      <c r="F136" s="8">
        <v>8090</v>
      </c>
      <c r="G136" s="11">
        <v>2864.0803839999999</v>
      </c>
    </row>
    <row r="137" spans="2:7" ht="14.25" x14ac:dyDescent="0.2">
      <c r="B137" s="2">
        <v>133</v>
      </c>
      <c r="C137" s="15" t="s">
        <v>207</v>
      </c>
      <c r="D137" s="8">
        <v>62856242</v>
      </c>
      <c r="E137" s="11">
        <v>4239736.1108836001</v>
      </c>
      <c r="F137" s="8">
        <v>6458479</v>
      </c>
      <c r="G137" s="11">
        <v>2357015.1438131998</v>
      </c>
    </row>
    <row r="138" spans="2:7" ht="14.25" x14ac:dyDescent="0.2">
      <c r="B138" s="2">
        <v>134</v>
      </c>
      <c r="C138" s="15" t="s">
        <v>119</v>
      </c>
      <c r="D138" s="8">
        <v>40384</v>
      </c>
      <c r="E138" s="11">
        <v>18061.664775599998</v>
      </c>
      <c r="F138" s="8">
        <v>58387</v>
      </c>
      <c r="G138" s="11">
        <v>22426.860232800002</v>
      </c>
    </row>
    <row r="139" spans="2:7" ht="14.25" x14ac:dyDescent="0.2">
      <c r="B139" s="2">
        <v>135</v>
      </c>
      <c r="C139" s="15" t="s">
        <v>120</v>
      </c>
      <c r="D139" s="8">
        <v>379429</v>
      </c>
      <c r="E139" s="11">
        <v>246660.60248779997</v>
      </c>
      <c r="F139" s="8">
        <v>2019772</v>
      </c>
      <c r="G139" s="11">
        <v>528268.26343779999</v>
      </c>
    </row>
    <row r="140" spans="2:7" ht="14.25" x14ac:dyDescent="0.2">
      <c r="B140" s="2">
        <v>136</v>
      </c>
      <c r="C140" s="15" t="s">
        <v>121</v>
      </c>
      <c r="D140" s="8">
        <v>6794475</v>
      </c>
      <c r="E140" s="11">
        <v>5557180.2162130009</v>
      </c>
      <c r="F140" s="8">
        <v>38256200</v>
      </c>
      <c r="G140" s="11">
        <v>11251268.043792499</v>
      </c>
    </row>
    <row r="141" spans="2:7" ht="14.25" x14ac:dyDescent="0.2">
      <c r="B141" s="2">
        <v>137</v>
      </c>
      <c r="C141" s="15" t="s">
        <v>122</v>
      </c>
      <c r="D141" s="8">
        <v>1416</v>
      </c>
      <c r="E141" s="11">
        <v>3283.9798339999998</v>
      </c>
      <c r="F141" s="8">
        <v>2558</v>
      </c>
      <c r="G141" s="11">
        <v>4530.6330526000002</v>
      </c>
    </row>
    <row r="142" spans="2:7" ht="14.25" x14ac:dyDescent="0.2">
      <c r="B142" s="2">
        <v>138</v>
      </c>
      <c r="C142" s="15" t="s">
        <v>123</v>
      </c>
      <c r="D142" s="8">
        <v>4520</v>
      </c>
      <c r="E142" s="11">
        <v>3147.8264276</v>
      </c>
      <c r="F142" s="8">
        <v>2362</v>
      </c>
      <c r="G142" s="11">
        <v>1719.8857875000001</v>
      </c>
    </row>
    <row r="143" spans="2:7" ht="14.25" x14ac:dyDescent="0.2">
      <c r="B143" s="2">
        <v>139</v>
      </c>
      <c r="C143" s="15" t="s">
        <v>124</v>
      </c>
      <c r="D143" s="8">
        <v>183</v>
      </c>
      <c r="E143" s="11">
        <v>5277.8084502000002</v>
      </c>
      <c r="F143" s="8">
        <v>47</v>
      </c>
      <c r="G143" s="11">
        <v>11234.536143600002</v>
      </c>
    </row>
    <row r="144" spans="2:7" ht="14.25" x14ac:dyDescent="0.2">
      <c r="B144" s="2">
        <v>140</v>
      </c>
      <c r="C144" s="15" t="s">
        <v>125</v>
      </c>
      <c r="D144" s="8">
        <v>51</v>
      </c>
      <c r="E144" s="11">
        <v>596.97444050000001</v>
      </c>
      <c r="F144" s="8">
        <v>11</v>
      </c>
      <c r="G144" s="11">
        <v>319.96472999999997</v>
      </c>
    </row>
    <row r="145" spans="2:7" ht="14.25" x14ac:dyDescent="0.2">
      <c r="B145" s="2">
        <v>141</v>
      </c>
      <c r="C145" s="15" t="s">
        <v>126</v>
      </c>
      <c r="D145" s="8">
        <v>14163</v>
      </c>
      <c r="E145" s="11">
        <v>7384.5681870000008</v>
      </c>
      <c r="F145" s="8">
        <v>19003</v>
      </c>
      <c r="G145" s="11">
        <v>12322.0885449</v>
      </c>
    </row>
    <row r="146" spans="2:7" ht="14.25" x14ac:dyDescent="0.2">
      <c r="B146" s="2">
        <v>142</v>
      </c>
      <c r="C146" s="15" t="s">
        <v>127</v>
      </c>
      <c r="D146" s="8">
        <v>3503</v>
      </c>
      <c r="E146" s="11">
        <v>7729.1485898000001</v>
      </c>
      <c r="F146" s="8">
        <v>11476</v>
      </c>
      <c r="G146" s="11">
        <v>3333.7002195</v>
      </c>
    </row>
    <row r="147" spans="2:7" ht="14.25" x14ac:dyDescent="0.2">
      <c r="B147" s="2">
        <v>143</v>
      </c>
      <c r="C147" s="15" t="s">
        <v>128</v>
      </c>
      <c r="D147" s="8">
        <v>82382</v>
      </c>
      <c r="E147" s="11">
        <v>101055.30142610001</v>
      </c>
      <c r="F147" s="8">
        <v>1303514</v>
      </c>
      <c r="G147" s="11">
        <v>81219.1567469</v>
      </c>
    </row>
    <row r="148" spans="2:7" ht="14.25" x14ac:dyDescent="0.2">
      <c r="B148" s="2">
        <v>144</v>
      </c>
      <c r="C148" s="15" t="s">
        <v>129</v>
      </c>
      <c r="D148" s="8">
        <v>17087</v>
      </c>
      <c r="E148" s="11">
        <v>10134.712913400001</v>
      </c>
      <c r="F148" s="8">
        <v>55907</v>
      </c>
      <c r="G148" s="11">
        <v>12125.467779799999</v>
      </c>
    </row>
    <row r="149" spans="2:7" ht="14.25" x14ac:dyDescent="0.2">
      <c r="B149" s="2">
        <v>145</v>
      </c>
      <c r="C149" s="15" t="s">
        <v>130</v>
      </c>
      <c r="D149" s="8">
        <v>24564</v>
      </c>
      <c r="E149" s="11">
        <v>15050.600146999997</v>
      </c>
      <c r="F149" s="8">
        <v>97026</v>
      </c>
      <c r="G149" s="11">
        <v>32713.604357299999</v>
      </c>
    </row>
    <row r="150" spans="2:7" ht="14.25" x14ac:dyDescent="0.2">
      <c r="B150" s="2">
        <v>146</v>
      </c>
      <c r="C150" s="15" t="s">
        <v>131</v>
      </c>
      <c r="D150" s="8">
        <v>18027</v>
      </c>
      <c r="E150" s="11">
        <v>31769.580516999999</v>
      </c>
      <c r="F150" s="8">
        <v>30274</v>
      </c>
      <c r="G150" s="11">
        <v>2789.9959402999998</v>
      </c>
    </row>
    <row r="151" spans="2:7" ht="14.25" x14ac:dyDescent="0.2">
      <c r="B151" s="2">
        <v>147</v>
      </c>
      <c r="C151" s="15" t="s">
        <v>132</v>
      </c>
      <c r="D151" s="8">
        <v>50615049</v>
      </c>
      <c r="E151" s="11">
        <v>43222993.689785197</v>
      </c>
      <c r="F151" s="8">
        <v>1408010</v>
      </c>
      <c r="G151" s="11">
        <v>4272131.0063787997</v>
      </c>
    </row>
    <row r="152" spans="2:7" ht="14.25" x14ac:dyDescent="0.2">
      <c r="B152" s="2">
        <v>148</v>
      </c>
      <c r="C152" s="15" t="s">
        <v>133</v>
      </c>
      <c r="D152" s="8">
        <v>3841490</v>
      </c>
      <c r="E152" s="11">
        <v>2298491.3369761999</v>
      </c>
      <c r="F152" s="8">
        <v>1284623</v>
      </c>
      <c r="G152" s="11">
        <v>1734572.3107509001</v>
      </c>
    </row>
    <row r="153" spans="2:7" ht="14.25" x14ac:dyDescent="0.2">
      <c r="B153" s="2">
        <v>149</v>
      </c>
      <c r="C153" s="15" t="s">
        <v>134</v>
      </c>
      <c r="D153" s="8">
        <v>5049</v>
      </c>
      <c r="E153" s="11">
        <v>2356.4052020999998</v>
      </c>
      <c r="F153" s="8">
        <v>21351</v>
      </c>
      <c r="G153" s="11">
        <v>5191.4468518000003</v>
      </c>
    </row>
    <row r="154" spans="2:7" ht="14.25" x14ac:dyDescent="0.2">
      <c r="B154" s="2">
        <v>150</v>
      </c>
      <c r="C154" s="15" t="s">
        <v>135</v>
      </c>
      <c r="D154" s="8">
        <v>4681</v>
      </c>
      <c r="E154" s="11">
        <v>6524.4196978</v>
      </c>
      <c r="F154" s="8">
        <v>11168</v>
      </c>
      <c r="G154" s="11">
        <v>4473.1329759999999</v>
      </c>
    </row>
    <row r="155" spans="2:7" ht="14.25" x14ac:dyDescent="0.2">
      <c r="B155" s="2">
        <v>151</v>
      </c>
      <c r="C155" s="15" t="s">
        <v>136</v>
      </c>
      <c r="D155" s="8">
        <v>9801</v>
      </c>
      <c r="E155" s="11">
        <v>8732.8074105999985</v>
      </c>
      <c r="F155" s="8">
        <v>17811</v>
      </c>
      <c r="G155" s="11">
        <v>6710.7091392000011</v>
      </c>
    </row>
    <row r="156" spans="2:7" ht="14.25" x14ac:dyDescent="0.2">
      <c r="B156" s="2">
        <v>152</v>
      </c>
      <c r="C156" s="15" t="s">
        <v>137</v>
      </c>
      <c r="D156" s="8">
        <v>632666</v>
      </c>
      <c r="E156" s="11">
        <v>435478.64006070001</v>
      </c>
      <c r="F156" s="8">
        <v>1238065</v>
      </c>
      <c r="G156" s="11">
        <v>562748.14741630002</v>
      </c>
    </row>
    <row r="157" spans="2:7" ht="14.25" x14ac:dyDescent="0.2">
      <c r="B157" s="2">
        <v>153</v>
      </c>
      <c r="C157" s="15" t="s">
        <v>209</v>
      </c>
      <c r="D157" s="8">
        <v>17269</v>
      </c>
      <c r="E157" s="11">
        <v>18240.745517700001</v>
      </c>
      <c r="F157" s="8">
        <v>66623</v>
      </c>
      <c r="G157" s="11">
        <v>25396.123819600001</v>
      </c>
    </row>
    <row r="158" spans="2:7" ht="14.25" x14ac:dyDescent="0.2">
      <c r="B158" s="2">
        <v>154</v>
      </c>
      <c r="C158" s="15" t="s">
        <v>138</v>
      </c>
      <c r="D158" s="8">
        <v>3449</v>
      </c>
      <c r="E158" s="11">
        <v>7150.8741411000001</v>
      </c>
      <c r="F158" s="8">
        <v>13019</v>
      </c>
      <c r="G158" s="11">
        <v>3079.2097279000004</v>
      </c>
    </row>
    <row r="159" spans="2:7" ht="14.25" x14ac:dyDescent="0.2">
      <c r="B159" s="2">
        <v>155</v>
      </c>
      <c r="C159" s="15" t="s">
        <v>221</v>
      </c>
      <c r="D159" s="8">
        <v>23146</v>
      </c>
      <c r="E159" s="11">
        <v>43271.124539400007</v>
      </c>
      <c r="F159" s="8">
        <v>122505</v>
      </c>
      <c r="G159" s="11">
        <v>21435.7484692</v>
      </c>
    </row>
    <row r="160" spans="2:7" ht="14.25" x14ac:dyDescent="0.2">
      <c r="B160" s="2">
        <v>156</v>
      </c>
      <c r="C160" s="15" t="s">
        <v>139</v>
      </c>
      <c r="D160" s="8">
        <v>4629</v>
      </c>
      <c r="E160" s="11">
        <v>225148.69220260001</v>
      </c>
      <c r="F160" s="8">
        <v>236</v>
      </c>
      <c r="G160" s="11">
        <v>1959.9390940000001</v>
      </c>
    </row>
    <row r="161" spans="2:7" ht="14.25" x14ac:dyDescent="0.2">
      <c r="B161" s="2">
        <v>157</v>
      </c>
      <c r="C161" s="15" t="s">
        <v>140</v>
      </c>
      <c r="D161" s="8">
        <v>45136</v>
      </c>
      <c r="E161" s="11">
        <v>106195.94264549999</v>
      </c>
      <c r="F161" s="8">
        <v>55541</v>
      </c>
      <c r="G161" s="11">
        <v>64157.916306800005</v>
      </c>
    </row>
    <row r="162" spans="2:7" ht="14.25" x14ac:dyDescent="0.2">
      <c r="B162" s="2">
        <v>158</v>
      </c>
      <c r="C162" s="15" t="s">
        <v>141</v>
      </c>
      <c r="D162" s="8">
        <v>271263</v>
      </c>
      <c r="E162" s="11">
        <v>233264.05009660003</v>
      </c>
      <c r="F162" s="8">
        <v>570580</v>
      </c>
      <c r="G162" s="11">
        <v>263428.13405769999</v>
      </c>
    </row>
    <row r="163" spans="2:7" ht="14.25" x14ac:dyDescent="0.2">
      <c r="B163" s="2">
        <v>159</v>
      </c>
      <c r="C163" s="15" t="s">
        <v>142</v>
      </c>
      <c r="D163" s="8">
        <v>5110</v>
      </c>
      <c r="E163" s="11">
        <v>2221.1852758</v>
      </c>
      <c r="F163" s="8">
        <v>10780</v>
      </c>
      <c r="G163" s="11">
        <v>5139.5298909000003</v>
      </c>
    </row>
    <row r="164" spans="2:7" ht="14.25" x14ac:dyDescent="0.2">
      <c r="B164" s="2">
        <v>160</v>
      </c>
      <c r="C164" s="15" t="s">
        <v>143</v>
      </c>
      <c r="D164" s="8">
        <v>33109</v>
      </c>
      <c r="E164" s="11">
        <v>148398.52667620001</v>
      </c>
      <c r="F164" s="8">
        <v>24762</v>
      </c>
      <c r="G164" s="11">
        <v>150466.6907107</v>
      </c>
    </row>
    <row r="165" spans="2:7" ht="14.25" x14ac:dyDescent="0.2">
      <c r="B165" s="2">
        <v>161</v>
      </c>
      <c r="C165" s="15" t="s">
        <v>144</v>
      </c>
      <c r="D165" s="8">
        <v>20471</v>
      </c>
      <c r="E165" s="11">
        <v>20620.712615699998</v>
      </c>
      <c r="F165" s="8">
        <v>60307</v>
      </c>
      <c r="G165" s="11">
        <v>19689.847364699999</v>
      </c>
    </row>
    <row r="166" spans="2:7" ht="14.25" x14ac:dyDescent="0.2">
      <c r="B166" s="2">
        <v>162</v>
      </c>
      <c r="C166" s="15" t="s">
        <v>220</v>
      </c>
      <c r="D166" s="8">
        <v>11824</v>
      </c>
      <c r="E166" s="11">
        <v>18777.747360500001</v>
      </c>
      <c r="F166" s="8">
        <v>13464</v>
      </c>
      <c r="G166" s="11">
        <v>21440.611335400001</v>
      </c>
    </row>
    <row r="167" spans="2:7" ht="14.25" x14ac:dyDescent="0.2">
      <c r="B167" s="2">
        <v>163</v>
      </c>
      <c r="C167" s="15" t="s">
        <v>145</v>
      </c>
      <c r="D167" s="8">
        <v>12216</v>
      </c>
      <c r="E167" s="11">
        <v>9668.0374725000001</v>
      </c>
      <c r="F167" s="8">
        <v>41389</v>
      </c>
      <c r="G167" s="11">
        <v>12896.819603499998</v>
      </c>
    </row>
    <row r="168" spans="2:7" ht="14.25" x14ac:dyDescent="0.2">
      <c r="B168" s="2">
        <v>164</v>
      </c>
      <c r="C168" s="15" t="s">
        <v>208</v>
      </c>
      <c r="D168" s="8">
        <v>4136</v>
      </c>
      <c r="E168" s="11">
        <v>4328.2462086000005</v>
      </c>
      <c r="F168" s="8">
        <v>13868</v>
      </c>
      <c r="G168" s="11">
        <v>5428.5388458000007</v>
      </c>
    </row>
    <row r="169" spans="2:7" ht="14.25" x14ac:dyDescent="0.2">
      <c r="B169" s="2">
        <v>165</v>
      </c>
      <c r="C169" s="15" t="s">
        <v>228</v>
      </c>
      <c r="D169" s="8">
        <v>8930</v>
      </c>
      <c r="E169" s="11">
        <v>9887.6954026000003</v>
      </c>
      <c r="F169" s="8">
        <v>76076</v>
      </c>
      <c r="G169" s="11">
        <v>10355.51823</v>
      </c>
    </row>
    <row r="170" spans="2:7" ht="14.25" x14ac:dyDescent="0.2">
      <c r="B170" s="2">
        <v>166</v>
      </c>
      <c r="C170" s="15" t="s">
        <v>146</v>
      </c>
      <c r="D170" s="8">
        <v>1557</v>
      </c>
      <c r="E170" s="11">
        <v>6749.8796828999994</v>
      </c>
      <c r="F170" s="8">
        <v>3583</v>
      </c>
      <c r="G170" s="11">
        <v>1996.1394034999998</v>
      </c>
    </row>
    <row r="171" spans="2:7" ht="14.25" x14ac:dyDescent="0.2">
      <c r="B171" s="2">
        <v>167</v>
      </c>
      <c r="C171" s="15" t="s">
        <v>215</v>
      </c>
      <c r="D171" s="8">
        <v>4453</v>
      </c>
      <c r="E171" s="11">
        <v>3748.2699237000002</v>
      </c>
      <c r="F171" s="8">
        <v>7829</v>
      </c>
      <c r="G171" s="11">
        <v>6961.7095871000001</v>
      </c>
    </row>
    <row r="172" spans="2:7" ht="14.25" x14ac:dyDescent="0.2">
      <c r="B172" s="2">
        <v>168</v>
      </c>
      <c r="C172" s="15" t="s">
        <v>147</v>
      </c>
      <c r="D172" s="8">
        <v>3666</v>
      </c>
      <c r="E172" s="11">
        <v>25435.440543299999</v>
      </c>
      <c r="F172" s="8">
        <v>747</v>
      </c>
      <c r="G172" s="11">
        <v>14735.018706199999</v>
      </c>
    </row>
    <row r="173" spans="2:7" ht="14.25" x14ac:dyDescent="0.2">
      <c r="B173" s="2">
        <v>169</v>
      </c>
      <c r="C173" s="15" t="s">
        <v>148</v>
      </c>
      <c r="D173" s="8">
        <v>11310</v>
      </c>
      <c r="E173" s="11">
        <v>7476.1663408999993</v>
      </c>
      <c r="F173" s="8">
        <v>19713</v>
      </c>
      <c r="G173" s="11">
        <v>26145.780713800003</v>
      </c>
    </row>
    <row r="174" spans="2:7" ht="14.25" x14ac:dyDescent="0.2">
      <c r="B174" s="2">
        <v>170</v>
      </c>
      <c r="C174" s="15" t="s">
        <v>149</v>
      </c>
      <c r="D174" s="8">
        <v>1282941</v>
      </c>
      <c r="E174" s="11">
        <v>789424.24640600011</v>
      </c>
      <c r="F174" s="8">
        <v>2312996</v>
      </c>
      <c r="G174" s="11">
        <v>889570.35909980012</v>
      </c>
    </row>
    <row r="175" spans="2:7" ht="14.25" x14ac:dyDescent="0.2">
      <c r="B175" s="2">
        <v>171</v>
      </c>
      <c r="C175" s="15" t="s">
        <v>150</v>
      </c>
      <c r="D175" s="8">
        <v>1190</v>
      </c>
      <c r="E175" s="11">
        <v>2088.3383661000003</v>
      </c>
      <c r="F175" s="8">
        <v>2246</v>
      </c>
      <c r="G175" s="11">
        <v>1308.0433338</v>
      </c>
    </row>
    <row r="176" spans="2:7" ht="14.25" x14ac:dyDescent="0.2">
      <c r="B176" s="2">
        <v>172</v>
      </c>
      <c r="C176" s="15" t="s">
        <v>151</v>
      </c>
      <c r="D176" s="8">
        <v>5756626</v>
      </c>
      <c r="E176" s="11">
        <v>6541274.3485951005</v>
      </c>
      <c r="F176" s="8">
        <v>1642469</v>
      </c>
      <c r="G176" s="11">
        <v>7750157.9746845011</v>
      </c>
    </row>
    <row r="177" spans="2:7" ht="14.25" x14ac:dyDescent="0.2">
      <c r="B177" s="2">
        <v>173</v>
      </c>
      <c r="C177" s="15" t="s">
        <v>152</v>
      </c>
      <c r="D177" s="8">
        <v>29608558</v>
      </c>
      <c r="E177" s="11">
        <v>31111679.968671899</v>
      </c>
      <c r="F177" s="8">
        <v>127760215</v>
      </c>
      <c r="G177" s="11">
        <v>49305604.106544599</v>
      </c>
    </row>
    <row r="178" spans="2:7" ht="14.25" x14ac:dyDescent="0.2">
      <c r="B178" s="2">
        <v>174</v>
      </c>
      <c r="C178" s="15" t="s">
        <v>153</v>
      </c>
      <c r="D178" s="8">
        <v>9964</v>
      </c>
      <c r="E178" s="11">
        <v>23629.117241999997</v>
      </c>
      <c r="F178" s="8">
        <v>5538</v>
      </c>
      <c r="G178" s="11">
        <v>4738.0063963000002</v>
      </c>
    </row>
    <row r="179" spans="2:7" ht="14.25" x14ac:dyDescent="0.2">
      <c r="B179" s="2">
        <v>175</v>
      </c>
      <c r="C179" s="15" t="s">
        <v>154</v>
      </c>
      <c r="D179" s="8">
        <v>40288</v>
      </c>
      <c r="E179" s="11">
        <v>235601.3333734</v>
      </c>
      <c r="F179" s="8">
        <v>7464</v>
      </c>
      <c r="G179" s="11">
        <v>378664.85469890002</v>
      </c>
    </row>
    <row r="180" spans="2:7" ht="14.25" x14ac:dyDescent="0.2">
      <c r="B180" s="2">
        <v>176</v>
      </c>
      <c r="C180" s="15" t="s">
        <v>227</v>
      </c>
      <c r="D180" s="8">
        <v>27765</v>
      </c>
      <c r="E180" s="11">
        <v>16603.1118002</v>
      </c>
      <c r="F180" s="8">
        <v>92672</v>
      </c>
      <c r="G180" s="11">
        <v>46293.174086800005</v>
      </c>
    </row>
    <row r="181" spans="2:7" ht="14.25" x14ac:dyDescent="0.2">
      <c r="B181" s="2">
        <v>177</v>
      </c>
      <c r="C181" s="15" t="s">
        <v>155</v>
      </c>
      <c r="D181" s="8">
        <v>26367</v>
      </c>
      <c r="E181" s="11">
        <v>19111.098216100003</v>
      </c>
      <c r="F181" s="8">
        <v>33007</v>
      </c>
      <c r="G181" s="11">
        <v>13384.263019200002</v>
      </c>
    </row>
    <row r="182" spans="2:7" ht="14.25" x14ac:dyDescent="0.2">
      <c r="B182" s="2">
        <v>178</v>
      </c>
      <c r="C182" s="15" t="s">
        <v>156</v>
      </c>
      <c r="D182" s="8">
        <v>65145</v>
      </c>
      <c r="E182" s="11">
        <v>53941.041708000004</v>
      </c>
      <c r="F182" s="8">
        <v>108762</v>
      </c>
      <c r="G182" s="11">
        <v>51593.624493299998</v>
      </c>
    </row>
    <row r="183" spans="2:7" ht="14.25" x14ac:dyDescent="0.2">
      <c r="B183" s="2">
        <v>179</v>
      </c>
      <c r="C183" s="15" t="s">
        <v>157</v>
      </c>
      <c r="D183" s="8">
        <v>24814</v>
      </c>
      <c r="E183" s="11">
        <v>94353.910482399995</v>
      </c>
      <c r="F183" s="8">
        <v>88521</v>
      </c>
      <c r="G183" s="11">
        <v>32900.131639499996</v>
      </c>
    </row>
    <row r="184" spans="2:7" ht="14.25" x14ac:dyDescent="0.2">
      <c r="B184" s="2">
        <v>180</v>
      </c>
      <c r="C184" s="15" t="s">
        <v>158</v>
      </c>
      <c r="D184" s="8">
        <v>47840</v>
      </c>
      <c r="E184" s="11">
        <v>26749.8110987</v>
      </c>
      <c r="F184" s="8">
        <v>55924</v>
      </c>
      <c r="G184" s="11">
        <v>26237.638632300001</v>
      </c>
    </row>
    <row r="185" spans="2:7" ht="14.25" x14ac:dyDescent="0.2">
      <c r="B185" s="2">
        <v>181</v>
      </c>
      <c r="C185" s="15" t="s">
        <v>159</v>
      </c>
      <c r="D185" s="8">
        <v>135634</v>
      </c>
      <c r="E185" s="11">
        <v>38317.740767900003</v>
      </c>
      <c r="F185" s="8">
        <v>293956</v>
      </c>
      <c r="G185" s="11">
        <v>84665.526750300007</v>
      </c>
    </row>
    <row r="186" spans="2:7" ht="14.25" x14ac:dyDescent="0.2">
      <c r="B186" s="2">
        <v>182</v>
      </c>
      <c r="C186" s="15" t="s">
        <v>160</v>
      </c>
      <c r="D186" s="8">
        <v>715746</v>
      </c>
      <c r="E186" s="11">
        <v>408692.9833197</v>
      </c>
      <c r="F186" s="8">
        <v>1779729</v>
      </c>
      <c r="G186" s="11">
        <v>655561.06959399988</v>
      </c>
    </row>
    <row r="187" spans="2:7" ht="14.25" x14ac:dyDescent="0.2">
      <c r="B187" s="2">
        <v>183</v>
      </c>
      <c r="C187" s="15" t="s">
        <v>161</v>
      </c>
      <c r="D187" s="8">
        <v>27559</v>
      </c>
      <c r="E187" s="11">
        <v>18736.1449469</v>
      </c>
      <c r="F187" s="8">
        <v>76144</v>
      </c>
      <c r="G187" s="11">
        <v>123779.55014269998</v>
      </c>
    </row>
    <row r="188" spans="2:7" ht="14.25" x14ac:dyDescent="0.2">
      <c r="B188" s="2">
        <v>184</v>
      </c>
      <c r="C188" s="15" t="s">
        <v>162</v>
      </c>
      <c r="D188" s="8">
        <v>4049</v>
      </c>
      <c r="E188" s="11">
        <v>1799.3718899</v>
      </c>
      <c r="F188" s="8">
        <v>3818</v>
      </c>
      <c r="G188" s="11">
        <v>2792.7103723999999</v>
      </c>
    </row>
    <row r="189" spans="2:7" ht="14.25" x14ac:dyDescent="0.2">
      <c r="B189" s="2">
        <v>185</v>
      </c>
      <c r="C189" s="15" t="s">
        <v>163</v>
      </c>
      <c r="D189" s="8">
        <v>18525</v>
      </c>
      <c r="E189" s="11">
        <v>10841.6138018</v>
      </c>
      <c r="F189" s="8">
        <v>69978</v>
      </c>
      <c r="G189" s="11">
        <v>17628.227656900002</v>
      </c>
    </row>
    <row r="190" spans="2:7" ht="14.25" x14ac:dyDescent="0.2">
      <c r="B190" s="2">
        <v>186</v>
      </c>
      <c r="C190" s="15" t="s">
        <v>164</v>
      </c>
      <c r="D190" s="8">
        <v>25159</v>
      </c>
      <c r="E190" s="11">
        <v>42917.1425886</v>
      </c>
      <c r="F190" s="8">
        <v>154271</v>
      </c>
      <c r="G190" s="11">
        <v>31512.4565258</v>
      </c>
    </row>
    <row r="191" spans="2:7" ht="14.25" x14ac:dyDescent="0.2">
      <c r="B191" s="2">
        <v>187</v>
      </c>
      <c r="C191" s="15" t="s">
        <v>165</v>
      </c>
      <c r="D191" s="8">
        <v>147691</v>
      </c>
      <c r="E191" s="11">
        <v>76503.396332999997</v>
      </c>
      <c r="F191" s="8">
        <v>414575</v>
      </c>
      <c r="G191" s="11">
        <v>153518.1399402</v>
      </c>
    </row>
    <row r="192" spans="2:7" ht="14.25" x14ac:dyDescent="0.2">
      <c r="B192" s="2">
        <v>188</v>
      </c>
      <c r="C192" s="15" t="s">
        <v>166</v>
      </c>
      <c r="D192" s="8">
        <v>16590</v>
      </c>
      <c r="E192" s="11">
        <v>12876.9462957</v>
      </c>
      <c r="F192" s="8">
        <v>52941</v>
      </c>
      <c r="G192" s="11">
        <v>25564.323598200001</v>
      </c>
    </row>
    <row r="193" spans="2:7" ht="14.25" x14ac:dyDescent="0.2">
      <c r="B193" s="2">
        <v>189</v>
      </c>
      <c r="C193" s="15" t="s">
        <v>210</v>
      </c>
      <c r="D193" s="8">
        <v>9287</v>
      </c>
      <c r="E193" s="11">
        <v>19460.798869999999</v>
      </c>
      <c r="F193" s="8">
        <v>39092</v>
      </c>
      <c r="G193" s="11">
        <v>15407.971387199997</v>
      </c>
    </row>
    <row r="194" spans="2:7" ht="14.25" x14ac:dyDescent="0.2">
      <c r="B194" s="2">
        <v>190</v>
      </c>
      <c r="C194" s="15" t="s">
        <v>167</v>
      </c>
      <c r="D194" s="8">
        <v>1605</v>
      </c>
      <c r="E194" s="11">
        <v>973.75188320000007</v>
      </c>
      <c r="F194" s="8">
        <v>3656</v>
      </c>
      <c r="G194" s="11">
        <v>2087.7819031999998</v>
      </c>
    </row>
    <row r="195" spans="2:7" ht="14.25" x14ac:dyDescent="0.2">
      <c r="B195" s="2">
        <v>191</v>
      </c>
      <c r="C195" s="15" t="s">
        <v>216</v>
      </c>
      <c r="D195" s="8">
        <v>13808</v>
      </c>
      <c r="E195" s="11">
        <v>9180.5343580999997</v>
      </c>
      <c r="F195" s="8">
        <v>7794</v>
      </c>
      <c r="G195" s="11">
        <v>5940.6856345000006</v>
      </c>
    </row>
    <row r="196" spans="2:7" ht="14.25" x14ac:dyDescent="0.2">
      <c r="B196" s="2">
        <v>192</v>
      </c>
      <c r="C196" s="15" t="s">
        <v>168</v>
      </c>
      <c r="D196" s="8">
        <v>31172</v>
      </c>
      <c r="E196" s="11">
        <v>17739.264666800002</v>
      </c>
      <c r="F196" s="8">
        <v>58199</v>
      </c>
      <c r="G196" s="11">
        <v>233154.84343150002</v>
      </c>
    </row>
    <row r="197" spans="2:7" ht="14.25" x14ac:dyDescent="0.2">
      <c r="B197" s="2">
        <v>193</v>
      </c>
      <c r="C197" s="15" t="s">
        <v>169</v>
      </c>
      <c r="D197" s="8">
        <v>7216</v>
      </c>
      <c r="E197" s="11">
        <v>7732.0575010000002</v>
      </c>
      <c r="F197" s="8">
        <v>39244</v>
      </c>
      <c r="G197" s="11">
        <v>16869.7313225</v>
      </c>
    </row>
    <row r="198" spans="2:7" ht="14.25" x14ac:dyDescent="0.2">
      <c r="B198" s="2">
        <v>194</v>
      </c>
      <c r="C198" s="15" t="s">
        <v>229</v>
      </c>
      <c r="D198" s="8">
        <v>6669</v>
      </c>
      <c r="E198" s="11">
        <v>3131.2096331000002</v>
      </c>
      <c r="F198" s="8">
        <v>59865</v>
      </c>
      <c r="G198" s="11">
        <v>16709.935748799999</v>
      </c>
    </row>
    <row r="199" spans="2:7" ht="14.25" x14ac:dyDescent="0.2">
      <c r="B199" s="2">
        <v>195</v>
      </c>
      <c r="C199" s="15" t="s">
        <v>170</v>
      </c>
      <c r="D199" s="8">
        <v>234771</v>
      </c>
      <c r="E199" s="11">
        <v>190123.2728989</v>
      </c>
      <c r="F199" s="8">
        <v>485236</v>
      </c>
      <c r="G199" s="11">
        <v>243574.50928050003</v>
      </c>
    </row>
    <row r="200" spans="2:7" ht="14.25" x14ac:dyDescent="0.2">
      <c r="B200" s="2">
        <v>196</v>
      </c>
      <c r="C200" s="15" t="s">
        <v>171</v>
      </c>
      <c r="D200" s="8">
        <v>1124</v>
      </c>
      <c r="E200" s="11">
        <v>73540.267814499995</v>
      </c>
      <c r="F200" s="8">
        <v>3446</v>
      </c>
      <c r="G200" s="11">
        <v>1799.3004665000001</v>
      </c>
    </row>
    <row r="201" spans="2:7" ht="14.25" x14ac:dyDescent="0.2">
      <c r="B201" s="2">
        <v>197</v>
      </c>
      <c r="C201" s="15" t="s">
        <v>172</v>
      </c>
      <c r="D201" s="8">
        <v>5971</v>
      </c>
      <c r="E201" s="11">
        <v>3492.8393743000001</v>
      </c>
      <c r="F201" s="8">
        <v>30322</v>
      </c>
      <c r="G201" s="11">
        <v>7940.8710884000002</v>
      </c>
    </row>
    <row r="202" spans="2:7" ht="14.25" x14ac:dyDescent="0.2">
      <c r="B202" s="2">
        <v>198</v>
      </c>
      <c r="C202" s="15" t="s">
        <v>173</v>
      </c>
      <c r="D202" s="8">
        <v>44164</v>
      </c>
      <c r="E202" s="11">
        <v>15309.581539500001</v>
      </c>
      <c r="F202" s="8">
        <v>89436</v>
      </c>
      <c r="G202" s="11">
        <v>34445.478135100006</v>
      </c>
    </row>
    <row r="203" spans="2:7" ht="14.25" x14ac:dyDescent="0.2">
      <c r="B203" s="2">
        <v>199</v>
      </c>
      <c r="C203" s="15" t="s">
        <v>174</v>
      </c>
      <c r="D203" s="8">
        <v>0</v>
      </c>
      <c r="E203" s="11">
        <v>0</v>
      </c>
      <c r="F203" s="8">
        <v>15699</v>
      </c>
      <c r="G203" s="11">
        <v>4716.9058143000002</v>
      </c>
    </row>
    <row r="204" spans="2:7" ht="14.25" x14ac:dyDescent="0.2">
      <c r="B204" s="2">
        <v>200</v>
      </c>
      <c r="C204" s="15" t="s">
        <v>175</v>
      </c>
      <c r="D204" s="8">
        <v>78391</v>
      </c>
      <c r="E204" s="11">
        <v>63747.947937899997</v>
      </c>
      <c r="F204" s="8">
        <v>87652</v>
      </c>
      <c r="G204" s="11">
        <v>56089.400341599998</v>
      </c>
    </row>
    <row r="205" spans="2:7" ht="14.25" x14ac:dyDescent="0.2">
      <c r="B205" s="2">
        <v>201</v>
      </c>
      <c r="C205" s="15" t="s">
        <v>211</v>
      </c>
      <c r="D205" s="8">
        <v>2333</v>
      </c>
      <c r="E205" s="11">
        <v>1780.7890129000002</v>
      </c>
      <c r="F205" s="8">
        <v>3843</v>
      </c>
      <c r="G205" s="11">
        <v>1439.3258934999999</v>
      </c>
    </row>
    <row r="206" spans="2:7" ht="14.25" x14ac:dyDescent="0.2">
      <c r="B206" s="2">
        <v>202</v>
      </c>
      <c r="C206" s="15" t="s">
        <v>219</v>
      </c>
      <c r="D206" s="8">
        <v>7625</v>
      </c>
      <c r="E206" s="11">
        <v>4449.8682259000007</v>
      </c>
      <c r="F206" s="8">
        <v>11500</v>
      </c>
      <c r="G206" s="11">
        <v>8279.3687842999989</v>
      </c>
    </row>
    <row r="207" spans="2:7" ht="14.25" x14ac:dyDescent="0.2">
      <c r="B207" s="2">
        <v>203</v>
      </c>
      <c r="C207" s="15" t="s">
        <v>230</v>
      </c>
      <c r="D207" s="8">
        <v>1608</v>
      </c>
      <c r="E207" s="11">
        <v>3882.1013564999998</v>
      </c>
      <c r="F207" s="8">
        <v>11666</v>
      </c>
      <c r="G207" s="11">
        <v>2085.6404263999998</v>
      </c>
    </row>
    <row r="208" spans="2:7" ht="14.25" x14ac:dyDescent="0.2">
      <c r="B208" s="2">
        <v>204</v>
      </c>
      <c r="C208" s="15" t="s">
        <v>176</v>
      </c>
      <c r="D208" s="8">
        <v>15810</v>
      </c>
      <c r="E208" s="11">
        <v>7797.6576623000001</v>
      </c>
      <c r="F208" s="8">
        <v>45453</v>
      </c>
      <c r="G208" s="11">
        <v>13182.216048800001</v>
      </c>
    </row>
    <row r="209" spans="2:7" ht="14.25" x14ac:dyDescent="0.2">
      <c r="B209" s="2">
        <v>205</v>
      </c>
      <c r="C209" s="15" t="s">
        <v>177</v>
      </c>
      <c r="D209" s="8">
        <v>12268</v>
      </c>
      <c r="E209" s="11">
        <v>5905.4802154999998</v>
      </c>
      <c r="F209" s="8">
        <v>21906</v>
      </c>
      <c r="G209" s="11">
        <v>11755.1745531</v>
      </c>
    </row>
    <row r="210" spans="2:7" ht="14.25" x14ac:dyDescent="0.2">
      <c r="B210" s="2">
        <v>206</v>
      </c>
      <c r="C210" s="15" t="s">
        <v>178</v>
      </c>
      <c r="D210" s="8">
        <v>17946</v>
      </c>
      <c r="E210" s="11">
        <v>17839.117988000002</v>
      </c>
      <c r="F210" s="8">
        <v>11752</v>
      </c>
      <c r="G210" s="11">
        <v>9307.3837812000002</v>
      </c>
    </row>
    <row r="211" spans="2:7" ht="14.25" x14ac:dyDescent="0.2">
      <c r="B211" s="2">
        <v>207</v>
      </c>
      <c r="C211" s="15" t="s">
        <v>179</v>
      </c>
      <c r="D211" s="8">
        <v>4593</v>
      </c>
      <c r="E211" s="11">
        <v>4560.0055390999996</v>
      </c>
      <c r="F211" s="8">
        <v>9457</v>
      </c>
      <c r="G211" s="11">
        <v>3299.2919079000003</v>
      </c>
    </row>
    <row r="212" spans="2:7" ht="14.25" x14ac:dyDescent="0.2">
      <c r="B212" s="2">
        <v>208</v>
      </c>
      <c r="C212" s="15" t="s">
        <v>180</v>
      </c>
      <c r="D212" s="8">
        <v>60825</v>
      </c>
      <c r="E212" s="11">
        <v>15652.669314999999</v>
      </c>
      <c r="F212" s="8">
        <v>236685</v>
      </c>
      <c r="G212" s="11">
        <v>20658.900273299998</v>
      </c>
    </row>
    <row r="213" spans="2:7" ht="14.25" x14ac:dyDescent="0.2">
      <c r="B213" s="2">
        <v>209</v>
      </c>
      <c r="C213" s="15" t="s">
        <v>181</v>
      </c>
      <c r="D213" s="8">
        <v>5409</v>
      </c>
      <c r="E213" s="11">
        <v>3523.7877957000001</v>
      </c>
      <c r="F213" s="8">
        <v>10355</v>
      </c>
      <c r="G213" s="11">
        <v>2925.1588919999999</v>
      </c>
    </row>
    <row r="214" spans="2:7" ht="14.25" x14ac:dyDescent="0.2">
      <c r="B214" s="2">
        <v>210</v>
      </c>
      <c r="C214" s="15" t="s">
        <v>182</v>
      </c>
      <c r="D214" s="8">
        <v>1808</v>
      </c>
      <c r="E214" s="11">
        <v>3821.2792767000001</v>
      </c>
      <c r="F214" s="8">
        <v>1943</v>
      </c>
      <c r="G214" s="11">
        <v>1078.1848035</v>
      </c>
    </row>
    <row r="215" spans="2:7" ht="14.25" x14ac:dyDescent="0.2">
      <c r="B215" s="2">
        <v>211</v>
      </c>
      <c r="C215" s="15" t="s">
        <v>183</v>
      </c>
      <c r="D215" s="8">
        <v>49669</v>
      </c>
      <c r="E215" s="11">
        <v>41093.040591600002</v>
      </c>
      <c r="F215" s="8">
        <v>196117</v>
      </c>
      <c r="G215" s="11">
        <v>38288.821061499999</v>
      </c>
    </row>
    <row r="216" spans="2:7" ht="14.25" x14ac:dyDescent="0.2">
      <c r="B216" s="2">
        <v>212</v>
      </c>
      <c r="C216" s="15" t="s">
        <v>184</v>
      </c>
      <c r="D216" s="8">
        <v>9069</v>
      </c>
      <c r="E216" s="11">
        <v>5424.1344061</v>
      </c>
      <c r="F216" s="8">
        <v>13342</v>
      </c>
      <c r="G216" s="11">
        <v>5998.6087520999999</v>
      </c>
    </row>
    <row r="217" spans="2:7" ht="14.25" x14ac:dyDescent="0.2">
      <c r="B217" s="2">
        <v>213</v>
      </c>
      <c r="C217" s="15" t="s">
        <v>185</v>
      </c>
      <c r="D217" s="8">
        <v>11531</v>
      </c>
      <c r="E217" s="11">
        <v>7068.7220073999997</v>
      </c>
      <c r="F217" s="8">
        <v>53177</v>
      </c>
      <c r="G217" s="11">
        <v>17351.5271091</v>
      </c>
    </row>
    <row r="218" spans="2:7" ht="14.25" x14ac:dyDescent="0.2">
      <c r="B218" s="2">
        <v>214</v>
      </c>
      <c r="C218" s="15" t="s">
        <v>186</v>
      </c>
      <c r="D218" s="8">
        <v>6629</v>
      </c>
      <c r="E218" s="11">
        <v>2127.9774385000001</v>
      </c>
      <c r="F218" s="8">
        <v>11054</v>
      </c>
      <c r="G218" s="11">
        <v>5920.9346615999993</v>
      </c>
    </row>
    <row r="219" spans="2:7" ht="14.25" x14ac:dyDescent="0.2">
      <c r="B219" s="2">
        <v>215</v>
      </c>
      <c r="C219" s="15" t="s">
        <v>187</v>
      </c>
      <c r="D219" s="8">
        <v>6315</v>
      </c>
      <c r="E219" s="11">
        <v>3385.0875898000004</v>
      </c>
      <c r="F219" s="8">
        <v>7191</v>
      </c>
      <c r="G219" s="11">
        <v>4246.1921871999994</v>
      </c>
    </row>
    <row r="220" spans="2:7" ht="14.25" x14ac:dyDescent="0.2">
      <c r="B220" s="2">
        <v>216</v>
      </c>
      <c r="C220" s="15" t="s">
        <v>188</v>
      </c>
      <c r="D220" s="8">
        <v>1112226</v>
      </c>
      <c r="E220" s="11">
        <v>617241.45980189997</v>
      </c>
      <c r="F220" s="8">
        <v>8439913</v>
      </c>
      <c r="G220" s="11">
        <v>1601267.456066</v>
      </c>
    </row>
    <row r="221" spans="2:7" ht="14.25" x14ac:dyDescent="0.2">
      <c r="B221" s="2">
        <v>217</v>
      </c>
      <c r="C221" s="15" t="s">
        <v>189</v>
      </c>
      <c r="D221" s="8">
        <v>108721</v>
      </c>
      <c r="E221" s="11">
        <v>79853.536313899996</v>
      </c>
      <c r="F221" s="8">
        <v>810105</v>
      </c>
      <c r="G221" s="11">
        <v>239027.94212319999</v>
      </c>
    </row>
    <row r="222" spans="2:7" ht="14.25" x14ac:dyDescent="0.2">
      <c r="B222" s="2">
        <v>218</v>
      </c>
      <c r="C222" s="15" t="s">
        <v>190</v>
      </c>
      <c r="D222" s="8">
        <v>6041394</v>
      </c>
      <c r="E222" s="11">
        <v>4233500.5371238999</v>
      </c>
      <c r="F222" s="8">
        <v>31555150</v>
      </c>
      <c r="G222" s="11">
        <v>8738750.4155624993</v>
      </c>
    </row>
    <row r="223" spans="2:7" ht="14.25" x14ac:dyDescent="0.2">
      <c r="B223" s="2">
        <v>219</v>
      </c>
      <c r="C223" s="15" t="s">
        <v>191</v>
      </c>
      <c r="D223" s="8">
        <v>69</v>
      </c>
      <c r="E223" s="11">
        <v>171.46486659999999</v>
      </c>
      <c r="F223" s="8">
        <v>22</v>
      </c>
      <c r="G223" s="11">
        <v>19606.917552300001</v>
      </c>
    </row>
    <row r="224" spans="2:7" ht="14.25" x14ac:dyDescent="0.2">
      <c r="B224" s="2">
        <v>220</v>
      </c>
      <c r="C224" s="15" t="s">
        <v>232</v>
      </c>
      <c r="D224" s="8">
        <v>17991</v>
      </c>
      <c r="E224" s="11">
        <v>5455.2374251000001</v>
      </c>
      <c r="F224" s="8">
        <v>16114</v>
      </c>
      <c r="G224" s="11">
        <v>29164.161467800001</v>
      </c>
    </row>
    <row r="225" spans="2:7" ht="14.25" x14ac:dyDescent="0.2">
      <c r="B225" s="2">
        <v>221</v>
      </c>
      <c r="C225" s="15" t="s">
        <v>233</v>
      </c>
      <c r="D225" s="8">
        <v>1811</v>
      </c>
      <c r="E225" s="11">
        <v>1381.6984997</v>
      </c>
      <c r="F225" s="8">
        <v>979</v>
      </c>
      <c r="G225" s="11">
        <v>411.01411009999998</v>
      </c>
    </row>
    <row r="226" spans="2:7" ht="14.25" x14ac:dyDescent="0.2">
      <c r="B226" s="2">
        <v>222</v>
      </c>
      <c r="C226" s="15" t="s">
        <v>192</v>
      </c>
      <c r="D226" s="8">
        <v>171009</v>
      </c>
      <c r="E226" s="11">
        <v>248247.38931239999</v>
      </c>
      <c r="F226" s="8">
        <v>185175</v>
      </c>
      <c r="G226" s="11">
        <v>53934.030179200003</v>
      </c>
    </row>
    <row r="227" spans="2:7" ht="14.25" x14ac:dyDescent="0.2">
      <c r="B227" s="2">
        <v>223</v>
      </c>
      <c r="C227" s="15" t="s">
        <v>193</v>
      </c>
      <c r="D227" s="8">
        <v>60728</v>
      </c>
      <c r="E227" s="11">
        <v>210413.35667340001</v>
      </c>
      <c r="F227" s="8">
        <v>46506</v>
      </c>
      <c r="G227" s="11">
        <v>76600.951594899991</v>
      </c>
    </row>
    <row r="228" spans="2:7" ht="14.25" x14ac:dyDescent="0.2">
      <c r="B228" s="2">
        <v>224</v>
      </c>
      <c r="C228" s="15" t="s">
        <v>231</v>
      </c>
      <c r="D228" s="8">
        <v>7113</v>
      </c>
      <c r="E228" s="11">
        <v>4610.6192904999998</v>
      </c>
      <c r="F228" s="8">
        <v>15187</v>
      </c>
      <c r="G228" s="11">
        <v>4171.3108693000004</v>
      </c>
    </row>
    <row r="229" spans="2:7" ht="14.25" x14ac:dyDescent="0.2">
      <c r="B229" s="2">
        <v>225</v>
      </c>
      <c r="C229" s="15" t="s">
        <v>194</v>
      </c>
      <c r="D229" s="8">
        <v>5147</v>
      </c>
      <c r="E229" s="11">
        <v>2776.5011144999999</v>
      </c>
      <c r="F229" s="8">
        <v>43379</v>
      </c>
      <c r="G229" s="11">
        <v>11692.789488099999</v>
      </c>
    </row>
    <row r="230" spans="2:7" ht="14.25" x14ac:dyDescent="0.2">
      <c r="B230" s="2">
        <v>226</v>
      </c>
      <c r="C230" s="15" t="s">
        <v>195</v>
      </c>
      <c r="D230" s="8">
        <v>70654</v>
      </c>
      <c r="E230" s="11">
        <v>22527.770943800002</v>
      </c>
      <c r="F230" s="8">
        <v>239810</v>
      </c>
      <c r="G230" s="11">
        <v>64986.214545299998</v>
      </c>
    </row>
    <row r="231" spans="2:7" ht="14.25" x14ac:dyDescent="0.2">
      <c r="B231" s="2">
        <v>227</v>
      </c>
      <c r="C231" s="15" t="s">
        <v>196</v>
      </c>
      <c r="D231" s="9">
        <v>9097</v>
      </c>
      <c r="E231" s="12">
        <v>25721.217356099998</v>
      </c>
      <c r="F231" s="9">
        <v>1911</v>
      </c>
      <c r="G231" s="13">
        <v>27110.338329400001</v>
      </c>
    </row>
    <row r="232" spans="2:7" ht="14.25" x14ac:dyDescent="0.2">
      <c r="B232" s="2">
        <v>228</v>
      </c>
      <c r="C232" s="15" t="s">
        <v>197</v>
      </c>
      <c r="D232" s="9">
        <v>57445303</v>
      </c>
      <c r="E232" s="12">
        <v>15859016.302893998</v>
      </c>
      <c r="F232" s="9">
        <v>5375163</v>
      </c>
      <c r="G232" s="13">
        <v>6455988.4100144003</v>
      </c>
    </row>
    <row r="233" spans="2:7" ht="14.25" x14ac:dyDescent="0.2">
      <c r="B233" s="2">
        <v>229</v>
      </c>
      <c r="C233" s="15" t="s">
        <v>198</v>
      </c>
      <c r="D233" s="9">
        <v>3519</v>
      </c>
      <c r="E233" s="12">
        <v>2033.8740927000001</v>
      </c>
      <c r="F233" s="9">
        <v>12287</v>
      </c>
      <c r="G233" s="13">
        <v>5259.8430429</v>
      </c>
    </row>
    <row r="234" spans="2:7" ht="15" x14ac:dyDescent="0.25">
      <c r="B234" s="2"/>
      <c r="C234" s="3" t="s">
        <v>212</v>
      </c>
      <c r="D234" s="10">
        <v>5598.0522199999996</v>
      </c>
      <c r="E234" s="10">
        <v>3126189.5886241142</v>
      </c>
      <c r="F234" s="10">
        <v>5598.0522199999996</v>
      </c>
      <c r="G234" s="10">
        <v>3126189.5886241142</v>
      </c>
    </row>
    <row r="236" spans="2:7" x14ac:dyDescent="0.2">
      <c r="G236" s="6"/>
    </row>
  </sheetData>
  <mergeCells count="5">
    <mergeCell ref="F3:G3"/>
    <mergeCell ref="D3:E3"/>
    <mergeCell ref="B2:G2"/>
    <mergeCell ref="C3:C4"/>
    <mergeCell ref="B3:B4"/>
  </mergeCells>
  <pageMargins left="7.874015748031496E-2" right="3.937007874015748E-2" top="0.11811023622047245" bottom="0.11811023622047245" header="7.874015748031496E-2" footer="7.874015748031496E-2"/>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47"/>
  <sheetViews>
    <sheetView workbookViewId="0">
      <selection activeCell="A2" sqref="A2"/>
    </sheetView>
  </sheetViews>
  <sheetFormatPr defaultRowHeight="12.75" x14ac:dyDescent="0.2"/>
  <cols>
    <col min="1" max="1" width="0.5703125" style="16" customWidth="1"/>
    <col min="2" max="2" width="4.7109375" style="28" customWidth="1"/>
    <col min="3" max="3" width="57.85546875" style="16" customWidth="1"/>
    <col min="4" max="5" width="9.5703125" style="16" bestFit="1" customWidth="1"/>
    <col min="6" max="6" width="9" style="16" bestFit="1" customWidth="1"/>
    <col min="7" max="7" width="5.5703125" style="16" bestFit="1" customWidth="1"/>
    <col min="8" max="8" width="10.5703125" style="16" bestFit="1" customWidth="1"/>
    <col min="9" max="10" width="11.5703125" style="16" bestFit="1" customWidth="1"/>
    <col min="11" max="11" width="5.5703125" style="16" bestFit="1" customWidth="1"/>
    <col min="12" max="13" width="9.5703125" style="16" bestFit="1" customWidth="1"/>
    <col min="14" max="14" width="9" style="16" bestFit="1" customWidth="1"/>
    <col min="15" max="15" width="5.5703125" style="16" bestFit="1" customWidth="1"/>
    <col min="16" max="16" width="10.5703125" style="16" bestFit="1" customWidth="1"/>
    <col min="17" max="18" width="11.5703125" style="16" bestFit="1" customWidth="1"/>
    <col min="19" max="19" width="5.5703125" style="16" bestFit="1" customWidth="1"/>
    <col min="20" max="16384" width="9.140625" style="16"/>
  </cols>
  <sheetData>
    <row r="2" spans="2:19" x14ac:dyDescent="0.2">
      <c r="B2" s="50" t="s">
        <v>440</v>
      </c>
      <c r="C2" s="50"/>
      <c r="D2" s="50"/>
      <c r="E2" s="50"/>
      <c r="F2" s="50"/>
      <c r="G2" s="50"/>
      <c r="H2" s="50"/>
      <c r="I2" s="50"/>
      <c r="J2" s="50"/>
      <c r="K2" s="50"/>
      <c r="L2" s="50"/>
      <c r="M2" s="50"/>
      <c r="N2" s="50"/>
      <c r="O2" s="50"/>
      <c r="P2" s="50"/>
      <c r="Q2" s="50"/>
      <c r="R2" s="50"/>
      <c r="S2" s="50"/>
    </row>
    <row r="3" spans="2:19" x14ac:dyDescent="0.2">
      <c r="B3" s="51" t="s">
        <v>235</v>
      </c>
      <c r="C3" s="51" t="s">
        <v>236</v>
      </c>
      <c r="D3" s="51" t="s">
        <v>237</v>
      </c>
      <c r="E3" s="51"/>
      <c r="F3" s="51"/>
      <c r="G3" s="51"/>
      <c r="H3" s="51"/>
      <c r="I3" s="51"/>
      <c r="J3" s="51"/>
      <c r="K3" s="51"/>
      <c r="L3" s="51" t="s">
        <v>238</v>
      </c>
      <c r="M3" s="51"/>
      <c r="N3" s="51"/>
      <c r="O3" s="51"/>
      <c r="P3" s="51"/>
      <c r="Q3" s="51"/>
      <c r="R3" s="51"/>
      <c r="S3" s="51"/>
    </row>
    <row r="4" spans="2:19" x14ac:dyDescent="0.2">
      <c r="B4" s="51"/>
      <c r="C4" s="51"/>
      <c r="D4" s="51" t="s">
        <v>239</v>
      </c>
      <c r="E4" s="51"/>
      <c r="F4" s="51"/>
      <c r="G4" s="51"/>
      <c r="H4" s="51" t="s">
        <v>240</v>
      </c>
      <c r="I4" s="51"/>
      <c r="J4" s="51"/>
      <c r="K4" s="51"/>
      <c r="L4" s="51" t="s">
        <v>239</v>
      </c>
      <c r="M4" s="51"/>
      <c r="N4" s="51"/>
      <c r="O4" s="51"/>
      <c r="P4" s="51" t="s">
        <v>240</v>
      </c>
      <c r="Q4" s="51"/>
      <c r="R4" s="51"/>
      <c r="S4" s="51"/>
    </row>
    <row r="5" spans="2:19" x14ac:dyDescent="0.2">
      <c r="B5" s="51"/>
      <c r="C5" s="51"/>
      <c r="D5" s="17" t="s">
        <v>241</v>
      </c>
      <c r="E5" s="17" t="s">
        <v>242</v>
      </c>
      <c r="F5" s="17" t="s">
        <v>243</v>
      </c>
      <c r="G5" s="17" t="s">
        <v>244</v>
      </c>
      <c r="H5" s="17" t="s">
        <v>241</v>
      </c>
      <c r="I5" s="17" t="s">
        <v>242</v>
      </c>
      <c r="J5" s="17" t="s">
        <v>243</v>
      </c>
      <c r="K5" s="17" t="s">
        <v>244</v>
      </c>
      <c r="L5" s="17" t="s">
        <v>241</v>
      </c>
      <c r="M5" s="18" t="s">
        <v>242</v>
      </c>
      <c r="N5" s="18" t="s">
        <v>243</v>
      </c>
      <c r="O5" s="17" t="s">
        <v>244</v>
      </c>
      <c r="P5" s="17" t="s">
        <v>241</v>
      </c>
      <c r="Q5" s="17" t="s">
        <v>242</v>
      </c>
      <c r="R5" s="17" t="s">
        <v>243</v>
      </c>
      <c r="S5" s="17" t="s">
        <v>244</v>
      </c>
    </row>
    <row r="6" spans="2:19" x14ac:dyDescent="0.2">
      <c r="B6" s="19">
        <v>1</v>
      </c>
      <c r="C6" s="20" t="s">
        <v>245</v>
      </c>
      <c r="D6" s="21">
        <v>8</v>
      </c>
      <c r="E6" s="21">
        <v>6866</v>
      </c>
      <c r="F6" s="21">
        <v>6874</v>
      </c>
      <c r="G6" s="22">
        <v>3.21312337935694E-2</v>
      </c>
      <c r="H6" s="22">
        <v>1.116733746</v>
      </c>
      <c r="I6" s="22">
        <v>855.70178298200005</v>
      </c>
      <c r="J6" s="22">
        <v>856.81851672799996</v>
      </c>
      <c r="K6" s="22">
        <v>5.8907371306509797E-3</v>
      </c>
      <c r="L6" s="21"/>
      <c r="M6" s="21">
        <v>12055</v>
      </c>
      <c r="N6" s="21">
        <v>12055</v>
      </c>
      <c r="O6" s="22">
        <v>5.6348854143363297E-2</v>
      </c>
      <c r="P6" s="22"/>
      <c r="Q6" s="22">
        <v>1128.8569333119999</v>
      </c>
      <c r="R6" s="22">
        <v>1128.8569333119999</v>
      </c>
      <c r="S6" s="22">
        <v>7.76103611491487E-3</v>
      </c>
    </row>
    <row r="7" spans="2:19" x14ac:dyDescent="0.2">
      <c r="B7" s="19">
        <v>2</v>
      </c>
      <c r="C7" s="20" t="s">
        <v>246</v>
      </c>
      <c r="D7" s="21">
        <v>1</v>
      </c>
      <c r="E7" s="21">
        <v>3236</v>
      </c>
      <c r="F7" s="21">
        <v>3237</v>
      </c>
      <c r="G7" s="22">
        <v>1.51307541154763E-2</v>
      </c>
      <c r="H7" s="22">
        <v>0.02</v>
      </c>
      <c r="I7" s="22">
        <v>586.79304687700005</v>
      </c>
      <c r="J7" s="22">
        <v>586.81304687700003</v>
      </c>
      <c r="K7" s="22">
        <v>4.0344149157623098E-3</v>
      </c>
      <c r="L7" s="21"/>
      <c r="M7" s="21">
        <v>7514</v>
      </c>
      <c r="N7" s="21">
        <v>7514</v>
      </c>
      <c r="O7" s="22">
        <v>3.5122794693756301E-2</v>
      </c>
      <c r="P7" s="22"/>
      <c r="Q7" s="22">
        <v>645.97764660799999</v>
      </c>
      <c r="R7" s="22">
        <v>645.97764660799999</v>
      </c>
      <c r="S7" s="22">
        <v>4.4411791227106298E-3</v>
      </c>
    </row>
    <row r="8" spans="2:19" x14ac:dyDescent="0.2">
      <c r="B8" s="19">
        <v>3</v>
      </c>
      <c r="C8" s="20" t="s">
        <v>247</v>
      </c>
      <c r="D8" s="21">
        <v>20</v>
      </c>
      <c r="E8" s="21">
        <v>31257</v>
      </c>
      <c r="F8" s="21">
        <v>31277</v>
      </c>
      <c r="G8" s="22">
        <v>0.14619851605491299</v>
      </c>
      <c r="H8" s="22">
        <v>590.00014199999998</v>
      </c>
      <c r="I8" s="22">
        <v>4768.8349952420003</v>
      </c>
      <c r="J8" s="22">
        <v>5358.8351372420002</v>
      </c>
      <c r="K8" s="22">
        <v>3.6842678471209797E-2</v>
      </c>
      <c r="L8" s="21">
        <v>20</v>
      </c>
      <c r="M8" s="21">
        <v>156</v>
      </c>
      <c r="N8" s="21">
        <v>176</v>
      </c>
      <c r="O8" s="22">
        <v>8.22679247551384E-4</v>
      </c>
      <c r="P8" s="22">
        <v>610.15512309999997</v>
      </c>
      <c r="Q8" s="22">
        <v>5120.8073476999998</v>
      </c>
      <c r="R8" s="22">
        <v>5730.9624708000001</v>
      </c>
      <c r="S8" s="22">
        <v>3.9401101589201501E-2</v>
      </c>
    </row>
    <row r="9" spans="2:19" x14ac:dyDescent="0.2">
      <c r="B9" s="19">
        <v>4</v>
      </c>
      <c r="C9" s="20" t="s">
        <v>248</v>
      </c>
      <c r="D9" s="21">
        <v>1</v>
      </c>
      <c r="E9" s="21">
        <v>1040</v>
      </c>
      <c r="F9" s="21">
        <v>1041</v>
      </c>
      <c r="G9" s="22">
        <v>4.8659607767101796E-3</v>
      </c>
      <c r="H9" s="22">
        <v>0.05</v>
      </c>
      <c r="I9" s="22">
        <v>81.057844849000006</v>
      </c>
      <c r="J9" s="22">
        <v>81.107844849000003</v>
      </c>
      <c r="K9" s="22">
        <v>5.5762682984914803E-4</v>
      </c>
      <c r="L9" s="21"/>
      <c r="M9" s="21">
        <v>2966</v>
      </c>
      <c r="N9" s="21">
        <v>2966</v>
      </c>
      <c r="O9" s="22">
        <v>1.38640150468034E-2</v>
      </c>
      <c r="P9" s="22"/>
      <c r="Q9" s="22">
        <v>182.99366445499999</v>
      </c>
      <c r="R9" s="22">
        <v>182.99366445499999</v>
      </c>
      <c r="S9" s="22">
        <v>1.2581048995013301E-3</v>
      </c>
    </row>
    <row r="10" spans="2:19" x14ac:dyDescent="0.2">
      <c r="B10" s="19">
        <v>5</v>
      </c>
      <c r="C10" s="20" t="s">
        <v>249</v>
      </c>
      <c r="D10" s="21"/>
      <c r="E10" s="21">
        <v>454</v>
      </c>
      <c r="F10" s="21">
        <v>454</v>
      </c>
      <c r="G10" s="22">
        <v>2.1221385135700502E-3</v>
      </c>
      <c r="H10" s="22"/>
      <c r="I10" s="22">
        <v>29.141537087</v>
      </c>
      <c r="J10" s="22">
        <v>29.141537087</v>
      </c>
      <c r="K10" s="22">
        <v>2.00351802874411E-4</v>
      </c>
      <c r="L10" s="21"/>
      <c r="M10" s="21">
        <v>543</v>
      </c>
      <c r="N10" s="21">
        <v>543</v>
      </c>
      <c r="O10" s="22">
        <v>2.53815245125228E-3</v>
      </c>
      <c r="P10" s="22"/>
      <c r="Q10" s="22">
        <v>30.231380980000001</v>
      </c>
      <c r="R10" s="22">
        <v>30.231380980000001</v>
      </c>
      <c r="S10" s="22">
        <v>2.07844619336437E-4</v>
      </c>
    </row>
    <row r="11" spans="2:19" x14ac:dyDescent="0.2">
      <c r="B11" s="19">
        <v>6</v>
      </c>
      <c r="C11" s="20" t="s">
        <v>250</v>
      </c>
      <c r="D11" s="21">
        <v>4</v>
      </c>
      <c r="E11" s="21">
        <v>3108</v>
      </c>
      <c r="F11" s="21">
        <v>3112</v>
      </c>
      <c r="G11" s="22">
        <v>1.4546464877158599E-2</v>
      </c>
      <c r="H11" s="22">
        <v>8.7650000000000006E-2</v>
      </c>
      <c r="I11" s="22">
        <v>7175.4313907489995</v>
      </c>
      <c r="J11" s="22">
        <v>7175.5190407489999</v>
      </c>
      <c r="K11" s="22">
        <v>4.9332613172798301E-2</v>
      </c>
      <c r="L11" s="21">
        <v>196</v>
      </c>
      <c r="M11" s="21">
        <v>11826</v>
      </c>
      <c r="N11" s="21">
        <v>12022</v>
      </c>
      <c r="O11" s="22">
        <v>5.61946017844474E-2</v>
      </c>
      <c r="P11" s="22">
        <v>132.13</v>
      </c>
      <c r="Q11" s="22">
        <v>9314.9003844569997</v>
      </c>
      <c r="R11" s="22">
        <v>9447.0303844570008</v>
      </c>
      <c r="S11" s="22">
        <v>6.4949544826159694E-2</v>
      </c>
    </row>
    <row r="12" spans="2:19" x14ac:dyDescent="0.2">
      <c r="B12" s="19">
        <v>7</v>
      </c>
      <c r="C12" s="20" t="s">
        <v>251</v>
      </c>
      <c r="D12" s="21">
        <v>59</v>
      </c>
      <c r="E12" s="21">
        <v>2430</v>
      </c>
      <c r="F12" s="21">
        <v>2489</v>
      </c>
      <c r="G12" s="22">
        <v>1.1634367313382901E-2</v>
      </c>
      <c r="H12" s="22">
        <v>1165.4372425670001</v>
      </c>
      <c r="I12" s="22">
        <v>5385.0591855709999</v>
      </c>
      <c r="J12" s="22">
        <v>6550.4964281379998</v>
      </c>
      <c r="K12" s="22">
        <v>4.5035502594861401E-2</v>
      </c>
      <c r="L12" s="21">
        <v>9</v>
      </c>
      <c r="M12" s="21">
        <v>7625</v>
      </c>
      <c r="N12" s="21">
        <v>7634</v>
      </c>
      <c r="O12" s="22">
        <v>3.5683712362541302E-2</v>
      </c>
      <c r="P12" s="22">
        <v>1.4275</v>
      </c>
      <c r="Q12" s="22">
        <v>8833.3326330990003</v>
      </c>
      <c r="R12" s="22">
        <v>8834.7601330990001</v>
      </c>
      <c r="S12" s="22">
        <v>6.0740108366451898E-2</v>
      </c>
    </row>
    <row r="13" spans="2:19" x14ac:dyDescent="0.2">
      <c r="B13" s="19">
        <v>8</v>
      </c>
      <c r="C13" s="20" t="s">
        <v>8</v>
      </c>
      <c r="D13" s="21">
        <v>22</v>
      </c>
      <c r="E13" s="21">
        <v>6269</v>
      </c>
      <c r="F13" s="21">
        <v>6291</v>
      </c>
      <c r="G13" s="22">
        <v>2.9406108786055402E-2</v>
      </c>
      <c r="H13" s="22">
        <v>3.0991073999999998</v>
      </c>
      <c r="I13" s="22">
        <v>1516.2942347170001</v>
      </c>
      <c r="J13" s="22">
        <v>1519.393342117</v>
      </c>
      <c r="K13" s="22">
        <v>1.04460239849296E-2</v>
      </c>
      <c r="L13" s="21">
        <v>325</v>
      </c>
      <c r="M13" s="21">
        <v>9356</v>
      </c>
      <c r="N13" s="21">
        <v>9681</v>
      </c>
      <c r="O13" s="22">
        <v>4.5252032929232702E-2</v>
      </c>
      <c r="P13" s="22">
        <v>114.5390692</v>
      </c>
      <c r="Q13" s="22">
        <v>1941.7888125510001</v>
      </c>
      <c r="R13" s="22">
        <v>2056.3278817509999</v>
      </c>
      <c r="S13" s="22">
        <v>1.4137517769902399E-2</v>
      </c>
    </row>
    <row r="14" spans="2:19" x14ac:dyDescent="0.2">
      <c r="B14" s="19">
        <v>9</v>
      </c>
      <c r="C14" s="20" t="s">
        <v>252</v>
      </c>
      <c r="D14" s="21">
        <v>65</v>
      </c>
      <c r="E14" s="21">
        <v>2506</v>
      </c>
      <c r="F14" s="21">
        <v>2571</v>
      </c>
      <c r="G14" s="22">
        <v>1.2017661053719399E-2</v>
      </c>
      <c r="H14" s="22">
        <v>2100.1995651000002</v>
      </c>
      <c r="I14" s="22">
        <v>306.25204718700002</v>
      </c>
      <c r="J14" s="22">
        <v>2406.451612287</v>
      </c>
      <c r="K14" s="22">
        <v>1.6544663296666502E-2</v>
      </c>
      <c r="L14" s="21">
        <v>64</v>
      </c>
      <c r="M14" s="21">
        <v>3298</v>
      </c>
      <c r="N14" s="21">
        <v>3362</v>
      </c>
      <c r="O14" s="22">
        <v>1.57150433537941E-2</v>
      </c>
      <c r="P14" s="22">
        <v>2047.5582561000001</v>
      </c>
      <c r="Q14" s="22">
        <v>386.53016803000003</v>
      </c>
      <c r="R14" s="22">
        <v>2434.08842413</v>
      </c>
      <c r="S14" s="22">
        <v>1.6734669920610699E-2</v>
      </c>
    </row>
    <row r="15" spans="2:19" x14ac:dyDescent="0.2">
      <c r="B15" s="19">
        <v>10</v>
      </c>
      <c r="C15" s="20" t="s">
        <v>253</v>
      </c>
      <c r="D15" s="21"/>
      <c r="E15" s="21">
        <v>412</v>
      </c>
      <c r="F15" s="21">
        <v>412</v>
      </c>
      <c r="G15" s="22">
        <v>1.92581732949529E-3</v>
      </c>
      <c r="H15" s="22"/>
      <c r="I15" s="22">
        <v>89.966607873000001</v>
      </c>
      <c r="J15" s="22">
        <v>89.966607873000001</v>
      </c>
      <c r="K15" s="22">
        <v>6.1853196116726705E-4</v>
      </c>
      <c r="L15" s="21"/>
      <c r="M15" s="21">
        <v>887</v>
      </c>
      <c r="N15" s="21">
        <v>887</v>
      </c>
      <c r="O15" s="22">
        <v>4.14611643510271E-3</v>
      </c>
      <c r="P15" s="22"/>
      <c r="Q15" s="22">
        <v>50.235532153999998</v>
      </c>
      <c r="R15" s="22">
        <v>50.235532153999998</v>
      </c>
      <c r="S15" s="22">
        <v>3.4537572281659898E-4</v>
      </c>
    </row>
    <row r="16" spans="2:19" x14ac:dyDescent="0.2">
      <c r="B16" s="19">
        <v>11</v>
      </c>
      <c r="C16" s="20" t="s">
        <v>11</v>
      </c>
      <c r="D16" s="21">
        <v>269</v>
      </c>
      <c r="E16" s="21">
        <v>128133</v>
      </c>
      <c r="F16" s="21">
        <v>128402</v>
      </c>
      <c r="G16" s="22">
        <v>0.60019125422779995</v>
      </c>
      <c r="H16" s="22">
        <v>4734.8620392000003</v>
      </c>
      <c r="I16" s="22">
        <v>36660.855145717003</v>
      </c>
      <c r="J16" s="22">
        <v>41395.717184916997</v>
      </c>
      <c r="K16" s="22">
        <v>0.28460086180482103</v>
      </c>
      <c r="L16" s="21">
        <v>106</v>
      </c>
      <c r="M16" s="21">
        <v>140180</v>
      </c>
      <c r="N16" s="21">
        <v>140286</v>
      </c>
      <c r="O16" s="22">
        <v>0.655740800693145</v>
      </c>
      <c r="P16" s="22">
        <v>4474.7559655570003</v>
      </c>
      <c r="Q16" s="22">
        <v>32691.240304634</v>
      </c>
      <c r="R16" s="22">
        <v>37165.996270190997</v>
      </c>
      <c r="S16" s="22">
        <v>0.25552098834478398</v>
      </c>
    </row>
    <row r="17" spans="2:19" x14ac:dyDescent="0.2">
      <c r="B17" s="19">
        <v>12</v>
      </c>
      <c r="C17" s="20" t="s">
        <v>254</v>
      </c>
      <c r="D17" s="21">
        <v>125</v>
      </c>
      <c r="E17" s="21">
        <v>2829</v>
      </c>
      <c r="F17" s="21">
        <v>2954</v>
      </c>
      <c r="G17" s="22">
        <v>1.3807923279924901E-2</v>
      </c>
      <c r="H17" s="22">
        <v>1001.152847077</v>
      </c>
      <c r="I17" s="22">
        <v>12804.313153849</v>
      </c>
      <c r="J17" s="22">
        <v>13805.466000926001</v>
      </c>
      <c r="K17" s="22">
        <v>9.4914348359503603E-2</v>
      </c>
      <c r="L17" s="21">
        <v>98</v>
      </c>
      <c r="M17" s="21">
        <v>2993</v>
      </c>
      <c r="N17" s="21">
        <v>3091</v>
      </c>
      <c r="O17" s="22">
        <v>1.44483042851212E-2</v>
      </c>
      <c r="P17" s="22">
        <v>348.838593377</v>
      </c>
      <c r="Q17" s="22">
        <v>18100.509112046999</v>
      </c>
      <c r="R17" s="22">
        <v>18449.347705423999</v>
      </c>
      <c r="S17" s="22">
        <v>0.12684163033690901</v>
      </c>
    </row>
    <row r="18" spans="2:19" x14ac:dyDescent="0.2">
      <c r="B18" s="19">
        <v>13</v>
      </c>
      <c r="C18" s="20" t="s">
        <v>12</v>
      </c>
      <c r="D18" s="21">
        <v>5078</v>
      </c>
      <c r="E18" s="21">
        <v>1699534</v>
      </c>
      <c r="F18" s="21">
        <v>1704612</v>
      </c>
      <c r="G18" s="22">
        <v>7.9678915768582996</v>
      </c>
      <c r="H18" s="22">
        <v>8008.57414075</v>
      </c>
      <c r="I18" s="22">
        <v>1189585.7409868799</v>
      </c>
      <c r="J18" s="22">
        <v>1197594.31512763</v>
      </c>
      <c r="K18" s="22">
        <v>8.2336144257470494</v>
      </c>
      <c r="L18" s="21">
        <v>3614</v>
      </c>
      <c r="M18" s="21">
        <v>1504184</v>
      </c>
      <c r="N18" s="21">
        <v>1507798</v>
      </c>
      <c r="O18" s="22">
        <v>7.0479211596561502</v>
      </c>
      <c r="P18" s="22">
        <v>22439.689721613999</v>
      </c>
      <c r="Q18" s="22">
        <v>1206160.4220086599</v>
      </c>
      <c r="R18" s="22">
        <v>1228600.1117302701</v>
      </c>
      <c r="S18" s="22">
        <v>8.4467832517547894</v>
      </c>
    </row>
    <row r="19" spans="2:19" x14ac:dyDescent="0.2">
      <c r="B19" s="19">
        <v>14</v>
      </c>
      <c r="C19" s="20" t="s">
        <v>15</v>
      </c>
      <c r="D19" s="21">
        <v>137</v>
      </c>
      <c r="E19" s="21">
        <v>72557</v>
      </c>
      <c r="F19" s="21">
        <v>72694</v>
      </c>
      <c r="G19" s="22">
        <v>0.33979457512216099</v>
      </c>
      <c r="H19" s="22">
        <v>3035.9896021999998</v>
      </c>
      <c r="I19" s="22">
        <v>21390.224465566</v>
      </c>
      <c r="J19" s="22">
        <v>24426.214067765999</v>
      </c>
      <c r="K19" s="22">
        <v>0.16793335270075199</v>
      </c>
      <c r="L19" s="21">
        <v>143</v>
      </c>
      <c r="M19" s="21">
        <v>122019</v>
      </c>
      <c r="N19" s="21">
        <v>122162</v>
      </c>
      <c r="O19" s="22">
        <v>0.57102353545097795</v>
      </c>
      <c r="P19" s="22">
        <v>2988.620401786</v>
      </c>
      <c r="Q19" s="22">
        <v>23492.573100567999</v>
      </c>
      <c r="R19" s="22">
        <v>26481.193502353999</v>
      </c>
      <c r="S19" s="22">
        <v>0.18206159972356301</v>
      </c>
    </row>
    <row r="20" spans="2:19" x14ac:dyDescent="0.2">
      <c r="B20" s="19">
        <v>15</v>
      </c>
      <c r="C20" s="20" t="s">
        <v>255</v>
      </c>
      <c r="D20" s="21">
        <v>439</v>
      </c>
      <c r="E20" s="21">
        <v>31824</v>
      </c>
      <c r="F20" s="21">
        <v>32263</v>
      </c>
      <c r="G20" s="22">
        <v>0.15080738956676301</v>
      </c>
      <c r="H20" s="22">
        <v>16157.269965722</v>
      </c>
      <c r="I20" s="22">
        <v>86367.516879814997</v>
      </c>
      <c r="J20" s="22">
        <v>102524.786845537</v>
      </c>
      <c r="K20" s="22">
        <v>0.70487105132767203</v>
      </c>
      <c r="L20" s="21">
        <v>161</v>
      </c>
      <c r="M20" s="21">
        <v>11947</v>
      </c>
      <c r="N20" s="21">
        <v>12108</v>
      </c>
      <c r="O20" s="22">
        <v>5.6596592780410002E-2</v>
      </c>
      <c r="P20" s="22">
        <v>9230.3098947269991</v>
      </c>
      <c r="Q20" s="22">
        <v>89285.019061332001</v>
      </c>
      <c r="R20" s="22">
        <v>98515.328956059006</v>
      </c>
      <c r="S20" s="22">
        <v>0.677305514399825</v>
      </c>
    </row>
    <row r="21" spans="2:19" x14ac:dyDescent="0.2">
      <c r="B21" s="19">
        <v>16</v>
      </c>
      <c r="C21" s="20" t="s">
        <v>256</v>
      </c>
      <c r="D21" s="21">
        <v>28</v>
      </c>
      <c r="E21" s="21">
        <v>454</v>
      </c>
      <c r="F21" s="21">
        <v>482</v>
      </c>
      <c r="G21" s="22">
        <v>2.25301930295322E-3</v>
      </c>
      <c r="H21" s="22">
        <v>200.79933205</v>
      </c>
      <c r="I21" s="22">
        <v>568.02361897699996</v>
      </c>
      <c r="J21" s="22">
        <v>768.82295102700004</v>
      </c>
      <c r="K21" s="22">
        <v>5.28575633706704E-3</v>
      </c>
      <c r="L21" s="21">
        <v>33</v>
      </c>
      <c r="M21" s="21">
        <v>243</v>
      </c>
      <c r="N21" s="21">
        <v>276</v>
      </c>
      <c r="O21" s="22">
        <v>1.2901106382055801E-3</v>
      </c>
      <c r="P21" s="22">
        <v>105.25946186100001</v>
      </c>
      <c r="Q21" s="22">
        <v>652.98675385399997</v>
      </c>
      <c r="R21" s="22">
        <v>758.24621571499995</v>
      </c>
      <c r="S21" s="22">
        <v>5.21303992605693E-3</v>
      </c>
    </row>
    <row r="22" spans="2:19" x14ac:dyDescent="0.2">
      <c r="B22" s="19">
        <v>17</v>
      </c>
      <c r="C22" s="20" t="s">
        <v>19</v>
      </c>
      <c r="D22" s="21">
        <v>4431</v>
      </c>
      <c r="E22" s="21">
        <v>731761</v>
      </c>
      <c r="F22" s="21">
        <v>736192</v>
      </c>
      <c r="G22" s="22">
        <v>3.4411925034849302</v>
      </c>
      <c r="H22" s="22">
        <v>26085.285164286001</v>
      </c>
      <c r="I22" s="22">
        <v>196184.59231571201</v>
      </c>
      <c r="J22" s="22">
        <v>222269.87747999799</v>
      </c>
      <c r="K22" s="22">
        <v>1.5281338985258199</v>
      </c>
      <c r="L22" s="21">
        <v>5445</v>
      </c>
      <c r="M22" s="21">
        <v>940607</v>
      </c>
      <c r="N22" s="21">
        <v>946052</v>
      </c>
      <c r="O22" s="22">
        <v>4.4221440199118298</v>
      </c>
      <c r="P22" s="22">
        <v>20484.989901826</v>
      </c>
      <c r="Q22" s="22">
        <v>225062.700698386</v>
      </c>
      <c r="R22" s="22">
        <v>245547.69060021199</v>
      </c>
      <c r="S22" s="22">
        <v>1.6881718475085801</v>
      </c>
    </row>
    <row r="23" spans="2:19" x14ac:dyDescent="0.2">
      <c r="B23" s="19">
        <v>18</v>
      </c>
      <c r="C23" s="20" t="s">
        <v>20</v>
      </c>
      <c r="D23" s="21">
        <v>1</v>
      </c>
      <c r="E23" s="21">
        <v>291</v>
      </c>
      <c r="F23" s="21">
        <v>292</v>
      </c>
      <c r="G23" s="22">
        <v>1.3648996607102499E-3</v>
      </c>
      <c r="H23" s="22">
        <v>1.6569213999999999E-2</v>
      </c>
      <c r="I23" s="22">
        <v>87.746265531000006</v>
      </c>
      <c r="J23" s="22">
        <v>87.762834745000006</v>
      </c>
      <c r="K23" s="22">
        <v>6.0338073842967303E-4</v>
      </c>
      <c r="L23" s="21">
        <v>11</v>
      </c>
      <c r="M23" s="21">
        <v>609</v>
      </c>
      <c r="N23" s="21">
        <v>620</v>
      </c>
      <c r="O23" s="22">
        <v>2.8980746220560101E-3</v>
      </c>
      <c r="P23" s="22">
        <v>5.4238321999999997</v>
      </c>
      <c r="Q23" s="22">
        <v>117.403575816</v>
      </c>
      <c r="R23" s="22">
        <v>122.82740801600001</v>
      </c>
      <c r="S23" s="22">
        <v>8.4445417429180204E-4</v>
      </c>
    </row>
    <row r="24" spans="2:19" x14ac:dyDescent="0.2">
      <c r="B24" s="19">
        <v>19</v>
      </c>
      <c r="C24" s="20" t="s">
        <v>439</v>
      </c>
      <c r="D24" s="21"/>
      <c r="E24" s="21">
        <v>12</v>
      </c>
      <c r="F24" s="21">
        <v>12</v>
      </c>
      <c r="G24" s="22">
        <v>5.6091766878503498E-5</v>
      </c>
      <c r="H24" s="22"/>
      <c r="I24" s="22">
        <v>166.46237985100001</v>
      </c>
      <c r="J24" s="22">
        <v>166.46237985100001</v>
      </c>
      <c r="K24" s="22">
        <v>1.1444501988466099E-3</v>
      </c>
      <c r="L24" s="21">
        <v>9</v>
      </c>
      <c r="M24" s="21">
        <v>7</v>
      </c>
      <c r="N24" s="21">
        <v>16</v>
      </c>
      <c r="O24" s="22">
        <v>7.4789022504671295E-5</v>
      </c>
      <c r="P24" s="22">
        <v>84.914410423999996</v>
      </c>
      <c r="Q24" s="22">
        <v>137.047</v>
      </c>
      <c r="R24" s="22">
        <v>221.96141042400001</v>
      </c>
      <c r="S24" s="22">
        <v>1.52601314797611E-3</v>
      </c>
    </row>
    <row r="25" spans="2:19" x14ac:dyDescent="0.2">
      <c r="B25" s="19">
        <v>20</v>
      </c>
      <c r="C25" s="20" t="s">
        <v>21</v>
      </c>
      <c r="D25" s="21">
        <v>2101</v>
      </c>
      <c r="E25" s="21">
        <v>365680</v>
      </c>
      <c r="F25" s="21">
        <v>367781</v>
      </c>
      <c r="G25" s="22">
        <v>1.71912384286191</v>
      </c>
      <c r="H25" s="22">
        <v>58978.180717652998</v>
      </c>
      <c r="I25" s="22">
        <v>156043.00738090699</v>
      </c>
      <c r="J25" s="22">
        <v>215021.18809856</v>
      </c>
      <c r="K25" s="22">
        <v>1.47829822988171</v>
      </c>
      <c r="L25" s="21">
        <v>2526</v>
      </c>
      <c r="M25" s="21">
        <v>522595</v>
      </c>
      <c r="N25" s="21">
        <v>525121</v>
      </c>
      <c r="O25" s="22">
        <v>2.4545803929172201</v>
      </c>
      <c r="P25" s="22">
        <v>53280.652013241997</v>
      </c>
      <c r="Q25" s="22">
        <v>180713.465832958</v>
      </c>
      <c r="R25" s="22">
        <v>233994.11784620001</v>
      </c>
      <c r="S25" s="22">
        <v>1.6087395538722999</v>
      </c>
    </row>
    <row r="26" spans="2:19" x14ac:dyDescent="0.2">
      <c r="B26" s="19">
        <v>21</v>
      </c>
      <c r="C26" s="20" t="s">
        <v>22</v>
      </c>
      <c r="D26" s="21">
        <v>1561</v>
      </c>
      <c r="E26" s="21">
        <v>151518</v>
      </c>
      <c r="F26" s="21">
        <v>153079</v>
      </c>
      <c r="G26" s="22">
        <v>0.71553929849953601</v>
      </c>
      <c r="H26" s="22">
        <v>1148.1100205170001</v>
      </c>
      <c r="I26" s="22">
        <v>60537.988191310003</v>
      </c>
      <c r="J26" s="22">
        <v>61686.098211826997</v>
      </c>
      <c r="K26" s="22">
        <v>0.42409983221306602</v>
      </c>
      <c r="L26" s="21">
        <v>1619</v>
      </c>
      <c r="M26" s="21">
        <v>186757</v>
      </c>
      <c r="N26" s="21">
        <v>188376</v>
      </c>
      <c r="O26" s="22">
        <v>0.88052855645874695</v>
      </c>
      <c r="P26" s="22">
        <v>674.57789135899998</v>
      </c>
      <c r="Q26" s="22">
        <v>60961.956240623003</v>
      </c>
      <c r="R26" s="22">
        <v>61636.534131982</v>
      </c>
      <c r="S26" s="22">
        <v>0.423759072810941</v>
      </c>
    </row>
    <row r="27" spans="2:19" x14ac:dyDescent="0.2">
      <c r="B27" s="19">
        <v>22</v>
      </c>
      <c r="C27" s="20" t="s">
        <v>257</v>
      </c>
      <c r="D27" s="21">
        <v>426</v>
      </c>
      <c r="E27" s="21">
        <v>6353</v>
      </c>
      <c r="F27" s="21">
        <v>6779</v>
      </c>
      <c r="G27" s="22">
        <v>3.1687173972447899E-2</v>
      </c>
      <c r="H27" s="22">
        <v>6177.142464773</v>
      </c>
      <c r="I27" s="22">
        <v>19259.209063274</v>
      </c>
      <c r="J27" s="22">
        <v>25436.351528046998</v>
      </c>
      <c r="K27" s="22">
        <v>0.174878177220958</v>
      </c>
      <c r="L27" s="21">
        <v>303</v>
      </c>
      <c r="M27" s="21">
        <v>4521</v>
      </c>
      <c r="N27" s="21">
        <v>4824</v>
      </c>
      <c r="O27" s="22">
        <v>2.2548890285158399E-2</v>
      </c>
      <c r="P27" s="22">
        <v>1506.0359404359999</v>
      </c>
      <c r="Q27" s="22">
        <v>25044.141683957001</v>
      </c>
      <c r="R27" s="22">
        <v>26550.177624393</v>
      </c>
      <c r="S27" s="22">
        <v>0.182535874405059</v>
      </c>
    </row>
    <row r="28" spans="2:19" x14ac:dyDescent="0.2">
      <c r="B28" s="19">
        <v>23</v>
      </c>
      <c r="C28" s="20" t="s">
        <v>258</v>
      </c>
      <c r="D28" s="21">
        <v>134</v>
      </c>
      <c r="E28" s="21">
        <v>5568</v>
      </c>
      <c r="F28" s="21">
        <v>5702</v>
      </c>
      <c r="G28" s="22">
        <v>2.6652937895102199E-2</v>
      </c>
      <c r="H28" s="22">
        <v>98.402134583000006</v>
      </c>
      <c r="I28" s="22">
        <v>692.10869081800001</v>
      </c>
      <c r="J28" s="22">
        <v>790.51082540100003</v>
      </c>
      <c r="K28" s="22">
        <v>5.4348632533690999E-3</v>
      </c>
      <c r="L28" s="21"/>
      <c r="M28" s="21">
        <v>7468</v>
      </c>
      <c r="N28" s="21">
        <v>7468</v>
      </c>
      <c r="O28" s="22">
        <v>3.4907776254055299E-2</v>
      </c>
      <c r="P28" s="22"/>
      <c r="Q28" s="22">
        <v>984.287222767</v>
      </c>
      <c r="R28" s="22">
        <v>984.287222767</v>
      </c>
      <c r="S28" s="22">
        <v>6.76710082377871E-3</v>
      </c>
    </row>
    <row r="29" spans="2:19" x14ac:dyDescent="0.2">
      <c r="B29" s="19">
        <v>24</v>
      </c>
      <c r="C29" s="20" t="s">
        <v>259</v>
      </c>
      <c r="D29" s="21"/>
      <c r="E29" s="21">
        <v>207</v>
      </c>
      <c r="F29" s="21">
        <v>207</v>
      </c>
      <c r="G29" s="22">
        <v>9.6758297865418496E-4</v>
      </c>
      <c r="H29" s="22"/>
      <c r="I29" s="22">
        <v>20.123929237999999</v>
      </c>
      <c r="J29" s="22">
        <v>20.123929237999999</v>
      </c>
      <c r="K29" s="22">
        <v>1.3835459302347501E-4</v>
      </c>
      <c r="L29" s="21"/>
      <c r="M29" s="21">
        <v>612</v>
      </c>
      <c r="N29" s="21">
        <v>612</v>
      </c>
      <c r="O29" s="22">
        <v>2.86068011080368E-3</v>
      </c>
      <c r="P29" s="22"/>
      <c r="Q29" s="22">
        <v>60.999818359000002</v>
      </c>
      <c r="R29" s="22">
        <v>60.999818359000002</v>
      </c>
      <c r="S29" s="22">
        <v>4.19381570256609E-4</v>
      </c>
    </row>
    <row r="30" spans="2:19" x14ac:dyDescent="0.2">
      <c r="B30" s="19">
        <v>25</v>
      </c>
      <c r="C30" s="20" t="s">
        <v>260</v>
      </c>
      <c r="D30" s="21">
        <v>440</v>
      </c>
      <c r="E30" s="21">
        <v>206528</v>
      </c>
      <c r="F30" s="21">
        <v>206968</v>
      </c>
      <c r="G30" s="22">
        <v>0.96743340060917504</v>
      </c>
      <c r="H30" s="22">
        <v>11358.979776929</v>
      </c>
      <c r="I30" s="22">
        <v>67336.534613672993</v>
      </c>
      <c r="J30" s="22">
        <v>78695.514390601995</v>
      </c>
      <c r="K30" s="22">
        <v>0.54104174873190902</v>
      </c>
      <c r="L30" s="21">
        <v>380</v>
      </c>
      <c r="M30" s="21">
        <v>7519</v>
      </c>
      <c r="N30" s="21">
        <v>7899</v>
      </c>
      <c r="O30" s="22">
        <v>3.69224055477749E-2</v>
      </c>
      <c r="P30" s="22">
        <v>16491.876667149001</v>
      </c>
      <c r="Q30" s="22">
        <v>63635.732990254997</v>
      </c>
      <c r="R30" s="22">
        <v>80127.609657403998</v>
      </c>
      <c r="S30" s="22">
        <v>0.55088758725906395</v>
      </c>
    </row>
    <row r="31" spans="2:19" x14ac:dyDescent="0.2">
      <c r="B31" s="19">
        <v>26</v>
      </c>
      <c r="C31" s="20" t="s">
        <v>261</v>
      </c>
      <c r="D31" s="21"/>
      <c r="E31" s="21">
        <v>2974</v>
      </c>
      <c r="F31" s="21">
        <v>2974</v>
      </c>
      <c r="G31" s="22">
        <v>1.3901409558055799E-2</v>
      </c>
      <c r="H31" s="22"/>
      <c r="I31" s="22">
        <v>287.38602943400002</v>
      </c>
      <c r="J31" s="22">
        <v>287.38602943400002</v>
      </c>
      <c r="K31" s="22">
        <v>1.9758157898852298E-3</v>
      </c>
      <c r="L31" s="21"/>
      <c r="M31" s="21">
        <v>5336</v>
      </c>
      <c r="N31" s="21">
        <v>5336</v>
      </c>
      <c r="O31" s="22">
        <v>2.4942139005307899E-2</v>
      </c>
      <c r="P31" s="22"/>
      <c r="Q31" s="22">
        <v>482.14719897999998</v>
      </c>
      <c r="R31" s="22">
        <v>482.14719897999998</v>
      </c>
      <c r="S31" s="22">
        <v>3.3148237952617498E-3</v>
      </c>
    </row>
    <row r="32" spans="2:19" x14ac:dyDescent="0.2">
      <c r="B32" s="19">
        <v>27</v>
      </c>
      <c r="C32" s="20" t="s">
        <v>262</v>
      </c>
      <c r="D32" s="21">
        <v>3943</v>
      </c>
      <c r="E32" s="21">
        <v>584115</v>
      </c>
      <c r="F32" s="21">
        <v>588058</v>
      </c>
      <c r="G32" s="22">
        <v>2.7487676872532498</v>
      </c>
      <c r="H32" s="22">
        <v>39011.263122146003</v>
      </c>
      <c r="I32" s="22">
        <v>187298.25053351201</v>
      </c>
      <c r="J32" s="22">
        <v>226309.513655658</v>
      </c>
      <c r="K32" s="22">
        <v>1.55590691503946</v>
      </c>
      <c r="L32" s="21">
        <v>6259</v>
      </c>
      <c r="M32" s="21">
        <v>747693</v>
      </c>
      <c r="N32" s="21">
        <v>753952</v>
      </c>
      <c r="O32" s="22">
        <v>3.5242083184651198</v>
      </c>
      <c r="P32" s="22">
        <v>36063.786158041999</v>
      </c>
      <c r="Q32" s="22">
        <v>226882.11502455</v>
      </c>
      <c r="R32" s="22">
        <v>262945.90118259197</v>
      </c>
      <c r="S32" s="22">
        <v>1.8077867753884</v>
      </c>
    </row>
    <row r="33" spans="2:19" x14ac:dyDescent="0.2">
      <c r="B33" s="19">
        <v>28</v>
      </c>
      <c r="C33" s="20" t="s">
        <v>263</v>
      </c>
      <c r="D33" s="21">
        <v>58</v>
      </c>
      <c r="E33" s="21">
        <v>10144</v>
      </c>
      <c r="F33" s="21">
        <v>10202</v>
      </c>
      <c r="G33" s="22">
        <v>4.7687350474541E-2</v>
      </c>
      <c r="H33" s="22">
        <v>8.9886900000000001</v>
      </c>
      <c r="I33" s="22">
        <v>949.78721451800004</v>
      </c>
      <c r="J33" s="22">
        <v>958.77590451799995</v>
      </c>
      <c r="K33" s="22">
        <v>6.5917072407418696E-3</v>
      </c>
      <c r="L33" s="21">
        <v>47</v>
      </c>
      <c r="M33" s="21">
        <v>16672</v>
      </c>
      <c r="N33" s="21">
        <v>16719</v>
      </c>
      <c r="O33" s="22">
        <v>7.8149854203474894E-2</v>
      </c>
      <c r="P33" s="22">
        <v>6.3</v>
      </c>
      <c r="Q33" s="22">
        <v>1270.0455388140001</v>
      </c>
      <c r="R33" s="22">
        <v>1276.3455388140001</v>
      </c>
      <c r="S33" s="22">
        <v>8.7750391830282697E-3</v>
      </c>
    </row>
    <row r="34" spans="2:19" x14ac:dyDescent="0.2">
      <c r="B34" s="19">
        <v>29</v>
      </c>
      <c r="C34" s="20" t="s">
        <v>264</v>
      </c>
      <c r="D34" s="21">
        <v>787</v>
      </c>
      <c r="E34" s="21">
        <v>20025</v>
      </c>
      <c r="F34" s="21">
        <v>20812</v>
      </c>
      <c r="G34" s="22">
        <v>9.7281821022951104E-2</v>
      </c>
      <c r="H34" s="22">
        <v>1000.567723412</v>
      </c>
      <c r="I34" s="22">
        <v>12266.603799185001</v>
      </c>
      <c r="J34" s="22">
        <v>13267.171522597</v>
      </c>
      <c r="K34" s="22">
        <v>9.1213504821683902E-2</v>
      </c>
      <c r="L34" s="21">
        <v>2416</v>
      </c>
      <c r="M34" s="21">
        <v>20499</v>
      </c>
      <c r="N34" s="21">
        <v>22915</v>
      </c>
      <c r="O34" s="22">
        <v>0.107111903168409</v>
      </c>
      <c r="P34" s="22">
        <v>987.83326050000005</v>
      </c>
      <c r="Q34" s="22">
        <v>11518.738854734</v>
      </c>
      <c r="R34" s="22">
        <v>12506.572115233999</v>
      </c>
      <c r="S34" s="22">
        <v>8.5984286401411703E-2</v>
      </c>
    </row>
    <row r="35" spans="2:19" x14ac:dyDescent="0.2">
      <c r="B35" s="19">
        <v>30</v>
      </c>
      <c r="C35" s="20" t="s">
        <v>33</v>
      </c>
      <c r="D35" s="21">
        <v>982</v>
      </c>
      <c r="E35" s="21">
        <v>219168</v>
      </c>
      <c r="F35" s="21">
        <v>220150</v>
      </c>
      <c r="G35" s="22">
        <v>1.0290502065252101</v>
      </c>
      <c r="H35" s="22">
        <v>4589.9088930770004</v>
      </c>
      <c r="I35" s="22">
        <v>52025.244719349997</v>
      </c>
      <c r="J35" s="22">
        <v>56615.153612426999</v>
      </c>
      <c r="K35" s="22">
        <v>0.38923643809171499</v>
      </c>
      <c r="L35" s="21">
        <v>2037</v>
      </c>
      <c r="M35" s="21">
        <v>324642</v>
      </c>
      <c r="N35" s="21">
        <v>326679</v>
      </c>
      <c r="O35" s="22">
        <v>1.5270001926752199</v>
      </c>
      <c r="P35" s="22">
        <v>2455.5473151460001</v>
      </c>
      <c r="Q35" s="22">
        <v>71767.142047086003</v>
      </c>
      <c r="R35" s="22">
        <v>74222.689362232006</v>
      </c>
      <c r="S35" s="22">
        <v>0.51029050332915804</v>
      </c>
    </row>
    <row r="36" spans="2:19" x14ac:dyDescent="0.2">
      <c r="B36" s="19">
        <v>31</v>
      </c>
      <c r="C36" s="20" t="s">
        <v>217</v>
      </c>
      <c r="D36" s="21">
        <v>6</v>
      </c>
      <c r="E36" s="21">
        <v>1805</v>
      </c>
      <c r="F36" s="21">
        <v>1811</v>
      </c>
      <c r="G36" s="22">
        <v>8.4651824847474799E-3</v>
      </c>
      <c r="H36" s="22">
        <v>6.8204497999999996</v>
      </c>
      <c r="I36" s="22">
        <v>121.30510016700001</v>
      </c>
      <c r="J36" s="22">
        <v>128.12554996700001</v>
      </c>
      <c r="K36" s="22">
        <v>8.8087957932786399E-4</v>
      </c>
      <c r="L36" s="21">
        <v>20</v>
      </c>
      <c r="M36" s="21">
        <v>4094</v>
      </c>
      <c r="N36" s="21">
        <v>4114</v>
      </c>
      <c r="O36" s="22">
        <v>1.9230127411513601E-2</v>
      </c>
      <c r="P36" s="22">
        <v>1.84</v>
      </c>
      <c r="Q36" s="22">
        <v>775.87841629800005</v>
      </c>
      <c r="R36" s="22">
        <v>777.71841629799997</v>
      </c>
      <c r="S36" s="22">
        <v>5.3469138010378298E-3</v>
      </c>
    </row>
    <row r="37" spans="2:19" x14ac:dyDescent="0.2">
      <c r="B37" s="19">
        <v>32</v>
      </c>
      <c r="C37" s="20" t="s">
        <v>265</v>
      </c>
      <c r="D37" s="21">
        <v>1386</v>
      </c>
      <c r="E37" s="21">
        <v>254291</v>
      </c>
      <c r="F37" s="21">
        <v>255677</v>
      </c>
      <c r="G37" s="22">
        <v>1.19511455668293</v>
      </c>
      <c r="H37" s="22">
        <v>55294.680466897997</v>
      </c>
      <c r="I37" s="22">
        <v>569825.33535555704</v>
      </c>
      <c r="J37" s="22">
        <v>625120.01582245505</v>
      </c>
      <c r="K37" s="22">
        <v>4.2977802375009402</v>
      </c>
      <c r="L37" s="21">
        <v>1641</v>
      </c>
      <c r="M37" s="21">
        <v>175893</v>
      </c>
      <c r="N37" s="21">
        <v>177534</v>
      </c>
      <c r="O37" s="22">
        <v>0.82984964508401904</v>
      </c>
      <c r="P37" s="22">
        <v>38363.541445247</v>
      </c>
      <c r="Q37" s="22">
        <v>604943.14198252</v>
      </c>
      <c r="R37" s="22">
        <v>643306.68342776701</v>
      </c>
      <c r="S37" s="22">
        <v>4.4228159084788903</v>
      </c>
    </row>
    <row r="38" spans="2:19" x14ac:dyDescent="0.2">
      <c r="B38" s="19">
        <v>33</v>
      </c>
      <c r="C38" s="20" t="s">
        <v>266</v>
      </c>
      <c r="D38" s="21">
        <v>6</v>
      </c>
      <c r="E38" s="21">
        <v>1492</v>
      </c>
      <c r="F38" s="21">
        <v>1498</v>
      </c>
      <c r="G38" s="22">
        <v>7.0021222319998503E-3</v>
      </c>
      <c r="H38" s="22">
        <v>5.1128296000000004</v>
      </c>
      <c r="I38" s="22">
        <v>450.18178376100002</v>
      </c>
      <c r="J38" s="22">
        <v>455.29461336100002</v>
      </c>
      <c r="K38" s="22">
        <v>3.1302088271307101E-3</v>
      </c>
      <c r="L38" s="21"/>
      <c r="M38" s="21">
        <v>1629</v>
      </c>
      <c r="N38" s="21">
        <v>1629</v>
      </c>
      <c r="O38" s="22">
        <v>7.6144573537568396E-3</v>
      </c>
      <c r="P38" s="22"/>
      <c r="Q38" s="22">
        <v>430.57886361200002</v>
      </c>
      <c r="R38" s="22">
        <v>430.57886361200002</v>
      </c>
      <c r="S38" s="22">
        <v>2.9602848795083998E-3</v>
      </c>
    </row>
    <row r="39" spans="2:19" x14ac:dyDescent="0.2">
      <c r="B39" s="19">
        <v>34</v>
      </c>
      <c r="C39" s="20" t="s">
        <v>267</v>
      </c>
      <c r="D39" s="21">
        <v>2485</v>
      </c>
      <c r="E39" s="21">
        <v>105935</v>
      </c>
      <c r="F39" s="21">
        <v>108420</v>
      </c>
      <c r="G39" s="22">
        <v>0.50678911374727897</v>
      </c>
      <c r="H39" s="22">
        <v>891.08893329</v>
      </c>
      <c r="I39" s="22">
        <v>14549.741945747</v>
      </c>
      <c r="J39" s="22">
        <v>15440.830879036999</v>
      </c>
      <c r="K39" s="22">
        <v>0.106157691519779</v>
      </c>
      <c r="L39" s="21">
        <v>853</v>
      </c>
      <c r="M39" s="21">
        <v>111994</v>
      </c>
      <c r="N39" s="21">
        <v>112847</v>
      </c>
      <c r="O39" s="22">
        <v>0.52748230141153996</v>
      </c>
      <c r="P39" s="22">
        <v>668.63558968400002</v>
      </c>
      <c r="Q39" s="22">
        <v>16461.677599953</v>
      </c>
      <c r="R39" s="22">
        <v>17130.313189637</v>
      </c>
      <c r="S39" s="22">
        <v>0.117773098965261</v>
      </c>
    </row>
    <row r="40" spans="2:19" x14ac:dyDescent="0.2">
      <c r="B40" s="19">
        <v>35</v>
      </c>
      <c r="C40" s="20" t="s">
        <v>268</v>
      </c>
      <c r="D40" s="21"/>
      <c r="E40" s="21">
        <v>663</v>
      </c>
      <c r="F40" s="21">
        <v>663</v>
      </c>
      <c r="G40" s="22">
        <v>3.0990701200373201E-3</v>
      </c>
      <c r="H40" s="22"/>
      <c r="I40" s="22">
        <v>51.628401535999998</v>
      </c>
      <c r="J40" s="22">
        <v>51.628401535999998</v>
      </c>
      <c r="K40" s="22">
        <v>3.54951878357713E-4</v>
      </c>
      <c r="L40" s="21"/>
      <c r="M40" s="21">
        <v>1333</v>
      </c>
      <c r="N40" s="21">
        <v>1333</v>
      </c>
      <c r="O40" s="22">
        <v>6.2308604374204301E-3</v>
      </c>
      <c r="P40" s="22"/>
      <c r="Q40" s="22">
        <v>107.35777036099999</v>
      </c>
      <c r="R40" s="22">
        <v>107.35777036099999</v>
      </c>
      <c r="S40" s="22">
        <v>7.3809843249478604E-4</v>
      </c>
    </row>
    <row r="41" spans="2:19" x14ac:dyDescent="0.2">
      <c r="B41" s="19">
        <v>36</v>
      </c>
      <c r="C41" s="20" t="s">
        <v>269</v>
      </c>
      <c r="D41" s="21">
        <v>8</v>
      </c>
      <c r="E41" s="21">
        <v>4</v>
      </c>
      <c r="F41" s="21">
        <v>12</v>
      </c>
      <c r="G41" s="22">
        <v>5.6091766878503498E-5</v>
      </c>
      <c r="H41" s="22">
        <v>498.13954711100001</v>
      </c>
      <c r="I41" s="22">
        <v>11.0588116</v>
      </c>
      <c r="J41" s="22">
        <v>509.19835871100003</v>
      </c>
      <c r="K41" s="22">
        <v>3.5008039858662899E-3</v>
      </c>
      <c r="L41" s="21">
        <v>14</v>
      </c>
      <c r="M41" s="21">
        <v>4</v>
      </c>
      <c r="N41" s="21">
        <v>18</v>
      </c>
      <c r="O41" s="22">
        <v>8.4137650317755197E-5</v>
      </c>
      <c r="P41" s="22">
        <v>484.92911274199997</v>
      </c>
      <c r="Q41" s="22">
        <v>262.66172379099999</v>
      </c>
      <c r="R41" s="22">
        <v>747.59083653300002</v>
      </c>
      <c r="S41" s="22">
        <v>5.1397828283598996E-3</v>
      </c>
    </row>
    <row r="42" spans="2:19" x14ac:dyDescent="0.2">
      <c r="B42" s="19">
        <v>37</v>
      </c>
      <c r="C42" s="20" t="s">
        <v>270</v>
      </c>
      <c r="D42" s="21">
        <v>176</v>
      </c>
      <c r="E42" s="21">
        <v>4510</v>
      </c>
      <c r="F42" s="21">
        <v>4686</v>
      </c>
      <c r="G42" s="22">
        <v>2.1903834966055601E-2</v>
      </c>
      <c r="H42" s="22">
        <v>2155.6849653630002</v>
      </c>
      <c r="I42" s="22">
        <v>6958.2831661769997</v>
      </c>
      <c r="J42" s="22">
        <v>9113.9681315399994</v>
      </c>
      <c r="K42" s="22">
        <v>6.2659699144989298E-2</v>
      </c>
      <c r="L42" s="21">
        <v>190</v>
      </c>
      <c r="M42" s="21">
        <v>382</v>
      </c>
      <c r="N42" s="21">
        <v>572</v>
      </c>
      <c r="O42" s="22">
        <v>2.673707554542E-3</v>
      </c>
      <c r="P42" s="22">
        <v>2660.01184448</v>
      </c>
      <c r="Q42" s="22">
        <v>6849.5490297460001</v>
      </c>
      <c r="R42" s="22">
        <v>9509.5608742259992</v>
      </c>
      <c r="S42" s="22">
        <v>6.5379449958563596E-2</v>
      </c>
    </row>
    <row r="43" spans="2:19" x14ac:dyDescent="0.2">
      <c r="B43" s="19">
        <v>38</v>
      </c>
      <c r="C43" s="20" t="s">
        <v>40</v>
      </c>
      <c r="D43" s="21">
        <v>5</v>
      </c>
      <c r="E43" s="21">
        <v>162</v>
      </c>
      <c r="F43" s="21">
        <v>167</v>
      </c>
      <c r="G43" s="22">
        <v>7.80610422392506E-4</v>
      </c>
      <c r="H43" s="22">
        <v>0.84877950000000002</v>
      </c>
      <c r="I43" s="22">
        <v>711.04348507199995</v>
      </c>
      <c r="J43" s="22">
        <v>711.89226457200004</v>
      </c>
      <c r="K43" s="22">
        <v>4.8943505702372199E-3</v>
      </c>
      <c r="L43" s="21">
        <v>3</v>
      </c>
      <c r="M43" s="21">
        <v>132</v>
      </c>
      <c r="N43" s="21">
        <v>135</v>
      </c>
      <c r="O43" s="22">
        <v>6.3103237738316401E-4</v>
      </c>
      <c r="P43" s="22">
        <v>329.68</v>
      </c>
      <c r="Q43" s="22">
        <v>713.35772605199998</v>
      </c>
      <c r="R43" s="22">
        <v>1043.0377260519999</v>
      </c>
      <c r="S43" s="22">
        <v>7.1710180645813502E-3</v>
      </c>
    </row>
    <row r="44" spans="2:19" x14ac:dyDescent="0.2">
      <c r="B44" s="19">
        <v>39</v>
      </c>
      <c r="C44" s="20" t="s">
        <v>271</v>
      </c>
      <c r="D44" s="21">
        <v>34</v>
      </c>
      <c r="E44" s="21">
        <v>384</v>
      </c>
      <c r="F44" s="21">
        <v>418</v>
      </c>
      <c r="G44" s="22">
        <v>1.9538632129345399E-3</v>
      </c>
      <c r="H44" s="22">
        <v>1575.3281394099999</v>
      </c>
      <c r="I44" s="22">
        <v>800.57172364200005</v>
      </c>
      <c r="J44" s="22">
        <v>2375.899863052</v>
      </c>
      <c r="K44" s="22">
        <v>1.6334616104511701E-2</v>
      </c>
      <c r="L44" s="21">
        <v>37</v>
      </c>
      <c r="M44" s="21">
        <v>478</v>
      </c>
      <c r="N44" s="21">
        <v>515</v>
      </c>
      <c r="O44" s="22">
        <v>2.4072716618691102E-3</v>
      </c>
      <c r="P44" s="22">
        <v>1643.5283067410001</v>
      </c>
      <c r="Q44" s="22">
        <v>1154.6256472939999</v>
      </c>
      <c r="R44" s="22">
        <v>2798.153954035</v>
      </c>
      <c r="S44" s="22">
        <v>1.9237667105115201E-2</v>
      </c>
    </row>
    <row r="45" spans="2:19" x14ac:dyDescent="0.2">
      <c r="B45" s="19">
        <v>40</v>
      </c>
      <c r="C45" s="20" t="s">
        <v>272</v>
      </c>
      <c r="D45" s="21">
        <v>396</v>
      </c>
      <c r="E45" s="21">
        <v>74636</v>
      </c>
      <c r="F45" s="21">
        <v>75032</v>
      </c>
      <c r="G45" s="22">
        <v>0.350723121035656</v>
      </c>
      <c r="H45" s="22">
        <v>3242.343403283</v>
      </c>
      <c r="I45" s="22">
        <v>38721.697863820002</v>
      </c>
      <c r="J45" s="22">
        <v>41964.041267102999</v>
      </c>
      <c r="K45" s="22">
        <v>0.28850816271839302</v>
      </c>
      <c r="L45" s="21">
        <v>462</v>
      </c>
      <c r="M45" s="21">
        <v>71277</v>
      </c>
      <c r="N45" s="21">
        <v>71739</v>
      </c>
      <c r="O45" s="22">
        <v>0.33533060534141301</v>
      </c>
      <c r="P45" s="22">
        <v>5423.0512425289999</v>
      </c>
      <c r="Q45" s="22">
        <v>40152.607208850997</v>
      </c>
      <c r="R45" s="22">
        <v>45575.658451379997</v>
      </c>
      <c r="S45" s="22">
        <v>0.313338493802229</v>
      </c>
    </row>
    <row r="46" spans="2:19" x14ac:dyDescent="0.2">
      <c r="B46" s="19">
        <v>41</v>
      </c>
      <c r="C46" s="20" t="s">
        <v>273</v>
      </c>
      <c r="D46" s="21">
        <v>197</v>
      </c>
      <c r="E46" s="21">
        <v>36222</v>
      </c>
      <c r="F46" s="21">
        <v>36419</v>
      </c>
      <c r="G46" s="22">
        <v>0.17023383816235099</v>
      </c>
      <c r="H46" s="22">
        <v>793.73062171200002</v>
      </c>
      <c r="I46" s="22">
        <v>8742.9371732279997</v>
      </c>
      <c r="J46" s="22">
        <v>9536.66779494</v>
      </c>
      <c r="K46" s="22">
        <v>6.5565813513073695E-2</v>
      </c>
      <c r="L46" s="21">
        <v>311</v>
      </c>
      <c r="M46" s="21">
        <v>34108</v>
      </c>
      <c r="N46" s="21">
        <v>34419</v>
      </c>
      <c r="O46" s="22">
        <v>0.160885210349268</v>
      </c>
      <c r="P46" s="22">
        <v>890.46127309999997</v>
      </c>
      <c r="Q46" s="22">
        <v>7726.1178336120001</v>
      </c>
      <c r="R46" s="22">
        <v>8616.5791067120008</v>
      </c>
      <c r="S46" s="22">
        <v>5.9240085843304903E-2</v>
      </c>
    </row>
    <row r="47" spans="2:19" x14ac:dyDescent="0.2">
      <c r="B47" s="19">
        <v>42</v>
      </c>
      <c r="C47" s="20" t="s">
        <v>274</v>
      </c>
      <c r="D47" s="21"/>
      <c r="E47" s="21">
        <v>1279</v>
      </c>
      <c r="F47" s="21">
        <v>1279</v>
      </c>
      <c r="G47" s="22">
        <v>5.9784474864671604E-3</v>
      </c>
      <c r="H47" s="22"/>
      <c r="I47" s="22">
        <v>125.342947295</v>
      </c>
      <c r="J47" s="22">
        <v>125.342947295</v>
      </c>
      <c r="K47" s="22">
        <v>8.6174882928012305E-4</v>
      </c>
      <c r="L47" s="21"/>
      <c r="M47" s="21">
        <v>1531</v>
      </c>
      <c r="N47" s="21">
        <v>1531</v>
      </c>
      <c r="O47" s="22">
        <v>7.1563745909157296E-3</v>
      </c>
      <c r="P47" s="22"/>
      <c r="Q47" s="22">
        <v>183.33194446600001</v>
      </c>
      <c r="R47" s="22">
        <v>183.33194446600001</v>
      </c>
      <c r="S47" s="22">
        <v>1.26043061793814E-3</v>
      </c>
    </row>
    <row r="48" spans="2:19" x14ac:dyDescent="0.2">
      <c r="B48" s="19">
        <v>43</v>
      </c>
      <c r="C48" s="20" t="s">
        <v>275</v>
      </c>
      <c r="D48" s="21"/>
      <c r="E48" s="21">
        <v>6</v>
      </c>
      <c r="F48" s="21">
        <v>6</v>
      </c>
      <c r="G48" s="22">
        <v>2.8045883439251698E-5</v>
      </c>
      <c r="H48" s="22"/>
      <c r="I48" s="22">
        <v>61.730784620000001</v>
      </c>
      <c r="J48" s="22">
        <v>61.730784620000001</v>
      </c>
      <c r="K48" s="22">
        <v>4.2440705699721897E-4</v>
      </c>
      <c r="L48" s="21"/>
      <c r="M48" s="21">
        <v>1</v>
      </c>
      <c r="N48" s="21">
        <v>1</v>
      </c>
      <c r="O48" s="22">
        <v>4.67431390654195E-6</v>
      </c>
      <c r="P48" s="22"/>
      <c r="Q48" s="22">
        <v>2620</v>
      </c>
      <c r="R48" s="22">
        <v>2620</v>
      </c>
      <c r="S48" s="22">
        <v>1.8012835835111901E-2</v>
      </c>
    </row>
    <row r="49" spans="2:19" x14ac:dyDescent="0.2">
      <c r="B49" s="19">
        <v>44</v>
      </c>
      <c r="C49" s="20" t="s">
        <v>276</v>
      </c>
      <c r="D49" s="21">
        <v>487</v>
      </c>
      <c r="E49" s="21">
        <v>101465</v>
      </c>
      <c r="F49" s="21">
        <v>101952</v>
      </c>
      <c r="G49" s="22">
        <v>0.47655565139976502</v>
      </c>
      <c r="H49" s="22">
        <v>15434.320790819</v>
      </c>
      <c r="I49" s="22">
        <v>433276.87207037199</v>
      </c>
      <c r="J49" s="22">
        <v>448711.192861191</v>
      </c>
      <c r="K49" s="22">
        <v>3.08494696732286</v>
      </c>
      <c r="L49" s="21">
        <v>559</v>
      </c>
      <c r="M49" s="21">
        <v>39844</v>
      </c>
      <c r="N49" s="21">
        <v>40403</v>
      </c>
      <c r="O49" s="22">
        <v>0.188856304766015</v>
      </c>
      <c r="P49" s="22">
        <v>121097.923134025</v>
      </c>
      <c r="Q49" s="22">
        <v>300575.61115596502</v>
      </c>
      <c r="R49" s="22">
        <v>421673.53428999003</v>
      </c>
      <c r="S49" s="22">
        <v>2.8990595989225301</v>
      </c>
    </row>
    <row r="50" spans="2:19" x14ac:dyDescent="0.2">
      <c r="B50" s="19">
        <v>45</v>
      </c>
      <c r="C50" s="20" t="s">
        <v>277</v>
      </c>
      <c r="D50" s="21">
        <v>679</v>
      </c>
      <c r="E50" s="21">
        <v>13228</v>
      </c>
      <c r="F50" s="21">
        <v>13907</v>
      </c>
      <c r="G50" s="22">
        <v>6.5005683498278996E-2</v>
      </c>
      <c r="H50" s="22">
        <v>1065.158265024</v>
      </c>
      <c r="I50" s="22">
        <v>1955.775333331</v>
      </c>
      <c r="J50" s="22">
        <v>3020.933598355</v>
      </c>
      <c r="K50" s="22">
        <v>2.0769305716008601E-2</v>
      </c>
      <c r="L50" s="21">
        <v>357</v>
      </c>
      <c r="M50" s="21">
        <v>18244</v>
      </c>
      <c r="N50" s="21">
        <v>18601</v>
      </c>
      <c r="O50" s="22">
        <v>8.6946912975586904E-2</v>
      </c>
      <c r="P50" s="22">
        <v>963.92149510000002</v>
      </c>
      <c r="Q50" s="22">
        <v>2572.5316103390001</v>
      </c>
      <c r="R50" s="22">
        <v>3536.453105439</v>
      </c>
      <c r="S50" s="22">
        <v>2.43135684071926E-2</v>
      </c>
    </row>
    <row r="51" spans="2:19" x14ac:dyDescent="0.2">
      <c r="B51" s="19">
        <v>46</v>
      </c>
      <c r="C51" s="20" t="s">
        <v>278</v>
      </c>
      <c r="D51" s="21">
        <v>3</v>
      </c>
      <c r="E51" s="21">
        <v>597</v>
      </c>
      <c r="F51" s="21">
        <v>600</v>
      </c>
      <c r="G51" s="22">
        <v>2.8045883439251698E-3</v>
      </c>
      <c r="H51" s="22">
        <v>0.40043869999999998</v>
      </c>
      <c r="I51" s="22">
        <v>42.951891385000003</v>
      </c>
      <c r="J51" s="22">
        <v>43.352330084999998</v>
      </c>
      <c r="K51" s="22">
        <v>2.9805282629415602E-4</v>
      </c>
      <c r="L51" s="21"/>
      <c r="M51" s="21">
        <v>174</v>
      </c>
      <c r="N51" s="21">
        <v>174</v>
      </c>
      <c r="O51" s="22">
        <v>8.1333061973829998E-4</v>
      </c>
      <c r="P51" s="22"/>
      <c r="Q51" s="22">
        <v>12.967916300000001</v>
      </c>
      <c r="R51" s="22">
        <v>12.967916300000001</v>
      </c>
      <c r="S51" s="22">
        <v>8.9156086807393994E-5</v>
      </c>
    </row>
    <row r="52" spans="2:19" x14ac:dyDescent="0.2">
      <c r="B52" s="19">
        <v>47</v>
      </c>
      <c r="C52" s="20" t="s">
        <v>279</v>
      </c>
      <c r="D52" s="21">
        <v>3</v>
      </c>
      <c r="E52" s="21">
        <v>136</v>
      </c>
      <c r="F52" s="21">
        <v>139</v>
      </c>
      <c r="G52" s="22">
        <v>6.4972963300933195E-4</v>
      </c>
      <c r="H52" s="22">
        <v>40.874594999999999</v>
      </c>
      <c r="I52" s="22">
        <v>116.146509783</v>
      </c>
      <c r="J52" s="22">
        <v>157.021104783</v>
      </c>
      <c r="K52" s="22">
        <v>1.0795402225588101E-3</v>
      </c>
      <c r="L52" s="21">
        <v>17</v>
      </c>
      <c r="M52" s="21">
        <v>227</v>
      </c>
      <c r="N52" s="21">
        <v>244</v>
      </c>
      <c r="O52" s="22">
        <v>1.14053259319624E-3</v>
      </c>
      <c r="P52" s="22">
        <v>24.870218827999999</v>
      </c>
      <c r="Q52" s="22">
        <v>55.717164447999998</v>
      </c>
      <c r="R52" s="22">
        <v>80.587383275999997</v>
      </c>
      <c r="S52" s="22">
        <v>5.5404858982130998E-4</v>
      </c>
    </row>
    <row r="53" spans="2:19" x14ac:dyDescent="0.2">
      <c r="B53" s="19">
        <v>48</v>
      </c>
      <c r="C53" s="20" t="s">
        <v>280</v>
      </c>
      <c r="D53" s="21">
        <v>43</v>
      </c>
      <c r="E53" s="21">
        <v>2580</v>
      </c>
      <c r="F53" s="21">
        <v>2623</v>
      </c>
      <c r="G53" s="22">
        <v>1.22607253768595E-2</v>
      </c>
      <c r="H53" s="22">
        <v>21.602054520999999</v>
      </c>
      <c r="I53" s="22">
        <v>287.32536115200003</v>
      </c>
      <c r="J53" s="22">
        <v>308.92741567299998</v>
      </c>
      <c r="K53" s="22">
        <v>2.1239155814821099E-3</v>
      </c>
      <c r="L53" s="21"/>
      <c r="M53" s="21">
        <v>3726</v>
      </c>
      <c r="N53" s="21">
        <v>3726</v>
      </c>
      <c r="O53" s="22">
        <v>1.74164936157753E-2</v>
      </c>
      <c r="P53" s="22"/>
      <c r="Q53" s="22">
        <v>358.78251461299999</v>
      </c>
      <c r="R53" s="22">
        <v>358.78251461299999</v>
      </c>
      <c r="S53" s="22">
        <v>2.4666757771880199E-3</v>
      </c>
    </row>
    <row r="54" spans="2:19" x14ac:dyDescent="0.2">
      <c r="B54" s="19">
        <v>49</v>
      </c>
      <c r="C54" s="20" t="s">
        <v>281</v>
      </c>
      <c r="D54" s="21"/>
      <c r="E54" s="21">
        <v>86</v>
      </c>
      <c r="F54" s="21">
        <v>86</v>
      </c>
      <c r="G54" s="22">
        <v>4.0199099596260798E-4</v>
      </c>
      <c r="H54" s="22"/>
      <c r="I54" s="22">
        <v>24.266511013999999</v>
      </c>
      <c r="J54" s="22">
        <v>24.266511013999999</v>
      </c>
      <c r="K54" s="22">
        <v>1.66835373735159E-4</v>
      </c>
      <c r="L54" s="21"/>
      <c r="M54" s="21">
        <v>310</v>
      </c>
      <c r="N54" s="21">
        <v>310</v>
      </c>
      <c r="O54" s="22">
        <v>1.44903731102801E-3</v>
      </c>
      <c r="P54" s="22"/>
      <c r="Q54" s="22">
        <v>58.113236477000001</v>
      </c>
      <c r="R54" s="22">
        <v>58.113236477000001</v>
      </c>
      <c r="S54" s="22">
        <v>3.9953594981192401E-4</v>
      </c>
    </row>
    <row r="55" spans="2:19" x14ac:dyDescent="0.2">
      <c r="B55" s="19">
        <v>50</v>
      </c>
      <c r="C55" s="20" t="s">
        <v>52</v>
      </c>
      <c r="D55" s="21">
        <v>268</v>
      </c>
      <c r="E55" s="21">
        <v>219</v>
      </c>
      <c r="F55" s="21">
        <v>487</v>
      </c>
      <c r="G55" s="22">
        <v>2.27639087248593E-3</v>
      </c>
      <c r="H55" s="22">
        <v>533.77913117100002</v>
      </c>
      <c r="I55" s="22">
        <v>5161.4866910399996</v>
      </c>
      <c r="J55" s="22">
        <v>5695.2658222110003</v>
      </c>
      <c r="K55" s="22">
        <v>3.9155682554507798E-2</v>
      </c>
      <c r="L55" s="21">
        <v>51</v>
      </c>
      <c r="M55" s="21">
        <v>719</v>
      </c>
      <c r="N55" s="21">
        <v>770</v>
      </c>
      <c r="O55" s="22">
        <v>3.5992217080373099E-3</v>
      </c>
      <c r="P55" s="22">
        <v>1639.395541458</v>
      </c>
      <c r="Q55" s="22">
        <v>5912.0548868120004</v>
      </c>
      <c r="R55" s="22">
        <v>7551.45042827</v>
      </c>
      <c r="S55" s="22">
        <v>5.1917189649394402E-2</v>
      </c>
    </row>
    <row r="56" spans="2:19" x14ac:dyDescent="0.2">
      <c r="B56" s="19">
        <v>51</v>
      </c>
      <c r="C56" s="20" t="s">
        <v>282</v>
      </c>
      <c r="D56" s="21">
        <v>24</v>
      </c>
      <c r="E56" s="21">
        <v>30727</v>
      </c>
      <c r="F56" s="21">
        <v>30751</v>
      </c>
      <c r="G56" s="22">
        <v>0.14373982694007201</v>
      </c>
      <c r="H56" s="22">
        <v>1450.7591204</v>
      </c>
      <c r="I56" s="22">
        <v>9249.0617414429998</v>
      </c>
      <c r="J56" s="22">
        <v>10699.820861843</v>
      </c>
      <c r="K56" s="22">
        <v>7.3562639942551106E-2</v>
      </c>
      <c r="L56" s="21">
        <v>37</v>
      </c>
      <c r="M56" s="21">
        <v>41025</v>
      </c>
      <c r="N56" s="21">
        <v>41062</v>
      </c>
      <c r="O56" s="22">
        <v>0.19193667763042599</v>
      </c>
      <c r="P56" s="22">
        <v>52.600921200000002</v>
      </c>
      <c r="Q56" s="22">
        <v>10295.333253418999</v>
      </c>
      <c r="R56" s="22">
        <v>10347.934174619</v>
      </c>
      <c r="S56" s="22">
        <v>7.1143373862578893E-2</v>
      </c>
    </row>
    <row r="57" spans="2:19" x14ac:dyDescent="0.2">
      <c r="B57" s="19">
        <v>52</v>
      </c>
      <c r="C57" s="20" t="s">
        <v>283</v>
      </c>
      <c r="D57" s="21">
        <v>194</v>
      </c>
      <c r="E57" s="21">
        <v>8576</v>
      </c>
      <c r="F57" s="21">
        <v>8770</v>
      </c>
      <c r="G57" s="22">
        <v>4.0993732960372897E-2</v>
      </c>
      <c r="H57" s="22">
        <v>312.8525497</v>
      </c>
      <c r="I57" s="22">
        <v>2012.0415746000001</v>
      </c>
      <c r="J57" s="22">
        <v>2324.8941242999999</v>
      </c>
      <c r="K57" s="22">
        <v>1.59839451126077E-2</v>
      </c>
      <c r="L57" s="21">
        <v>666</v>
      </c>
      <c r="M57" s="21">
        <v>12551</v>
      </c>
      <c r="N57" s="21">
        <v>13217</v>
      </c>
      <c r="O57" s="22">
        <v>6.1780406902764998E-2</v>
      </c>
      <c r="P57" s="22">
        <v>288.80399999999997</v>
      </c>
      <c r="Q57" s="22">
        <v>1843.866308652</v>
      </c>
      <c r="R57" s="22">
        <v>2132.6703086520001</v>
      </c>
      <c r="S57" s="22">
        <v>1.46623817405214E-2</v>
      </c>
    </row>
    <row r="58" spans="2:19" x14ac:dyDescent="0.2">
      <c r="B58" s="19">
        <v>53</v>
      </c>
      <c r="C58" s="20" t="s">
        <v>284</v>
      </c>
      <c r="D58" s="21">
        <v>4</v>
      </c>
      <c r="E58" s="21">
        <v>361</v>
      </c>
      <c r="F58" s="21">
        <v>365</v>
      </c>
      <c r="G58" s="22">
        <v>1.7061245758878099E-3</v>
      </c>
      <c r="H58" s="22">
        <v>52.955179999999999</v>
      </c>
      <c r="I58" s="22">
        <v>11408.718824692</v>
      </c>
      <c r="J58" s="22">
        <v>11461.674004692</v>
      </c>
      <c r="K58" s="22">
        <v>7.8800477954994994E-2</v>
      </c>
      <c r="L58" s="21">
        <v>20</v>
      </c>
      <c r="M58" s="21">
        <v>86</v>
      </c>
      <c r="N58" s="21">
        <v>106</v>
      </c>
      <c r="O58" s="22">
        <v>4.9547727409344697E-4</v>
      </c>
      <c r="P58" s="22">
        <v>2094.9016077000001</v>
      </c>
      <c r="Q58" s="22">
        <v>24442.419411785999</v>
      </c>
      <c r="R58" s="22">
        <v>26537.321019486</v>
      </c>
      <c r="S58" s="22">
        <v>0.18244748359834601</v>
      </c>
    </row>
    <row r="59" spans="2:19" x14ac:dyDescent="0.2">
      <c r="B59" s="19">
        <v>54</v>
      </c>
      <c r="C59" s="20" t="s">
        <v>285</v>
      </c>
      <c r="D59" s="21">
        <v>4415</v>
      </c>
      <c r="E59" s="21">
        <v>229913</v>
      </c>
      <c r="F59" s="21">
        <v>234328</v>
      </c>
      <c r="G59" s="22">
        <v>1.09532262909216</v>
      </c>
      <c r="H59" s="22">
        <v>28242.649778856001</v>
      </c>
      <c r="I59" s="22">
        <v>82485.749686530005</v>
      </c>
      <c r="J59" s="22">
        <v>110728.399465386</v>
      </c>
      <c r="K59" s="22">
        <v>0.76127193963919604</v>
      </c>
      <c r="L59" s="21">
        <v>1231</v>
      </c>
      <c r="M59" s="21">
        <v>264959</v>
      </c>
      <c r="N59" s="21">
        <v>266190</v>
      </c>
      <c r="O59" s="22">
        <v>1.2442556187824001</v>
      </c>
      <c r="P59" s="22">
        <v>6641.1042234610004</v>
      </c>
      <c r="Q59" s="22">
        <v>88870.183255109994</v>
      </c>
      <c r="R59" s="22">
        <v>95511.287478571001</v>
      </c>
      <c r="S59" s="22">
        <v>0.65665234418003104</v>
      </c>
    </row>
    <row r="60" spans="2:19" x14ac:dyDescent="0.2">
      <c r="B60" s="19">
        <v>55</v>
      </c>
      <c r="C60" s="20" t="s">
        <v>286</v>
      </c>
      <c r="D60" s="21">
        <v>49</v>
      </c>
      <c r="E60" s="21">
        <v>4050</v>
      </c>
      <c r="F60" s="21">
        <v>4099</v>
      </c>
      <c r="G60" s="22">
        <v>1.9160012702915501E-2</v>
      </c>
      <c r="H60" s="22">
        <v>1760.5853669000001</v>
      </c>
      <c r="I60" s="22">
        <v>1446.9851554540001</v>
      </c>
      <c r="J60" s="22">
        <v>3207.5705223539999</v>
      </c>
      <c r="K60" s="22">
        <v>2.20524584918728E-2</v>
      </c>
      <c r="L60" s="21">
        <v>60</v>
      </c>
      <c r="M60" s="21">
        <v>5508</v>
      </c>
      <c r="N60" s="21">
        <v>5568</v>
      </c>
      <c r="O60" s="22">
        <v>2.6026579831625599E-2</v>
      </c>
      <c r="P60" s="22">
        <v>1711.5109</v>
      </c>
      <c r="Q60" s="22">
        <v>1692.215344472</v>
      </c>
      <c r="R60" s="22">
        <v>3403.726244472</v>
      </c>
      <c r="S60" s="22">
        <v>2.34010542249375E-2</v>
      </c>
    </row>
    <row r="61" spans="2:19" x14ac:dyDescent="0.2">
      <c r="B61" s="19">
        <v>56</v>
      </c>
      <c r="C61" s="20" t="s">
        <v>58</v>
      </c>
      <c r="D61" s="21">
        <v>104</v>
      </c>
      <c r="E61" s="21">
        <v>21059</v>
      </c>
      <c r="F61" s="21">
        <v>21163</v>
      </c>
      <c r="G61" s="22">
        <v>9.8922505204147401E-2</v>
      </c>
      <c r="H61" s="22">
        <v>2662</v>
      </c>
      <c r="I61" s="22">
        <v>11101.902885058</v>
      </c>
      <c r="J61" s="22">
        <v>13763.902885058</v>
      </c>
      <c r="K61" s="22">
        <v>9.4628596610295199E-2</v>
      </c>
      <c r="L61" s="21">
        <v>101</v>
      </c>
      <c r="M61" s="21">
        <v>6984</v>
      </c>
      <c r="N61" s="21">
        <v>7085</v>
      </c>
      <c r="O61" s="22">
        <v>3.3117514027849702E-2</v>
      </c>
      <c r="P61" s="22">
        <v>2566.7227950000001</v>
      </c>
      <c r="Q61" s="22">
        <v>9348.1445864889993</v>
      </c>
      <c r="R61" s="22">
        <v>11914.867381489001</v>
      </c>
      <c r="S61" s="22">
        <v>8.1916240511408903E-2</v>
      </c>
    </row>
    <row r="62" spans="2:19" x14ac:dyDescent="0.2">
      <c r="B62" s="19">
        <v>57</v>
      </c>
      <c r="C62" s="20" t="s">
        <v>287</v>
      </c>
      <c r="D62" s="21">
        <v>12</v>
      </c>
      <c r="E62" s="21">
        <v>70</v>
      </c>
      <c r="F62" s="21">
        <v>82</v>
      </c>
      <c r="G62" s="22">
        <v>3.8329374033643998E-4</v>
      </c>
      <c r="H62" s="22">
        <v>62.421410000000002</v>
      </c>
      <c r="I62" s="22">
        <v>563.880155758</v>
      </c>
      <c r="J62" s="22">
        <v>626.30156575800004</v>
      </c>
      <c r="K62" s="22">
        <v>4.3059035447604596E-3</v>
      </c>
      <c r="L62" s="21">
        <v>98</v>
      </c>
      <c r="M62" s="21">
        <v>74</v>
      </c>
      <c r="N62" s="21">
        <v>172</v>
      </c>
      <c r="O62" s="22">
        <v>8.0398199192521596E-4</v>
      </c>
      <c r="P62" s="22">
        <v>207.552341536</v>
      </c>
      <c r="Q62" s="22">
        <v>3076.3861595220001</v>
      </c>
      <c r="R62" s="22">
        <v>3283.9385010579999</v>
      </c>
      <c r="S62" s="22">
        <v>2.2577498134412701E-2</v>
      </c>
    </row>
    <row r="63" spans="2:19" x14ac:dyDescent="0.2">
      <c r="B63" s="19">
        <v>58</v>
      </c>
      <c r="C63" s="20" t="s">
        <v>288</v>
      </c>
      <c r="D63" s="21">
        <v>1</v>
      </c>
      <c r="E63" s="21">
        <v>6</v>
      </c>
      <c r="F63" s="21">
        <v>7</v>
      </c>
      <c r="G63" s="22">
        <v>3.2720197345793697E-5</v>
      </c>
      <c r="H63" s="22">
        <v>2.75E-2</v>
      </c>
      <c r="I63" s="22">
        <v>2.3525967470000002</v>
      </c>
      <c r="J63" s="22">
        <v>2.3800967470000001</v>
      </c>
      <c r="K63" s="22">
        <v>1.63634702196164E-5</v>
      </c>
      <c r="L63" s="21">
        <v>1</v>
      </c>
      <c r="M63" s="21">
        <v>3</v>
      </c>
      <c r="N63" s="21">
        <v>4</v>
      </c>
      <c r="O63" s="22">
        <v>1.86972556261678E-5</v>
      </c>
      <c r="P63" s="22">
        <v>2.75E-2</v>
      </c>
      <c r="Q63" s="22">
        <v>2.6</v>
      </c>
      <c r="R63" s="22">
        <v>2.6274999999999999</v>
      </c>
      <c r="S63" s="22">
        <v>1.8064399296472001E-5</v>
      </c>
    </row>
    <row r="64" spans="2:19" x14ac:dyDescent="0.2">
      <c r="B64" s="19">
        <v>59</v>
      </c>
      <c r="C64" s="20" t="s">
        <v>289</v>
      </c>
      <c r="D64" s="21"/>
      <c r="E64" s="21">
        <v>53</v>
      </c>
      <c r="F64" s="21">
        <v>53</v>
      </c>
      <c r="G64" s="22">
        <v>2.4773863704672403E-4</v>
      </c>
      <c r="H64" s="22"/>
      <c r="I64" s="22">
        <v>21860.03</v>
      </c>
      <c r="J64" s="22">
        <v>21860.03</v>
      </c>
      <c r="K64" s="22">
        <v>0.15029050829794699</v>
      </c>
      <c r="L64" s="21">
        <v>47</v>
      </c>
      <c r="M64" s="21"/>
      <c r="N64" s="21">
        <v>47</v>
      </c>
      <c r="O64" s="22">
        <v>2.1969275360747201E-4</v>
      </c>
      <c r="P64" s="22">
        <v>21898.492914900002</v>
      </c>
      <c r="Q64" s="22"/>
      <c r="R64" s="22">
        <v>21898.492914900002</v>
      </c>
      <c r="S64" s="22">
        <v>0.15055494576811301</v>
      </c>
    </row>
    <row r="65" spans="2:19" x14ac:dyDescent="0.2">
      <c r="B65" s="19">
        <v>60</v>
      </c>
      <c r="C65" s="20" t="s">
        <v>290</v>
      </c>
      <c r="D65" s="21">
        <v>22</v>
      </c>
      <c r="E65" s="21">
        <v>6106</v>
      </c>
      <c r="F65" s="21">
        <v>6128</v>
      </c>
      <c r="G65" s="22">
        <v>2.86441956192891E-2</v>
      </c>
      <c r="H65" s="22">
        <v>456.6945432</v>
      </c>
      <c r="I65" s="22">
        <v>633.43270498599998</v>
      </c>
      <c r="J65" s="22">
        <v>1090.1272481860001</v>
      </c>
      <c r="K65" s="22">
        <v>7.4947645652506702E-3</v>
      </c>
      <c r="L65" s="21">
        <v>1</v>
      </c>
      <c r="M65" s="21">
        <v>8076</v>
      </c>
      <c r="N65" s="21">
        <v>8077</v>
      </c>
      <c r="O65" s="22">
        <v>3.7754433423139402E-2</v>
      </c>
      <c r="P65" s="22">
        <v>20</v>
      </c>
      <c r="Q65" s="22">
        <v>1158.890933825</v>
      </c>
      <c r="R65" s="22">
        <v>1178.890933825</v>
      </c>
      <c r="S65" s="22">
        <v>8.1050262818669998E-3</v>
      </c>
    </row>
    <row r="66" spans="2:19" x14ac:dyDescent="0.2">
      <c r="B66" s="19">
        <v>61</v>
      </c>
      <c r="C66" s="20" t="s">
        <v>291</v>
      </c>
      <c r="D66" s="21">
        <v>18</v>
      </c>
      <c r="E66" s="21">
        <v>3141</v>
      </c>
      <c r="F66" s="21">
        <v>3159</v>
      </c>
      <c r="G66" s="22">
        <v>1.4766157630766E-2</v>
      </c>
      <c r="H66" s="22">
        <v>278.63154359999999</v>
      </c>
      <c r="I66" s="22">
        <v>420.36345761500002</v>
      </c>
      <c r="J66" s="22">
        <v>698.995001215</v>
      </c>
      <c r="K66" s="22">
        <v>4.8056802314693399E-3</v>
      </c>
      <c r="L66" s="21"/>
      <c r="M66" s="21">
        <v>5392</v>
      </c>
      <c r="N66" s="21">
        <v>5392</v>
      </c>
      <c r="O66" s="22">
        <v>2.52039005840742E-2</v>
      </c>
      <c r="P66" s="22"/>
      <c r="Q66" s="22">
        <v>763.840303393</v>
      </c>
      <c r="R66" s="22">
        <v>763.840303393</v>
      </c>
      <c r="S66" s="22">
        <v>5.2514999959008398E-3</v>
      </c>
    </row>
    <row r="67" spans="2:19" x14ac:dyDescent="0.2">
      <c r="B67" s="19">
        <v>62</v>
      </c>
      <c r="C67" s="20" t="s">
        <v>437</v>
      </c>
      <c r="D67" s="21">
        <v>7</v>
      </c>
      <c r="E67" s="21"/>
      <c r="F67" s="21">
        <v>7</v>
      </c>
      <c r="G67" s="22">
        <v>3.2720197345793697E-5</v>
      </c>
      <c r="H67" s="22">
        <v>0.3545315</v>
      </c>
      <c r="I67" s="22"/>
      <c r="J67" s="22">
        <v>0.3545315</v>
      </c>
      <c r="K67" s="22">
        <v>2.4374495068229001E-6</v>
      </c>
      <c r="L67" s="21"/>
      <c r="M67" s="21">
        <v>169</v>
      </c>
      <c r="N67" s="21">
        <v>169</v>
      </c>
      <c r="O67" s="22">
        <v>7.8995905020559003E-4</v>
      </c>
      <c r="P67" s="22"/>
      <c r="Q67" s="22">
        <v>13.036889768</v>
      </c>
      <c r="R67" s="22">
        <v>13.036889768</v>
      </c>
      <c r="S67" s="22">
        <v>8.9630288241005602E-5</v>
      </c>
    </row>
    <row r="68" spans="2:19" x14ac:dyDescent="0.2">
      <c r="B68" s="19">
        <v>63</v>
      </c>
      <c r="C68" s="20" t="s">
        <v>292</v>
      </c>
      <c r="D68" s="21">
        <v>7130</v>
      </c>
      <c r="E68" s="21">
        <v>4198408</v>
      </c>
      <c r="F68" s="21">
        <v>4205538</v>
      </c>
      <c r="G68" s="22">
        <v>19.658004757890598</v>
      </c>
      <c r="H68" s="22">
        <v>60560.543512281998</v>
      </c>
      <c r="I68" s="22">
        <v>2548290.6510457899</v>
      </c>
      <c r="J68" s="22">
        <v>2608851.19455807</v>
      </c>
      <c r="K68" s="22">
        <v>17.936186368629802</v>
      </c>
      <c r="L68" s="21">
        <v>5032</v>
      </c>
      <c r="M68" s="21">
        <v>3619290</v>
      </c>
      <c r="N68" s="21">
        <v>3624322</v>
      </c>
      <c r="O68" s="22">
        <v>16.941218726386001</v>
      </c>
      <c r="P68" s="22">
        <v>36324.405408017999</v>
      </c>
      <c r="Q68" s="22">
        <v>2836637.03516975</v>
      </c>
      <c r="R68" s="22">
        <v>2872961.4405777701</v>
      </c>
      <c r="S68" s="22">
        <v>19.751978164020599</v>
      </c>
    </row>
    <row r="69" spans="2:19" x14ac:dyDescent="0.2">
      <c r="B69" s="19">
        <v>64</v>
      </c>
      <c r="C69" s="20" t="s">
        <v>293</v>
      </c>
      <c r="D69" s="21">
        <v>19</v>
      </c>
      <c r="E69" s="21">
        <v>307</v>
      </c>
      <c r="F69" s="21">
        <v>326</v>
      </c>
      <c r="G69" s="22">
        <v>1.52382633353268E-3</v>
      </c>
      <c r="H69" s="22">
        <v>244.06594100000001</v>
      </c>
      <c r="I69" s="22">
        <v>50.058721900000002</v>
      </c>
      <c r="J69" s="22">
        <v>294.12466289999998</v>
      </c>
      <c r="K69" s="22">
        <v>2.0221447587310498E-3</v>
      </c>
      <c r="L69" s="21">
        <v>18</v>
      </c>
      <c r="M69" s="21">
        <v>571</v>
      </c>
      <c r="N69" s="21">
        <v>589</v>
      </c>
      <c r="O69" s="22">
        <v>2.7531708909532102E-3</v>
      </c>
      <c r="P69" s="22">
        <v>234</v>
      </c>
      <c r="Q69" s="22">
        <v>91.167939736999998</v>
      </c>
      <c r="R69" s="22">
        <v>325.16793973699998</v>
      </c>
      <c r="S69" s="22">
        <v>2.2355712661542601E-3</v>
      </c>
    </row>
    <row r="70" spans="2:19" x14ac:dyDescent="0.2">
      <c r="B70" s="19">
        <v>65</v>
      </c>
      <c r="C70" s="20" t="s">
        <v>294</v>
      </c>
      <c r="D70" s="21">
        <v>8892</v>
      </c>
      <c r="E70" s="21">
        <v>2583926</v>
      </c>
      <c r="F70" s="21">
        <v>2592818</v>
      </c>
      <c r="G70" s="22">
        <v>12.1196452345323</v>
      </c>
      <c r="H70" s="22">
        <v>213693.97845273299</v>
      </c>
      <c r="I70" s="22">
        <v>1341029.48438714</v>
      </c>
      <c r="J70" s="22">
        <v>1554723.46283987</v>
      </c>
      <c r="K70" s="22">
        <v>10.6889230935616</v>
      </c>
      <c r="L70" s="21">
        <v>3671</v>
      </c>
      <c r="M70" s="21">
        <v>2384660</v>
      </c>
      <c r="N70" s="21">
        <v>2388331</v>
      </c>
      <c r="O70" s="22">
        <v>11.163808806725299</v>
      </c>
      <c r="P70" s="22">
        <v>85269.087493183004</v>
      </c>
      <c r="Q70" s="22">
        <v>1441194.5822546999</v>
      </c>
      <c r="R70" s="22">
        <v>1526463.66974789</v>
      </c>
      <c r="S70" s="22">
        <v>10.494633393676001</v>
      </c>
    </row>
    <row r="71" spans="2:19" x14ac:dyDescent="0.2">
      <c r="B71" s="19">
        <v>66</v>
      </c>
      <c r="C71" s="20" t="s">
        <v>295</v>
      </c>
      <c r="D71" s="21">
        <v>276</v>
      </c>
      <c r="E71" s="21">
        <v>439</v>
      </c>
      <c r="F71" s="21">
        <v>715</v>
      </c>
      <c r="G71" s="22">
        <v>3.3421344431775E-3</v>
      </c>
      <c r="H71" s="22">
        <v>18819.845693609001</v>
      </c>
      <c r="I71" s="22">
        <v>64370.332702437998</v>
      </c>
      <c r="J71" s="22">
        <v>83190.178396047006</v>
      </c>
      <c r="K71" s="22">
        <v>0.571943139901401</v>
      </c>
      <c r="L71" s="21">
        <v>434</v>
      </c>
      <c r="M71" s="21"/>
      <c r="N71" s="21">
        <v>434</v>
      </c>
      <c r="O71" s="22">
        <v>2.0286522354392099E-3</v>
      </c>
      <c r="P71" s="22">
        <v>83107.665894543999</v>
      </c>
      <c r="Q71" s="22"/>
      <c r="R71" s="22">
        <v>83107.665894543999</v>
      </c>
      <c r="S71" s="22">
        <v>0.57137585587700501</v>
      </c>
    </row>
    <row r="72" spans="2:19" x14ac:dyDescent="0.2">
      <c r="B72" s="19">
        <v>67</v>
      </c>
      <c r="C72" s="20" t="s">
        <v>296</v>
      </c>
      <c r="D72" s="21">
        <v>6012</v>
      </c>
      <c r="E72" s="21">
        <v>395978</v>
      </c>
      <c r="F72" s="21">
        <v>401990</v>
      </c>
      <c r="G72" s="22">
        <v>1.8790274472908</v>
      </c>
      <c r="H72" s="22">
        <v>31279.096481357999</v>
      </c>
      <c r="I72" s="22">
        <v>292953.016541783</v>
      </c>
      <c r="J72" s="22">
        <v>324232.11302314099</v>
      </c>
      <c r="K72" s="22">
        <v>2.22913733754095</v>
      </c>
      <c r="L72" s="21">
        <v>2368</v>
      </c>
      <c r="M72" s="21">
        <v>369238</v>
      </c>
      <c r="N72" s="21">
        <v>371606</v>
      </c>
      <c r="O72" s="22">
        <v>1.7370030935544301</v>
      </c>
      <c r="P72" s="22">
        <v>17089.099966944999</v>
      </c>
      <c r="Q72" s="22">
        <v>280326.08912860998</v>
      </c>
      <c r="R72" s="22">
        <v>297415.18909555499</v>
      </c>
      <c r="S72" s="22">
        <v>2.0447675481095402</v>
      </c>
    </row>
    <row r="73" spans="2:19" x14ac:dyDescent="0.2">
      <c r="B73" s="19">
        <v>68</v>
      </c>
      <c r="C73" s="20" t="s">
        <v>297</v>
      </c>
      <c r="D73" s="21">
        <v>478</v>
      </c>
      <c r="E73" s="21">
        <v>260713</v>
      </c>
      <c r="F73" s="21">
        <v>261191</v>
      </c>
      <c r="G73" s="22">
        <v>1.2208887235635999</v>
      </c>
      <c r="H73" s="22">
        <v>13815.43732784</v>
      </c>
      <c r="I73" s="22">
        <v>111670.19993997</v>
      </c>
      <c r="J73" s="22">
        <v>125485.63726781</v>
      </c>
      <c r="K73" s="22">
        <v>0.86272984113338402</v>
      </c>
      <c r="L73" s="21">
        <v>710</v>
      </c>
      <c r="M73" s="21">
        <v>273300</v>
      </c>
      <c r="N73" s="21">
        <v>274010</v>
      </c>
      <c r="O73" s="22">
        <v>1.28080875353156</v>
      </c>
      <c r="P73" s="22">
        <v>5671.8586744040003</v>
      </c>
      <c r="Q73" s="22">
        <v>105902.979013598</v>
      </c>
      <c r="R73" s="22">
        <v>111574.83768800199</v>
      </c>
      <c r="S73" s="22">
        <v>0.76709131091726701</v>
      </c>
    </row>
    <row r="74" spans="2:19" x14ac:dyDescent="0.2">
      <c r="B74" s="19">
        <v>69</v>
      </c>
      <c r="C74" s="20" t="s">
        <v>69</v>
      </c>
      <c r="D74" s="21">
        <v>3999</v>
      </c>
      <c r="E74" s="21">
        <v>321324</v>
      </c>
      <c r="F74" s="21">
        <v>325323</v>
      </c>
      <c r="G74" s="22">
        <v>1.5206618230179501</v>
      </c>
      <c r="H74" s="22">
        <v>28257.603004232999</v>
      </c>
      <c r="I74" s="22">
        <v>128924.62688020201</v>
      </c>
      <c r="J74" s="22">
        <v>157182.22988443499</v>
      </c>
      <c r="K74" s="22">
        <v>1.0806479782844101</v>
      </c>
      <c r="L74" s="21">
        <v>8262</v>
      </c>
      <c r="M74" s="21">
        <v>400544</v>
      </c>
      <c r="N74" s="21">
        <v>408806</v>
      </c>
      <c r="O74" s="22">
        <v>1.9108875708777899</v>
      </c>
      <c r="P74" s="22">
        <v>28046.842511865001</v>
      </c>
      <c r="Q74" s="22">
        <v>129998.23184273099</v>
      </c>
      <c r="R74" s="22">
        <v>158045.074354596</v>
      </c>
      <c r="S74" s="22">
        <v>1.08658014461733</v>
      </c>
    </row>
    <row r="75" spans="2:19" x14ac:dyDescent="0.2">
      <c r="B75" s="19">
        <v>70</v>
      </c>
      <c r="C75" s="20" t="s">
        <v>298</v>
      </c>
      <c r="D75" s="21">
        <v>5</v>
      </c>
      <c r="E75" s="21">
        <v>8633</v>
      </c>
      <c r="F75" s="21">
        <v>8638</v>
      </c>
      <c r="G75" s="22">
        <v>4.0376723524709397E-2</v>
      </c>
      <c r="H75" s="22">
        <v>123.095810132</v>
      </c>
      <c r="I75" s="22">
        <v>17932.276137629</v>
      </c>
      <c r="J75" s="22">
        <v>18055.371947760999</v>
      </c>
      <c r="K75" s="22">
        <v>0.124132996502635</v>
      </c>
      <c r="L75" s="21"/>
      <c r="M75" s="21">
        <v>9393</v>
      </c>
      <c r="N75" s="21">
        <v>9393</v>
      </c>
      <c r="O75" s="22">
        <v>4.3905830524148599E-2</v>
      </c>
      <c r="P75" s="22"/>
      <c r="Q75" s="22">
        <v>17481.137257631999</v>
      </c>
      <c r="R75" s="22">
        <v>17481.137257631999</v>
      </c>
      <c r="S75" s="22">
        <v>0.120185059401826</v>
      </c>
    </row>
    <row r="76" spans="2:19" x14ac:dyDescent="0.2">
      <c r="B76" s="19">
        <v>71</v>
      </c>
      <c r="C76" s="20" t="s">
        <v>70</v>
      </c>
      <c r="D76" s="21">
        <v>2135</v>
      </c>
      <c r="E76" s="21">
        <v>182402</v>
      </c>
      <c r="F76" s="21">
        <v>184537</v>
      </c>
      <c r="G76" s="22">
        <v>0.86258386537153298</v>
      </c>
      <c r="H76" s="22">
        <v>1633.8229234840001</v>
      </c>
      <c r="I76" s="22">
        <v>57356.543049908003</v>
      </c>
      <c r="J76" s="22">
        <v>58990.365973391999</v>
      </c>
      <c r="K76" s="22">
        <v>0.40556632753125299</v>
      </c>
      <c r="L76" s="21">
        <v>4291</v>
      </c>
      <c r="M76" s="21">
        <v>179706</v>
      </c>
      <c r="N76" s="21">
        <v>183997</v>
      </c>
      <c r="O76" s="22">
        <v>0.86005973586200002</v>
      </c>
      <c r="P76" s="22">
        <v>3380.3748797210001</v>
      </c>
      <c r="Q76" s="22">
        <v>68636.195057202</v>
      </c>
      <c r="R76" s="22">
        <v>72016.569936922999</v>
      </c>
      <c r="S76" s="22">
        <v>0.49512314949681402</v>
      </c>
    </row>
    <row r="77" spans="2:19" x14ac:dyDescent="0.2">
      <c r="B77" s="19">
        <v>72</v>
      </c>
      <c r="C77" s="20" t="s">
        <v>68</v>
      </c>
      <c r="D77" s="21">
        <v>11</v>
      </c>
      <c r="E77" s="21">
        <v>12258</v>
      </c>
      <c r="F77" s="21">
        <v>12269</v>
      </c>
      <c r="G77" s="22">
        <v>5.73491573193632E-2</v>
      </c>
      <c r="H77" s="22">
        <v>2.2104235000000001</v>
      </c>
      <c r="I77" s="22">
        <v>1373.3454771690001</v>
      </c>
      <c r="J77" s="22">
        <v>1375.555900669</v>
      </c>
      <c r="K77" s="22">
        <v>9.4571231376985709E-3</v>
      </c>
      <c r="L77" s="21">
        <v>41</v>
      </c>
      <c r="M77" s="21">
        <v>6485</v>
      </c>
      <c r="N77" s="21">
        <v>6526</v>
      </c>
      <c r="O77" s="22">
        <v>3.05045725540928E-2</v>
      </c>
      <c r="P77" s="22">
        <v>0.194637266</v>
      </c>
      <c r="Q77" s="22">
        <v>574.37451459500005</v>
      </c>
      <c r="R77" s="22">
        <v>574.56915186100002</v>
      </c>
      <c r="S77" s="22">
        <v>3.9502365680884298E-3</v>
      </c>
    </row>
    <row r="78" spans="2:19" x14ac:dyDescent="0.2">
      <c r="B78" s="19">
        <v>73</v>
      </c>
      <c r="C78" s="20" t="s">
        <v>299</v>
      </c>
      <c r="D78" s="21">
        <v>854</v>
      </c>
      <c r="E78" s="21">
        <v>352255</v>
      </c>
      <c r="F78" s="21">
        <v>353109</v>
      </c>
      <c r="G78" s="22">
        <v>1.6505423092251199</v>
      </c>
      <c r="H78" s="22">
        <v>6656.5946536749998</v>
      </c>
      <c r="I78" s="22">
        <v>227500.75933199099</v>
      </c>
      <c r="J78" s="22">
        <v>234157.35398566601</v>
      </c>
      <c r="K78" s="22">
        <v>1.60986182325496</v>
      </c>
      <c r="L78" s="21">
        <v>805</v>
      </c>
      <c r="M78" s="21">
        <v>325722</v>
      </c>
      <c r="N78" s="21">
        <v>326527</v>
      </c>
      <c r="O78" s="22">
        <v>1.5262896969614199</v>
      </c>
      <c r="P78" s="22">
        <v>7446.7527108069999</v>
      </c>
      <c r="Q78" s="22">
        <v>215121.682091258</v>
      </c>
      <c r="R78" s="22">
        <v>222568.43480206499</v>
      </c>
      <c r="S78" s="22">
        <v>1.53018651838451</v>
      </c>
    </row>
    <row r="79" spans="2:19" x14ac:dyDescent="0.2">
      <c r="B79" s="19">
        <v>74</v>
      </c>
      <c r="C79" s="20" t="s">
        <v>300</v>
      </c>
      <c r="D79" s="21">
        <v>80</v>
      </c>
      <c r="E79" s="21">
        <v>462</v>
      </c>
      <c r="F79" s="21">
        <v>542</v>
      </c>
      <c r="G79" s="22">
        <v>2.5334781373457398E-3</v>
      </c>
      <c r="H79" s="22">
        <v>1922.781573081</v>
      </c>
      <c r="I79" s="22">
        <v>1378.9649075709999</v>
      </c>
      <c r="J79" s="22">
        <v>3301.7464806520002</v>
      </c>
      <c r="K79" s="22">
        <v>2.2699930276772199E-2</v>
      </c>
      <c r="L79" s="21">
        <v>36</v>
      </c>
      <c r="M79" s="21">
        <v>499</v>
      </c>
      <c r="N79" s="21">
        <v>535</v>
      </c>
      <c r="O79" s="22">
        <v>2.50075793999995E-3</v>
      </c>
      <c r="P79" s="22">
        <v>1843.623259213</v>
      </c>
      <c r="Q79" s="22">
        <v>875.11521609399995</v>
      </c>
      <c r="R79" s="22">
        <v>2718.738475307</v>
      </c>
      <c r="S79" s="22">
        <v>1.8691675509277701E-2</v>
      </c>
    </row>
    <row r="80" spans="2:19" x14ac:dyDescent="0.2">
      <c r="B80" s="19">
        <v>75</v>
      </c>
      <c r="C80" s="20" t="s">
        <v>73</v>
      </c>
      <c r="D80" s="21">
        <v>53</v>
      </c>
      <c r="E80" s="21">
        <v>182</v>
      </c>
      <c r="F80" s="21">
        <v>235</v>
      </c>
      <c r="G80" s="22">
        <v>1.0984637680373601E-3</v>
      </c>
      <c r="H80" s="22">
        <v>896.21359629999995</v>
      </c>
      <c r="I80" s="22">
        <v>439.55232381100001</v>
      </c>
      <c r="J80" s="22">
        <v>1335.765920111</v>
      </c>
      <c r="K80" s="22">
        <v>9.18356192102927E-3</v>
      </c>
      <c r="L80" s="21">
        <v>71</v>
      </c>
      <c r="M80" s="21">
        <v>443</v>
      </c>
      <c r="N80" s="21">
        <v>514</v>
      </c>
      <c r="O80" s="22">
        <v>2.40259734796256E-3</v>
      </c>
      <c r="P80" s="22">
        <v>977.11039300000004</v>
      </c>
      <c r="Q80" s="22">
        <v>575.05417724300003</v>
      </c>
      <c r="R80" s="22">
        <v>1552.1645702430001</v>
      </c>
      <c r="S80" s="22">
        <v>1.06713303789558E-2</v>
      </c>
    </row>
    <row r="81" spans="2:19" x14ac:dyDescent="0.2">
      <c r="B81" s="19">
        <v>76</v>
      </c>
      <c r="C81" s="20" t="s">
        <v>301</v>
      </c>
      <c r="D81" s="21"/>
      <c r="E81" s="21">
        <v>244</v>
      </c>
      <c r="F81" s="21">
        <v>244</v>
      </c>
      <c r="G81" s="22">
        <v>1.14053259319624E-3</v>
      </c>
      <c r="H81" s="22"/>
      <c r="I81" s="22">
        <v>22.890818199999998</v>
      </c>
      <c r="J81" s="22">
        <v>22.890818199999998</v>
      </c>
      <c r="K81" s="22">
        <v>1.57377309300761E-4</v>
      </c>
      <c r="L81" s="21"/>
      <c r="M81" s="21">
        <v>818</v>
      </c>
      <c r="N81" s="21">
        <v>818</v>
      </c>
      <c r="O81" s="22">
        <v>3.8235887755513199E-3</v>
      </c>
      <c r="P81" s="22"/>
      <c r="Q81" s="22">
        <v>49.718541223999999</v>
      </c>
      <c r="R81" s="22">
        <v>49.718541223999999</v>
      </c>
      <c r="S81" s="22">
        <v>3.4182134390425899E-4</v>
      </c>
    </row>
    <row r="82" spans="2:19" x14ac:dyDescent="0.2">
      <c r="B82" s="19">
        <v>77</v>
      </c>
      <c r="C82" s="20" t="s">
        <v>302</v>
      </c>
      <c r="D82" s="21">
        <v>12</v>
      </c>
      <c r="E82" s="21">
        <v>1739</v>
      </c>
      <c r="F82" s="21">
        <v>1751</v>
      </c>
      <c r="G82" s="22">
        <v>8.1847236503549605E-3</v>
      </c>
      <c r="H82" s="22">
        <v>1.266988276</v>
      </c>
      <c r="I82" s="22">
        <v>377.79301542399998</v>
      </c>
      <c r="J82" s="22">
        <v>379.06000369999998</v>
      </c>
      <c r="K82" s="22">
        <v>2.6060861138568802E-3</v>
      </c>
      <c r="L82" s="21"/>
      <c r="M82" s="21">
        <v>2612</v>
      </c>
      <c r="N82" s="21">
        <v>2612</v>
      </c>
      <c r="O82" s="22">
        <v>1.2209307923887599E-2</v>
      </c>
      <c r="P82" s="22"/>
      <c r="Q82" s="22">
        <v>437.65369206499997</v>
      </c>
      <c r="R82" s="22">
        <v>437.65369206499997</v>
      </c>
      <c r="S82" s="22">
        <v>3.0089252319837698E-3</v>
      </c>
    </row>
    <row r="83" spans="2:19" x14ac:dyDescent="0.2">
      <c r="B83" s="19">
        <v>78</v>
      </c>
      <c r="C83" s="20" t="s">
        <v>303</v>
      </c>
      <c r="D83" s="21">
        <v>23</v>
      </c>
      <c r="E83" s="21">
        <v>285</v>
      </c>
      <c r="F83" s="21">
        <v>308</v>
      </c>
      <c r="G83" s="22">
        <v>1.4396886832149199E-3</v>
      </c>
      <c r="H83" s="22">
        <v>115.9735735</v>
      </c>
      <c r="I83" s="22">
        <v>40.198644090999998</v>
      </c>
      <c r="J83" s="22">
        <v>156.17221759099999</v>
      </c>
      <c r="K83" s="22">
        <v>1.07370401430231E-3</v>
      </c>
      <c r="L83" s="21"/>
      <c r="M83" s="21">
        <v>404</v>
      </c>
      <c r="N83" s="21">
        <v>404</v>
      </c>
      <c r="O83" s="22">
        <v>1.88842281824295E-3</v>
      </c>
      <c r="P83" s="22"/>
      <c r="Q83" s="22">
        <v>164.33679610499999</v>
      </c>
      <c r="R83" s="22">
        <v>164.33679610499999</v>
      </c>
      <c r="S83" s="22">
        <v>1.1298365381326801E-3</v>
      </c>
    </row>
    <row r="84" spans="2:19" x14ac:dyDescent="0.2">
      <c r="B84" s="19">
        <v>79</v>
      </c>
      <c r="C84" s="20" t="s">
        <v>304</v>
      </c>
      <c r="D84" s="21">
        <v>2</v>
      </c>
      <c r="E84" s="21">
        <v>1533</v>
      </c>
      <c r="F84" s="21">
        <v>1535</v>
      </c>
      <c r="G84" s="22">
        <v>7.1750718465418998E-3</v>
      </c>
      <c r="H84" s="22">
        <v>1.35</v>
      </c>
      <c r="I84" s="22">
        <v>167.254666351</v>
      </c>
      <c r="J84" s="22">
        <v>168.60466635099999</v>
      </c>
      <c r="K84" s="22">
        <v>1.15917869313526E-3</v>
      </c>
      <c r="L84" s="21"/>
      <c r="M84" s="21">
        <v>2192</v>
      </c>
      <c r="N84" s="21">
        <v>2192</v>
      </c>
      <c r="O84" s="22">
        <v>1.024609608314E-2</v>
      </c>
      <c r="P84" s="22"/>
      <c r="Q84" s="22">
        <v>236.613039888</v>
      </c>
      <c r="R84" s="22">
        <v>236.613039888</v>
      </c>
      <c r="S84" s="22">
        <v>1.6267449786066201E-3</v>
      </c>
    </row>
    <row r="85" spans="2:19" x14ac:dyDescent="0.2">
      <c r="B85" s="19">
        <v>80</v>
      </c>
      <c r="C85" s="20" t="s">
        <v>77</v>
      </c>
      <c r="D85" s="21">
        <v>46</v>
      </c>
      <c r="E85" s="21">
        <v>6819</v>
      </c>
      <c r="F85" s="21">
        <v>6865</v>
      </c>
      <c r="G85" s="22">
        <v>3.2089164968410501E-2</v>
      </c>
      <c r="H85" s="22">
        <v>2106.9075358999999</v>
      </c>
      <c r="I85" s="22">
        <v>3123.6499653119999</v>
      </c>
      <c r="J85" s="22">
        <v>5230.5575012119998</v>
      </c>
      <c r="K85" s="22">
        <v>3.5960753280704201E-2</v>
      </c>
      <c r="L85" s="21">
        <v>120</v>
      </c>
      <c r="M85" s="21">
        <v>8993</v>
      </c>
      <c r="N85" s="21">
        <v>9113</v>
      </c>
      <c r="O85" s="22">
        <v>4.2597022630316797E-2</v>
      </c>
      <c r="P85" s="22">
        <v>2300.287499</v>
      </c>
      <c r="Q85" s="22">
        <v>2969.3948571770002</v>
      </c>
      <c r="R85" s="22">
        <v>5269.6823561769997</v>
      </c>
      <c r="S85" s="22">
        <v>3.6229741673665002E-2</v>
      </c>
    </row>
    <row r="86" spans="2:19" x14ac:dyDescent="0.2">
      <c r="B86" s="19">
        <v>81</v>
      </c>
      <c r="C86" s="20" t="s">
        <v>305</v>
      </c>
      <c r="D86" s="21">
        <v>15</v>
      </c>
      <c r="E86" s="21">
        <v>8583</v>
      </c>
      <c r="F86" s="21">
        <v>8598</v>
      </c>
      <c r="G86" s="22">
        <v>4.01897509684477E-2</v>
      </c>
      <c r="H86" s="22">
        <v>20.506502999999999</v>
      </c>
      <c r="I86" s="22">
        <v>1728.278616048</v>
      </c>
      <c r="J86" s="22">
        <v>1748.7851190480001</v>
      </c>
      <c r="K86" s="22">
        <v>1.2023121855075701E-2</v>
      </c>
      <c r="L86" s="21">
        <v>25</v>
      </c>
      <c r="M86" s="21">
        <v>14788</v>
      </c>
      <c r="N86" s="21">
        <v>14813</v>
      </c>
      <c r="O86" s="22">
        <v>6.9240611897605997E-2</v>
      </c>
      <c r="P86" s="22">
        <v>0.43838649800000001</v>
      </c>
      <c r="Q86" s="22">
        <v>2331.8551816889999</v>
      </c>
      <c r="R86" s="22">
        <v>2332.2935681869999</v>
      </c>
      <c r="S86" s="22">
        <v>1.6034817237801501E-2</v>
      </c>
    </row>
    <row r="87" spans="2:19" x14ac:dyDescent="0.2">
      <c r="B87" s="19">
        <v>82</v>
      </c>
      <c r="C87" s="20" t="s">
        <v>306</v>
      </c>
      <c r="D87" s="21">
        <v>8</v>
      </c>
      <c r="E87" s="21">
        <v>252</v>
      </c>
      <c r="F87" s="21">
        <v>260</v>
      </c>
      <c r="G87" s="22">
        <v>1.2153216157009101E-3</v>
      </c>
      <c r="H87" s="22">
        <v>61.015825999999997</v>
      </c>
      <c r="I87" s="22">
        <v>31.062199533000001</v>
      </c>
      <c r="J87" s="22">
        <v>92.078025533000002</v>
      </c>
      <c r="K87" s="22">
        <v>6.3304822822411201E-4</v>
      </c>
      <c r="L87" s="21">
        <v>6</v>
      </c>
      <c r="M87" s="21">
        <v>607</v>
      </c>
      <c r="N87" s="21">
        <v>613</v>
      </c>
      <c r="O87" s="22">
        <v>2.8653544247102202E-3</v>
      </c>
      <c r="P87" s="22">
        <v>46</v>
      </c>
      <c r="Q87" s="22">
        <v>65.100281089000006</v>
      </c>
      <c r="R87" s="22">
        <v>111.10028108900001</v>
      </c>
      <c r="S87" s="22">
        <v>7.6382867346982801E-4</v>
      </c>
    </row>
    <row r="88" spans="2:19" x14ac:dyDescent="0.2">
      <c r="B88" s="19">
        <v>83</v>
      </c>
      <c r="C88" s="20" t="s">
        <v>307</v>
      </c>
      <c r="D88" s="21">
        <v>2</v>
      </c>
      <c r="E88" s="21">
        <v>1478</v>
      </c>
      <c r="F88" s="21">
        <v>1480</v>
      </c>
      <c r="G88" s="22">
        <v>6.9179845816820899E-3</v>
      </c>
      <c r="H88" s="22">
        <v>0.19700005000000001</v>
      </c>
      <c r="I88" s="22">
        <v>200.171807992</v>
      </c>
      <c r="J88" s="22">
        <v>200.36880804200001</v>
      </c>
      <c r="K88" s="22">
        <v>1.37756123883115E-3</v>
      </c>
      <c r="L88" s="21"/>
      <c r="M88" s="21">
        <v>1751</v>
      </c>
      <c r="N88" s="21">
        <v>1751</v>
      </c>
      <c r="O88" s="22">
        <v>8.1847236503549605E-3</v>
      </c>
      <c r="P88" s="22"/>
      <c r="Q88" s="22">
        <v>183.556263554</v>
      </c>
      <c r="R88" s="22">
        <v>183.556263554</v>
      </c>
      <c r="S88" s="22">
        <v>1.2619728404216601E-3</v>
      </c>
    </row>
    <row r="89" spans="2:19" x14ac:dyDescent="0.2">
      <c r="B89" s="19">
        <v>84</v>
      </c>
      <c r="C89" s="20" t="s">
        <v>308</v>
      </c>
      <c r="D89" s="21"/>
      <c r="E89" s="21">
        <v>47</v>
      </c>
      <c r="F89" s="21">
        <v>47</v>
      </c>
      <c r="G89" s="22">
        <v>2.1969275360747201E-4</v>
      </c>
      <c r="H89" s="22"/>
      <c r="I89" s="22">
        <v>2.938913066</v>
      </c>
      <c r="J89" s="22">
        <v>2.938913066</v>
      </c>
      <c r="K89" s="22">
        <v>2.02054040425662E-5</v>
      </c>
      <c r="L89" s="21"/>
      <c r="M89" s="21">
        <v>75</v>
      </c>
      <c r="N89" s="21">
        <v>75</v>
      </c>
      <c r="O89" s="22">
        <v>3.5057354299064699E-4</v>
      </c>
      <c r="P89" s="22"/>
      <c r="Q89" s="22">
        <v>3.6370906000000001</v>
      </c>
      <c r="R89" s="22">
        <v>3.6370906000000001</v>
      </c>
      <c r="S89" s="22">
        <v>2.5005464082148401E-5</v>
      </c>
    </row>
    <row r="90" spans="2:19" x14ac:dyDescent="0.2">
      <c r="B90" s="19">
        <v>85</v>
      </c>
      <c r="C90" s="20" t="s">
        <v>204</v>
      </c>
      <c r="D90" s="21"/>
      <c r="E90" s="21">
        <v>38</v>
      </c>
      <c r="F90" s="21">
        <v>38</v>
      </c>
      <c r="G90" s="22">
        <v>1.7762392844859401E-4</v>
      </c>
      <c r="H90" s="22"/>
      <c r="I90" s="22">
        <v>3.0751942570000002</v>
      </c>
      <c r="J90" s="22">
        <v>3.0751942570000002</v>
      </c>
      <c r="K90" s="22">
        <v>2.1142354699396999E-5</v>
      </c>
      <c r="L90" s="21"/>
      <c r="M90" s="21">
        <v>53</v>
      </c>
      <c r="N90" s="21">
        <v>53</v>
      </c>
      <c r="O90" s="22">
        <v>2.4773863704672403E-4</v>
      </c>
      <c r="P90" s="22"/>
      <c r="Q90" s="22">
        <v>225.85633632899999</v>
      </c>
      <c r="R90" s="22">
        <v>225.85633632899999</v>
      </c>
      <c r="S90" s="22">
        <v>1.55279126282981E-3</v>
      </c>
    </row>
    <row r="91" spans="2:19" x14ac:dyDescent="0.2">
      <c r="B91" s="19">
        <v>86</v>
      </c>
      <c r="C91" s="20" t="s">
        <v>309</v>
      </c>
      <c r="D91" s="21">
        <v>344</v>
      </c>
      <c r="E91" s="21">
        <v>15365</v>
      </c>
      <c r="F91" s="21">
        <v>15709</v>
      </c>
      <c r="G91" s="22">
        <v>7.3428797157867598E-2</v>
      </c>
      <c r="H91" s="22">
        <v>22716.559256797002</v>
      </c>
      <c r="I91" s="22">
        <v>62118.668933895999</v>
      </c>
      <c r="J91" s="22">
        <v>84835.228190693</v>
      </c>
      <c r="K91" s="22">
        <v>0.58325306810428001</v>
      </c>
      <c r="L91" s="21">
        <v>532</v>
      </c>
      <c r="M91" s="21">
        <v>16510</v>
      </c>
      <c r="N91" s="21">
        <v>17042</v>
      </c>
      <c r="O91" s="22">
        <v>7.9659657595287994E-2</v>
      </c>
      <c r="P91" s="22">
        <v>31139.899064892001</v>
      </c>
      <c r="Q91" s="22">
        <v>60762.633472171998</v>
      </c>
      <c r="R91" s="22">
        <v>91902.532537064006</v>
      </c>
      <c r="S91" s="22">
        <v>0.63184169138212498</v>
      </c>
    </row>
    <row r="92" spans="2:19" x14ac:dyDescent="0.2">
      <c r="B92" s="19">
        <v>87</v>
      </c>
      <c r="C92" s="20" t="s">
        <v>310</v>
      </c>
      <c r="D92" s="21">
        <v>3</v>
      </c>
      <c r="E92" s="21">
        <v>3792</v>
      </c>
      <c r="F92" s="21">
        <v>3795</v>
      </c>
      <c r="G92" s="22">
        <v>1.77390212753267E-2</v>
      </c>
      <c r="H92" s="22">
        <v>0.10255740000000001</v>
      </c>
      <c r="I92" s="22">
        <v>515.96160139599999</v>
      </c>
      <c r="J92" s="22">
        <v>516.06415879600002</v>
      </c>
      <c r="K92" s="22">
        <v>3.5480072415181299E-3</v>
      </c>
      <c r="L92" s="21"/>
      <c r="M92" s="21">
        <v>4683</v>
      </c>
      <c r="N92" s="21">
        <v>4683</v>
      </c>
      <c r="O92" s="22">
        <v>2.1889812024336E-2</v>
      </c>
      <c r="P92" s="22"/>
      <c r="Q92" s="22">
        <v>588.16691437899999</v>
      </c>
      <c r="R92" s="22">
        <v>588.16691437899999</v>
      </c>
      <c r="S92" s="22">
        <v>4.0437229283791102E-3</v>
      </c>
    </row>
    <row r="93" spans="2:19" x14ac:dyDescent="0.2">
      <c r="B93" s="19">
        <v>88</v>
      </c>
      <c r="C93" s="20" t="s">
        <v>88</v>
      </c>
      <c r="D93" s="21">
        <v>1208</v>
      </c>
      <c r="E93" s="21">
        <v>93007</v>
      </c>
      <c r="F93" s="21">
        <v>94215</v>
      </c>
      <c r="G93" s="22">
        <v>0.44039048470484998</v>
      </c>
      <c r="H93" s="22">
        <v>376.23681769199999</v>
      </c>
      <c r="I93" s="22">
        <v>14516.487438235999</v>
      </c>
      <c r="J93" s="22">
        <v>14892.724255928</v>
      </c>
      <c r="K93" s="22">
        <v>0.102389388228863</v>
      </c>
      <c r="L93" s="21">
        <v>1952</v>
      </c>
      <c r="M93" s="21">
        <v>105452</v>
      </c>
      <c r="N93" s="21">
        <v>107404</v>
      </c>
      <c r="O93" s="22">
        <v>0.50204001081823202</v>
      </c>
      <c r="P93" s="22">
        <v>556.40338006499996</v>
      </c>
      <c r="Q93" s="22">
        <v>20126.707759754001</v>
      </c>
      <c r="R93" s="22">
        <v>20683.111139819001</v>
      </c>
      <c r="S93" s="22">
        <v>0.142199040275166</v>
      </c>
    </row>
    <row r="94" spans="2:19" x14ac:dyDescent="0.2">
      <c r="B94" s="19">
        <v>89</v>
      </c>
      <c r="C94" s="20" t="s">
        <v>205</v>
      </c>
      <c r="D94" s="21">
        <v>101</v>
      </c>
      <c r="E94" s="21">
        <v>10466</v>
      </c>
      <c r="F94" s="21">
        <v>10567</v>
      </c>
      <c r="G94" s="22">
        <v>4.9393475050428799E-2</v>
      </c>
      <c r="H94" s="22">
        <v>535.68310216600003</v>
      </c>
      <c r="I94" s="22">
        <v>2118.072843808</v>
      </c>
      <c r="J94" s="22">
        <v>2653.755945974</v>
      </c>
      <c r="K94" s="22">
        <v>1.8244912290565601E-2</v>
      </c>
      <c r="L94" s="21">
        <v>616</v>
      </c>
      <c r="M94" s="21">
        <v>22444</v>
      </c>
      <c r="N94" s="21">
        <v>23060</v>
      </c>
      <c r="O94" s="22">
        <v>0.107789678684857</v>
      </c>
      <c r="P94" s="22">
        <v>707.41637635500001</v>
      </c>
      <c r="Q94" s="22">
        <v>3077.1036831239999</v>
      </c>
      <c r="R94" s="22">
        <v>3784.5200594789999</v>
      </c>
      <c r="S94" s="22">
        <v>2.6019060513772299E-2</v>
      </c>
    </row>
    <row r="95" spans="2:19" x14ac:dyDescent="0.2">
      <c r="B95" s="19">
        <v>90</v>
      </c>
      <c r="C95" s="20" t="s">
        <v>311</v>
      </c>
      <c r="D95" s="21">
        <v>336</v>
      </c>
      <c r="E95" s="21">
        <v>6415</v>
      </c>
      <c r="F95" s="21">
        <v>6751</v>
      </c>
      <c r="G95" s="22">
        <v>3.1556293183064701E-2</v>
      </c>
      <c r="H95" s="22">
        <v>9339.8642386979991</v>
      </c>
      <c r="I95" s="22">
        <v>4777.0099479310002</v>
      </c>
      <c r="J95" s="22">
        <v>14116.874186629</v>
      </c>
      <c r="K95" s="22">
        <v>9.7055319552930397E-2</v>
      </c>
      <c r="L95" s="21">
        <v>96</v>
      </c>
      <c r="M95" s="21">
        <v>14352</v>
      </c>
      <c r="N95" s="21">
        <v>14448</v>
      </c>
      <c r="O95" s="22">
        <v>6.7534487321718198E-2</v>
      </c>
      <c r="P95" s="22">
        <v>9375.4296549999999</v>
      </c>
      <c r="Q95" s="22">
        <v>4792.5544670600002</v>
      </c>
      <c r="R95" s="22">
        <v>14167.984122059999</v>
      </c>
      <c r="S95" s="22">
        <v>9.7406706910358506E-2</v>
      </c>
    </row>
    <row r="96" spans="2:19" x14ac:dyDescent="0.2">
      <c r="B96" s="19">
        <v>91</v>
      </c>
      <c r="C96" s="20" t="s">
        <v>312</v>
      </c>
      <c r="D96" s="21">
        <v>89</v>
      </c>
      <c r="E96" s="21">
        <v>5918</v>
      </c>
      <c r="F96" s="21">
        <v>6007</v>
      </c>
      <c r="G96" s="22">
        <v>2.8078603636597501E-2</v>
      </c>
      <c r="H96" s="22">
        <v>4.6809465000000001</v>
      </c>
      <c r="I96" s="22">
        <v>1921.2604591290001</v>
      </c>
      <c r="J96" s="22">
        <v>1925.941405629</v>
      </c>
      <c r="K96" s="22">
        <v>1.32410940334503E-2</v>
      </c>
      <c r="L96" s="21">
        <v>2427</v>
      </c>
      <c r="M96" s="21">
        <v>12370</v>
      </c>
      <c r="N96" s="21">
        <v>14797</v>
      </c>
      <c r="O96" s="22">
        <v>6.9165822875101299E-2</v>
      </c>
      <c r="P96" s="22">
        <v>356.54915190000003</v>
      </c>
      <c r="Q96" s="22">
        <v>2393.2005323980002</v>
      </c>
      <c r="R96" s="22">
        <v>2749.7496842979999</v>
      </c>
      <c r="S96" s="22">
        <v>1.89048815461491E-2</v>
      </c>
    </row>
    <row r="97" spans="2:19" x14ac:dyDescent="0.2">
      <c r="B97" s="19">
        <v>92</v>
      </c>
      <c r="C97" s="20" t="s">
        <v>91</v>
      </c>
      <c r="D97" s="21">
        <v>5010</v>
      </c>
      <c r="E97" s="21">
        <v>172179</v>
      </c>
      <c r="F97" s="21">
        <v>177189</v>
      </c>
      <c r="G97" s="22">
        <v>0.828237006786262</v>
      </c>
      <c r="H97" s="22">
        <v>2223.4823202070002</v>
      </c>
      <c r="I97" s="22">
        <v>23154.856139095999</v>
      </c>
      <c r="J97" s="22">
        <v>25378.338459302999</v>
      </c>
      <c r="K97" s="22">
        <v>0.17447932993715001</v>
      </c>
      <c r="L97" s="21">
        <v>919</v>
      </c>
      <c r="M97" s="21">
        <v>218067</v>
      </c>
      <c r="N97" s="21">
        <v>218986</v>
      </c>
      <c r="O97" s="22">
        <v>1.023609305138</v>
      </c>
      <c r="P97" s="22">
        <v>776.80813053500003</v>
      </c>
      <c r="Q97" s="22">
        <v>25896.317489681998</v>
      </c>
      <c r="R97" s="22">
        <v>26673.125620217001</v>
      </c>
      <c r="S97" s="22">
        <v>0.183381157635987</v>
      </c>
    </row>
    <row r="98" spans="2:19" x14ac:dyDescent="0.2">
      <c r="B98" s="19">
        <v>93</v>
      </c>
      <c r="C98" s="20" t="s">
        <v>313</v>
      </c>
      <c r="D98" s="21">
        <v>124</v>
      </c>
      <c r="E98" s="21">
        <v>493</v>
      </c>
      <c r="F98" s="21">
        <v>617</v>
      </c>
      <c r="G98" s="22">
        <v>2.88405168033639E-3</v>
      </c>
      <c r="H98" s="22">
        <v>5095.4239479449998</v>
      </c>
      <c r="I98" s="22">
        <v>1474.4242224919999</v>
      </c>
      <c r="J98" s="22">
        <v>6569.8481704369997</v>
      </c>
      <c r="K98" s="22">
        <v>4.5168548303699298E-2</v>
      </c>
      <c r="L98" s="21">
        <v>96</v>
      </c>
      <c r="M98" s="21">
        <v>349</v>
      </c>
      <c r="N98" s="21">
        <v>445</v>
      </c>
      <c r="O98" s="22">
        <v>2.08006968841117E-3</v>
      </c>
      <c r="P98" s="22">
        <v>5159.8850142829997</v>
      </c>
      <c r="Q98" s="22">
        <v>1814.976810979</v>
      </c>
      <c r="R98" s="22">
        <v>6974.8618252619999</v>
      </c>
      <c r="S98" s="22">
        <v>4.7953069095814399E-2</v>
      </c>
    </row>
    <row r="99" spans="2:19" x14ac:dyDescent="0.2">
      <c r="B99" s="19">
        <v>94</v>
      </c>
      <c r="C99" s="20" t="s">
        <v>206</v>
      </c>
      <c r="D99" s="21">
        <v>158</v>
      </c>
      <c r="E99" s="21">
        <v>8681</v>
      </c>
      <c r="F99" s="21">
        <v>8839</v>
      </c>
      <c r="G99" s="22">
        <v>4.13162606199243E-2</v>
      </c>
      <c r="H99" s="22">
        <v>23.769139800000001</v>
      </c>
      <c r="I99" s="22">
        <v>1845.5657223000001</v>
      </c>
      <c r="J99" s="22">
        <v>1869.3348621</v>
      </c>
      <c r="K99" s="22">
        <v>1.2851916790785799E-2</v>
      </c>
      <c r="L99" s="21">
        <v>1667</v>
      </c>
      <c r="M99" s="21">
        <v>11749</v>
      </c>
      <c r="N99" s="21">
        <v>13416</v>
      </c>
      <c r="O99" s="22">
        <v>6.2710595370166905E-2</v>
      </c>
      <c r="P99" s="22">
        <v>305.64308890000001</v>
      </c>
      <c r="Q99" s="22">
        <v>1941.342539858</v>
      </c>
      <c r="R99" s="22">
        <v>2246.9856287580001</v>
      </c>
      <c r="S99" s="22">
        <v>1.54483142193411E-2</v>
      </c>
    </row>
    <row r="100" spans="2:19" x14ac:dyDescent="0.2">
      <c r="B100" s="19">
        <v>95</v>
      </c>
      <c r="C100" s="20" t="s">
        <v>92</v>
      </c>
      <c r="D100" s="21"/>
      <c r="E100" s="21">
        <v>279</v>
      </c>
      <c r="F100" s="21">
        <v>279</v>
      </c>
      <c r="G100" s="22">
        <v>1.3041335799252099E-3</v>
      </c>
      <c r="H100" s="22"/>
      <c r="I100" s="22">
        <v>26.830738997000001</v>
      </c>
      <c r="J100" s="22">
        <v>26.830738997000001</v>
      </c>
      <c r="K100" s="22">
        <v>1.84464769804464E-4</v>
      </c>
      <c r="L100" s="21"/>
      <c r="M100" s="21">
        <v>582</v>
      </c>
      <c r="N100" s="21">
        <v>582</v>
      </c>
      <c r="O100" s="22">
        <v>2.7204506936074199E-3</v>
      </c>
      <c r="P100" s="22"/>
      <c r="Q100" s="22">
        <v>47.260207145000003</v>
      </c>
      <c r="R100" s="22">
        <v>47.260207145000003</v>
      </c>
      <c r="S100" s="22">
        <v>3.24919981998576E-4</v>
      </c>
    </row>
    <row r="101" spans="2:19" x14ac:dyDescent="0.2">
      <c r="B101" s="19">
        <v>96</v>
      </c>
      <c r="C101" s="20" t="s">
        <v>93</v>
      </c>
      <c r="D101" s="21">
        <v>79</v>
      </c>
      <c r="E101" s="21">
        <v>73</v>
      </c>
      <c r="F101" s="21">
        <v>152</v>
      </c>
      <c r="G101" s="22">
        <v>7.1049571379437702E-4</v>
      </c>
      <c r="H101" s="22">
        <v>3092.4462570000001</v>
      </c>
      <c r="I101" s="22">
        <v>1723.0647887949999</v>
      </c>
      <c r="J101" s="22">
        <v>4815.5110457950004</v>
      </c>
      <c r="K101" s="22">
        <v>3.3107255698501301E-2</v>
      </c>
      <c r="L101" s="21">
        <v>59</v>
      </c>
      <c r="M101" s="21">
        <v>124</v>
      </c>
      <c r="N101" s="21">
        <v>183</v>
      </c>
      <c r="O101" s="22">
        <v>8.5539944489717798E-4</v>
      </c>
      <c r="P101" s="22">
        <v>2851.1452344999998</v>
      </c>
      <c r="Q101" s="22">
        <v>2200.8156084910001</v>
      </c>
      <c r="R101" s="22">
        <v>5051.9608429910004</v>
      </c>
      <c r="S101" s="22">
        <v>3.4732878362675801E-2</v>
      </c>
    </row>
    <row r="102" spans="2:19" x14ac:dyDescent="0.2">
      <c r="B102" s="19">
        <v>97</v>
      </c>
      <c r="C102" s="20" t="s">
        <v>314</v>
      </c>
      <c r="D102" s="21">
        <v>2828</v>
      </c>
      <c r="E102" s="21">
        <v>1017354</v>
      </c>
      <c r="F102" s="21">
        <v>1020182</v>
      </c>
      <c r="G102" s="22">
        <v>4.7686509098037799</v>
      </c>
      <c r="H102" s="22">
        <v>10887.093876880999</v>
      </c>
      <c r="I102" s="22">
        <v>337116.38646409102</v>
      </c>
      <c r="J102" s="22">
        <v>348003.48034097202</v>
      </c>
      <c r="K102" s="22">
        <v>2.3925685348967698</v>
      </c>
      <c r="L102" s="21">
        <v>1521</v>
      </c>
      <c r="M102" s="21">
        <v>958721</v>
      </c>
      <c r="N102" s="21">
        <v>960242</v>
      </c>
      <c r="O102" s="22">
        <v>4.48847253424566</v>
      </c>
      <c r="P102" s="22">
        <v>25024.781568658</v>
      </c>
      <c r="Q102" s="22">
        <v>334381.33694145898</v>
      </c>
      <c r="R102" s="22">
        <v>359406.118510117</v>
      </c>
      <c r="S102" s="22">
        <v>2.4709631339150899</v>
      </c>
    </row>
    <row r="103" spans="2:19" x14ac:dyDescent="0.2">
      <c r="B103" s="19">
        <v>98</v>
      </c>
      <c r="C103" s="20" t="s">
        <v>315</v>
      </c>
      <c r="D103" s="21">
        <v>9</v>
      </c>
      <c r="E103" s="21">
        <v>2194</v>
      </c>
      <c r="F103" s="21">
        <v>2203</v>
      </c>
      <c r="G103" s="22">
        <v>1.0297513536111901E-2</v>
      </c>
      <c r="H103" s="22">
        <v>45.504233499999998</v>
      </c>
      <c r="I103" s="22">
        <v>172.82328096500001</v>
      </c>
      <c r="J103" s="22">
        <v>218.32751446500001</v>
      </c>
      <c r="K103" s="22">
        <v>1.50102964746033E-3</v>
      </c>
      <c r="L103" s="21"/>
      <c r="M103" s="21">
        <v>4609</v>
      </c>
      <c r="N103" s="21">
        <v>4609</v>
      </c>
      <c r="O103" s="22">
        <v>2.1543912795251901E-2</v>
      </c>
      <c r="P103" s="22"/>
      <c r="Q103" s="22">
        <v>559.06339630599996</v>
      </c>
      <c r="R103" s="22">
        <v>559.06339630599996</v>
      </c>
      <c r="S103" s="22">
        <v>3.8436325110992801E-3</v>
      </c>
    </row>
    <row r="104" spans="2:19" x14ac:dyDescent="0.2">
      <c r="B104" s="19">
        <v>99</v>
      </c>
      <c r="C104" s="20" t="s">
        <v>98</v>
      </c>
      <c r="D104" s="21">
        <v>13</v>
      </c>
      <c r="E104" s="21">
        <v>7405</v>
      </c>
      <c r="F104" s="21">
        <v>7418</v>
      </c>
      <c r="G104" s="22">
        <v>3.4674060558728202E-2</v>
      </c>
      <c r="H104" s="22">
        <v>2.8138106000000001</v>
      </c>
      <c r="I104" s="22">
        <v>4271.3863125170001</v>
      </c>
      <c r="J104" s="22">
        <v>4274.2001231169997</v>
      </c>
      <c r="K104" s="22">
        <v>2.9385673719130399E-2</v>
      </c>
      <c r="L104" s="21">
        <v>4</v>
      </c>
      <c r="M104" s="21">
        <v>13521</v>
      </c>
      <c r="N104" s="21">
        <v>13525</v>
      </c>
      <c r="O104" s="22">
        <v>6.3220095585979894E-2</v>
      </c>
      <c r="P104" s="22">
        <v>1.1000000000000001</v>
      </c>
      <c r="Q104" s="22">
        <v>4765.530614409</v>
      </c>
      <c r="R104" s="22">
        <v>4766.6306144090004</v>
      </c>
      <c r="S104" s="22">
        <v>3.2771196467163401E-2</v>
      </c>
    </row>
    <row r="105" spans="2:19" x14ac:dyDescent="0.2">
      <c r="B105" s="19">
        <v>100</v>
      </c>
      <c r="C105" s="20" t="s">
        <v>316</v>
      </c>
      <c r="D105" s="21">
        <v>28</v>
      </c>
      <c r="E105" s="21">
        <v>1821</v>
      </c>
      <c r="F105" s="21">
        <v>1849</v>
      </c>
      <c r="G105" s="22">
        <v>8.6428064131960705E-3</v>
      </c>
      <c r="H105" s="22">
        <v>201.58558830000001</v>
      </c>
      <c r="I105" s="22">
        <v>302.47486279499998</v>
      </c>
      <c r="J105" s="22">
        <v>504.06045109500002</v>
      </c>
      <c r="K105" s="22">
        <v>3.4654802124224099E-3</v>
      </c>
      <c r="L105" s="21"/>
      <c r="M105" s="21">
        <v>2875</v>
      </c>
      <c r="N105" s="21">
        <v>2875</v>
      </c>
      <c r="O105" s="22">
        <v>1.34386524813081E-2</v>
      </c>
      <c r="P105" s="22"/>
      <c r="Q105" s="22">
        <v>531.77654992299995</v>
      </c>
      <c r="R105" s="22">
        <v>531.77654992299995</v>
      </c>
      <c r="S105" s="22">
        <v>3.6560319445516098E-3</v>
      </c>
    </row>
    <row r="106" spans="2:19" x14ac:dyDescent="0.2">
      <c r="B106" s="19">
        <v>101</v>
      </c>
      <c r="C106" s="20" t="s">
        <v>317</v>
      </c>
      <c r="D106" s="21">
        <v>104</v>
      </c>
      <c r="E106" s="21">
        <v>65</v>
      </c>
      <c r="F106" s="21">
        <v>169</v>
      </c>
      <c r="G106" s="22">
        <v>7.8995905020559003E-4</v>
      </c>
      <c r="H106" s="22">
        <v>186.21869155600001</v>
      </c>
      <c r="I106" s="22">
        <v>694.38781265399996</v>
      </c>
      <c r="J106" s="22">
        <v>880.60650421000003</v>
      </c>
      <c r="K106" s="22">
        <v>6.0542825937658501E-3</v>
      </c>
      <c r="L106" s="21">
        <v>84</v>
      </c>
      <c r="M106" s="21">
        <v>45</v>
      </c>
      <c r="N106" s="21">
        <v>129</v>
      </c>
      <c r="O106" s="22">
        <v>6.0298649394391205E-4</v>
      </c>
      <c r="P106" s="22">
        <v>564.95976341899996</v>
      </c>
      <c r="Q106" s="22">
        <v>497.470602826</v>
      </c>
      <c r="R106" s="22">
        <v>1062.430366245</v>
      </c>
      <c r="S106" s="22">
        <v>7.3043449516828401E-3</v>
      </c>
    </row>
    <row r="107" spans="2:19" x14ac:dyDescent="0.2">
      <c r="B107" s="19">
        <v>102</v>
      </c>
      <c r="C107" s="20" t="s">
        <v>318</v>
      </c>
      <c r="D107" s="21">
        <v>17</v>
      </c>
      <c r="E107" s="21">
        <v>14715</v>
      </c>
      <c r="F107" s="21">
        <v>14732</v>
      </c>
      <c r="G107" s="22">
        <v>6.8861992471176095E-2</v>
      </c>
      <c r="H107" s="22">
        <v>3.2359510999999999</v>
      </c>
      <c r="I107" s="22">
        <v>2429.5560798209999</v>
      </c>
      <c r="J107" s="22">
        <v>2432.7920309209999</v>
      </c>
      <c r="K107" s="22">
        <v>1.67257570511254E-2</v>
      </c>
      <c r="L107" s="21">
        <v>1</v>
      </c>
      <c r="M107" s="21">
        <v>24270</v>
      </c>
      <c r="N107" s="21">
        <v>24271</v>
      </c>
      <c r="O107" s="22">
        <v>0.11345027282568</v>
      </c>
      <c r="P107" s="22">
        <v>0.15</v>
      </c>
      <c r="Q107" s="22">
        <v>3099.2976863459999</v>
      </c>
      <c r="R107" s="22">
        <v>3099.447686346</v>
      </c>
      <c r="S107" s="22">
        <v>2.13091001349878E-2</v>
      </c>
    </row>
    <row r="108" spans="2:19" x14ac:dyDescent="0.2">
      <c r="B108" s="19">
        <v>103</v>
      </c>
      <c r="C108" s="20" t="s">
        <v>319</v>
      </c>
      <c r="D108" s="21">
        <v>119</v>
      </c>
      <c r="E108" s="21">
        <v>5624</v>
      </c>
      <c r="F108" s="21">
        <v>5743</v>
      </c>
      <c r="G108" s="22">
        <v>2.68445847652704E-2</v>
      </c>
      <c r="H108" s="22">
        <v>546.14955497999995</v>
      </c>
      <c r="I108" s="22">
        <v>17668.431191650001</v>
      </c>
      <c r="J108" s="22">
        <v>18214.580746629999</v>
      </c>
      <c r="K108" s="22">
        <v>0.12522757740245699</v>
      </c>
      <c r="L108" s="21">
        <v>236</v>
      </c>
      <c r="M108" s="21">
        <v>8242</v>
      </c>
      <c r="N108" s="21">
        <v>8478</v>
      </c>
      <c r="O108" s="22">
        <v>3.96288332996627E-2</v>
      </c>
      <c r="P108" s="22">
        <v>1275.7844339339999</v>
      </c>
      <c r="Q108" s="22">
        <v>24463.357362598999</v>
      </c>
      <c r="R108" s="22">
        <v>25739.141796533</v>
      </c>
      <c r="S108" s="22">
        <v>0.17695989912886201</v>
      </c>
    </row>
    <row r="109" spans="2:19" x14ac:dyDescent="0.2">
      <c r="B109" s="19">
        <v>104</v>
      </c>
      <c r="C109" s="20" t="s">
        <v>320</v>
      </c>
      <c r="D109" s="21">
        <v>24</v>
      </c>
      <c r="E109" s="21">
        <v>675</v>
      </c>
      <c r="F109" s="21">
        <v>699</v>
      </c>
      <c r="G109" s="22">
        <v>3.26734542067283E-3</v>
      </c>
      <c r="H109" s="22">
        <v>49.512036999999999</v>
      </c>
      <c r="I109" s="22">
        <v>75.695802951000005</v>
      </c>
      <c r="J109" s="22">
        <v>125.207839951</v>
      </c>
      <c r="K109" s="22">
        <v>8.6081994897188303E-4</v>
      </c>
      <c r="L109" s="21">
        <v>11</v>
      </c>
      <c r="M109" s="21">
        <v>1181</v>
      </c>
      <c r="N109" s="21">
        <v>1192</v>
      </c>
      <c r="O109" s="22">
        <v>5.5717821765980096E-3</v>
      </c>
      <c r="P109" s="22">
        <v>19.5</v>
      </c>
      <c r="Q109" s="22">
        <v>316.97545629400003</v>
      </c>
      <c r="R109" s="22">
        <v>336.47545629400003</v>
      </c>
      <c r="S109" s="22">
        <v>2.3133118918962602E-3</v>
      </c>
    </row>
    <row r="110" spans="2:19" x14ac:dyDescent="0.2">
      <c r="B110" s="19">
        <v>105</v>
      </c>
      <c r="C110" s="20" t="s">
        <v>321</v>
      </c>
      <c r="D110" s="21">
        <v>1</v>
      </c>
      <c r="E110" s="21">
        <v>30</v>
      </c>
      <c r="F110" s="21">
        <v>31</v>
      </c>
      <c r="G110" s="22">
        <v>1.4490373110280101E-4</v>
      </c>
      <c r="H110" s="22">
        <v>0.60675000000000001</v>
      </c>
      <c r="I110" s="22">
        <v>6233.9738299999999</v>
      </c>
      <c r="J110" s="22">
        <v>6234.5805799999998</v>
      </c>
      <c r="K110" s="22">
        <v>4.2863540644395799E-2</v>
      </c>
      <c r="L110" s="21">
        <v>31</v>
      </c>
      <c r="M110" s="21"/>
      <c r="N110" s="21">
        <v>31</v>
      </c>
      <c r="O110" s="22">
        <v>1.4490373110280101E-4</v>
      </c>
      <c r="P110" s="22">
        <v>6175.1528742500004</v>
      </c>
      <c r="Q110" s="22"/>
      <c r="R110" s="22">
        <v>6175.1528742500004</v>
      </c>
      <c r="S110" s="22">
        <v>4.2454967549841599E-2</v>
      </c>
    </row>
    <row r="111" spans="2:19" x14ac:dyDescent="0.2">
      <c r="B111" s="19">
        <v>106</v>
      </c>
      <c r="C111" s="20" t="s">
        <v>322</v>
      </c>
      <c r="D111" s="21">
        <v>172</v>
      </c>
      <c r="E111" s="21">
        <v>7777</v>
      </c>
      <c r="F111" s="21">
        <v>7949</v>
      </c>
      <c r="G111" s="22">
        <v>3.7156121243101997E-2</v>
      </c>
      <c r="H111" s="22">
        <v>3388.2873721669998</v>
      </c>
      <c r="I111" s="22">
        <v>21456.6670978</v>
      </c>
      <c r="J111" s="22">
        <v>24844.954469967</v>
      </c>
      <c r="K111" s="22">
        <v>0.17081224664059</v>
      </c>
      <c r="L111" s="21">
        <v>243</v>
      </c>
      <c r="M111" s="21">
        <v>9206</v>
      </c>
      <c r="N111" s="21">
        <v>9449</v>
      </c>
      <c r="O111" s="22">
        <v>4.4167592102914897E-2</v>
      </c>
      <c r="P111" s="22">
        <v>3358.3882660959998</v>
      </c>
      <c r="Q111" s="22">
        <v>19788.233891265001</v>
      </c>
      <c r="R111" s="22">
        <v>23146.622157360998</v>
      </c>
      <c r="S111" s="22">
        <v>0.159135994296912</v>
      </c>
    </row>
    <row r="112" spans="2:19" x14ac:dyDescent="0.2">
      <c r="B112" s="19">
        <v>107</v>
      </c>
      <c r="C112" s="20" t="s">
        <v>323</v>
      </c>
      <c r="D112" s="21">
        <v>2</v>
      </c>
      <c r="E112" s="21">
        <v>2362</v>
      </c>
      <c r="F112" s="21">
        <v>2364</v>
      </c>
      <c r="G112" s="22">
        <v>1.10500780750652E-2</v>
      </c>
      <c r="H112" s="22">
        <v>0.78125</v>
      </c>
      <c r="I112" s="22">
        <v>623.89149516099997</v>
      </c>
      <c r="J112" s="22">
        <v>624.67274516099997</v>
      </c>
      <c r="K112" s="22">
        <v>4.2947051943716804E-3</v>
      </c>
      <c r="L112" s="21"/>
      <c r="M112" s="21">
        <v>2368</v>
      </c>
      <c r="N112" s="21">
        <v>2368</v>
      </c>
      <c r="O112" s="22">
        <v>1.10687753306913E-2</v>
      </c>
      <c r="P112" s="22"/>
      <c r="Q112" s="22">
        <v>532.94750920700005</v>
      </c>
      <c r="R112" s="22">
        <v>532.94750920700005</v>
      </c>
      <c r="S112" s="22">
        <v>3.66408243972424E-3</v>
      </c>
    </row>
    <row r="113" spans="2:19" x14ac:dyDescent="0.2">
      <c r="B113" s="19">
        <v>108</v>
      </c>
      <c r="C113" s="20" t="s">
        <v>107</v>
      </c>
      <c r="D113" s="21">
        <v>14</v>
      </c>
      <c r="E113" s="21">
        <v>719</v>
      </c>
      <c r="F113" s="21">
        <v>733</v>
      </c>
      <c r="G113" s="22">
        <v>3.4262720934952499E-3</v>
      </c>
      <c r="H113" s="22">
        <v>921.34978699999999</v>
      </c>
      <c r="I113" s="22">
        <v>103170.31018859999</v>
      </c>
      <c r="J113" s="22">
        <v>104091.65997560001</v>
      </c>
      <c r="K113" s="22">
        <v>0.71564350494075402</v>
      </c>
      <c r="L113" s="21">
        <v>2</v>
      </c>
      <c r="M113" s="21">
        <v>4072</v>
      </c>
      <c r="N113" s="21">
        <v>4074</v>
      </c>
      <c r="O113" s="22">
        <v>1.90431548552519E-2</v>
      </c>
      <c r="P113" s="22">
        <v>0.28376030000000002</v>
      </c>
      <c r="Q113" s="22">
        <v>179248.19178199701</v>
      </c>
      <c r="R113" s="22">
        <v>179248.475542297</v>
      </c>
      <c r="S113" s="22">
        <v>1.23235624566316</v>
      </c>
    </row>
    <row r="114" spans="2:19" x14ac:dyDescent="0.2">
      <c r="B114" s="19">
        <v>109</v>
      </c>
      <c r="C114" s="20" t="s">
        <v>324</v>
      </c>
      <c r="D114" s="21">
        <v>18</v>
      </c>
      <c r="E114" s="21">
        <v>2822</v>
      </c>
      <c r="F114" s="21">
        <v>2840</v>
      </c>
      <c r="G114" s="22">
        <v>1.32750514945792E-2</v>
      </c>
      <c r="H114" s="22">
        <v>2.6953999999999998</v>
      </c>
      <c r="I114" s="22">
        <v>439.49289540900003</v>
      </c>
      <c r="J114" s="22">
        <v>442.18829540899998</v>
      </c>
      <c r="K114" s="22">
        <v>3.0401012112253102E-3</v>
      </c>
      <c r="L114" s="21"/>
      <c r="M114" s="21">
        <v>4737</v>
      </c>
      <c r="N114" s="21">
        <v>4737</v>
      </c>
      <c r="O114" s="22">
        <v>2.2142224975289199E-2</v>
      </c>
      <c r="P114" s="22"/>
      <c r="Q114" s="22">
        <v>450.40088752100002</v>
      </c>
      <c r="R114" s="22">
        <v>450.40088752100002</v>
      </c>
      <c r="S114" s="22">
        <v>3.0965638346963698E-3</v>
      </c>
    </row>
    <row r="115" spans="2:19" x14ac:dyDescent="0.2">
      <c r="B115" s="19">
        <v>110</v>
      </c>
      <c r="C115" s="20" t="s">
        <v>325</v>
      </c>
      <c r="D115" s="21">
        <v>26</v>
      </c>
      <c r="E115" s="21">
        <v>2294</v>
      </c>
      <c r="F115" s="21">
        <v>2320</v>
      </c>
      <c r="G115" s="22">
        <v>1.0844408263177299E-2</v>
      </c>
      <c r="H115" s="22">
        <v>572.60394529999996</v>
      </c>
      <c r="I115" s="22">
        <v>258.64483639999997</v>
      </c>
      <c r="J115" s="22">
        <v>831.24878169999999</v>
      </c>
      <c r="K115" s="22">
        <v>5.7149419247705703E-3</v>
      </c>
      <c r="L115" s="21"/>
      <c r="M115" s="21">
        <v>3671</v>
      </c>
      <c r="N115" s="21">
        <v>3671</v>
      </c>
      <c r="O115" s="22">
        <v>1.71594063509155E-2</v>
      </c>
      <c r="P115" s="22"/>
      <c r="Q115" s="22">
        <v>842.44057857799999</v>
      </c>
      <c r="R115" s="22">
        <v>842.44057857799999</v>
      </c>
      <c r="S115" s="22">
        <v>5.7918869628863501E-3</v>
      </c>
    </row>
    <row r="116" spans="2:19" x14ac:dyDescent="0.2">
      <c r="B116" s="19">
        <v>111</v>
      </c>
      <c r="C116" s="20" t="s">
        <v>326</v>
      </c>
      <c r="D116" s="21"/>
      <c r="E116" s="21">
        <v>2</v>
      </c>
      <c r="F116" s="21">
        <v>2</v>
      </c>
      <c r="G116" s="22">
        <v>9.3486278130839102E-6</v>
      </c>
      <c r="H116" s="22"/>
      <c r="I116" s="22">
        <v>5.9381081000000002E-2</v>
      </c>
      <c r="J116" s="22">
        <v>5.9381081000000002E-2</v>
      </c>
      <c r="K116" s="22">
        <v>4.0825254342155901E-7</v>
      </c>
      <c r="L116" s="21">
        <v>1</v>
      </c>
      <c r="M116" s="21">
        <v>4</v>
      </c>
      <c r="N116" s="21">
        <v>5</v>
      </c>
      <c r="O116" s="22">
        <v>2.3371569532709798E-5</v>
      </c>
      <c r="P116" s="22">
        <v>5.3370000000000001E-2</v>
      </c>
      <c r="Q116" s="22">
        <v>42.526000000000003</v>
      </c>
      <c r="R116" s="22">
        <v>42.579369999999997</v>
      </c>
      <c r="S116" s="22">
        <v>2.9273862663072101E-4</v>
      </c>
    </row>
    <row r="117" spans="2:19" x14ac:dyDescent="0.2">
      <c r="B117" s="19">
        <v>112</v>
      </c>
      <c r="C117" s="20" t="s">
        <v>327</v>
      </c>
      <c r="D117" s="21">
        <v>6</v>
      </c>
      <c r="E117" s="21">
        <v>1419</v>
      </c>
      <c r="F117" s="21">
        <v>1425</v>
      </c>
      <c r="G117" s="22">
        <v>6.6608973168222896E-3</v>
      </c>
      <c r="H117" s="22">
        <v>3.1028940999999999</v>
      </c>
      <c r="I117" s="22">
        <v>192.57473598199999</v>
      </c>
      <c r="J117" s="22">
        <v>195.67763008200001</v>
      </c>
      <c r="K117" s="22">
        <v>1.34530878903467E-3</v>
      </c>
      <c r="L117" s="21"/>
      <c r="M117" s="21">
        <v>2069</v>
      </c>
      <c r="N117" s="21">
        <v>2069</v>
      </c>
      <c r="O117" s="22">
        <v>9.6711554726352997E-3</v>
      </c>
      <c r="P117" s="22"/>
      <c r="Q117" s="22">
        <v>224.724563915</v>
      </c>
      <c r="R117" s="22">
        <v>224.724563915</v>
      </c>
      <c r="S117" s="22">
        <v>1.5450101824114599E-3</v>
      </c>
    </row>
    <row r="118" spans="2:19" x14ac:dyDescent="0.2">
      <c r="B118" s="19">
        <v>113</v>
      </c>
      <c r="C118" s="20" t="s">
        <v>113</v>
      </c>
      <c r="D118" s="21"/>
      <c r="E118" s="21">
        <v>339</v>
      </c>
      <c r="F118" s="21">
        <v>339</v>
      </c>
      <c r="G118" s="22">
        <v>1.58459241431772E-3</v>
      </c>
      <c r="H118" s="22"/>
      <c r="I118" s="22">
        <v>17.956120343999999</v>
      </c>
      <c r="J118" s="22">
        <v>17.956120343999999</v>
      </c>
      <c r="K118" s="22">
        <v>1.2345062900457501E-4</v>
      </c>
      <c r="L118" s="21"/>
      <c r="M118" s="21">
        <v>692</v>
      </c>
      <c r="N118" s="21">
        <v>692</v>
      </c>
      <c r="O118" s="22">
        <v>3.2346252233270301E-3</v>
      </c>
      <c r="P118" s="22"/>
      <c r="Q118" s="22">
        <v>43.689245499999998</v>
      </c>
      <c r="R118" s="22">
        <v>43.689245499999998</v>
      </c>
      <c r="S118" s="22">
        <v>3.0036916295855099E-4</v>
      </c>
    </row>
    <row r="119" spans="2:19" x14ac:dyDescent="0.2">
      <c r="B119" s="19">
        <v>114</v>
      </c>
      <c r="C119" s="20" t="s">
        <v>328</v>
      </c>
      <c r="D119" s="21">
        <v>115</v>
      </c>
      <c r="E119" s="21">
        <v>5391</v>
      </c>
      <c r="F119" s="21">
        <v>5506</v>
      </c>
      <c r="G119" s="22">
        <v>2.573677236942E-2</v>
      </c>
      <c r="H119" s="22">
        <v>45.533689428000002</v>
      </c>
      <c r="I119" s="22">
        <v>836.102555628</v>
      </c>
      <c r="J119" s="22">
        <v>881.63624505600001</v>
      </c>
      <c r="K119" s="22">
        <v>6.0613621940756703E-3</v>
      </c>
      <c r="L119" s="21">
        <v>51</v>
      </c>
      <c r="M119" s="21">
        <v>6188</v>
      </c>
      <c r="N119" s="21">
        <v>6239</v>
      </c>
      <c r="O119" s="22">
        <v>2.9163044462915299E-2</v>
      </c>
      <c r="P119" s="22">
        <v>7.9089029689999997</v>
      </c>
      <c r="Q119" s="22">
        <v>942.89342651200002</v>
      </c>
      <c r="R119" s="22">
        <v>950.80232948100002</v>
      </c>
      <c r="S119" s="22">
        <v>6.5368878902989603E-3</v>
      </c>
    </row>
    <row r="120" spans="2:19" x14ac:dyDescent="0.2">
      <c r="B120" s="19">
        <v>115</v>
      </c>
      <c r="C120" s="20" t="s">
        <v>329</v>
      </c>
      <c r="D120" s="21">
        <v>44</v>
      </c>
      <c r="E120" s="21">
        <v>66</v>
      </c>
      <c r="F120" s="21">
        <v>110</v>
      </c>
      <c r="G120" s="22">
        <v>5.1417452971961502E-4</v>
      </c>
      <c r="H120" s="22">
        <v>9202.9625079380003</v>
      </c>
      <c r="I120" s="22">
        <v>26488.835411069002</v>
      </c>
      <c r="J120" s="22">
        <v>35691.797919006996</v>
      </c>
      <c r="K120" s="22">
        <v>0.24538568571567301</v>
      </c>
      <c r="L120" s="21">
        <v>107</v>
      </c>
      <c r="M120" s="21"/>
      <c r="N120" s="21">
        <v>107</v>
      </c>
      <c r="O120" s="22">
        <v>5.0015158799998898E-4</v>
      </c>
      <c r="P120" s="22">
        <v>35648.284666494998</v>
      </c>
      <c r="Q120" s="22"/>
      <c r="R120" s="22">
        <v>35648.284666494998</v>
      </c>
      <c r="S120" s="22">
        <v>0.245086526527066</v>
      </c>
    </row>
    <row r="121" spans="2:19" x14ac:dyDescent="0.2">
      <c r="B121" s="19">
        <v>116</v>
      </c>
      <c r="C121" s="20" t="s">
        <v>330</v>
      </c>
      <c r="D121" s="21"/>
      <c r="E121" s="21">
        <v>324</v>
      </c>
      <c r="F121" s="21">
        <v>324</v>
      </c>
      <c r="G121" s="22">
        <v>1.5144777057195899E-3</v>
      </c>
      <c r="H121" s="22"/>
      <c r="I121" s="22">
        <v>39.121367423000002</v>
      </c>
      <c r="J121" s="22">
        <v>39.121367423000002</v>
      </c>
      <c r="K121" s="22">
        <v>2.68964415662441E-4</v>
      </c>
      <c r="L121" s="21"/>
      <c r="M121" s="21">
        <v>886</v>
      </c>
      <c r="N121" s="21">
        <v>886</v>
      </c>
      <c r="O121" s="22">
        <v>4.1414421211961698E-3</v>
      </c>
      <c r="P121" s="22"/>
      <c r="Q121" s="22">
        <v>182.48847886499999</v>
      </c>
      <c r="R121" s="22">
        <v>182.48847886499999</v>
      </c>
      <c r="S121" s="22">
        <v>1.2546316838147099E-3</v>
      </c>
    </row>
    <row r="122" spans="2:19" x14ac:dyDescent="0.2">
      <c r="B122" s="19">
        <v>117</v>
      </c>
      <c r="C122" s="20" t="s">
        <v>116</v>
      </c>
      <c r="D122" s="21">
        <v>43</v>
      </c>
      <c r="E122" s="21">
        <v>3572</v>
      </c>
      <c r="F122" s="21">
        <v>3615</v>
      </c>
      <c r="G122" s="22">
        <v>1.6897644772149199E-2</v>
      </c>
      <c r="H122" s="22">
        <v>523.11366369999996</v>
      </c>
      <c r="I122" s="22">
        <v>2540.7463609030001</v>
      </c>
      <c r="J122" s="22">
        <v>3063.8600246030001</v>
      </c>
      <c r="K122" s="22">
        <v>2.1064430398830498E-2</v>
      </c>
      <c r="L122" s="21">
        <v>40</v>
      </c>
      <c r="M122" s="21">
        <v>8266</v>
      </c>
      <c r="N122" s="21">
        <v>8306</v>
      </c>
      <c r="O122" s="22">
        <v>3.8824851307737503E-2</v>
      </c>
      <c r="P122" s="22">
        <v>498</v>
      </c>
      <c r="Q122" s="22">
        <v>6228.3026344110003</v>
      </c>
      <c r="R122" s="22">
        <v>6726.3026344110003</v>
      </c>
      <c r="S122" s="22">
        <v>4.6244192798063501E-2</v>
      </c>
    </row>
    <row r="123" spans="2:19" x14ac:dyDescent="0.2">
      <c r="B123" s="19">
        <v>118</v>
      </c>
      <c r="C123" s="20" t="s">
        <v>331</v>
      </c>
      <c r="D123" s="21">
        <v>63</v>
      </c>
      <c r="E123" s="21">
        <v>5439</v>
      </c>
      <c r="F123" s="21">
        <v>5502</v>
      </c>
      <c r="G123" s="22">
        <v>2.5718075113793801E-2</v>
      </c>
      <c r="H123" s="22">
        <v>1951.1373733119999</v>
      </c>
      <c r="I123" s="22">
        <v>202829.14026292699</v>
      </c>
      <c r="J123" s="22">
        <v>204780.27763623901</v>
      </c>
      <c r="K123" s="22">
        <v>1.40789065775963</v>
      </c>
      <c r="L123" s="21">
        <v>190</v>
      </c>
      <c r="M123" s="21">
        <v>6701</v>
      </c>
      <c r="N123" s="21">
        <v>6891</v>
      </c>
      <c r="O123" s="22">
        <v>3.2210697129980599E-2</v>
      </c>
      <c r="P123" s="22">
        <v>5483.9367099789997</v>
      </c>
      <c r="Q123" s="22">
        <v>199313.67585900199</v>
      </c>
      <c r="R123" s="22">
        <v>204797.61256898101</v>
      </c>
      <c r="S123" s="22">
        <v>1.40800983764424</v>
      </c>
    </row>
    <row r="124" spans="2:19" x14ac:dyDescent="0.2">
      <c r="B124" s="19">
        <v>119</v>
      </c>
      <c r="C124" s="20" t="s">
        <v>332</v>
      </c>
      <c r="D124" s="21">
        <v>3</v>
      </c>
      <c r="E124" s="21">
        <v>6908</v>
      </c>
      <c r="F124" s="21">
        <v>6911</v>
      </c>
      <c r="G124" s="22">
        <v>3.2304183408111399E-2</v>
      </c>
      <c r="H124" s="22">
        <v>0.52091299999999996</v>
      </c>
      <c r="I124" s="22">
        <v>648.74147861699998</v>
      </c>
      <c r="J124" s="22">
        <v>649.26239161700005</v>
      </c>
      <c r="K124" s="22">
        <v>4.4637621656905303E-3</v>
      </c>
      <c r="L124" s="21"/>
      <c r="M124" s="21">
        <v>8521</v>
      </c>
      <c r="N124" s="21">
        <v>8521</v>
      </c>
      <c r="O124" s="22">
        <v>3.9829828797643997E-2</v>
      </c>
      <c r="P124" s="22"/>
      <c r="Q124" s="22">
        <v>928.77058150699997</v>
      </c>
      <c r="R124" s="22">
        <v>928.77058150699997</v>
      </c>
      <c r="S124" s="22">
        <v>6.3854167989187199E-3</v>
      </c>
    </row>
    <row r="125" spans="2:19" x14ac:dyDescent="0.2">
      <c r="B125" s="19">
        <v>120</v>
      </c>
      <c r="C125" s="20" t="s">
        <v>333</v>
      </c>
      <c r="D125" s="21">
        <v>57</v>
      </c>
      <c r="E125" s="21">
        <v>417</v>
      </c>
      <c r="F125" s="21">
        <v>474</v>
      </c>
      <c r="G125" s="22">
        <v>2.21562479170089E-3</v>
      </c>
      <c r="H125" s="22">
        <v>12449.711498799999</v>
      </c>
      <c r="I125" s="22">
        <v>3992.7777935109998</v>
      </c>
      <c r="J125" s="22">
        <v>16442.489292310998</v>
      </c>
      <c r="K125" s="22">
        <v>0.11304422150495599</v>
      </c>
      <c r="L125" s="21"/>
      <c r="M125" s="21">
        <v>1921</v>
      </c>
      <c r="N125" s="21">
        <v>1921</v>
      </c>
      <c r="O125" s="22">
        <v>8.9793570144670893E-3</v>
      </c>
      <c r="P125" s="22"/>
      <c r="Q125" s="22">
        <v>16606.224377424998</v>
      </c>
      <c r="R125" s="22">
        <v>16606.224377424998</v>
      </c>
      <c r="S125" s="22">
        <v>0.114169921202897</v>
      </c>
    </row>
    <row r="126" spans="2:19" x14ac:dyDescent="0.2">
      <c r="B126" s="19">
        <v>121</v>
      </c>
      <c r="C126" s="20" t="s">
        <v>207</v>
      </c>
      <c r="D126" s="21">
        <v>2</v>
      </c>
      <c r="E126" s="21">
        <v>9852</v>
      </c>
      <c r="F126" s="21">
        <v>9854</v>
      </c>
      <c r="G126" s="22">
        <v>4.60606892350644E-2</v>
      </c>
      <c r="H126" s="22">
        <v>2.8455034000000001E-2</v>
      </c>
      <c r="I126" s="22">
        <v>17591.198813315001</v>
      </c>
      <c r="J126" s="22">
        <v>17591.227268349001</v>
      </c>
      <c r="K126" s="22">
        <v>0.120941942336991</v>
      </c>
      <c r="L126" s="21"/>
      <c r="M126" s="21">
        <v>308379</v>
      </c>
      <c r="N126" s="21">
        <v>308379</v>
      </c>
      <c r="O126" s="22">
        <v>1.4414602481854999</v>
      </c>
      <c r="P126" s="22"/>
      <c r="Q126" s="22">
        <v>51224.357618663002</v>
      </c>
      <c r="R126" s="22">
        <v>51224.357618663002</v>
      </c>
      <c r="S126" s="22">
        <v>0.35217402463513098</v>
      </c>
    </row>
    <row r="127" spans="2:19" x14ac:dyDescent="0.2">
      <c r="B127" s="19">
        <v>122</v>
      </c>
      <c r="C127" s="20" t="s">
        <v>334</v>
      </c>
      <c r="D127" s="21">
        <v>264</v>
      </c>
      <c r="E127" s="21">
        <v>496</v>
      </c>
      <c r="F127" s="21">
        <v>760</v>
      </c>
      <c r="G127" s="22">
        <v>3.55247856897189E-3</v>
      </c>
      <c r="H127" s="22">
        <v>33246.062864241001</v>
      </c>
      <c r="I127" s="22">
        <v>19211.073364962002</v>
      </c>
      <c r="J127" s="22">
        <v>52457.136229203003</v>
      </c>
      <c r="K127" s="22">
        <v>0.36064953560180801</v>
      </c>
      <c r="L127" s="21">
        <v>495</v>
      </c>
      <c r="M127" s="21"/>
      <c r="N127" s="21">
        <v>495</v>
      </c>
      <c r="O127" s="22">
        <v>2.31378538373827E-3</v>
      </c>
      <c r="P127" s="22">
        <v>70458.676620016005</v>
      </c>
      <c r="Q127" s="22"/>
      <c r="R127" s="22">
        <v>70458.676620016005</v>
      </c>
      <c r="S127" s="22">
        <v>0.48441243325022398</v>
      </c>
    </row>
    <row r="128" spans="2:19" x14ac:dyDescent="0.2">
      <c r="B128" s="19">
        <v>123</v>
      </c>
      <c r="C128" s="20" t="s">
        <v>335</v>
      </c>
      <c r="D128" s="21">
        <v>2</v>
      </c>
      <c r="E128" s="21">
        <v>3114</v>
      </c>
      <c r="F128" s="21">
        <v>3116</v>
      </c>
      <c r="G128" s="22">
        <v>1.4565162132784699E-2</v>
      </c>
      <c r="H128" s="22">
        <v>0.3705</v>
      </c>
      <c r="I128" s="22">
        <v>239.621976015</v>
      </c>
      <c r="J128" s="22">
        <v>239.99247601499999</v>
      </c>
      <c r="K128" s="22">
        <v>1.64997903516039E-3</v>
      </c>
      <c r="L128" s="21"/>
      <c r="M128" s="21">
        <v>6689</v>
      </c>
      <c r="N128" s="21">
        <v>6689</v>
      </c>
      <c r="O128" s="22">
        <v>3.1266485720859098E-2</v>
      </c>
      <c r="P128" s="22"/>
      <c r="Q128" s="22">
        <v>427.305860806</v>
      </c>
      <c r="R128" s="22">
        <v>427.305860806</v>
      </c>
      <c r="S128" s="22">
        <v>2.9377825656792598E-3</v>
      </c>
    </row>
    <row r="129" spans="2:19" x14ac:dyDescent="0.2">
      <c r="B129" s="19">
        <v>124</v>
      </c>
      <c r="C129" s="20" t="s">
        <v>336</v>
      </c>
      <c r="D129" s="21">
        <v>1</v>
      </c>
      <c r="E129" s="21">
        <v>840</v>
      </c>
      <c r="F129" s="21">
        <v>841</v>
      </c>
      <c r="G129" s="22">
        <v>3.9310979954017798E-3</v>
      </c>
      <c r="H129" s="22">
        <v>1.5</v>
      </c>
      <c r="I129" s="22">
        <v>270.17497627799997</v>
      </c>
      <c r="J129" s="22">
        <v>271.67497627799997</v>
      </c>
      <c r="K129" s="22">
        <v>1.8678002855738701E-3</v>
      </c>
      <c r="L129" s="21">
        <v>5</v>
      </c>
      <c r="M129" s="21">
        <v>9</v>
      </c>
      <c r="N129" s="21">
        <v>14</v>
      </c>
      <c r="O129" s="22">
        <v>6.5440394691587393E-5</v>
      </c>
      <c r="P129" s="22">
        <v>15.707372526</v>
      </c>
      <c r="Q129" s="22">
        <v>26.227379810999999</v>
      </c>
      <c r="R129" s="22">
        <v>41.934752336999999</v>
      </c>
      <c r="S129" s="22">
        <v>2.8830679756964E-4</v>
      </c>
    </row>
    <row r="130" spans="2:19" x14ac:dyDescent="0.2">
      <c r="B130" s="19">
        <v>125</v>
      </c>
      <c r="C130" s="20" t="s">
        <v>120</v>
      </c>
      <c r="D130" s="21">
        <v>708</v>
      </c>
      <c r="E130" s="21">
        <v>60988</v>
      </c>
      <c r="F130" s="21">
        <v>61696</v>
      </c>
      <c r="G130" s="22">
        <v>0.28838647077801199</v>
      </c>
      <c r="H130" s="22">
        <v>370.45061037200003</v>
      </c>
      <c r="I130" s="22">
        <v>15091.909834184</v>
      </c>
      <c r="J130" s="22">
        <v>15462.360444555999</v>
      </c>
      <c r="K130" s="22">
        <v>0.106305710042411</v>
      </c>
      <c r="L130" s="21">
        <v>1090</v>
      </c>
      <c r="M130" s="21">
        <v>93985</v>
      </c>
      <c r="N130" s="21">
        <v>95075</v>
      </c>
      <c r="O130" s="22">
        <v>0.44441039466447602</v>
      </c>
      <c r="P130" s="22">
        <v>426.61700798099997</v>
      </c>
      <c r="Q130" s="22">
        <v>18009.025221240001</v>
      </c>
      <c r="R130" s="22">
        <v>18435.642229221001</v>
      </c>
      <c r="S130" s="22">
        <v>0.12674740343122701</v>
      </c>
    </row>
    <row r="131" spans="2:19" x14ac:dyDescent="0.2">
      <c r="B131" s="19">
        <v>126</v>
      </c>
      <c r="C131" s="20" t="s">
        <v>121</v>
      </c>
      <c r="D131" s="21">
        <v>4199</v>
      </c>
      <c r="E131" s="21">
        <v>809558</v>
      </c>
      <c r="F131" s="21">
        <v>813757</v>
      </c>
      <c r="G131" s="22">
        <v>3.8037556616458601</v>
      </c>
      <c r="H131" s="22">
        <v>71121.040749434003</v>
      </c>
      <c r="I131" s="22">
        <v>259073.80161697001</v>
      </c>
      <c r="J131" s="22">
        <v>330194.84236640402</v>
      </c>
      <c r="K131" s="22">
        <v>2.2701318660865302</v>
      </c>
      <c r="L131" s="21">
        <v>4098</v>
      </c>
      <c r="M131" s="21">
        <v>1048765</v>
      </c>
      <c r="N131" s="21">
        <v>1052863</v>
      </c>
      <c r="O131" s="22">
        <v>4.9214121625834801</v>
      </c>
      <c r="P131" s="22">
        <v>48575.087303797001</v>
      </c>
      <c r="Q131" s="22">
        <v>310040.05246055202</v>
      </c>
      <c r="R131" s="22">
        <v>358615.13976434898</v>
      </c>
      <c r="S131" s="22">
        <v>2.4655250536492099</v>
      </c>
    </row>
    <row r="132" spans="2:19" x14ac:dyDescent="0.2">
      <c r="B132" s="19">
        <v>127</v>
      </c>
      <c r="C132" s="20" t="s">
        <v>337</v>
      </c>
      <c r="D132" s="21">
        <v>37</v>
      </c>
      <c r="E132" s="21">
        <v>57</v>
      </c>
      <c r="F132" s="21">
        <v>94</v>
      </c>
      <c r="G132" s="22">
        <v>4.3938550721494402E-4</v>
      </c>
      <c r="H132" s="22">
        <v>440.80550149999999</v>
      </c>
      <c r="I132" s="22">
        <v>349.09126584799998</v>
      </c>
      <c r="J132" s="22">
        <v>789.89676734800003</v>
      </c>
      <c r="K132" s="22">
        <v>5.4306415255439399E-3</v>
      </c>
      <c r="L132" s="21">
        <v>19</v>
      </c>
      <c r="M132" s="21">
        <v>94</v>
      </c>
      <c r="N132" s="21">
        <v>113</v>
      </c>
      <c r="O132" s="22">
        <v>5.2819747143924105E-4</v>
      </c>
      <c r="P132" s="22">
        <v>379.91432270000001</v>
      </c>
      <c r="Q132" s="22">
        <v>397.38573907</v>
      </c>
      <c r="R132" s="22">
        <v>777.30006176999996</v>
      </c>
      <c r="S132" s="22">
        <v>5.34403756003259E-3</v>
      </c>
    </row>
    <row r="133" spans="2:19" x14ac:dyDescent="0.2">
      <c r="B133" s="19">
        <v>128</v>
      </c>
      <c r="C133" s="20" t="s">
        <v>126</v>
      </c>
      <c r="D133" s="21">
        <v>1</v>
      </c>
      <c r="E133" s="21">
        <v>2773</v>
      </c>
      <c r="F133" s="21">
        <v>2774</v>
      </c>
      <c r="G133" s="22">
        <v>1.29665467767474E-2</v>
      </c>
      <c r="H133" s="22">
        <v>4.3540000000000002E-3</v>
      </c>
      <c r="I133" s="22">
        <v>467.750758362</v>
      </c>
      <c r="J133" s="22">
        <v>467.75511236199998</v>
      </c>
      <c r="K133" s="22">
        <v>3.2158763549660499E-3</v>
      </c>
      <c r="L133" s="21"/>
      <c r="M133" s="21">
        <v>4335</v>
      </c>
      <c r="N133" s="21">
        <v>4335</v>
      </c>
      <c r="O133" s="22">
        <v>2.02631507848594E-2</v>
      </c>
      <c r="P133" s="22"/>
      <c r="Q133" s="22">
        <v>778.51759499000002</v>
      </c>
      <c r="R133" s="22">
        <v>778.51759499000002</v>
      </c>
      <c r="S133" s="22">
        <v>5.3524082569851297E-3</v>
      </c>
    </row>
    <row r="134" spans="2:19" x14ac:dyDescent="0.2">
      <c r="B134" s="19">
        <v>129</v>
      </c>
      <c r="C134" s="20" t="s">
        <v>338</v>
      </c>
      <c r="D134" s="21"/>
      <c r="E134" s="21">
        <v>502</v>
      </c>
      <c r="F134" s="21">
        <v>502</v>
      </c>
      <c r="G134" s="22">
        <v>2.3465055810840598E-3</v>
      </c>
      <c r="H134" s="22"/>
      <c r="I134" s="22">
        <v>40.558551446000003</v>
      </c>
      <c r="J134" s="22">
        <v>40.558551446000003</v>
      </c>
      <c r="K134" s="22">
        <v>2.7884524004074E-4</v>
      </c>
      <c r="L134" s="21"/>
      <c r="M134" s="21">
        <v>106</v>
      </c>
      <c r="N134" s="21">
        <v>106</v>
      </c>
      <c r="O134" s="22">
        <v>4.9547727409344697E-4</v>
      </c>
      <c r="P134" s="22"/>
      <c r="Q134" s="22">
        <v>6.3485597279999997</v>
      </c>
      <c r="R134" s="22">
        <v>6.3485597279999997</v>
      </c>
      <c r="S134" s="22">
        <v>4.3647161896895803E-5</v>
      </c>
    </row>
    <row r="135" spans="2:19" x14ac:dyDescent="0.2">
      <c r="B135" s="19">
        <v>130</v>
      </c>
      <c r="C135" s="20" t="s">
        <v>128</v>
      </c>
      <c r="D135" s="21">
        <v>30</v>
      </c>
      <c r="E135" s="21">
        <v>4848</v>
      </c>
      <c r="F135" s="21">
        <v>4878</v>
      </c>
      <c r="G135" s="22">
        <v>2.2801303236111702E-2</v>
      </c>
      <c r="H135" s="22">
        <v>407.5842955</v>
      </c>
      <c r="I135" s="22">
        <v>353.15729924499999</v>
      </c>
      <c r="J135" s="22">
        <v>760.74159474500004</v>
      </c>
      <c r="K135" s="22">
        <v>5.2301959767492101E-3</v>
      </c>
      <c r="L135" s="21">
        <v>43</v>
      </c>
      <c r="M135" s="21">
        <v>10902</v>
      </c>
      <c r="N135" s="21">
        <v>10945</v>
      </c>
      <c r="O135" s="22">
        <v>5.1160365707101703E-2</v>
      </c>
      <c r="P135" s="22">
        <v>15.98</v>
      </c>
      <c r="Q135" s="22">
        <v>994.433529314</v>
      </c>
      <c r="R135" s="22">
        <v>1010.413529314</v>
      </c>
      <c r="S135" s="22">
        <v>6.9467225301943301E-3</v>
      </c>
    </row>
    <row r="136" spans="2:19" x14ac:dyDescent="0.2">
      <c r="B136" s="19">
        <v>131</v>
      </c>
      <c r="C136" s="20" t="s">
        <v>339</v>
      </c>
      <c r="D136" s="21">
        <v>19</v>
      </c>
      <c r="E136" s="21">
        <v>1337</v>
      </c>
      <c r="F136" s="21">
        <v>1356</v>
      </c>
      <c r="G136" s="22">
        <v>6.3383696572708896E-3</v>
      </c>
      <c r="H136" s="22">
        <v>818.25888350000002</v>
      </c>
      <c r="I136" s="22">
        <v>91.062278309000007</v>
      </c>
      <c r="J136" s="22">
        <v>909.32116180900005</v>
      </c>
      <c r="K136" s="22">
        <v>6.2516995454422802E-3</v>
      </c>
      <c r="L136" s="21"/>
      <c r="M136" s="21">
        <v>1748</v>
      </c>
      <c r="N136" s="21">
        <v>1748</v>
      </c>
      <c r="O136" s="22">
        <v>8.1707007086353391E-3</v>
      </c>
      <c r="P136" s="22"/>
      <c r="Q136" s="22">
        <v>1084.604293246</v>
      </c>
      <c r="R136" s="22">
        <v>1084.604293246</v>
      </c>
      <c r="S136" s="22">
        <v>7.4567935420983998E-3</v>
      </c>
    </row>
    <row r="137" spans="2:19" x14ac:dyDescent="0.2">
      <c r="B137" s="19">
        <v>132</v>
      </c>
      <c r="C137" s="20" t="s">
        <v>340</v>
      </c>
      <c r="D137" s="21">
        <v>3</v>
      </c>
      <c r="E137" s="21">
        <v>3578</v>
      </c>
      <c r="F137" s="21">
        <v>3581</v>
      </c>
      <c r="G137" s="22">
        <v>1.6738718099326699E-2</v>
      </c>
      <c r="H137" s="22">
        <v>0.340335</v>
      </c>
      <c r="I137" s="22">
        <v>619.24851400199998</v>
      </c>
      <c r="J137" s="22">
        <v>619.58884900199996</v>
      </c>
      <c r="K137" s="22">
        <v>4.2597527566179301E-3</v>
      </c>
      <c r="L137" s="21"/>
      <c r="M137" s="21">
        <v>4883</v>
      </c>
      <c r="N137" s="21">
        <v>4883</v>
      </c>
      <c r="O137" s="22">
        <v>2.2824674805644402E-2</v>
      </c>
      <c r="P137" s="22"/>
      <c r="Q137" s="22">
        <v>543.19956661000003</v>
      </c>
      <c r="R137" s="22">
        <v>543.19956661000003</v>
      </c>
      <c r="S137" s="22">
        <v>3.7345666484923201E-3</v>
      </c>
    </row>
    <row r="138" spans="2:19" x14ac:dyDescent="0.2">
      <c r="B138" s="19">
        <v>133</v>
      </c>
      <c r="C138" s="20" t="s">
        <v>341</v>
      </c>
      <c r="D138" s="21">
        <v>214</v>
      </c>
      <c r="E138" s="21">
        <v>148453</v>
      </c>
      <c r="F138" s="21">
        <v>148667</v>
      </c>
      <c r="G138" s="22">
        <v>0.694916225543873</v>
      </c>
      <c r="H138" s="22">
        <v>1151.1561040629999</v>
      </c>
      <c r="I138" s="22">
        <v>83492.869404746001</v>
      </c>
      <c r="J138" s="22">
        <v>84644.025508809005</v>
      </c>
      <c r="K138" s="22">
        <v>0.58193852515771105</v>
      </c>
      <c r="L138" s="21">
        <v>433</v>
      </c>
      <c r="M138" s="21">
        <v>145728</v>
      </c>
      <c r="N138" s="21">
        <v>146161</v>
      </c>
      <c r="O138" s="22">
        <v>0.68320239489407897</v>
      </c>
      <c r="P138" s="22">
        <v>1114.7524915179999</v>
      </c>
      <c r="Q138" s="22">
        <v>71531.369671260007</v>
      </c>
      <c r="R138" s="22">
        <v>72646.122162778003</v>
      </c>
      <c r="S138" s="22">
        <v>0.499451401746415</v>
      </c>
    </row>
    <row r="139" spans="2:19" x14ac:dyDescent="0.2">
      <c r="B139" s="19">
        <v>134</v>
      </c>
      <c r="C139" s="20" t="s">
        <v>342</v>
      </c>
      <c r="D139" s="21">
        <v>113</v>
      </c>
      <c r="E139" s="21">
        <v>135375</v>
      </c>
      <c r="F139" s="21">
        <v>135488</v>
      </c>
      <c r="G139" s="22">
        <v>0.63331344256955602</v>
      </c>
      <c r="H139" s="22">
        <v>336436.59161023202</v>
      </c>
      <c r="I139" s="22">
        <v>410904.27980497002</v>
      </c>
      <c r="J139" s="22">
        <v>747340.87141520204</v>
      </c>
      <c r="K139" s="22">
        <v>5.1380642861341697</v>
      </c>
      <c r="L139" s="21"/>
      <c r="M139" s="21">
        <v>3</v>
      </c>
      <c r="N139" s="21">
        <v>3</v>
      </c>
      <c r="O139" s="22">
        <v>1.40229417196259E-5</v>
      </c>
      <c r="P139" s="22"/>
      <c r="Q139" s="22">
        <v>0.53</v>
      </c>
      <c r="R139" s="22">
        <v>0.53</v>
      </c>
      <c r="S139" s="22">
        <v>3.6438179361104298E-6</v>
      </c>
    </row>
    <row r="140" spans="2:19" x14ac:dyDescent="0.2">
      <c r="B140" s="19">
        <v>135</v>
      </c>
      <c r="C140" s="20" t="s">
        <v>343</v>
      </c>
      <c r="D140" s="21"/>
      <c r="E140" s="21">
        <v>557</v>
      </c>
      <c r="F140" s="21">
        <v>557</v>
      </c>
      <c r="G140" s="22">
        <v>2.6035928459438701E-3</v>
      </c>
      <c r="H140" s="22"/>
      <c r="I140" s="22">
        <v>50.121309021999998</v>
      </c>
      <c r="J140" s="22">
        <v>50.121309021999998</v>
      </c>
      <c r="K140" s="22">
        <v>3.4459042414282501E-4</v>
      </c>
      <c r="L140" s="21"/>
      <c r="M140" s="21">
        <v>1233</v>
      </c>
      <c r="N140" s="21">
        <v>1233</v>
      </c>
      <c r="O140" s="22">
        <v>5.7634290467662302E-3</v>
      </c>
      <c r="P140" s="22"/>
      <c r="Q140" s="22">
        <v>101.20459552600001</v>
      </c>
      <c r="R140" s="22">
        <v>101.20459552600001</v>
      </c>
      <c r="S140" s="22">
        <v>6.9579456678196296E-4</v>
      </c>
    </row>
    <row r="141" spans="2:19" x14ac:dyDescent="0.2">
      <c r="B141" s="19">
        <v>136</v>
      </c>
      <c r="C141" s="20" t="s">
        <v>344</v>
      </c>
      <c r="D141" s="21"/>
      <c r="E141" s="21">
        <v>731</v>
      </c>
      <c r="F141" s="21">
        <v>731</v>
      </c>
      <c r="G141" s="22">
        <v>3.41692346568217E-3</v>
      </c>
      <c r="H141" s="22"/>
      <c r="I141" s="22">
        <v>60.537831259000001</v>
      </c>
      <c r="J141" s="22">
        <v>60.537831259000001</v>
      </c>
      <c r="K141" s="22">
        <v>4.1620534972598299E-4</v>
      </c>
      <c r="L141" s="21"/>
      <c r="M141" s="21">
        <v>443</v>
      </c>
      <c r="N141" s="21">
        <v>443</v>
      </c>
      <c r="O141" s="22">
        <v>2.0707210605980901E-3</v>
      </c>
      <c r="P141" s="22"/>
      <c r="Q141" s="22">
        <v>39.421069604000003</v>
      </c>
      <c r="R141" s="22">
        <v>39.421069604000003</v>
      </c>
      <c r="S141" s="22">
        <v>2.7102490657304301E-4</v>
      </c>
    </row>
    <row r="142" spans="2:19" x14ac:dyDescent="0.2">
      <c r="B142" s="19">
        <v>137</v>
      </c>
      <c r="C142" s="20" t="s">
        <v>345</v>
      </c>
      <c r="D142" s="21"/>
      <c r="E142" s="21">
        <v>977</v>
      </c>
      <c r="F142" s="21">
        <v>977</v>
      </c>
      <c r="G142" s="22">
        <v>4.56680468669149E-3</v>
      </c>
      <c r="H142" s="22"/>
      <c r="I142" s="22">
        <v>200.863558275</v>
      </c>
      <c r="J142" s="22">
        <v>200.863558275</v>
      </c>
      <c r="K142" s="22">
        <v>1.38096271010077E-3</v>
      </c>
      <c r="L142" s="21"/>
      <c r="M142" s="21">
        <v>1081</v>
      </c>
      <c r="N142" s="21">
        <v>1081</v>
      </c>
      <c r="O142" s="22">
        <v>5.0529333329718496E-3</v>
      </c>
      <c r="P142" s="22"/>
      <c r="Q142" s="22">
        <v>166.66298019999999</v>
      </c>
      <c r="R142" s="22">
        <v>166.66298019999999</v>
      </c>
      <c r="S142" s="22">
        <v>1.1458293519592E-3</v>
      </c>
    </row>
    <row r="143" spans="2:19" x14ac:dyDescent="0.2">
      <c r="B143" s="19">
        <v>138</v>
      </c>
      <c r="C143" s="20" t="s">
        <v>221</v>
      </c>
      <c r="D143" s="21">
        <v>3</v>
      </c>
      <c r="E143" s="21">
        <v>2938</v>
      </c>
      <c r="F143" s="21">
        <v>2941</v>
      </c>
      <c r="G143" s="22">
        <v>1.37471571991399E-2</v>
      </c>
      <c r="H143" s="22">
        <v>35.065106700000001</v>
      </c>
      <c r="I143" s="22">
        <v>232.34246450399999</v>
      </c>
      <c r="J143" s="22">
        <v>267.40757120400002</v>
      </c>
      <c r="K143" s="22">
        <v>1.83846132868842E-3</v>
      </c>
      <c r="L143" s="21"/>
      <c r="M143" s="21">
        <v>3781</v>
      </c>
      <c r="N143" s="21">
        <v>3781</v>
      </c>
      <c r="O143" s="22">
        <v>1.7673580880635101E-2</v>
      </c>
      <c r="P143" s="22"/>
      <c r="Q143" s="22">
        <v>461.53490772499998</v>
      </c>
      <c r="R143" s="22">
        <v>461.53490772499998</v>
      </c>
      <c r="S143" s="22">
        <v>3.1731116507724999E-3</v>
      </c>
    </row>
    <row r="144" spans="2:19" x14ac:dyDescent="0.2">
      <c r="B144" s="19">
        <v>139</v>
      </c>
      <c r="C144" s="20" t="s">
        <v>346</v>
      </c>
      <c r="D144" s="21">
        <v>54</v>
      </c>
      <c r="E144" s="21">
        <v>50</v>
      </c>
      <c r="F144" s="21">
        <v>104</v>
      </c>
      <c r="G144" s="22">
        <v>4.86128646280363E-4</v>
      </c>
      <c r="H144" s="22">
        <v>5008.2515067000004</v>
      </c>
      <c r="I144" s="22">
        <v>552.12474468599999</v>
      </c>
      <c r="J144" s="22">
        <v>5560.3762513860001</v>
      </c>
      <c r="K144" s="22">
        <v>3.8228299464760002E-2</v>
      </c>
      <c r="L144" s="21">
        <v>2</v>
      </c>
      <c r="M144" s="21">
        <v>156</v>
      </c>
      <c r="N144" s="21">
        <v>158</v>
      </c>
      <c r="O144" s="22">
        <v>7.3854159723362898E-4</v>
      </c>
      <c r="P144" s="22">
        <v>0.55200000000000005</v>
      </c>
      <c r="Q144" s="22">
        <v>272.31861732200002</v>
      </c>
      <c r="R144" s="22">
        <v>272.87061732199999</v>
      </c>
      <c r="S144" s="22">
        <v>1.8760204710102401E-3</v>
      </c>
    </row>
    <row r="145" spans="2:19" x14ac:dyDescent="0.2">
      <c r="B145" s="19">
        <v>140</v>
      </c>
      <c r="C145" s="20" t="s">
        <v>347</v>
      </c>
      <c r="D145" s="21">
        <v>82</v>
      </c>
      <c r="E145" s="21">
        <v>711</v>
      </c>
      <c r="F145" s="21">
        <v>793</v>
      </c>
      <c r="G145" s="22">
        <v>3.7067309278877702E-3</v>
      </c>
      <c r="H145" s="22">
        <v>8144.4651764500004</v>
      </c>
      <c r="I145" s="22">
        <v>28040.704501951001</v>
      </c>
      <c r="J145" s="22">
        <v>36185.169678400998</v>
      </c>
      <c r="K145" s="22">
        <v>0.24877767980255999</v>
      </c>
      <c r="L145" s="21">
        <v>2970</v>
      </c>
      <c r="M145" s="21"/>
      <c r="N145" s="21">
        <v>2970</v>
      </c>
      <c r="O145" s="22">
        <v>1.3882712302429601E-2</v>
      </c>
      <c r="P145" s="22">
        <v>75736.039236298995</v>
      </c>
      <c r="Q145" s="22"/>
      <c r="R145" s="22">
        <v>75736.039236298995</v>
      </c>
      <c r="S145" s="22">
        <v>0.52069497769658402</v>
      </c>
    </row>
    <row r="146" spans="2:19" x14ac:dyDescent="0.2">
      <c r="B146" s="19">
        <v>141</v>
      </c>
      <c r="C146" s="20" t="s">
        <v>348</v>
      </c>
      <c r="D146" s="21">
        <v>126</v>
      </c>
      <c r="E146" s="21">
        <v>4652</v>
      </c>
      <c r="F146" s="21">
        <v>4778</v>
      </c>
      <c r="G146" s="22">
        <v>2.2333871845457501E-2</v>
      </c>
      <c r="H146" s="22">
        <v>6925.190998647</v>
      </c>
      <c r="I146" s="22">
        <v>6983.7572282009996</v>
      </c>
      <c r="J146" s="22">
        <v>13908.948226848001</v>
      </c>
      <c r="K146" s="22">
        <v>9.5625801927207696E-2</v>
      </c>
      <c r="L146" s="21">
        <v>70</v>
      </c>
      <c r="M146" s="21">
        <v>2660</v>
      </c>
      <c r="N146" s="21">
        <v>2730</v>
      </c>
      <c r="O146" s="22">
        <v>1.27608769648595E-2</v>
      </c>
      <c r="P146" s="22">
        <v>111.389042178</v>
      </c>
      <c r="Q146" s="22">
        <v>12757.014237832</v>
      </c>
      <c r="R146" s="22">
        <v>12868.403280009999</v>
      </c>
      <c r="S146" s="22">
        <v>8.8471922039250403E-2</v>
      </c>
    </row>
    <row r="147" spans="2:19" x14ac:dyDescent="0.2">
      <c r="B147" s="19">
        <v>142</v>
      </c>
      <c r="C147" s="20" t="s">
        <v>349</v>
      </c>
      <c r="D147" s="21">
        <v>8</v>
      </c>
      <c r="E147" s="21">
        <v>654</v>
      </c>
      <c r="F147" s="21">
        <v>662</v>
      </c>
      <c r="G147" s="22">
        <v>3.09439580613077E-3</v>
      </c>
      <c r="H147" s="22">
        <v>28.009095899999998</v>
      </c>
      <c r="I147" s="22">
        <v>99.650447790000001</v>
      </c>
      <c r="J147" s="22">
        <v>127.65954369000001</v>
      </c>
      <c r="K147" s="22">
        <v>8.7767572644017902E-4</v>
      </c>
      <c r="L147" s="21">
        <v>8</v>
      </c>
      <c r="M147" s="21">
        <v>1552</v>
      </c>
      <c r="N147" s="21">
        <v>1560</v>
      </c>
      <c r="O147" s="22">
        <v>7.29192969420545E-3</v>
      </c>
      <c r="P147" s="22">
        <v>28</v>
      </c>
      <c r="Q147" s="22">
        <v>216.08393462000001</v>
      </c>
      <c r="R147" s="22">
        <v>244.08393462000001</v>
      </c>
      <c r="S147" s="22">
        <v>1.6781083375184201E-3</v>
      </c>
    </row>
    <row r="148" spans="2:19" x14ac:dyDescent="0.2">
      <c r="B148" s="19">
        <v>143</v>
      </c>
      <c r="C148" s="20" t="s">
        <v>143</v>
      </c>
      <c r="D148" s="21">
        <v>841</v>
      </c>
      <c r="E148" s="21">
        <v>2968</v>
      </c>
      <c r="F148" s="21">
        <v>3809</v>
      </c>
      <c r="G148" s="22">
        <v>1.7804461670018298E-2</v>
      </c>
      <c r="H148" s="22">
        <v>2665.7955842659999</v>
      </c>
      <c r="I148" s="22">
        <v>5711.8809468219997</v>
      </c>
      <c r="J148" s="22">
        <v>8377.676531088</v>
      </c>
      <c r="K148" s="22">
        <v>5.75976000130375E-2</v>
      </c>
      <c r="L148" s="21">
        <v>31</v>
      </c>
      <c r="M148" s="21">
        <v>2511</v>
      </c>
      <c r="N148" s="21">
        <v>2542</v>
      </c>
      <c r="O148" s="22">
        <v>1.18821059504296E-2</v>
      </c>
      <c r="P148" s="22">
        <v>2729.9924384400001</v>
      </c>
      <c r="Q148" s="22">
        <v>5039.9820429649999</v>
      </c>
      <c r="R148" s="22">
        <v>7769.974481405</v>
      </c>
      <c r="S148" s="22">
        <v>5.3419570525403498E-2</v>
      </c>
    </row>
    <row r="149" spans="2:19" x14ac:dyDescent="0.2">
      <c r="B149" s="19">
        <v>144</v>
      </c>
      <c r="C149" s="20" t="s">
        <v>350</v>
      </c>
      <c r="D149" s="21">
        <v>31</v>
      </c>
      <c r="E149" s="21">
        <v>4448</v>
      </c>
      <c r="F149" s="21">
        <v>4479</v>
      </c>
      <c r="G149" s="22">
        <v>2.09362519874014E-2</v>
      </c>
      <c r="H149" s="22">
        <v>100.7392925</v>
      </c>
      <c r="I149" s="22">
        <v>666.68167190600002</v>
      </c>
      <c r="J149" s="22">
        <v>767.42096440600005</v>
      </c>
      <c r="K149" s="22">
        <v>5.2761174993391502E-3</v>
      </c>
      <c r="L149" s="21"/>
      <c r="M149" s="21">
        <v>5808</v>
      </c>
      <c r="N149" s="21">
        <v>5808</v>
      </c>
      <c r="O149" s="22">
        <v>2.7148415169195701E-2</v>
      </c>
      <c r="P149" s="22"/>
      <c r="Q149" s="22">
        <v>806.213330477</v>
      </c>
      <c r="R149" s="22">
        <v>806.213330477</v>
      </c>
      <c r="S149" s="22">
        <v>5.5428199885347498E-3</v>
      </c>
    </row>
    <row r="150" spans="2:19" x14ac:dyDescent="0.2">
      <c r="B150" s="19">
        <v>145</v>
      </c>
      <c r="C150" s="20" t="s">
        <v>351</v>
      </c>
      <c r="D150" s="21">
        <v>17</v>
      </c>
      <c r="E150" s="21">
        <v>1053</v>
      </c>
      <c r="F150" s="21">
        <v>1070</v>
      </c>
      <c r="G150" s="22">
        <v>5.0015158799998896E-3</v>
      </c>
      <c r="H150" s="22">
        <v>826.23820279999995</v>
      </c>
      <c r="I150" s="22">
        <v>597.48111812699995</v>
      </c>
      <c r="J150" s="22">
        <v>1423.7193209269999</v>
      </c>
      <c r="K150" s="22">
        <v>9.7882528256240803E-3</v>
      </c>
      <c r="L150" s="21">
        <v>2</v>
      </c>
      <c r="M150" s="21">
        <v>2810</v>
      </c>
      <c r="N150" s="21">
        <v>2812</v>
      </c>
      <c r="O150" s="22">
        <v>1.3144170705196001E-2</v>
      </c>
      <c r="P150" s="22">
        <v>0.62164929999999996</v>
      </c>
      <c r="Q150" s="22">
        <v>1521.762532551</v>
      </c>
      <c r="R150" s="22">
        <v>1522.384181851</v>
      </c>
      <c r="S150" s="22">
        <v>1.04665863914707E-2</v>
      </c>
    </row>
    <row r="151" spans="2:19" x14ac:dyDescent="0.2">
      <c r="B151" s="19">
        <v>146</v>
      </c>
      <c r="C151" s="20" t="s">
        <v>352</v>
      </c>
      <c r="D151" s="21">
        <v>8</v>
      </c>
      <c r="E151" s="21">
        <v>1961</v>
      </c>
      <c r="F151" s="21">
        <v>1969</v>
      </c>
      <c r="G151" s="22">
        <v>9.2037240819811093E-3</v>
      </c>
      <c r="H151" s="22">
        <v>2.8121999999999998</v>
      </c>
      <c r="I151" s="22">
        <v>226.34316272500001</v>
      </c>
      <c r="J151" s="22">
        <v>229.155362725</v>
      </c>
      <c r="K151" s="22">
        <v>1.57547249217594E-3</v>
      </c>
      <c r="L151" s="21"/>
      <c r="M151" s="21">
        <v>2522</v>
      </c>
      <c r="N151" s="21">
        <v>2522</v>
      </c>
      <c r="O151" s="22">
        <v>1.17886196722988E-2</v>
      </c>
      <c r="P151" s="22"/>
      <c r="Q151" s="22">
        <v>288.92100235800001</v>
      </c>
      <c r="R151" s="22">
        <v>288.92100235800001</v>
      </c>
      <c r="S151" s="22">
        <v>1.9863689254926101E-3</v>
      </c>
    </row>
    <row r="152" spans="2:19" x14ac:dyDescent="0.2">
      <c r="B152" s="19">
        <v>147</v>
      </c>
      <c r="C152" s="20" t="s">
        <v>208</v>
      </c>
      <c r="D152" s="21"/>
      <c r="E152" s="21">
        <v>1247</v>
      </c>
      <c r="F152" s="21">
        <v>1247</v>
      </c>
      <c r="G152" s="22">
        <v>5.8288694414578204E-3</v>
      </c>
      <c r="H152" s="22"/>
      <c r="I152" s="22">
        <v>182.42093636199999</v>
      </c>
      <c r="J152" s="22">
        <v>182.42093636199999</v>
      </c>
      <c r="K152" s="22">
        <v>1.2541673204489001E-3</v>
      </c>
      <c r="L152" s="21"/>
      <c r="M152" s="21">
        <v>2017</v>
      </c>
      <c r="N152" s="21">
        <v>2017</v>
      </c>
      <c r="O152" s="22">
        <v>9.4280911494951207E-3</v>
      </c>
      <c r="P152" s="22"/>
      <c r="Q152" s="22">
        <v>191.362452787</v>
      </c>
      <c r="R152" s="22">
        <v>191.362452787</v>
      </c>
      <c r="S152" s="22">
        <v>1.3156413920063299E-3</v>
      </c>
    </row>
    <row r="153" spans="2:19" x14ac:dyDescent="0.2">
      <c r="B153" s="19">
        <v>148</v>
      </c>
      <c r="C153" s="20" t="s">
        <v>353</v>
      </c>
      <c r="D153" s="21">
        <v>15</v>
      </c>
      <c r="E153" s="21">
        <v>465</v>
      </c>
      <c r="F153" s="21">
        <v>480</v>
      </c>
      <c r="G153" s="22">
        <v>2.2436706751401401E-3</v>
      </c>
      <c r="H153" s="22">
        <v>0.22025320000000001</v>
      </c>
      <c r="I153" s="22">
        <v>47.531000390000003</v>
      </c>
      <c r="J153" s="22">
        <v>47.751253589999997</v>
      </c>
      <c r="K153" s="22">
        <v>3.2829598925094298E-4</v>
      </c>
      <c r="L153" s="21">
        <v>19</v>
      </c>
      <c r="M153" s="21">
        <v>967</v>
      </c>
      <c r="N153" s="21">
        <v>986</v>
      </c>
      <c r="O153" s="22">
        <v>4.6088735118503697E-3</v>
      </c>
      <c r="P153" s="22">
        <v>0.76831850000000002</v>
      </c>
      <c r="Q153" s="22">
        <v>72.546021981999999</v>
      </c>
      <c r="R153" s="22">
        <v>73.314340482000006</v>
      </c>
      <c r="S153" s="22">
        <v>5.04045488344186E-4</v>
      </c>
    </row>
    <row r="154" spans="2:19" x14ac:dyDescent="0.2">
      <c r="B154" s="19">
        <v>149</v>
      </c>
      <c r="C154" s="20" t="s">
        <v>354</v>
      </c>
      <c r="D154" s="21"/>
      <c r="E154" s="21">
        <v>131</v>
      </c>
      <c r="F154" s="21">
        <v>131</v>
      </c>
      <c r="G154" s="22">
        <v>6.1233512175699596E-4</v>
      </c>
      <c r="H154" s="22"/>
      <c r="I154" s="22">
        <v>64.983886699999999</v>
      </c>
      <c r="J154" s="22">
        <v>64.983886699999999</v>
      </c>
      <c r="K154" s="22">
        <v>4.4677255078420401E-4</v>
      </c>
      <c r="L154" s="21"/>
      <c r="M154" s="21"/>
      <c r="N154" s="21"/>
      <c r="O154" s="22"/>
      <c r="P154" s="22"/>
      <c r="Q154" s="22"/>
      <c r="R154" s="22"/>
      <c r="S154" s="22"/>
    </row>
    <row r="155" spans="2:19" x14ac:dyDescent="0.2">
      <c r="B155" s="19">
        <v>150</v>
      </c>
      <c r="C155" s="20" t="s">
        <v>355</v>
      </c>
      <c r="D155" s="21">
        <v>3</v>
      </c>
      <c r="E155" s="21">
        <v>740</v>
      </c>
      <c r="F155" s="21">
        <v>743</v>
      </c>
      <c r="G155" s="22">
        <v>3.4730152325606698E-3</v>
      </c>
      <c r="H155" s="22">
        <v>5</v>
      </c>
      <c r="I155" s="22">
        <v>114.79499316</v>
      </c>
      <c r="J155" s="22">
        <v>119.79499316</v>
      </c>
      <c r="K155" s="22">
        <v>8.23605933457801E-4</v>
      </c>
      <c r="L155" s="21"/>
      <c r="M155" s="21">
        <v>1335</v>
      </c>
      <c r="N155" s="21">
        <v>1335</v>
      </c>
      <c r="O155" s="22">
        <v>6.2402090652335096E-3</v>
      </c>
      <c r="P155" s="22"/>
      <c r="Q155" s="22">
        <v>172.13825438200001</v>
      </c>
      <c r="R155" s="22">
        <v>172.13825438200001</v>
      </c>
      <c r="S155" s="22">
        <v>1.1834725637884401E-3</v>
      </c>
    </row>
    <row r="156" spans="2:19" x14ac:dyDescent="0.2">
      <c r="B156" s="19">
        <v>151</v>
      </c>
      <c r="C156" s="20" t="s">
        <v>147</v>
      </c>
      <c r="D156" s="21">
        <v>106</v>
      </c>
      <c r="E156" s="21">
        <v>730</v>
      </c>
      <c r="F156" s="21">
        <v>836</v>
      </c>
      <c r="G156" s="22">
        <v>3.9077264258690703E-3</v>
      </c>
      <c r="H156" s="22">
        <v>980.77593874599995</v>
      </c>
      <c r="I156" s="22">
        <v>3158.1226767550002</v>
      </c>
      <c r="J156" s="22">
        <v>4138.8986155009998</v>
      </c>
      <c r="K156" s="22">
        <v>2.8455458511141798E-2</v>
      </c>
      <c r="L156" s="21">
        <v>128</v>
      </c>
      <c r="M156" s="21">
        <v>119</v>
      </c>
      <c r="N156" s="21">
        <v>247</v>
      </c>
      <c r="O156" s="22">
        <v>1.1545555349158599E-3</v>
      </c>
      <c r="P156" s="22">
        <v>658.68975048499999</v>
      </c>
      <c r="Q156" s="22">
        <v>3011.2864458190002</v>
      </c>
      <c r="R156" s="22">
        <v>3669.976196304</v>
      </c>
      <c r="S156" s="22">
        <v>2.5231556772058201E-2</v>
      </c>
    </row>
    <row r="157" spans="2:19" x14ac:dyDescent="0.2">
      <c r="B157" s="19">
        <v>152</v>
      </c>
      <c r="C157" s="20" t="s">
        <v>356</v>
      </c>
      <c r="D157" s="21">
        <v>12</v>
      </c>
      <c r="E157" s="21">
        <v>1822</v>
      </c>
      <c r="F157" s="21">
        <v>1834</v>
      </c>
      <c r="G157" s="22">
        <v>8.5726917045979394E-3</v>
      </c>
      <c r="H157" s="22">
        <v>2.6957936</v>
      </c>
      <c r="I157" s="22">
        <v>501.16608894400002</v>
      </c>
      <c r="J157" s="22">
        <v>503.86188254400003</v>
      </c>
      <c r="K157" s="22">
        <v>3.4641150281814999E-3</v>
      </c>
      <c r="L157" s="21"/>
      <c r="M157" s="21">
        <v>3651</v>
      </c>
      <c r="N157" s="21">
        <v>3651</v>
      </c>
      <c r="O157" s="22">
        <v>1.70659200727847E-2</v>
      </c>
      <c r="P157" s="22"/>
      <c r="Q157" s="22">
        <v>653.38530047500001</v>
      </c>
      <c r="R157" s="22">
        <v>653.38530047500001</v>
      </c>
      <c r="S157" s="22">
        <v>4.4921076925692601E-3</v>
      </c>
    </row>
    <row r="158" spans="2:19" x14ac:dyDescent="0.2">
      <c r="B158" s="19">
        <v>153</v>
      </c>
      <c r="C158" s="20" t="s">
        <v>149</v>
      </c>
      <c r="D158" s="21">
        <v>3788</v>
      </c>
      <c r="E158" s="21">
        <v>106921</v>
      </c>
      <c r="F158" s="21">
        <v>110709</v>
      </c>
      <c r="G158" s="22">
        <v>0.517488618279353</v>
      </c>
      <c r="H158" s="22">
        <v>4769.8185239049999</v>
      </c>
      <c r="I158" s="22">
        <v>22172.908743884</v>
      </c>
      <c r="J158" s="22">
        <v>26942.727267789</v>
      </c>
      <c r="K158" s="22">
        <v>0.18523470352094501</v>
      </c>
      <c r="L158" s="21">
        <v>1303</v>
      </c>
      <c r="M158" s="21">
        <v>106871</v>
      </c>
      <c r="N158" s="21">
        <v>108174</v>
      </c>
      <c r="O158" s="22">
        <v>0.50563923252626897</v>
      </c>
      <c r="P158" s="22">
        <v>3826.3130626540001</v>
      </c>
      <c r="Q158" s="22">
        <v>25795.451441992001</v>
      </c>
      <c r="R158" s="22">
        <v>29621.764504645998</v>
      </c>
      <c r="S158" s="22">
        <v>0.20365342792692101</v>
      </c>
    </row>
    <row r="159" spans="2:19" x14ac:dyDescent="0.2">
      <c r="B159" s="19">
        <v>154</v>
      </c>
      <c r="C159" s="20" t="s">
        <v>357</v>
      </c>
      <c r="D159" s="21"/>
      <c r="E159" s="21">
        <v>154</v>
      </c>
      <c r="F159" s="21">
        <v>154</v>
      </c>
      <c r="G159" s="22">
        <v>7.1984434160746104E-4</v>
      </c>
      <c r="H159" s="22"/>
      <c r="I159" s="22">
        <v>25.5978432</v>
      </c>
      <c r="J159" s="22">
        <v>25.5978432</v>
      </c>
      <c r="K159" s="22">
        <v>1.7598845316585401E-4</v>
      </c>
      <c r="L159" s="21"/>
      <c r="M159" s="21">
        <v>15</v>
      </c>
      <c r="N159" s="21">
        <v>15</v>
      </c>
      <c r="O159" s="22">
        <v>7.0114708598129297E-5</v>
      </c>
      <c r="P159" s="22"/>
      <c r="Q159" s="22">
        <v>3.1564999999999999</v>
      </c>
      <c r="R159" s="22">
        <v>3.1564999999999999</v>
      </c>
      <c r="S159" s="22">
        <v>2.17013421044011E-5</v>
      </c>
    </row>
    <row r="160" spans="2:19" x14ac:dyDescent="0.2">
      <c r="B160" s="19">
        <v>155</v>
      </c>
      <c r="C160" s="20" t="s">
        <v>151</v>
      </c>
      <c r="D160" s="21">
        <v>1452</v>
      </c>
      <c r="E160" s="21">
        <v>268601</v>
      </c>
      <c r="F160" s="21">
        <v>270053</v>
      </c>
      <c r="G160" s="22">
        <v>1.26231249340337</v>
      </c>
      <c r="H160" s="22">
        <v>33231.273062820997</v>
      </c>
      <c r="I160" s="22">
        <v>346683.00127579301</v>
      </c>
      <c r="J160" s="22">
        <v>379914.27433861402</v>
      </c>
      <c r="K160" s="22">
        <v>2.61195933399891</v>
      </c>
      <c r="L160" s="21">
        <v>5227</v>
      </c>
      <c r="M160" s="21">
        <v>177214</v>
      </c>
      <c r="N160" s="21">
        <v>182441</v>
      </c>
      <c r="O160" s="22">
        <v>0.85278650342342099</v>
      </c>
      <c r="P160" s="22">
        <v>22593.069801717</v>
      </c>
      <c r="Q160" s="22">
        <v>387903.706663633</v>
      </c>
      <c r="R160" s="22">
        <v>410496.77646535001</v>
      </c>
      <c r="S160" s="22">
        <v>2.8222179562263299</v>
      </c>
    </row>
    <row r="161" spans="2:19" x14ac:dyDescent="0.2">
      <c r="B161" s="19">
        <v>156</v>
      </c>
      <c r="C161" s="20" t="s">
        <v>152</v>
      </c>
      <c r="D161" s="21">
        <v>12300</v>
      </c>
      <c r="E161" s="21">
        <v>2782507</v>
      </c>
      <c r="F161" s="21">
        <v>2794807</v>
      </c>
      <c r="G161" s="22">
        <v>13.063805226200801</v>
      </c>
      <c r="H161" s="22">
        <v>80389.773248786994</v>
      </c>
      <c r="I161" s="22">
        <v>1607164.36921885</v>
      </c>
      <c r="J161" s="22">
        <v>1687554.1424676401</v>
      </c>
      <c r="K161" s="22">
        <v>11.6021510424171</v>
      </c>
      <c r="L161" s="21">
        <v>12950</v>
      </c>
      <c r="M161" s="21">
        <v>2538848</v>
      </c>
      <c r="N161" s="21">
        <v>2551798</v>
      </c>
      <c r="O161" s="22">
        <v>11.927904878085901</v>
      </c>
      <c r="P161" s="22">
        <v>119012.875418322</v>
      </c>
      <c r="Q161" s="22">
        <v>1706616.41565425</v>
      </c>
      <c r="R161" s="22">
        <v>1825629.29107258</v>
      </c>
      <c r="S161" s="22">
        <v>12.5514353877336</v>
      </c>
    </row>
    <row r="162" spans="2:19" x14ac:dyDescent="0.2">
      <c r="B162" s="19">
        <v>157</v>
      </c>
      <c r="C162" s="20" t="s">
        <v>358</v>
      </c>
      <c r="D162" s="21">
        <v>137</v>
      </c>
      <c r="E162" s="21">
        <v>552</v>
      </c>
      <c r="F162" s="21">
        <v>689</v>
      </c>
      <c r="G162" s="22">
        <v>3.2206022816074101E-3</v>
      </c>
      <c r="H162" s="22">
        <v>9176.1961531300003</v>
      </c>
      <c r="I162" s="22">
        <v>23550.681139488999</v>
      </c>
      <c r="J162" s="22">
        <v>32726.877292618999</v>
      </c>
      <c r="K162" s="22">
        <v>0.22500147636175499</v>
      </c>
      <c r="L162" s="21">
        <v>1117</v>
      </c>
      <c r="M162" s="21"/>
      <c r="N162" s="21">
        <v>1117</v>
      </c>
      <c r="O162" s="22">
        <v>5.2212086336073599E-3</v>
      </c>
      <c r="P162" s="22">
        <v>31789.559360766001</v>
      </c>
      <c r="Q162" s="22"/>
      <c r="R162" s="22">
        <v>31789.559360766001</v>
      </c>
      <c r="S162" s="22">
        <v>0.218557295433597</v>
      </c>
    </row>
    <row r="163" spans="2:19" x14ac:dyDescent="0.2">
      <c r="B163" s="19">
        <v>158</v>
      </c>
      <c r="C163" s="20" t="s">
        <v>359</v>
      </c>
      <c r="D163" s="21"/>
      <c r="E163" s="21">
        <v>1157</v>
      </c>
      <c r="F163" s="21">
        <v>1157</v>
      </c>
      <c r="G163" s="22">
        <v>5.4081811898690404E-3</v>
      </c>
      <c r="H163" s="22"/>
      <c r="I163" s="22">
        <v>94.571807113000006</v>
      </c>
      <c r="J163" s="22">
        <v>94.571807113000006</v>
      </c>
      <c r="K163" s="22">
        <v>6.5019329624287797E-4</v>
      </c>
      <c r="L163" s="21"/>
      <c r="M163" s="21"/>
      <c r="N163" s="21"/>
      <c r="O163" s="22"/>
      <c r="P163" s="22"/>
      <c r="Q163" s="22"/>
      <c r="R163" s="22"/>
      <c r="S163" s="22"/>
    </row>
    <row r="164" spans="2:19" x14ac:dyDescent="0.2">
      <c r="B164" s="19">
        <v>159</v>
      </c>
      <c r="C164" s="20" t="s">
        <v>154</v>
      </c>
      <c r="D164" s="21">
        <v>60</v>
      </c>
      <c r="E164" s="21">
        <v>3716</v>
      </c>
      <c r="F164" s="21">
        <v>3776</v>
      </c>
      <c r="G164" s="22">
        <v>1.7650209311102401E-2</v>
      </c>
      <c r="H164" s="22">
        <v>6091.8353056830001</v>
      </c>
      <c r="I164" s="22">
        <v>18213.970466878</v>
      </c>
      <c r="J164" s="22">
        <v>24305.805772561002</v>
      </c>
      <c r="K164" s="22">
        <v>0.16710553023712099</v>
      </c>
      <c r="L164" s="21">
        <v>196</v>
      </c>
      <c r="M164" s="21">
        <v>4558</v>
      </c>
      <c r="N164" s="21">
        <v>4754</v>
      </c>
      <c r="O164" s="22">
        <v>2.2221688311700499E-2</v>
      </c>
      <c r="P164" s="22">
        <v>4652.5089219490001</v>
      </c>
      <c r="Q164" s="22">
        <v>23676.049780649999</v>
      </c>
      <c r="R164" s="22">
        <v>28328.558702598999</v>
      </c>
      <c r="S164" s="22">
        <v>0.19476247227299501</v>
      </c>
    </row>
    <row r="165" spans="2:19" x14ac:dyDescent="0.2">
      <c r="B165" s="19">
        <v>160</v>
      </c>
      <c r="C165" s="20" t="s">
        <v>360</v>
      </c>
      <c r="D165" s="21">
        <v>1</v>
      </c>
      <c r="E165" s="21">
        <v>2042</v>
      </c>
      <c r="F165" s="21">
        <v>2043</v>
      </c>
      <c r="G165" s="22">
        <v>9.5496233110652102E-3</v>
      </c>
      <c r="H165" s="22">
        <v>0.1</v>
      </c>
      <c r="I165" s="22">
        <v>388.31012316200002</v>
      </c>
      <c r="J165" s="22">
        <v>388.41012316199999</v>
      </c>
      <c r="K165" s="22">
        <v>2.67036938366898E-3</v>
      </c>
      <c r="L165" s="21"/>
      <c r="M165" s="21">
        <v>1792</v>
      </c>
      <c r="N165" s="21">
        <v>1792</v>
      </c>
      <c r="O165" s="22">
        <v>8.3763705205231794E-3</v>
      </c>
      <c r="P165" s="22"/>
      <c r="Q165" s="22">
        <v>401.38016960300001</v>
      </c>
      <c r="R165" s="22">
        <v>401.38016960300001</v>
      </c>
      <c r="S165" s="22">
        <v>2.7595401154687899E-3</v>
      </c>
    </row>
    <row r="166" spans="2:19" x14ac:dyDescent="0.2">
      <c r="B166" s="19">
        <v>161</v>
      </c>
      <c r="C166" s="20" t="s">
        <v>361</v>
      </c>
      <c r="D166" s="21">
        <v>42</v>
      </c>
      <c r="E166" s="21">
        <v>1780</v>
      </c>
      <c r="F166" s="21">
        <v>1822</v>
      </c>
      <c r="G166" s="22">
        <v>8.51659993771944E-3</v>
      </c>
      <c r="H166" s="22">
        <v>689.41541659999996</v>
      </c>
      <c r="I166" s="22">
        <v>1680.111396019</v>
      </c>
      <c r="J166" s="22">
        <v>2369.5268126189999</v>
      </c>
      <c r="K166" s="22">
        <v>1.6290800565878699E-2</v>
      </c>
      <c r="L166" s="21">
        <v>44</v>
      </c>
      <c r="M166" s="21">
        <v>1005</v>
      </c>
      <c r="N166" s="21">
        <v>1049</v>
      </c>
      <c r="O166" s="22">
        <v>4.9033552879625096E-3</v>
      </c>
      <c r="P166" s="22">
        <v>713.55889820000004</v>
      </c>
      <c r="Q166" s="22">
        <v>723.44997091699997</v>
      </c>
      <c r="R166" s="22">
        <v>1437.0088691169999</v>
      </c>
      <c r="S166" s="22">
        <v>9.8796201729024306E-3</v>
      </c>
    </row>
    <row r="167" spans="2:19" x14ac:dyDescent="0.2">
      <c r="B167" s="19">
        <v>162</v>
      </c>
      <c r="C167" s="20" t="s">
        <v>362</v>
      </c>
      <c r="D167" s="21">
        <v>131</v>
      </c>
      <c r="E167" s="21">
        <v>25479</v>
      </c>
      <c r="F167" s="21">
        <v>25610</v>
      </c>
      <c r="G167" s="22">
        <v>0.119709179146539</v>
      </c>
      <c r="H167" s="22">
        <v>47.704452222999997</v>
      </c>
      <c r="I167" s="22">
        <v>4945.1672114989997</v>
      </c>
      <c r="J167" s="22">
        <v>4992.8716637220004</v>
      </c>
      <c r="K167" s="22">
        <v>3.4326632681071202E-2</v>
      </c>
      <c r="L167" s="21">
        <v>94</v>
      </c>
      <c r="M167" s="21">
        <v>29723</v>
      </c>
      <c r="N167" s="21">
        <v>29817</v>
      </c>
      <c r="O167" s="22">
        <v>0.13937401775136099</v>
      </c>
      <c r="P167" s="22">
        <v>37.849204587999999</v>
      </c>
      <c r="Q167" s="22">
        <v>5069.0407544740001</v>
      </c>
      <c r="R167" s="22">
        <v>5106.8899590620003</v>
      </c>
      <c r="S167" s="22">
        <v>3.51105230765517E-2</v>
      </c>
    </row>
    <row r="168" spans="2:19" x14ac:dyDescent="0.2">
      <c r="B168" s="19">
        <v>163</v>
      </c>
      <c r="C168" s="20" t="s">
        <v>363</v>
      </c>
      <c r="D168" s="21">
        <v>2229</v>
      </c>
      <c r="E168" s="21">
        <v>83661</v>
      </c>
      <c r="F168" s="21">
        <v>85890</v>
      </c>
      <c r="G168" s="22">
        <v>0.40147682143288799</v>
      </c>
      <c r="H168" s="22">
        <v>1115.603520572</v>
      </c>
      <c r="I168" s="22">
        <v>9318.1647711410005</v>
      </c>
      <c r="J168" s="22">
        <v>10433.768291713001</v>
      </c>
      <c r="K168" s="22">
        <v>7.1733494419932306E-2</v>
      </c>
      <c r="L168" s="21">
        <v>951</v>
      </c>
      <c r="M168" s="21">
        <v>130513</v>
      </c>
      <c r="N168" s="21">
        <v>131464</v>
      </c>
      <c r="O168" s="22">
        <v>0.61450400340963196</v>
      </c>
      <c r="P168" s="22">
        <v>600.82821203100002</v>
      </c>
      <c r="Q168" s="22">
        <v>13108.483718257999</v>
      </c>
      <c r="R168" s="22">
        <v>13709.311930289001</v>
      </c>
      <c r="S168" s="22">
        <v>9.4253276798716507E-2</v>
      </c>
    </row>
    <row r="169" spans="2:19" x14ac:dyDescent="0.2">
      <c r="B169" s="19">
        <v>164</v>
      </c>
      <c r="C169" s="20" t="s">
        <v>364</v>
      </c>
      <c r="D169" s="21">
        <v>70</v>
      </c>
      <c r="E169" s="21">
        <v>2188</v>
      </c>
      <c r="F169" s="21">
        <v>2258</v>
      </c>
      <c r="G169" s="22">
        <v>1.0554600800971699E-2</v>
      </c>
      <c r="H169" s="22">
        <v>7645.2329886670004</v>
      </c>
      <c r="I169" s="22">
        <v>2138.2791361069999</v>
      </c>
      <c r="J169" s="22">
        <v>9783.5121247740008</v>
      </c>
      <c r="K169" s="22">
        <v>6.7262899921519598E-2</v>
      </c>
      <c r="L169" s="21">
        <v>43</v>
      </c>
      <c r="M169" s="21">
        <v>9050</v>
      </c>
      <c r="N169" s="21">
        <v>9093</v>
      </c>
      <c r="O169" s="22">
        <v>4.2503536352185997E-2</v>
      </c>
      <c r="P169" s="22">
        <v>6903.82</v>
      </c>
      <c r="Q169" s="22">
        <v>3980.2031732639998</v>
      </c>
      <c r="R169" s="22">
        <v>10884.023173264</v>
      </c>
      <c r="S169" s="22">
        <v>7.4829054444869703E-2</v>
      </c>
    </row>
    <row r="170" spans="2:19" x14ac:dyDescent="0.2">
      <c r="B170" s="19">
        <v>165</v>
      </c>
      <c r="C170" s="20" t="s">
        <v>365</v>
      </c>
      <c r="D170" s="21"/>
      <c r="E170" s="21">
        <v>527</v>
      </c>
      <c r="F170" s="21">
        <v>527</v>
      </c>
      <c r="G170" s="22">
        <v>2.46336342874761E-3</v>
      </c>
      <c r="H170" s="22"/>
      <c r="I170" s="22">
        <v>82.693230602</v>
      </c>
      <c r="J170" s="22">
        <v>82.693230602</v>
      </c>
      <c r="K170" s="22">
        <v>5.6852656011789301E-4</v>
      </c>
      <c r="L170" s="21"/>
      <c r="M170" s="21">
        <v>610</v>
      </c>
      <c r="N170" s="21">
        <v>610</v>
      </c>
      <c r="O170" s="22">
        <v>2.8513314829905901E-3</v>
      </c>
      <c r="P170" s="22"/>
      <c r="Q170" s="22">
        <v>149.76699302399999</v>
      </c>
      <c r="R170" s="22">
        <v>149.76699302399999</v>
      </c>
      <c r="S170" s="22">
        <v>1.02966727437392E-3</v>
      </c>
    </row>
    <row r="171" spans="2:19" x14ac:dyDescent="0.2">
      <c r="B171" s="19">
        <v>166</v>
      </c>
      <c r="C171" s="20" t="s">
        <v>366</v>
      </c>
      <c r="D171" s="21">
        <v>6</v>
      </c>
      <c r="E171" s="21">
        <v>1379</v>
      </c>
      <c r="F171" s="21">
        <v>1385</v>
      </c>
      <c r="G171" s="22">
        <v>6.47392476056061E-3</v>
      </c>
      <c r="H171" s="22">
        <v>6.1030363000000003</v>
      </c>
      <c r="I171" s="22">
        <v>132.35455245099999</v>
      </c>
      <c r="J171" s="22">
        <v>138.457588751</v>
      </c>
      <c r="K171" s="22">
        <v>9.5191367034244505E-4</v>
      </c>
      <c r="L171" s="21"/>
      <c r="M171" s="21">
        <v>2157</v>
      </c>
      <c r="N171" s="21">
        <v>2157</v>
      </c>
      <c r="O171" s="22">
        <v>1.0082495096410999E-2</v>
      </c>
      <c r="P171" s="22"/>
      <c r="Q171" s="22">
        <v>186.62755375899999</v>
      </c>
      <c r="R171" s="22">
        <v>186.62755375899999</v>
      </c>
      <c r="S171" s="22">
        <v>1.2830883542631301E-3</v>
      </c>
    </row>
    <row r="172" spans="2:19" x14ac:dyDescent="0.2">
      <c r="B172" s="19">
        <v>167</v>
      </c>
      <c r="C172" s="20" t="s">
        <v>367</v>
      </c>
      <c r="D172" s="21"/>
      <c r="E172" s="21">
        <v>1335</v>
      </c>
      <c r="F172" s="21">
        <v>1335</v>
      </c>
      <c r="G172" s="22">
        <v>6.2402090652335096E-3</v>
      </c>
      <c r="H172" s="22"/>
      <c r="I172" s="22">
        <v>121.49232651600001</v>
      </c>
      <c r="J172" s="22">
        <v>121.49232651600001</v>
      </c>
      <c r="K172" s="22">
        <v>8.3527531784676498E-4</v>
      </c>
      <c r="L172" s="21"/>
      <c r="M172" s="21">
        <v>2989</v>
      </c>
      <c r="N172" s="21">
        <v>2989</v>
      </c>
      <c r="O172" s="22">
        <v>1.3971524266653899E-2</v>
      </c>
      <c r="P172" s="22"/>
      <c r="Q172" s="22">
        <v>323.642433498</v>
      </c>
      <c r="R172" s="22">
        <v>323.642433498</v>
      </c>
      <c r="S172" s="22">
        <v>2.2250832152196998E-3</v>
      </c>
    </row>
    <row r="173" spans="2:19" x14ac:dyDescent="0.2">
      <c r="B173" s="19">
        <v>168</v>
      </c>
      <c r="C173" s="20" t="s">
        <v>369</v>
      </c>
      <c r="D173" s="21">
        <v>11</v>
      </c>
      <c r="E173" s="21">
        <v>5485</v>
      </c>
      <c r="F173" s="21">
        <v>5496</v>
      </c>
      <c r="G173" s="22">
        <v>2.56900292303546E-2</v>
      </c>
      <c r="H173" s="22">
        <v>3.545178553</v>
      </c>
      <c r="I173" s="22">
        <v>584.96307545100001</v>
      </c>
      <c r="J173" s="22">
        <v>588.50825400400004</v>
      </c>
      <c r="K173" s="22">
        <v>4.0460696820543603E-3</v>
      </c>
      <c r="L173" s="21">
        <v>2</v>
      </c>
      <c r="M173" s="21">
        <v>3949</v>
      </c>
      <c r="N173" s="21">
        <v>3951</v>
      </c>
      <c r="O173" s="22">
        <v>1.8468214244747299E-2</v>
      </c>
      <c r="P173" s="22">
        <v>0.28485700000000003</v>
      </c>
      <c r="Q173" s="22">
        <v>513.56852469199998</v>
      </c>
      <c r="R173" s="22">
        <v>513.85338169199997</v>
      </c>
      <c r="S173" s="22">
        <v>3.53280786554775E-3</v>
      </c>
    </row>
    <row r="174" spans="2:19" x14ac:dyDescent="0.2">
      <c r="B174" s="19">
        <v>169</v>
      </c>
      <c r="C174" s="20" t="s">
        <v>370</v>
      </c>
      <c r="D174" s="21"/>
      <c r="E174" s="21">
        <v>1652</v>
      </c>
      <c r="F174" s="21">
        <v>1652</v>
      </c>
      <c r="G174" s="22">
        <v>7.7219665736073103E-3</v>
      </c>
      <c r="H174" s="22"/>
      <c r="I174" s="22">
        <v>368.15858975899999</v>
      </c>
      <c r="J174" s="22">
        <v>368.15858975899999</v>
      </c>
      <c r="K174" s="22">
        <v>2.5311374956546498E-3</v>
      </c>
      <c r="L174" s="21"/>
      <c r="M174" s="21">
        <v>2619</v>
      </c>
      <c r="N174" s="21">
        <v>2619</v>
      </c>
      <c r="O174" s="22">
        <v>1.22420281212334E-2</v>
      </c>
      <c r="P174" s="22"/>
      <c r="Q174" s="22">
        <v>519.87912711800004</v>
      </c>
      <c r="R174" s="22">
        <v>519.87912711800004</v>
      </c>
      <c r="S174" s="22">
        <v>3.57423563773963E-3</v>
      </c>
    </row>
    <row r="175" spans="2:19" x14ac:dyDescent="0.2">
      <c r="B175" s="19">
        <v>170</v>
      </c>
      <c r="C175" s="20" t="s">
        <v>371</v>
      </c>
      <c r="D175" s="21">
        <v>18</v>
      </c>
      <c r="E175" s="21">
        <v>312</v>
      </c>
      <c r="F175" s="21">
        <v>330</v>
      </c>
      <c r="G175" s="22">
        <v>1.54252358915885E-3</v>
      </c>
      <c r="H175" s="22">
        <v>8.0620040999999993</v>
      </c>
      <c r="I175" s="22">
        <v>25.158495517999999</v>
      </c>
      <c r="J175" s="22">
        <v>33.220499617999998</v>
      </c>
      <c r="K175" s="22">
        <v>2.2839519312192101E-4</v>
      </c>
      <c r="L175" s="21"/>
      <c r="M175" s="21">
        <v>629</v>
      </c>
      <c r="N175" s="21">
        <v>629</v>
      </c>
      <c r="O175" s="22">
        <v>2.9401434472148898E-3</v>
      </c>
      <c r="P175" s="22"/>
      <c r="Q175" s="22">
        <v>57.394795547999998</v>
      </c>
      <c r="R175" s="22">
        <v>57.394795547999998</v>
      </c>
      <c r="S175" s="22">
        <v>3.9459657633432698E-4</v>
      </c>
    </row>
    <row r="176" spans="2:19" x14ac:dyDescent="0.2">
      <c r="B176" s="19">
        <v>171</v>
      </c>
      <c r="C176" s="20" t="s">
        <v>372</v>
      </c>
      <c r="D176" s="21"/>
      <c r="E176" s="21">
        <v>803</v>
      </c>
      <c r="F176" s="21">
        <v>803</v>
      </c>
      <c r="G176" s="22">
        <v>3.7534740669531901E-3</v>
      </c>
      <c r="H176" s="22"/>
      <c r="I176" s="22">
        <v>141.99223143899999</v>
      </c>
      <c r="J176" s="22">
        <v>141.99223143899999</v>
      </c>
      <c r="K176" s="22">
        <v>9.7621479189768197E-4</v>
      </c>
      <c r="L176" s="21"/>
      <c r="M176" s="21">
        <v>1793</v>
      </c>
      <c r="N176" s="21">
        <v>1793</v>
      </c>
      <c r="O176" s="22">
        <v>8.3810448344297205E-3</v>
      </c>
      <c r="P176" s="22"/>
      <c r="Q176" s="22">
        <v>854.50708629099995</v>
      </c>
      <c r="R176" s="22">
        <v>854.50708629099995</v>
      </c>
      <c r="S176" s="22">
        <v>5.8748457501143596E-3</v>
      </c>
    </row>
    <row r="177" spans="2:19" x14ac:dyDescent="0.2">
      <c r="B177" s="19">
        <v>172</v>
      </c>
      <c r="C177" s="20" t="s">
        <v>373</v>
      </c>
      <c r="D177" s="21">
        <v>18</v>
      </c>
      <c r="E177" s="21">
        <v>2940</v>
      </c>
      <c r="F177" s="21">
        <v>2958</v>
      </c>
      <c r="G177" s="22">
        <v>1.38266205355511E-2</v>
      </c>
      <c r="H177" s="22">
        <v>185.0522397</v>
      </c>
      <c r="I177" s="22">
        <v>307.91749085800001</v>
      </c>
      <c r="J177" s="22">
        <v>492.96973055799998</v>
      </c>
      <c r="K177" s="22">
        <v>3.3892300871071102E-3</v>
      </c>
      <c r="L177" s="21">
        <v>49</v>
      </c>
      <c r="M177" s="21">
        <v>4846</v>
      </c>
      <c r="N177" s="21">
        <v>4895</v>
      </c>
      <c r="O177" s="22">
        <v>2.2880766572522901E-2</v>
      </c>
      <c r="P177" s="22">
        <v>205.24039999999999</v>
      </c>
      <c r="Q177" s="22">
        <v>591.57902221699999</v>
      </c>
      <c r="R177" s="22">
        <v>796.81942221700001</v>
      </c>
      <c r="S177" s="22">
        <v>5.4782356651235002E-3</v>
      </c>
    </row>
    <row r="178" spans="2:19" x14ac:dyDescent="0.2">
      <c r="B178" s="19">
        <v>173</v>
      </c>
      <c r="C178" s="20" t="s">
        <v>374</v>
      </c>
      <c r="D178" s="21">
        <v>1</v>
      </c>
      <c r="E178" s="21">
        <v>1937</v>
      </c>
      <c r="F178" s="21">
        <v>1938</v>
      </c>
      <c r="G178" s="22">
        <v>9.0588203508783095E-3</v>
      </c>
      <c r="H178" s="22">
        <v>3.85613E-2</v>
      </c>
      <c r="I178" s="22">
        <v>247.53661702299999</v>
      </c>
      <c r="J178" s="22">
        <v>247.57517832299999</v>
      </c>
      <c r="K178" s="22">
        <v>1.70211108548884E-3</v>
      </c>
      <c r="L178" s="21"/>
      <c r="M178" s="21">
        <v>4622</v>
      </c>
      <c r="N178" s="21">
        <v>4622</v>
      </c>
      <c r="O178" s="22">
        <v>2.1604678876036901E-2</v>
      </c>
      <c r="P178" s="22"/>
      <c r="Q178" s="22">
        <v>376.80089562400002</v>
      </c>
      <c r="R178" s="22">
        <v>376.80089562400002</v>
      </c>
      <c r="S178" s="22">
        <v>2.5905544562588802E-3</v>
      </c>
    </row>
    <row r="179" spans="2:19" x14ac:dyDescent="0.2">
      <c r="B179" s="19">
        <v>174</v>
      </c>
      <c r="C179" s="20" t="s">
        <v>368</v>
      </c>
      <c r="D179" s="21">
        <v>113</v>
      </c>
      <c r="E179" s="21">
        <v>4095</v>
      </c>
      <c r="F179" s="21">
        <v>4208</v>
      </c>
      <c r="G179" s="22">
        <v>1.96695129187285E-2</v>
      </c>
      <c r="H179" s="22">
        <v>29.0256109</v>
      </c>
      <c r="I179" s="22">
        <v>451.53070002300001</v>
      </c>
      <c r="J179" s="22">
        <v>480.55631092300001</v>
      </c>
      <c r="K179" s="22">
        <v>3.30388623594771E-3</v>
      </c>
      <c r="L179" s="21">
        <v>3</v>
      </c>
      <c r="M179" s="21">
        <v>6822</v>
      </c>
      <c r="N179" s="21">
        <v>6825</v>
      </c>
      <c r="O179" s="22">
        <v>3.1902192412148797E-2</v>
      </c>
      <c r="P179" s="22">
        <v>0.5</v>
      </c>
      <c r="Q179" s="22">
        <v>657.80657902099995</v>
      </c>
      <c r="R179" s="22">
        <v>658.30657902099995</v>
      </c>
      <c r="S179" s="22">
        <v>4.5259421133890896E-3</v>
      </c>
    </row>
    <row r="180" spans="2:19" x14ac:dyDescent="0.2">
      <c r="B180" s="19">
        <v>175</v>
      </c>
      <c r="C180" s="20" t="s">
        <v>375</v>
      </c>
      <c r="D180" s="21"/>
      <c r="E180" s="21">
        <v>854</v>
      </c>
      <c r="F180" s="21">
        <v>854</v>
      </c>
      <c r="G180" s="22">
        <v>3.9918640761868298E-3</v>
      </c>
      <c r="H180" s="22"/>
      <c r="I180" s="22">
        <v>200.803597771</v>
      </c>
      <c r="J180" s="22">
        <v>200.803597771</v>
      </c>
      <c r="K180" s="22">
        <v>1.38055047394995E-3</v>
      </c>
      <c r="L180" s="21"/>
      <c r="M180" s="21">
        <v>638</v>
      </c>
      <c r="N180" s="21">
        <v>638</v>
      </c>
      <c r="O180" s="22">
        <v>2.9822122723737699E-3</v>
      </c>
      <c r="P180" s="22"/>
      <c r="Q180" s="22">
        <v>118.55863789999999</v>
      </c>
      <c r="R180" s="22">
        <v>118.55863789999999</v>
      </c>
      <c r="S180" s="22">
        <v>8.1510583256762595E-4</v>
      </c>
    </row>
    <row r="181" spans="2:19" x14ac:dyDescent="0.2">
      <c r="B181" s="19">
        <v>176</v>
      </c>
      <c r="C181" s="20" t="s">
        <v>376</v>
      </c>
      <c r="D181" s="21">
        <v>5</v>
      </c>
      <c r="E181" s="21">
        <v>5</v>
      </c>
      <c r="F181" s="21">
        <v>10</v>
      </c>
      <c r="G181" s="22">
        <v>4.6743139065419597E-5</v>
      </c>
      <c r="H181" s="22">
        <v>15.76125</v>
      </c>
      <c r="I181" s="22">
        <v>0.77201075299999999</v>
      </c>
      <c r="J181" s="22">
        <v>16.533260753</v>
      </c>
      <c r="K181" s="22">
        <v>1.136682869324E-4</v>
      </c>
      <c r="L181" s="21">
        <v>1</v>
      </c>
      <c r="M181" s="21">
        <v>10</v>
      </c>
      <c r="N181" s="21">
        <v>11</v>
      </c>
      <c r="O181" s="22">
        <v>5.14174529719615E-5</v>
      </c>
      <c r="P181" s="22">
        <v>0.35</v>
      </c>
      <c r="Q181" s="22">
        <v>13.801586692000001</v>
      </c>
      <c r="R181" s="22">
        <v>14.151586692</v>
      </c>
      <c r="S181" s="22">
        <v>9.7293972476851506E-5</v>
      </c>
    </row>
    <row r="182" spans="2:19" x14ac:dyDescent="0.2">
      <c r="B182" s="19">
        <v>177</v>
      </c>
      <c r="C182" s="20" t="s">
        <v>377</v>
      </c>
      <c r="D182" s="21">
        <v>24</v>
      </c>
      <c r="E182" s="21">
        <v>1893</v>
      </c>
      <c r="F182" s="21">
        <v>1917</v>
      </c>
      <c r="G182" s="22">
        <v>8.9606597588409304E-3</v>
      </c>
      <c r="H182" s="22">
        <v>183.1839512</v>
      </c>
      <c r="I182" s="22">
        <v>223.30242612200001</v>
      </c>
      <c r="J182" s="22">
        <v>406.48637732200001</v>
      </c>
      <c r="K182" s="22">
        <v>2.7946459480574599E-3</v>
      </c>
      <c r="L182" s="21">
        <v>22</v>
      </c>
      <c r="M182" s="21">
        <v>3512</v>
      </c>
      <c r="N182" s="21">
        <v>3534</v>
      </c>
      <c r="O182" s="22">
        <v>1.65190253457193E-2</v>
      </c>
      <c r="P182" s="22">
        <v>173.11</v>
      </c>
      <c r="Q182" s="22">
        <v>308.998083538</v>
      </c>
      <c r="R182" s="22">
        <v>482.10808353800002</v>
      </c>
      <c r="S182" s="22">
        <v>3.3145548715841299E-3</v>
      </c>
    </row>
    <row r="183" spans="2:19" x14ac:dyDescent="0.2">
      <c r="B183" s="19">
        <v>178</v>
      </c>
      <c r="C183" s="20" t="s">
        <v>378</v>
      </c>
      <c r="D183" s="21">
        <v>31</v>
      </c>
      <c r="E183" s="21">
        <v>14216</v>
      </c>
      <c r="F183" s="21">
        <v>14247</v>
      </c>
      <c r="G183" s="22">
        <v>6.6594950226503205E-2</v>
      </c>
      <c r="H183" s="22">
        <v>3.6774658169999999</v>
      </c>
      <c r="I183" s="22">
        <v>1881.70373593</v>
      </c>
      <c r="J183" s="22">
        <v>1885.381201747</v>
      </c>
      <c r="K183" s="22">
        <v>1.2962237432700301E-2</v>
      </c>
      <c r="L183" s="21">
        <v>22</v>
      </c>
      <c r="M183" s="21">
        <v>21249</v>
      </c>
      <c r="N183" s="21">
        <v>21271</v>
      </c>
      <c r="O183" s="22">
        <v>9.9427331106053896E-2</v>
      </c>
      <c r="P183" s="22">
        <v>0.411776959</v>
      </c>
      <c r="Q183" s="22">
        <v>2265.598181161</v>
      </c>
      <c r="R183" s="22">
        <v>2266.0099581200002</v>
      </c>
      <c r="S183" s="22">
        <v>1.55791089222689E-2</v>
      </c>
    </row>
    <row r="184" spans="2:19" x14ac:dyDescent="0.2">
      <c r="B184" s="19">
        <v>179</v>
      </c>
      <c r="C184" s="20" t="s">
        <v>379</v>
      </c>
      <c r="D184" s="21"/>
      <c r="E184" s="21">
        <v>23</v>
      </c>
      <c r="F184" s="21">
        <v>23</v>
      </c>
      <c r="G184" s="22">
        <v>1.07509219850465E-4</v>
      </c>
      <c r="H184" s="22"/>
      <c r="I184" s="22">
        <v>1.8813382759999999</v>
      </c>
      <c r="J184" s="22">
        <v>1.8813382759999999</v>
      </c>
      <c r="K184" s="22">
        <v>1.2934441799962E-5</v>
      </c>
      <c r="L184" s="21"/>
      <c r="M184" s="21">
        <v>1054</v>
      </c>
      <c r="N184" s="21">
        <v>1054</v>
      </c>
      <c r="O184" s="22">
        <v>4.92672685749522E-3</v>
      </c>
      <c r="P184" s="22"/>
      <c r="Q184" s="22">
        <v>75.896701217</v>
      </c>
      <c r="R184" s="22">
        <v>75.896701217</v>
      </c>
      <c r="S184" s="22">
        <v>5.2179954940777197E-4</v>
      </c>
    </row>
    <row r="185" spans="2:19" x14ac:dyDescent="0.2">
      <c r="B185" s="19">
        <v>180</v>
      </c>
      <c r="C185" s="20" t="s">
        <v>380</v>
      </c>
      <c r="D185" s="21">
        <v>172</v>
      </c>
      <c r="E185" s="21">
        <v>338</v>
      </c>
      <c r="F185" s="21">
        <v>510</v>
      </c>
      <c r="G185" s="22">
        <v>2.3839000923363998E-3</v>
      </c>
      <c r="H185" s="22">
        <v>91431.989430029993</v>
      </c>
      <c r="I185" s="22">
        <v>248331.99718765201</v>
      </c>
      <c r="J185" s="22">
        <v>339763.98661768198</v>
      </c>
      <c r="K185" s="22">
        <v>2.3359209593997998</v>
      </c>
      <c r="L185" s="21">
        <v>534</v>
      </c>
      <c r="M185" s="21"/>
      <c r="N185" s="21">
        <v>534</v>
      </c>
      <c r="O185" s="22">
        <v>2.4960836260933999E-3</v>
      </c>
      <c r="P185" s="22">
        <v>343925.34264118201</v>
      </c>
      <c r="Q185" s="22"/>
      <c r="R185" s="22">
        <v>343925.34264118201</v>
      </c>
      <c r="S185" s="22">
        <v>2.3645308154695601</v>
      </c>
    </row>
    <row r="186" spans="2:19" x14ac:dyDescent="0.2">
      <c r="B186" s="19">
        <v>181</v>
      </c>
      <c r="C186" s="20" t="s">
        <v>381</v>
      </c>
      <c r="D186" s="21">
        <v>34</v>
      </c>
      <c r="E186" s="21">
        <v>27863</v>
      </c>
      <c r="F186" s="21">
        <v>27897</v>
      </c>
      <c r="G186" s="22">
        <v>0.13039933505080101</v>
      </c>
      <c r="H186" s="22">
        <v>22.614742771</v>
      </c>
      <c r="I186" s="22">
        <v>4986.0034564489997</v>
      </c>
      <c r="J186" s="22">
        <v>5008.61819922</v>
      </c>
      <c r="K186" s="22">
        <v>3.4434892131031999E-2</v>
      </c>
      <c r="L186" s="21">
        <v>5</v>
      </c>
      <c r="M186" s="21">
        <v>31049</v>
      </c>
      <c r="N186" s="21">
        <v>31054</v>
      </c>
      <c r="O186" s="22">
        <v>0.14515614405375399</v>
      </c>
      <c r="P186" s="22">
        <v>5.7401099999999996</v>
      </c>
      <c r="Q186" s="22">
        <v>4927.9003962380002</v>
      </c>
      <c r="R186" s="22">
        <v>4933.6405062379999</v>
      </c>
      <c r="S186" s="22">
        <v>3.3919410881039599E-2</v>
      </c>
    </row>
    <row r="187" spans="2:19" x14ac:dyDescent="0.2">
      <c r="B187" s="19">
        <v>182</v>
      </c>
      <c r="C187" s="20" t="s">
        <v>382</v>
      </c>
      <c r="D187" s="21"/>
      <c r="E187" s="21">
        <v>70</v>
      </c>
      <c r="F187" s="21">
        <v>70</v>
      </c>
      <c r="G187" s="22">
        <v>3.2720197345793698E-4</v>
      </c>
      <c r="H187" s="22"/>
      <c r="I187" s="22">
        <v>6.5837396180000001</v>
      </c>
      <c r="J187" s="22">
        <v>6.5837396180000001</v>
      </c>
      <c r="K187" s="22">
        <v>4.5264053786319303E-5</v>
      </c>
      <c r="L187" s="21"/>
      <c r="M187" s="21">
        <v>201</v>
      </c>
      <c r="N187" s="21">
        <v>201</v>
      </c>
      <c r="O187" s="22">
        <v>9.39537095214933E-4</v>
      </c>
      <c r="P187" s="22"/>
      <c r="Q187" s="22">
        <v>12.51854876</v>
      </c>
      <c r="R187" s="22">
        <v>12.51854876</v>
      </c>
      <c r="S187" s="22">
        <v>8.60666273693604E-5</v>
      </c>
    </row>
    <row r="188" spans="2:19" x14ac:dyDescent="0.2">
      <c r="B188" s="19">
        <v>183</v>
      </c>
      <c r="C188" s="20" t="s">
        <v>383</v>
      </c>
      <c r="D188" s="21">
        <v>19</v>
      </c>
      <c r="E188" s="21">
        <v>477</v>
      </c>
      <c r="F188" s="21">
        <v>496</v>
      </c>
      <c r="G188" s="22">
        <v>2.3184596976448101E-3</v>
      </c>
      <c r="H188" s="22">
        <v>22.1139619</v>
      </c>
      <c r="I188" s="22">
        <v>140.865917465</v>
      </c>
      <c r="J188" s="22">
        <v>162.97987936499999</v>
      </c>
      <c r="K188" s="22">
        <v>1.12050756161378E-3</v>
      </c>
      <c r="L188" s="21"/>
      <c r="M188" s="21">
        <v>700</v>
      </c>
      <c r="N188" s="21">
        <v>700</v>
      </c>
      <c r="O188" s="22">
        <v>3.2720197345793701E-3</v>
      </c>
      <c r="P188" s="22"/>
      <c r="Q188" s="22">
        <v>158.18154769700001</v>
      </c>
      <c r="R188" s="22">
        <v>158.18154769700001</v>
      </c>
      <c r="S188" s="22">
        <v>1.0875184163396899E-3</v>
      </c>
    </row>
    <row r="189" spans="2:19" x14ac:dyDescent="0.2">
      <c r="B189" s="19">
        <v>184</v>
      </c>
      <c r="C189" s="20" t="s">
        <v>384</v>
      </c>
      <c r="D189" s="21">
        <v>29</v>
      </c>
      <c r="E189" s="21">
        <v>277</v>
      </c>
      <c r="F189" s="21">
        <v>306</v>
      </c>
      <c r="G189" s="22">
        <v>1.43034005540184E-3</v>
      </c>
      <c r="H189" s="22">
        <v>3.3921041999999999</v>
      </c>
      <c r="I189" s="22">
        <v>118.02662427200001</v>
      </c>
      <c r="J189" s="22">
        <v>121.418728472</v>
      </c>
      <c r="K189" s="22">
        <v>8.3476932186036905E-4</v>
      </c>
      <c r="L189" s="21">
        <v>7</v>
      </c>
      <c r="M189" s="21">
        <v>995</v>
      </c>
      <c r="N189" s="21">
        <v>1002</v>
      </c>
      <c r="O189" s="22">
        <v>4.6836625343550401E-3</v>
      </c>
      <c r="P189" s="22">
        <v>0.1065176</v>
      </c>
      <c r="Q189" s="22">
        <v>407.67097198300002</v>
      </c>
      <c r="R189" s="22">
        <v>407.77748958299998</v>
      </c>
      <c r="S189" s="22">
        <v>2.8035225103483401E-3</v>
      </c>
    </row>
    <row r="190" spans="2:19" x14ac:dyDescent="0.2">
      <c r="B190" s="19">
        <v>185</v>
      </c>
      <c r="C190" s="20" t="s">
        <v>385</v>
      </c>
      <c r="D190" s="21">
        <v>254</v>
      </c>
      <c r="E190" s="21">
        <v>1199</v>
      </c>
      <c r="F190" s="21">
        <v>1453</v>
      </c>
      <c r="G190" s="22">
        <v>6.7917781062054603E-3</v>
      </c>
      <c r="H190" s="22">
        <v>112.13682087799999</v>
      </c>
      <c r="I190" s="22">
        <v>125.88064038100001</v>
      </c>
      <c r="J190" s="22">
        <v>238.01746125899999</v>
      </c>
      <c r="K190" s="22">
        <v>1.6364005555528601E-3</v>
      </c>
      <c r="L190" s="21"/>
      <c r="M190" s="21">
        <v>1831</v>
      </c>
      <c r="N190" s="21">
        <v>1831</v>
      </c>
      <c r="O190" s="22">
        <v>8.5586687628783197E-3</v>
      </c>
      <c r="P190" s="22"/>
      <c r="Q190" s="22">
        <v>248.67746098699999</v>
      </c>
      <c r="R190" s="22">
        <v>248.67746098699999</v>
      </c>
      <c r="S190" s="22">
        <v>1.70968942009591E-3</v>
      </c>
    </row>
    <row r="191" spans="2:19" x14ac:dyDescent="0.2">
      <c r="B191" s="19">
        <v>186</v>
      </c>
      <c r="C191" s="20" t="s">
        <v>386</v>
      </c>
      <c r="D191" s="21">
        <v>130</v>
      </c>
      <c r="E191" s="21">
        <v>25747</v>
      </c>
      <c r="F191" s="21">
        <v>25877</v>
      </c>
      <c r="G191" s="22">
        <v>0.120957220959586</v>
      </c>
      <c r="H191" s="22">
        <v>6522.6560134170004</v>
      </c>
      <c r="I191" s="22">
        <v>8516.5247355730007</v>
      </c>
      <c r="J191" s="22">
        <v>15039.18074899</v>
      </c>
      <c r="K191" s="22">
        <v>0.103396295391654</v>
      </c>
      <c r="L191" s="21">
        <v>20</v>
      </c>
      <c r="M191" s="21">
        <v>47047</v>
      </c>
      <c r="N191" s="21">
        <v>47067</v>
      </c>
      <c r="O191" s="22">
        <v>0.22000593263921001</v>
      </c>
      <c r="P191" s="22">
        <v>0.79839405200000002</v>
      </c>
      <c r="Q191" s="22">
        <v>15707.168852106</v>
      </c>
      <c r="R191" s="22">
        <v>15707.967246157999</v>
      </c>
      <c r="S191" s="22">
        <v>0.107994288285633</v>
      </c>
    </row>
    <row r="192" spans="2:19" x14ac:dyDescent="0.2">
      <c r="B192" s="19">
        <v>187</v>
      </c>
      <c r="C192" s="20" t="s">
        <v>387</v>
      </c>
      <c r="D192" s="21">
        <v>16</v>
      </c>
      <c r="E192" s="21">
        <v>205</v>
      </c>
      <c r="F192" s="21">
        <v>221</v>
      </c>
      <c r="G192" s="22">
        <v>1.03302337334577E-3</v>
      </c>
      <c r="H192" s="22">
        <v>302.40625104999998</v>
      </c>
      <c r="I192" s="22">
        <v>1235.6563486990001</v>
      </c>
      <c r="J192" s="22">
        <v>1538.0625997489999</v>
      </c>
      <c r="K192" s="22">
        <v>1.0574377524200099E-2</v>
      </c>
      <c r="L192" s="21"/>
      <c r="M192" s="21">
        <v>216</v>
      </c>
      <c r="N192" s="21">
        <v>216</v>
      </c>
      <c r="O192" s="22">
        <v>1.00965180381306E-3</v>
      </c>
      <c r="P192" s="22"/>
      <c r="Q192" s="22">
        <v>812.98307848399998</v>
      </c>
      <c r="R192" s="22">
        <v>812.98307848399998</v>
      </c>
      <c r="S192" s="22">
        <v>5.5893628738382497E-3</v>
      </c>
    </row>
    <row r="193" spans="2:19" x14ac:dyDescent="0.2">
      <c r="B193" s="19">
        <v>188</v>
      </c>
      <c r="C193" s="20" t="s">
        <v>388</v>
      </c>
      <c r="D193" s="21"/>
      <c r="E193" s="21">
        <v>1599</v>
      </c>
      <c r="F193" s="21">
        <v>1599</v>
      </c>
      <c r="G193" s="22">
        <v>7.4742279365605799E-3</v>
      </c>
      <c r="H193" s="22"/>
      <c r="I193" s="22">
        <v>130.54929402499999</v>
      </c>
      <c r="J193" s="22">
        <v>130.54929402499999</v>
      </c>
      <c r="K193" s="22">
        <v>8.9754313040537595E-4</v>
      </c>
      <c r="L193" s="21"/>
      <c r="M193" s="21">
        <v>3155</v>
      </c>
      <c r="N193" s="21">
        <v>3155</v>
      </c>
      <c r="O193" s="22">
        <v>1.47474603751399E-2</v>
      </c>
      <c r="P193" s="22"/>
      <c r="Q193" s="22">
        <v>232.782245023</v>
      </c>
      <c r="R193" s="22">
        <v>232.782245023</v>
      </c>
      <c r="S193" s="22">
        <v>1.6004077728733199E-3</v>
      </c>
    </row>
    <row r="194" spans="2:19" x14ac:dyDescent="0.2">
      <c r="B194" s="19">
        <v>189</v>
      </c>
      <c r="C194" s="20" t="s">
        <v>389</v>
      </c>
      <c r="D194" s="21">
        <v>83</v>
      </c>
      <c r="E194" s="21">
        <v>2731</v>
      </c>
      <c r="F194" s="21">
        <v>2814</v>
      </c>
      <c r="G194" s="22">
        <v>1.31535193330091E-2</v>
      </c>
      <c r="H194" s="22">
        <v>1.7617867</v>
      </c>
      <c r="I194" s="22">
        <v>340.45138033900002</v>
      </c>
      <c r="J194" s="22">
        <v>342.21316703899998</v>
      </c>
      <c r="K194" s="22">
        <v>2.35275938873559E-3</v>
      </c>
      <c r="L194" s="21">
        <v>116</v>
      </c>
      <c r="M194" s="21">
        <v>3959</v>
      </c>
      <c r="N194" s="21">
        <v>4075</v>
      </c>
      <c r="O194" s="22">
        <v>1.9047829169158498E-2</v>
      </c>
      <c r="P194" s="22">
        <v>5.8879818359999998</v>
      </c>
      <c r="Q194" s="22">
        <v>1518.918085369</v>
      </c>
      <c r="R194" s="22">
        <v>1524.8060672050001</v>
      </c>
      <c r="S194" s="22">
        <v>1.0483237163720001E-2</v>
      </c>
    </row>
    <row r="195" spans="2:19" x14ac:dyDescent="0.2">
      <c r="B195" s="19">
        <v>190</v>
      </c>
      <c r="C195" s="20" t="s">
        <v>390</v>
      </c>
      <c r="D195" s="21">
        <v>1082</v>
      </c>
      <c r="E195" s="21">
        <v>203336</v>
      </c>
      <c r="F195" s="21">
        <v>204418</v>
      </c>
      <c r="G195" s="22">
        <v>0.95551390014749304</v>
      </c>
      <c r="H195" s="22">
        <v>41344.404974227997</v>
      </c>
      <c r="I195" s="22">
        <v>231736.09499168699</v>
      </c>
      <c r="J195" s="22">
        <v>273080.49996591499</v>
      </c>
      <c r="K195" s="22">
        <v>1.8774634410902</v>
      </c>
      <c r="L195" s="21">
        <v>920</v>
      </c>
      <c r="M195" s="21">
        <v>121083</v>
      </c>
      <c r="N195" s="21">
        <v>122003</v>
      </c>
      <c r="O195" s="22">
        <v>0.57028031953983804</v>
      </c>
      <c r="P195" s="22">
        <v>16631.631190337001</v>
      </c>
      <c r="Q195" s="22">
        <v>251468.44781842499</v>
      </c>
      <c r="R195" s="22">
        <v>268100.07900876203</v>
      </c>
      <c r="S195" s="22">
        <v>1.84322240861274</v>
      </c>
    </row>
    <row r="196" spans="2:19" x14ac:dyDescent="0.2">
      <c r="B196" s="19">
        <v>191</v>
      </c>
      <c r="C196" s="20" t="s">
        <v>391</v>
      </c>
      <c r="D196" s="21">
        <v>14</v>
      </c>
      <c r="E196" s="21">
        <v>2142</v>
      </c>
      <c r="F196" s="21">
        <v>2156</v>
      </c>
      <c r="G196" s="22">
        <v>1.00778207825045E-2</v>
      </c>
      <c r="H196" s="22">
        <v>4.9800000000000004</v>
      </c>
      <c r="I196" s="22">
        <v>364.61955203299999</v>
      </c>
      <c r="J196" s="22">
        <v>369.59955203300001</v>
      </c>
      <c r="K196" s="22">
        <v>2.5410442959928801E-3</v>
      </c>
      <c r="L196" s="21">
        <v>3</v>
      </c>
      <c r="M196" s="21">
        <v>2586</v>
      </c>
      <c r="N196" s="21">
        <v>2589</v>
      </c>
      <c r="O196" s="22">
        <v>1.21017987040371E-2</v>
      </c>
      <c r="P196" s="22">
        <v>0.46004040000000002</v>
      </c>
      <c r="Q196" s="22">
        <v>327.18485903700002</v>
      </c>
      <c r="R196" s="22">
        <v>327.64489943699999</v>
      </c>
      <c r="S196" s="22">
        <v>2.25260068159177E-3</v>
      </c>
    </row>
    <row r="197" spans="2:19" x14ac:dyDescent="0.2">
      <c r="B197" s="19">
        <v>192</v>
      </c>
      <c r="C197" s="20" t="s">
        <v>392</v>
      </c>
      <c r="D197" s="21">
        <v>433</v>
      </c>
      <c r="E197" s="21">
        <v>45633</v>
      </c>
      <c r="F197" s="21">
        <v>46066</v>
      </c>
      <c r="G197" s="22">
        <v>0.21532694441876199</v>
      </c>
      <c r="H197" s="22">
        <v>1105.7050068200001</v>
      </c>
      <c r="I197" s="22">
        <v>15060.312611515999</v>
      </c>
      <c r="J197" s="22">
        <v>16166.017618336</v>
      </c>
      <c r="K197" s="22">
        <v>0.111143443307868</v>
      </c>
      <c r="L197" s="21">
        <v>325</v>
      </c>
      <c r="M197" s="21">
        <v>89438</v>
      </c>
      <c r="N197" s="21">
        <v>89763</v>
      </c>
      <c r="O197" s="22">
        <v>0.41958043919292498</v>
      </c>
      <c r="P197" s="22">
        <v>1754.5959279169999</v>
      </c>
      <c r="Q197" s="22">
        <v>14929.358301647</v>
      </c>
      <c r="R197" s="22">
        <v>16683.954229563999</v>
      </c>
      <c r="S197" s="22">
        <v>0.114704323899869</v>
      </c>
    </row>
    <row r="198" spans="2:19" x14ac:dyDescent="0.2">
      <c r="B198" s="19">
        <v>193</v>
      </c>
      <c r="C198" s="20" t="s">
        <v>393</v>
      </c>
      <c r="D198" s="21">
        <v>60</v>
      </c>
      <c r="E198" s="21">
        <v>22364</v>
      </c>
      <c r="F198" s="21">
        <v>22424</v>
      </c>
      <c r="G198" s="22">
        <v>0.104816815040297</v>
      </c>
      <c r="H198" s="22">
        <v>51.816050353999998</v>
      </c>
      <c r="I198" s="22">
        <v>3309.826777755</v>
      </c>
      <c r="J198" s="22">
        <v>3361.6428281090002</v>
      </c>
      <c r="K198" s="22">
        <v>2.3111725343133101E-2</v>
      </c>
      <c r="L198" s="21">
        <v>9</v>
      </c>
      <c r="M198" s="21">
        <v>27308</v>
      </c>
      <c r="N198" s="21">
        <v>27317</v>
      </c>
      <c r="O198" s="22">
        <v>0.12768823298500701</v>
      </c>
      <c r="P198" s="22">
        <v>6.1403100000000004</v>
      </c>
      <c r="Q198" s="22">
        <v>4194.7819956650001</v>
      </c>
      <c r="R198" s="22">
        <v>4200.9223056649998</v>
      </c>
      <c r="S198" s="22">
        <v>2.8881879331299098E-2</v>
      </c>
    </row>
    <row r="199" spans="2:19" x14ac:dyDescent="0.2">
      <c r="B199" s="19">
        <v>194</v>
      </c>
      <c r="C199" s="20" t="s">
        <v>394</v>
      </c>
      <c r="D199" s="21">
        <v>14</v>
      </c>
      <c r="E199" s="21">
        <v>2753</v>
      </c>
      <c r="F199" s="21">
        <v>2767</v>
      </c>
      <c r="G199" s="22">
        <v>1.29338265794016E-2</v>
      </c>
      <c r="H199" s="22">
        <v>4.6398219999999997</v>
      </c>
      <c r="I199" s="22">
        <v>366.28618730400001</v>
      </c>
      <c r="J199" s="22">
        <v>370.92600930399999</v>
      </c>
      <c r="K199" s="22">
        <v>2.5501638597580701E-3</v>
      </c>
      <c r="L199" s="21"/>
      <c r="M199" s="21">
        <v>3513</v>
      </c>
      <c r="N199" s="21">
        <v>3513</v>
      </c>
      <c r="O199" s="22">
        <v>1.6420864753681898E-2</v>
      </c>
      <c r="P199" s="22"/>
      <c r="Q199" s="22">
        <v>547.57411230100001</v>
      </c>
      <c r="R199" s="22">
        <v>547.57411230100001</v>
      </c>
      <c r="S199" s="22">
        <v>3.7646422108530801E-3</v>
      </c>
    </row>
    <row r="200" spans="2:19" x14ac:dyDescent="0.2">
      <c r="B200" s="19">
        <v>195</v>
      </c>
      <c r="C200" s="20" t="s">
        <v>395</v>
      </c>
      <c r="D200" s="21">
        <v>62</v>
      </c>
      <c r="E200" s="21">
        <v>1317</v>
      </c>
      <c r="F200" s="21">
        <v>1379</v>
      </c>
      <c r="G200" s="22">
        <v>6.4458788771213603E-3</v>
      </c>
      <c r="H200" s="22">
        <v>273.21110490000001</v>
      </c>
      <c r="I200" s="22">
        <v>1202.2065989390001</v>
      </c>
      <c r="J200" s="22">
        <v>1475.4177038390001</v>
      </c>
      <c r="K200" s="22">
        <v>1.0143685834912101E-2</v>
      </c>
      <c r="L200" s="21">
        <v>91</v>
      </c>
      <c r="M200" s="21">
        <v>2342</v>
      </c>
      <c r="N200" s="21">
        <v>2433</v>
      </c>
      <c r="O200" s="22">
        <v>1.1372605734616599E-2</v>
      </c>
      <c r="P200" s="22">
        <v>1.2972246000000001</v>
      </c>
      <c r="Q200" s="22">
        <v>1698.9622224980001</v>
      </c>
      <c r="R200" s="22">
        <v>1700.259447098</v>
      </c>
      <c r="S200" s="22">
        <v>1.16895016403338E-2</v>
      </c>
    </row>
    <row r="201" spans="2:19" x14ac:dyDescent="0.2">
      <c r="B201" s="19">
        <v>196</v>
      </c>
      <c r="C201" s="20" t="s">
        <v>396</v>
      </c>
      <c r="D201" s="21"/>
      <c r="E201" s="21">
        <v>404</v>
      </c>
      <c r="F201" s="21">
        <v>404</v>
      </c>
      <c r="G201" s="22">
        <v>1.88842281824295E-3</v>
      </c>
      <c r="H201" s="22"/>
      <c r="I201" s="22">
        <v>24.323147801000001</v>
      </c>
      <c r="J201" s="22">
        <v>24.323147801000001</v>
      </c>
      <c r="K201" s="22">
        <v>1.6722475890556401E-4</v>
      </c>
      <c r="L201" s="21"/>
      <c r="M201" s="21"/>
      <c r="N201" s="21"/>
      <c r="O201" s="22"/>
      <c r="P201" s="22"/>
      <c r="Q201" s="22"/>
      <c r="R201" s="22"/>
      <c r="S201" s="22"/>
    </row>
    <row r="202" spans="2:19" x14ac:dyDescent="0.2">
      <c r="B202" s="19">
        <v>197</v>
      </c>
      <c r="C202" s="20" t="s">
        <v>397</v>
      </c>
      <c r="D202" s="21">
        <v>10</v>
      </c>
      <c r="E202" s="21">
        <v>3065</v>
      </c>
      <c r="F202" s="21">
        <v>3075</v>
      </c>
      <c r="G202" s="22">
        <v>1.43735152626165E-2</v>
      </c>
      <c r="H202" s="22">
        <v>18.823499999999999</v>
      </c>
      <c r="I202" s="22">
        <v>393.16222714100002</v>
      </c>
      <c r="J202" s="22">
        <v>411.98572714099998</v>
      </c>
      <c r="K202" s="22">
        <v>2.83245468297712E-3</v>
      </c>
      <c r="L202" s="21"/>
      <c r="M202" s="21">
        <v>6285</v>
      </c>
      <c r="N202" s="21">
        <v>6285</v>
      </c>
      <c r="O202" s="22">
        <v>2.93780629026162E-2</v>
      </c>
      <c r="P202" s="22"/>
      <c r="Q202" s="22">
        <v>540.48834232499996</v>
      </c>
      <c r="R202" s="22">
        <v>540.48834232499996</v>
      </c>
      <c r="S202" s="22">
        <v>3.7159266340045802E-3</v>
      </c>
    </row>
    <row r="203" spans="2:19" x14ac:dyDescent="0.2">
      <c r="B203" s="19">
        <v>198</v>
      </c>
      <c r="C203" s="20" t="s">
        <v>398</v>
      </c>
      <c r="D203" s="21">
        <v>18</v>
      </c>
      <c r="E203" s="21">
        <v>7229</v>
      </c>
      <c r="F203" s="21">
        <v>7247</v>
      </c>
      <c r="G203" s="22">
        <v>3.3874752880709499E-2</v>
      </c>
      <c r="H203" s="22">
        <v>51.8607722</v>
      </c>
      <c r="I203" s="22">
        <v>2470.5364452409999</v>
      </c>
      <c r="J203" s="22">
        <v>2522.3972174410001</v>
      </c>
      <c r="K203" s="22">
        <v>1.7341804194163299E-2</v>
      </c>
      <c r="L203" s="21">
        <v>4</v>
      </c>
      <c r="M203" s="21">
        <v>25313</v>
      </c>
      <c r="N203" s="21">
        <v>25317</v>
      </c>
      <c r="O203" s="22">
        <v>0.118339605171923</v>
      </c>
      <c r="P203" s="22">
        <v>324.95647930000001</v>
      </c>
      <c r="Q203" s="22">
        <v>3781.2279758089999</v>
      </c>
      <c r="R203" s="22">
        <v>4106.1844551089998</v>
      </c>
      <c r="S203" s="22">
        <v>2.8230544465101901E-2</v>
      </c>
    </row>
    <row r="204" spans="2:19" x14ac:dyDescent="0.2">
      <c r="B204" s="19">
        <v>199</v>
      </c>
      <c r="C204" s="20" t="s">
        <v>399</v>
      </c>
      <c r="D204" s="21">
        <v>21</v>
      </c>
      <c r="E204" s="21">
        <v>2930</v>
      </c>
      <c r="F204" s="21">
        <v>2951</v>
      </c>
      <c r="G204" s="22">
        <v>1.37939003382053E-2</v>
      </c>
      <c r="H204" s="22">
        <v>477.24132830000002</v>
      </c>
      <c r="I204" s="22">
        <v>4381.4179237019998</v>
      </c>
      <c r="J204" s="22">
        <v>4858.6592520020004</v>
      </c>
      <c r="K204" s="22">
        <v>3.34039051469694E-2</v>
      </c>
      <c r="L204" s="21">
        <v>2</v>
      </c>
      <c r="M204" s="21">
        <v>1930</v>
      </c>
      <c r="N204" s="21">
        <v>1932</v>
      </c>
      <c r="O204" s="22">
        <v>9.0307744674390598E-3</v>
      </c>
      <c r="P204" s="22">
        <v>4.4582499310000001</v>
      </c>
      <c r="Q204" s="22">
        <v>5297.5162592759998</v>
      </c>
      <c r="R204" s="22">
        <v>5301.9745092069998</v>
      </c>
      <c r="S204" s="22">
        <v>3.6451754364997702E-2</v>
      </c>
    </row>
    <row r="205" spans="2:19" x14ac:dyDescent="0.2">
      <c r="B205" s="19">
        <v>200</v>
      </c>
      <c r="C205" s="20" t="s">
        <v>400</v>
      </c>
      <c r="D205" s="21"/>
      <c r="E205" s="21">
        <v>140</v>
      </c>
      <c r="F205" s="21">
        <v>140</v>
      </c>
      <c r="G205" s="22">
        <v>6.5440394691587396E-4</v>
      </c>
      <c r="H205" s="22"/>
      <c r="I205" s="22">
        <v>13.365668700000001</v>
      </c>
      <c r="J205" s="22">
        <v>13.365668700000001</v>
      </c>
      <c r="K205" s="22">
        <v>9.1890685541829795E-5</v>
      </c>
      <c r="L205" s="21"/>
      <c r="M205" s="21">
        <v>280</v>
      </c>
      <c r="N205" s="21">
        <v>280</v>
      </c>
      <c r="O205" s="22">
        <v>1.3088078938317501E-3</v>
      </c>
      <c r="P205" s="22"/>
      <c r="Q205" s="22">
        <v>21.742521714999999</v>
      </c>
      <c r="R205" s="22">
        <v>21.742521714999999</v>
      </c>
      <c r="S205" s="22">
        <v>1.4948262377620299E-4</v>
      </c>
    </row>
    <row r="206" spans="2:19" x14ac:dyDescent="0.2">
      <c r="B206" s="19">
        <v>201</v>
      </c>
      <c r="C206" s="20" t="s">
        <v>401</v>
      </c>
      <c r="D206" s="21"/>
      <c r="E206" s="21">
        <v>159</v>
      </c>
      <c r="F206" s="21">
        <v>159</v>
      </c>
      <c r="G206" s="22">
        <v>7.4321591114017099E-4</v>
      </c>
      <c r="H206" s="22"/>
      <c r="I206" s="22">
        <v>18.651483079999998</v>
      </c>
      <c r="J206" s="22">
        <v>18.651483079999998</v>
      </c>
      <c r="K206" s="22">
        <v>1.28231336947102E-4</v>
      </c>
      <c r="L206" s="21">
        <v>3</v>
      </c>
      <c r="M206" s="21">
        <v>335</v>
      </c>
      <c r="N206" s="21">
        <v>338</v>
      </c>
      <c r="O206" s="22">
        <v>1.5799181004111801E-3</v>
      </c>
      <c r="P206" s="22">
        <v>28</v>
      </c>
      <c r="Q206" s="22">
        <v>36.874646828000003</v>
      </c>
      <c r="R206" s="22">
        <v>64.874646827999996</v>
      </c>
      <c r="S206" s="22">
        <v>4.4602151266169099E-4</v>
      </c>
    </row>
    <row r="207" spans="2:19" x14ac:dyDescent="0.2">
      <c r="B207" s="19">
        <v>202</v>
      </c>
      <c r="C207" s="20" t="s">
        <v>402</v>
      </c>
      <c r="D207" s="21">
        <v>34</v>
      </c>
      <c r="E207" s="21">
        <v>345</v>
      </c>
      <c r="F207" s="21">
        <v>379</v>
      </c>
      <c r="G207" s="22">
        <v>1.7715649705794E-3</v>
      </c>
      <c r="H207" s="22">
        <v>722.26597530000004</v>
      </c>
      <c r="I207" s="22">
        <v>558.47521101500001</v>
      </c>
      <c r="J207" s="22">
        <v>1280.741186315</v>
      </c>
      <c r="K207" s="22">
        <v>8.8052598230376408E-3</v>
      </c>
      <c r="L207" s="21"/>
      <c r="M207" s="21">
        <v>322</v>
      </c>
      <c r="N207" s="21">
        <v>322</v>
      </c>
      <c r="O207" s="22">
        <v>1.50512907790651E-3</v>
      </c>
      <c r="P207" s="22"/>
      <c r="Q207" s="22">
        <v>1316.13750693</v>
      </c>
      <c r="R207" s="22">
        <v>1316.13750693</v>
      </c>
      <c r="S207" s="22">
        <v>9.0486140644135907E-3</v>
      </c>
    </row>
    <row r="208" spans="2:19" x14ac:dyDescent="0.2">
      <c r="B208" s="19">
        <v>203</v>
      </c>
      <c r="C208" s="20" t="s">
        <v>403</v>
      </c>
      <c r="D208" s="21"/>
      <c r="E208" s="21">
        <v>229</v>
      </c>
      <c r="F208" s="21">
        <v>229</v>
      </c>
      <c r="G208" s="22">
        <v>1.07041788459811E-3</v>
      </c>
      <c r="H208" s="22"/>
      <c r="I208" s="22">
        <v>19.851999491000001</v>
      </c>
      <c r="J208" s="22">
        <v>19.851999491000001</v>
      </c>
      <c r="K208" s="22">
        <v>1.3648504115653E-4</v>
      </c>
      <c r="L208" s="21"/>
      <c r="M208" s="21">
        <v>600</v>
      </c>
      <c r="N208" s="21">
        <v>600</v>
      </c>
      <c r="O208" s="22">
        <v>2.8045883439251698E-3</v>
      </c>
      <c r="P208" s="22"/>
      <c r="Q208" s="22">
        <v>33.790103068000001</v>
      </c>
      <c r="R208" s="22">
        <v>33.790103068000001</v>
      </c>
      <c r="S208" s="22">
        <v>2.3231128985320499E-4</v>
      </c>
    </row>
    <row r="209" spans="2:19" x14ac:dyDescent="0.2">
      <c r="B209" s="19">
        <v>204</v>
      </c>
      <c r="C209" s="20" t="s">
        <v>404</v>
      </c>
      <c r="D209" s="21">
        <v>223</v>
      </c>
      <c r="E209" s="21">
        <v>6812</v>
      </c>
      <c r="F209" s="21">
        <v>7035</v>
      </c>
      <c r="G209" s="22">
        <v>3.2883798332522703E-2</v>
      </c>
      <c r="H209" s="22">
        <v>1523.0668326580001</v>
      </c>
      <c r="I209" s="22">
        <v>1374.708412918</v>
      </c>
      <c r="J209" s="22">
        <v>2897.7752455760001</v>
      </c>
      <c r="K209" s="22">
        <v>1.9922576254050299E-2</v>
      </c>
      <c r="L209" s="21">
        <v>92</v>
      </c>
      <c r="M209" s="21">
        <v>12077</v>
      </c>
      <c r="N209" s="21">
        <v>12169</v>
      </c>
      <c r="O209" s="22">
        <v>5.6881725928709E-2</v>
      </c>
      <c r="P209" s="22">
        <v>1525.5925</v>
      </c>
      <c r="Q209" s="22">
        <v>1725.3638734609999</v>
      </c>
      <c r="R209" s="22">
        <v>3250.9563734610001</v>
      </c>
      <c r="S209" s="22">
        <v>2.2350741779490001E-2</v>
      </c>
    </row>
    <row r="210" spans="2:19" x14ac:dyDescent="0.2">
      <c r="B210" s="19">
        <v>205</v>
      </c>
      <c r="C210" s="20" t="s">
        <v>405</v>
      </c>
      <c r="D210" s="21">
        <v>1</v>
      </c>
      <c r="E210" s="21">
        <v>838</v>
      </c>
      <c r="F210" s="21">
        <v>839</v>
      </c>
      <c r="G210" s="22">
        <v>3.9217493675887003E-3</v>
      </c>
      <c r="H210" s="22">
        <v>2.06917E-2</v>
      </c>
      <c r="I210" s="22">
        <v>69.768179946999993</v>
      </c>
      <c r="J210" s="22">
        <v>69.788871646999993</v>
      </c>
      <c r="K210" s="22">
        <v>4.7980743820423999E-4</v>
      </c>
      <c r="L210" s="21"/>
      <c r="M210" s="21">
        <v>1197</v>
      </c>
      <c r="N210" s="21">
        <v>1197</v>
      </c>
      <c r="O210" s="22">
        <v>5.59515374613072E-3</v>
      </c>
      <c r="P210" s="22"/>
      <c r="Q210" s="22">
        <v>111.26856067200001</v>
      </c>
      <c r="R210" s="22">
        <v>111.26856067200001</v>
      </c>
      <c r="S210" s="22">
        <v>7.6498561717325503E-4</v>
      </c>
    </row>
    <row r="211" spans="2:19" x14ac:dyDescent="0.2">
      <c r="B211" s="19">
        <v>206</v>
      </c>
      <c r="C211" s="20" t="s">
        <v>406</v>
      </c>
      <c r="D211" s="21"/>
      <c r="E211" s="21">
        <v>1827</v>
      </c>
      <c r="F211" s="21">
        <v>1827</v>
      </c>
      <c r="G211" s="22">
        <v>8.5399715072521504E-3</v>
      </c>
      <c r="H211" s="22"/>
      <c r="I211" s="22">
        <v>134.77967936600001</v>
      </c>
      <c r="J211" s="22">
        <v>134.77967936600001</v>
      </c>
      <c r="K211" s="22">
        <v>9.2662757188121498E-4</v>
      </c>
      <c r="L211" s="21"/>
      <c r="M211" s="21">
        <v>3042</v>
      </c>
      <c r="N211" s="21">
        <v>3042</v>
      </c>
      <c r="O211" s="22">
        <v>1.42192629037006E-2</v>
      </c>
      <c r="P211" s="22"/>
      <c r="Q211" s="22">
        <v>316.24079023899998</v>
      </c>
      <c r="R211" s="22">
        <v>316.24079023899998</v>
      </c>
      <c r="S211" s="22">
        <v>2.1741959690615201E-3</v>
      </c>
    </row>
    <row r="212" spans="2:19" x14ac:dyDescent="0.2">
      <c r="B212" s="19">
        <v>207</v>
      </c>
      <c r="C212" s="20" t="s">
        <v>407</v>
      </c>
      <c r="D212" s="21">
        <v>3</v>
      </c>
      <c r="E212" s="21">
        <v>1356</v>
      </c>
      <c r="F212" s="21">
        <v>1359</v>
      </c>
      <c r="G212" s="22">
        <v>6.3523925989905196E-3</v>
      </c>
      <c r="H212" s="22">
        <v>0.182724203</v>
      </c>
      <c r="I212" s="22">
        <v>119.665146761</v>
      </c>
      <c r="J212" s="22">
        <v>119.84787096399999</v>
      </c>
      <c r="K212" s="22">
        <v>8.2396947513824897E-4</v>
      </c>
      <c r="L212" s="21"/>
      <c r="M212" s="21">
        <v>1687</v>
      </c>
      <c r="N212" s="21">
        <v>1687</v>
      </c>
      <c r="O212" s="22">
        <v>7.8855675603362804E-3</v>
      </c>
      <c r="P212" s="22"/>
      <c r="Q212" s="22">
        <v>172.58597358599999</v>
      </c>
      <c r="R212" s="22">
        <v>172.58597358599999</v>
      </c>
      <c r="S212" s="22">
        <v>1.1865506907051801E-3</v>
      </c>
    </row>
    <row r="213" spans="2:19" x14ac:dyDescent="0.2">
      <c r="B213" s="19">
        <v>208</v>
      </c>
      <c r="C213" s="20" t="s">
        <v>408</v>
      </c>
      <c r="D213" s="21"/>
      <c r="E213" s="21">
        <v>677</v>
      </c>
      <c r="F213" s="21">
        <v>677</v>
      </c>
      <c r="G213" s="22">
        <v>3.1645105147288998E-3</v>
      </c>
      <c r="H213" s="22"/>
      <c r="I213" s="22">
        <v>121.19010852300001</v>
      </c>
      <c r="J213" s="22">
        <v>121.19010852300001</v>
      </c>
      <c r="K213" s="22">
        <v>8.3319753040618299E-4</v>
      </c>
      <c r="L213" s="21"/>
      <c r="M213" s="21">
        <v>928</v>
      </c>
      <c r="N213" s="21">
        <v>928</v>
      </c>
      <c r="O213" s="22">
        <v>4.3377633052709298E-3</v>
      </c>
      <c r="P213" s="22"/>
      <c r="Q213" s="22">
        <v>121.660689932</v>
      </c>
      <c r="R213" s="22">
        <v>121.660689932</v>
      </c>
      <c r="S213" s="22">
        <v>8.3643283791281402E-4</v>
      </c>
    </row>
    <row r="214" spans="2:19" x14ac:dyDescent="0.2">
      <c r="B214" s="19">
        <v>209</v>
      </c>
      <c r="C214" s="20" t="s">
        <v>409</v>
      </c>
      <c r="D214" s="21">
        <v>42</v>
      </c>
      <c r="E214" s="21">
        <v>283</v>
      </c>
      <c r="F214" s="21">
        <v>325</v>
      </c>
      <c r="G214" s="22">
        <v>1.5191520196261401E-3</v>
      </c>
      <c r="H214" s="22">
        <v>291.17090230000002</v>
      </c>
      <c r="I214" s="22">
        <v>56.416456203999999</v>
      </c>
      <c r="J214" s="22">
        <v>347.58735850400001</v>
      </c>
      <c r="K214" s="22">
        <v>2.3897076439285299E-3</v>
      </c>
      <c r="L214" s="21"/>
      <c r="M214" s="21">
        <v>742</v>
      </c>
      <c r="N214" s="21">
        <v>742</v>
      </c>
      <c r="O214" s="22">
        <v>3.4683409186541301E-3</v>
      </c>
      <c r="P214" s="22"/>
      <c r="Q214" s="22">
        <v>362.86807475400002</v>
      </c>
      <c r="R214" s="22">
        <v>362.86807475400002</v>
      </c>
      <c r="S214" s="22">
        <v>2.4947645268499699E-3</v>
      </c>
    </row>
    <row r="215" spans="2:19" x14ac:dyDescent="0.2">
      <c r="B215" s="19">
        <v>210</v>
      </c>
      <c r="C215" s="20" t="s">
        <v>410</v>
      </c>
      <c r="D215" s="21">
        <v>15</v>
      </c>
      <c r="E215" s="21">
        <v>379</v>
      </c>
      <c r="F215" s="21">
        <v>394</v>
      </c>
      <c r="G215" s="22">
        <v>1.8416796791775299E-3</v>
      </c>
      <c r="H215" s="22">
        <v>1299.3616838</v>
      </c>
      <c r="I215" s="22">
        <v>1815.5877750279999</v>
      </c>
      <c r="J215" s="22">
        <v>3114.9494588279999</v>
      </c>
      <c r="K215" s="22">
        <v>2.1415676807839502E-2</v>
      </c>
      <c r="L215" s="21"/>
      <c r="M215" s="21">
        <v>829</v>
      </c>
      <c r="N215" s="21">
        <v>829</v>
      </c>
      <c r="O215" s="22">
        <v>3.87500622852328E-3</v>
      </c>
      <c r="P215" s="22"/>
      <c r="Q215" s="22">
        <v>3134.404633007</v>
      </c>
      <c r="R215" s="22">
        <v>3134.404633007</v>
      </c>
      <c r="S215" s="22">
        <v>2.1549433624110399E-2</v>
      </c>
    </row>
    <row r="216" spans="2:19" x14ac:dyDescent="0.2">
      <c r="B216" s="19">
        <v>211</v>
      </c>
      <c r="C216" s="20" t="s">
        <v>411</v>
      </c>
      <c r="D216" s="21"/>
      <c r="E216" s="21">
        <v>647</v>
      </c>
      <c r="F216" s="21">
        <v>647</v>
      </c>
      <c r="G216" s="22">
        <v>3.0242810975326401E-3</v>
      </c>
      <c r="H216" s="22"/>
      <c r="I216" s="22">
        <v>46.953805199999998</v>
      </c>
      <c r="J216" s="22">
        <v>46.953805199999998</v>
      </c>
      <c r="K216" s="22">
        <v>3.22813429351689E-4</v>
      </c>
      <c r="L216" s="21"/>
      <c r="M216" s="21">
        <v>1431</v>
      </c>
      <c r="N216" s="21">
        <v>1431</v>
      </c>
      <c r="O216" s="22">
        <v>6.6889432002615401E-3</v>
      </c>
      <c r="P216" s="22"/>
      <c r="Q216" s="22">
        <v>106.644941609</v>
      </c>
      <c r="R216" s="22">
        <v>106.644941609</v>
      </c>
      <c r="S216" s="22">
        <v>7.3319764345344102E-4</v>
      </c>
    </row>
    <row r="217" spans="2:19" x14ac:dyDescent="0.2">
      <c r="B217" s="19">
        <v>212</v>
      </c>
      <c r="C217" s="20" t="s">
        <v>412</v>
      </c>
      <c r="D217" s="21">
        <v>47</v>
      </c>
      <c r="E217" s="21">
        <v>1754</v>
      </c>
      <c r="F217" s="21">
        <v>1801</v>
      </c>
      <c r="G217" s="22">
        <v>8.4184393456820591E-3</v>
      </c>
      <c r="H217" s="22">
        <v>562.41398219999996</v>
      </c>
      <c r="I217" s="22">
        <v>2427.8714730639999</v>
      </c>
      <c r="J217" s="22">
        <v>2990.2854552640001</v>
      </c>
      <c r="K217" s="22">
        <v>2.0558595803737902E-2</v>
      </c>
      <c r="L217" s="21">
        <v>3</v>
      </c>
      <c r="M217" s="21">
        <v>5830</v>
      </c>
      <c r="N217" s="21">
        <v>5833</v>
      </c>
      <c r="O217" s="22">
        <v>2.7265273016859201E-2</v>
      </c>
      <c r="P217" s="22">
        <v>0.31180000000000002</v>
      </c>
      <c r="Q217" s="22">
        <v>3098.6219192130002</v>
      </c>
      <c r="R217" s="22">
        <v>3098.9337192130001</v>
      </c>
      <c r="S217" s="22">
        <v>2.1305566545067399E-2</v>
      </c>
    </row>
    <row r="218" spans="2:19" x14ac:dyDescent="0.2">
      <c r="B218" s="19">
        <v>213</v>
      </c>
      <c r="C218" s="20" t="s">
        <v>413</v>
      </c>
      <c r="D218" s="21">
        <v>557</v>
      </c>
      <c r="E218" s="21">
        <v>54403</v>
      </c>
      <c r="F218" s="21">
        <v>54960</v>
      </c>
      <c r="G218" s="22">
        <v>0.256900292303546</v>
      </c>
      <c r="H218" s="22">
        <v>484.94189667699999</v>
      </c>
      <c r="I218" s="22">
        <v>11063.609093286999</v>
      </c>
      <c r="J218" s="22">
        <v>11548.550989964</v>
      </c>
      <c r="K218" s="22">
        <v>7.9397768364748503E-2</v>
      </c>
      <c r="L218" s="21">
        <v>119</v>
      </c>
      <c r="M218" s="21">
        <v>55595</v>
      </c>
      <c r="N218" s="21">
        <v>55714</v>
      </c>
      <c r="O218" s="22">
        <v>0.26042472498907798</v>
      </c>
      <c r="P218" s="22">
        <v>190.74023105099999</v>
      </c>
      <c r="Q218" s="22">
        <v>11665.642316138999</v>
      </c>
      <c r="R218" s="22">
        <v>11856.38254719</v>
      </c>
      <c r="S218" s="22">
        <v>8.1514149778938894E-2</v>
      </c>
    </row>
    <row r="219" spans="2:19" x14ac:dyDescent="0.2">
      <c r="B219" s="19">
        <v>214</v>
      </c>
      <c r="C219" s="20" t="s">
        <v>414</v>
      </c>
      <c r="D219" s="21"/>
      <c r="E219" s="21">
        <v>1785</v>
      </c>
      <c r="F219" s="21">
        <v>1785</v>
      </c>
      <c r="G219" s="22">
        <v>8.3436503231773904E-3</v>
      </c>
      <c r="H219" s="22"/>
      <c r="I219" s="22">
        <v>339.45327446700003</v>
      </c>
      <c r="J219" s="22">
        <v>339.45327446700003</v>
      </c>
      <c r="K219" s="22">
        <v>2.3337847735363602E-3</v>
      </c>
      <c r="L219" s="21"/>
      <c r="M219" s="21">
        <v>2433</v>
      </c>
      <c r="N219" s="21">
        <v>2433</v>
      </c>
      <c r="O219" s="22">
        <v>1.1372605734616599E-2</v>
      </c>
      <c r="P219" s="22"/>
      <c r="Q219" s="22">
        <v>783.45196223300002</v>
      </c>
      <c r="R219" s="22">
        <v>783.45196223300002</v>
      </c>
      <c r="S219" s="22">
        <v>5.3863326642745596E-3</v>
      </c>
    </row>
    <row r="220" spans="2:19" x14ac:dyDescent="0.2">
      <c r="B220" s="19">
        <v>215</v>
      </c>
      <c r="C220" s="20" t="s">
        <v>415</v>
      </c>
      <c r="D220" s="21"/>
      <c r="E220" s="21">
        <v>272</v>
      </c>
      <c r="F220" s="21">
        <v>272</v>
      </c>
      <c r="G220" s="22">
        <v>1.2714133825794101E-3</v>
      </c>
      <c r="H220" s="22"/>
      <c r="I220" s="22">
        <v>28.701810040000002</v>
      </c>
      <c r="J220" s="22">
        <v>28.701810040000002</v>
      </c>
      <c r="K220" s="22">
        <v>1.97328623061484E-4</v>
      </c>
      <c r="L220" s="21"/>
      <c r="M220" s="21">
        <v>6</v>
      </c>
      <c r="N220" s="21">
        <v>6</v>
      </c>
      <c r="O220" s="22">
        <v>2.8045883439251698E-5</v>
      </c>
      <c r="P220" s="22"/>
      <c r="Q220" s="22">
        <v>0.2347872</v>
      </c>
      <c r="R220" s="22">
        <v>0.2347872</v>
      </c>
      <c r="S220" s="22">
        <v>1.6141920953380099E-6</v>
      </c>
    </row>
    <row r="221" spans="2:19" x14ac:dyDescent="0.2">
      <c r="B221" s="19">
        <v>216</v>
      </c>
      <c r="C221" s="20" t="s">
        <v>416</v>
      </c>
      <c r="D221" s="21">
        <v>17</v>
      </c>
      <c r="E221" s="21">
        <v>5177</v>
      </c>
      <c r="F221" s="21">
        <v>5194</v>
      </c>
      <c r="G221" s="22">
        <v>2.4278386430578901E-2</v>
      </c>
      <c r="H221" s="22">
        <v>1075.4636539999999</v>
      </c>
      <c r="I221" s="22">
        <v>2446.5990137089998</v>
      </c>
      <c r="J221" s="22">
        <v>3522.0626677089999</v>
      </c>
      <c r="K221" s="22">
        <v>2.4214632303213201E-2</v>
      </c>
      <c r="L221" s="21"/>
      <c r="M221" s="21">
        <v>5954</v>
      </c>
      <c r="N221" s="21">
        <v>5954</v>
      </c>
      <c r="O221" s="22">
        <v>2.78308649995508E-2</v>
      </c>
      <c r="P221" s="22"/>
      <c r="Q221" s="22">
        <v>3848.0503259279999</v>
      </c>
      <c r="R221" s="22">
        <v>3848.0503259279999</v>
      </c>
      <c r="S221" s="22">
        <v>2.6455839239003801E-2</v>
      </c>
    </row>
    <row r="222" spans="2:19" x14ac:dyDescent="0.2">
      <c r="B222" s="19">
        <v>217</v>
      </c>
      <c r="C222" s="20" t="s">
        <v>417</v>
      </c>
      <c r="D222" s="21">
        <v>6</v>
      </c>
      <c r="E222" s="21">
        <v>8667</v>
      </c>
      <c r="F222" s="21">
        <v>8673</v>
      </c>
      <c r="G222" s="22">
        <v>4.0540324511438401E-2</v>
      </c>
      <c r="H222" s="22">
        <v>0.33867582800000001</v>
      </c>
      <c r="I222" s="22">
        <v>1040.1061547510001</v>
      </c>
      <c r="J222" s="22">
        <v>1040.4448305789999</v>
      </c>
      <c r="K222" s="22">
        <v>7.1531915758436598E-3</v>
      </c>
      <c r="L222" s="21"/>
      <c r="M222" s="21">
        <v>11715</v>
      </c>
      <c r="N222" s="21">
        <v>11715</v>
      </c>
      <c r="O222" s="22">
        <v>5.4759587415138998E-2</v>
      </c>
      <c r="P222" s="22"/>
      <c r="Q222" s="22">
        <v>1203.2839326579999</v>
      </c>
      <c r="R222" s="22">
        <v>1203.2839326579999</v>
      </c>
      <c r="S222" s="22">
        <v>8.2727312755711598E-3</v>
      </c>
    </row>
    <row r="223" spans="2:19" x14ac:dyDescent="0.2">
      <c r="B223" s="19">
        <v>218</v>
      </c>
      <c r="C223" s="20" t="s">
        <v>418</v>
      </c>
      <c r="D223" s="21">
        <v>1</v>
      </c>
      <c r="E223" s="21">
        <v>3422</v>
      </c>
      <c r="F223" s="21">
        <v>3423</v>
      </c>
      <c r="G223" s="22">
        <v>1.6000176502093101E-2</v>
      </c>
      <c r="H223" s="22">
        <v>0.1555</v>
      </c>
      <c r="I223" s="22">
        <v>327.21274089600001</v>
      </c>
      <c r="J223" s="22">
        <v>327.36824089599997</v>
      </c>
      <c r="K223" s="22">
        <v>2.2506986186599299E-3</v>
      </c>
      <c r="L223" s="21"/>
      <c r="M223" s="21">
        <v>3466</v>
      </c>
      <c r="N223" s="21">
        <v>3466</v>
      </c>
      <c r="O223" s="22">
        <v>1.6201172000074399E-2</v>
      </c>
      <c r="P223" s="22"/>
      <c r="Q223" s="22">
        <v>424.84385970599999</v>
      </c>
      <c r="R223" s="22">
        <v>424.84385970599999</v>
      </c>
      <c r="S223" s="22">
        <v>2.9208559925341599E-3</v>
      </c>
    </row>
    <row r="224" spans="2:19" x14ac:dyDescent="0.2">
      <c r="B224" s="19">
        <v>219</v>
      </c>
      <c r="C224" s="20" t="s">
        <v>419</v>
      </c>
      <c r="D224" s="21">
        <v>121</v>
      </c>
      <c r="E224" s="21">
        <v>5206</v>
      </c>
      <c r="F224" s="21">
        <v>5327</v>
      </c>
      <c r="G224" s="22">
        <v>2.4900070180149E-2</v>
      </c>
      <c r="H224" s="22">
        <v>7640.8633950000003</v>
      </c>
      <c r="I224" s="22">
        <v>2350.107937193</v>
      </c>
      <c r="J224" s="22">
        <v>9990.9713321929994</v>
      </c>
      <c r="K224" s="22">
        <v>6.8689208564924498E-2</v>
      </c>
      <c r="L224" s="21">
        <v>254</v>
      </c>
      <c r="M224" s="21">
        <v>9741</v>
      </c>
      <c r="N224" s="21">
        <v>9995</v>
      </c>
      <c r="O224" s="22">
        <v>4.6719767495886799E-2</v>
      </c>
      <c r="P224" s="22">
        <v>7228.8210152000001</v>
      </c>
      <c r="Q224" s="22">
        <v>3165.588912355</v>
      </c>
      <c r="R224" s="22">
        <v>10394.409927555</v>
      </c>
      <c r="S224" s="22">
        <v>7.1462900621338199E-2</v>
      </c>
    </row>
    <row r="225" spans="2:19" x14ac:dyDescent="0.2">
      <c r="B225" s="19">
        <v>220</v>
      </c>
      <c r="C225" s="20" t="s">
        <v>420</v>
      </c>
      <c r="D225" s="21">
        <v>1</v>
      </c>
      <c r="E225" s="21">
        <v>383</v>
      </c>
      <c r="F225" s="21">
        <v>384</v>
      </c>
      <c r="G225" s="22">
        <v>1.79493654011211E-3</v>
      </c>
      <c r="H225" s="22">
        <v>2.1267100000000001E-2</v>
      </c>
      <c r="I225" s="22">
        <v>34.032423799999997</v>
      </c>
      <c r="J225" s="22">
        <v>34.053690899999999</v>
      </c>
      <c r="K225" s="22">
        <v>2.3412348998524599E-4</v>
      </c>
      <c r="L225" s="21"/>
      <c r="M225" s="21">
        <v>1139</v>
      </c>
      <c r="N225" s="21">
        <v>1139</v>
      </c>
      <c r="O225" s="22">
        <v>5.3240435395512896E-3</v>
      </c>
      <c r="P225" s="22"/>
      <c r="Q225" s="22">
        <v>78.236640007999995</v>
      </c>
      <c r="R225" s="22">
        <v>78.236640007999995</v>
      </c>
      <c r="S225" s="22">
        <v>5.3788692853238705E-4</v>
      </c>
    </row>
    <row r="226" spans="2:19" x14ac:dyDescent="0.2">
      <c r="B226" s="19">
        <v>221</v>
      </c>
      <c r="C226" s="20" t="s">
        <v>421</v>
      </c>
      <c r="D226" s="21"/>
      <c r="E226" s="21">
        <v>4885</v>
      </c>
      <c r="F226" s="21">
        <v>4885</v>
      </c>
      <c r="G226" s="22">
        <v>2.28340234334574E-2</v>
      </c>
      <c r="H226" s="22"/>
      <c r="I226" s="22">
        <v>385.35437587500002</v>
      </c>
      <c r="J226" s="22">
        <v>385.35437587500002</v>
      </c>
      <c r="K226" s="22">
        <v>2.6493607293810702E-3</v>
      </c>
      <c r="L226" s="21"/>
      <c r="M226" s="21">
        <v>3661</v>
      </c>
      <c r="N226" s="21">
        <v>3661</v>
      </c>
      <c r="O226" s="22">
        <v>1.71126632118501E-2</v>
      </c>
      <c r="P226" s="22"/>
      <c r="Q226" s="22">
        <v>438.74769362299998</v>
      </c>
      <c r="R226" s="22">
        <v>438.74769362299998</v>
      </c>
      <c r="S226" s="22">
        <v>3.0164466329256098E-3</v>
      </c>
    </row>
    <row r="227" spans="2:19" x14ac:dyDescent="0.2">
      <c r="B227" s="19">
        <v>222</v>
      </c>
      <c r="C227" s="20" t="s">
        <v>422</v>
      </c>
      <c r="D227" s="21">
        <v>1</v>
      </c>
      <c r="E227" s="21">
        <v>956</v>
      </c>
      <c r="F227" s="21">
        <v>957</v>
      </c>
      <c r="G227" s="22">
        <v>4.4733184085606502E-3</v>
      </c>
      <c r="H227" s="22">
        <v>0.1</v>
      </c>
      <c r="I227" s="22">
        <v>125.626283472</v>
      </c>
      <c r="J227" s="22">
        <v>125.72628347200001</v>
      </c>
      <c r="K227" s="22">
        <v>8.6438431463354301E-4</v>
      </c>
      <c r="L227" s="21">
        <v>1</v>
      </c>
      <c r="M227" s="21">
        <v>1445</v>
      </c>
      <c r="N227" s="21">
        <v>1446</v>
      </c>
      <c r="O227" s="22">
        <v>6.7590579088596704E-3</v>
      </c>
      <c r="P227" s="22">
        <v>0.15750049999999999</v>
      </c>
      <c r="Q227" s="22">
        <v>177.130160969</v>
      </c>
      <c r="R227" s="22">
        <v>177.287661469</v>
      </c>
      <c r="S227" s="22">
        <v>1.2188753975694599E-3</v>
      </c>
    </row>
    <row r="228" spans="2:19" x14ac:dyDescent="0.2">
      <c r="B228" s="19">
        <v>223</v>
      </c>
      <c r="C228" s="20" t="s">
        <v>423</v>
      </c>
      <c r="D228" s="21">
        <v>33</v>
      </c>
      <c r="E228" s="21">
        <v>1961</v>
      </c>
      <c r="F228" s="21">
        <v>1994</v>
      </c>
      <c r="G228" s="22">
        <v>9.3205819296446595E-3</v>
      </c>
      <c r="H228" s="22">
        <v>166.0368904</v>
      </c>
      <c r="I228" s="22">
        <v>197.06933713699999</v>
      </c>
      <c r="J228" s="22">
        <v>363.106227537</v>
      </c>
      <c r="K228" s="22">
        <v>2.4964018577598398E-3</v>
      </c>
      <c r="L228" s="21">
        <v>33</v>
      </c>
      <c r="M228" s="21">
        <v>3240</v>
      </c>
      <c r="N228" s="21">
        <v>3273</v>
      </c>
      <c r="O228" s="22">
        <v>1.52990294161118E-2</v>
      </c>
      <c r="P228" s="22">
        <v>166</v>
      </c>
      <c r="Q228" s="22">
        <v>340.26152993400001</v>
      </c>
      <c r="R228" s="22">
        <v>506.26152993400001</v>
      </c>
      <c r="S228" s="22">
        <v>3.48061291157777E-3</v>
      </c>
    </row>
    <row r="229" spans="2:19" x14ac:dyDescent="0.2">
      <c r="B229" s="19">
        <v>224</v>
      </c>
      <c r="C229" s="20" t="s">
        <v>424</v>
      </c>
      <c r="D229" s="21">
        <v>29</v>
      </c>
      <c r="E229" s="21">
        <v>1803</v>
      </c>
      <c r="F229" s="21">
        <v>1832</v>
      </c>
      <c r="G229" s="22">
        <v>8.5633430767848608E-3</v>
      </c>
      <c r="H229" s="22">
        <v>642.60586650000005</v>
      </c>
      <c r="I229" s="22">
        <v>1146.4988948160001</v>
      </c>
      <c r="J229" s="22">
        <v>1789.1047613159999</v>
      </c>
      <c r="K229" s="22">
        <v>1.2300324563894001E-2</v>
      </c>
      <c r="L229" s="21">
        <v>15</v>
      </c>
      <c r="M229" s="21">
        <v>7441</v>
      </c>
      <c r="N229" s="21">
        <v>7456</v>
      </c>
      <c r="O229" s="22">
        <v>3.48516844871768E-2</v>
      </c>
      <c r="P229" s="22">
        <v>553.23965629999998</v>
      </c>
      <c r="Q229" s="22">
        <v>2109.0053123580001</v>
      </c>
      <c r="R229" s="22">
        <v>2662.2449686579998</v>
      </c>
      <c r="S229" s="22">
        <v>1.83032754096524E-2</v>
      </c>
    </row>
    <row r="230" spans="2:19" x14ac:dyDescent="0.2">
      <c r="B230" s="19">
        <v>225</v>
      </c>
      <c r="C230" s="20" t="s">
        <v>425</v>
      </c>
      <c r="D230" s="21">
        <v>27</v>
      </c>
      <c r="E230" s="21">
        <v>694</v>
      </c>
      <c r="F230" s="21">
        <v>721</v>
      </c>
      <c r="G230" s="22">
        <v>3.3701803266167501E-3</v>
      </c>
      <c r="H230" s="22">
        <v>395.7065174</v>
      </c>
      <c r="I230" s="22">
        <v>92.579394312999995</v>
      </c>
      <c r="J230" s="22">
        <v>488.28591171300002</v>
      </c>
      <c r="K230" s="22">
        <v>3.3570282321695498E-3</v>
      </c>
      <c r="L230" s="21"/>
      <c r="M230" s="21">
        <v>988</v>
      </c>
      <c r="N230" s="21">
        <v>988</v>
      </c>
      <c r="O230" s="22">
        <v>4.61822213966345E-3</v>
      </c>
      <c r="P230" s="22"/>
      <c r="Q230" s="22">
        <v>514.67036873400002</v>
      </c>
      <c r="R230" s="22">
        <v>514.67036873400002</v>
      </c>
      <c r="S230" s="22">
        <v>3.538424756184E-3</v>
      </c>
    </row>
    <row r="231" spans="2:19" x14ac:dyDescent="0.2">
      <c r="B231" s="19">
        <v>226</v>
      </c>
      <c r="C231" s="20" t="s">
        <v>426</v>
      </c>
      <c r="D231" s="21">
        <v>84</v>
      </c>
      <c r="E231" s="21">
        <v>14600</v>
      </c>
      <c r="F231" s="21">
        <v>14684</v>
      </c>
      <c r="G231" s="22">
        <v>6.8637625403662098E-2</v>
      </c>
      <c r="H231" s="22">
        <v>30.339630199999998</v>
      </c>
      <c r="I231" s="22">
        <v>2823.0496411039999</v>
      </c>
      <c r="J231" s="22">
        <v>2853.389271304</v>
      </c>
      <c r="K231" s="22">
        <v>1.9617416991476601E-2</v>
      </c>
      <c r="L231" s="21">
        <v>100</v>
      </c>
      <c r="M231" s="21">
        <v>20252</v>
      </c>
      <c r="N231" s="21">
        <v>20352</v>
      </c>
      <c r="O231" s="22">
        <v>9.5131636625941901E-2</v>
      </c>
      <c r="P231" s="22">
        <v>20.884476802999998</v>
      </c>
      <c r="Q231" s="22">
        <v>3055.5602420979999</v>
      </c>
      <c r="R231" s="22">
        <v>3076.4447189010002</v>
      </c>
      <c r="S231" s="22">
        <v>2.1150951785252201E-2</v>
      </c>
    </row>
    <row r="232" spans="2:19" x14ac:dyDescent="0.2">
      <c r="B232" s="19">
        <v>227</v>
      </c>
      <c r="C232" s="20" t="s">
        <v>427</v>
      </c>
      <c r="D232" s="21">
        <v>45</v>
      </c>
      <c r="E232" s="21">
        <v>899</v>
      </c>
      <c r="F232" s="21">
        <v>944</v>
      </c>
      <c r="G232" s="22">
        <v>4.4125523277756097E-3</v>
      </c>
      <c r="H232" s="22">
        <v>790.51147990000004</v>
      </c>
      <c r="I232" s="22">
        <v>168.30090467100001</v>
      </c>
      <c r="J232" s="22">
        <v>958.81238457100005</v>
      </c>
      <c r="K232" s="22">
        <v>6.5919580457823E-3</v>
      </c>
      <c r="L232" s="21">
        <v>48</v>
      </c>
      <c r="M232" s="21">
        <v>1745</v>
      </c>
      <c r="N232" s="21">
        <v>1793</v>
      </c>
      <c r="O232" s="22">
        <v>8.3810448344297205E-3</v>
      </c>
      <c r="P232" s="22">
        <v>794</v>
      </c>
      <c r="Q232" s="22">
        <v>169.10951199499999</v>
      </c>
      <c r="R232" s="22">
        <v>963.10951199500005</v>
      </c>
      <c r="S232" s="22">
        <v>6.6215013476338602E-3</v>
      </c>
    </row>
    <row r="233" spans="2:19" x14ac:dyDescent="0.2">
      <c r="B233" s="19">
        <v>228</v>
      </c>
      <c r="C233" s="20" t="s">
        <v>188</v>
      </c>
      <c r="D233" s="21">
        <v>2830</v>
      </c>
      <c r="E233" s="21">
        <v>110912</v>
      </c>
      <c r="F233" s="21">
        <v>113742</v>
      </c>
      <c r="G233" s="22">
        <v>0.53166581235789501</v>
      </c>
      <c r="H233" s="22">
        <v>9827.4940069450004</v>
      </c>
      <c r="I233" s="22">
        <v>30786.053227323999</v>
      </c>
      <c r="J233" s="22">
        <v>40613.547234268997</v>
      </c>
      <c r="K233" s="22">
        <v>0.27922334313452402</v>
      </c>
      <c r="L233" s="21">
        <v>2082</v>
      </c>
      <c r="M233" s="21">
        <v>177830</v>
      </c>
      <c r="N233" s="21">
        <v>179912</v>
      </c>
      <c r="O233" s="22">
        <v>0.84096516355377604</v>
      </c>
      <c r="P233" s="22">
        <v>8926.4088674480008</v>
      </c>
      <c r="Q233" s="22">
        <v>42582.451687708999</v>
      </c>
      <c r="R233" s="22">
        <v>51508.860555157</v>
      </c>
      <c r="S233" s="22">
        <v>0.35413001879149503</v>
      </c>
    </row>
    <row r="234" spans="2:19" x14ac:dyDescent="0.2">
      <c r="B234" s="19">
        <v>229</v>
      </c>
      <c r="C234" s="20" t="s">
        <v>428</v>
      </c>
      <c r="D234" s="21">
        <v>86</v>
      </c>
      <c r="E234" s="21">
        <v>15813</v>
      </c>
      <c r="F234" s="21">
        <v>15899</v>
      </c>
      <c r="G234" s="22">
        <v>7.4316916800110502E-2</v>
      </c>
      <c r="H234" s="22">
        <v>979.68437210000002</v>
      </c>
      <c r="I234" s="22">
        <v>5362.2345447389998</v>
      </c>
      <c r="J234" s="22">
        <v>6341.9189168390003</v>
      </c>
      <c r="K234" s="22">
        <v>4.3601505468935799E-2</v>
      </c>
      <c r="L234" s="21">
        <v>121</v>
      </c>
      <c r="M234" s="21">
        <v>16134</v>
      </c>
      <c r="N234" s="21">
        <v>16255</v>
      </c>
      <c r="O234" s="22">
        <v>7.5980972550839507E-2</v>
      </c>
      <c r="P234" s="22">
        <v>632.14306108699998</v>
      </c>
      <c r="Q234" s="22">
        <v>6542.4758214699996</v>
      </c>
      <c r="R234" s="22">
        <v>7174.6188825569998</v>
      </c>
      <c r="S234" s="22">
        <v>4.9326424469844803E-2</v>
      </c>
    </row>
    <row r="235" spans="2:19" x14ac:dyDescent="0.2">
      <c r="B235" s="19">
        <v>230</v>
      </c>
      <c r="C235" s="20" t="s">
        <v>429</v>
      </c>
      <c r="D235" s="21">
        <v>1</v>
      </c>
      <c r="E235" s="21">
        <v>21</v>
      </c>
      <c r="F235" s="21">
        <v>22</v>
      </c>
      <c r="G235" s="22">
        <v>1.02834905943923E-4</v>
      </c>
      <c r="H235" s="22">
        <v>92</v>
      </c>
      <c r="I235" s="22">
        <v>475.11555904199997</v>
      </c>
      <c r="J235" s="22">
        <v>567.11555904199997</v>
      </c>
      <c r="K235" s="22">
        <v>3.89899216204629E-3</v>
      </c>
      <c r="L235" s="21">
        <v>2</v>
      </c>
      <c r="M235" s="21">
        <v>23</v>
      </c>
      <c r="N235" s="21">
        <v>25</v>
      </c>
      <c r="O235" s="22">
        <v>1.16857847663549E-4</v>
      </c>
      <c r="P235" s="22">
        <v>92.044884400000001</v>
      </c>
      <c r="Q235" s="22">
        <v>752.93250606599997</v>
      </c>
      <c r="R235" s="22">
        <v>844.97739046599997</v>
      </c>
      <c r="S235" s="22">
        <v>5.8093278697883E-3</v>
      </c>
    </row>
    <row r="236" spans="2:19" x14ac:dyDescent="0.2">
      <c r="B236" s="19">
        <v>231</v>
      </c>
      <c r="C236" s="20" t="s">
        <v>190</v>
      </c>
      <c r="D236" s="21">
        <v>4279</v>
      </c>
      <c r="E236" s="21">
        <v>691553</v>
      </c>
      <c r="F236" s="21">
        <v>695832</v>
      </c>
      <c r="G236" s="22">
        <v>3.2525371942169001</v>
      </c>
      <c r="H236" s="22">
        <v>2567.1253777530001</v>
      </c>
      <c r="I236" s="22">
        <v>208888.45963696999</v>
      </c>
      <c r="J236" s="22">
        <v>211455.58501472301</v>
      </c>
      <c r="K236" s="22">
        <v>1.45378425163655</v>
      </c>
      <c r="L236" s="21">
        <v>5094</v>
      </c>
      <c r="M236" s="21">
        <v>847032</v>
      </c>
      <c r="N236" s="21">
        <v>852126</v>
      </c>
      <c r="O236" s="22">
        <v>3.9831044119259702</v>
      </c>
      <c r="P236" s="22">
        <v>10878.665396201999</v>
      </c>
      <c r="Q236" s="22">
        <v>246918.14152254301</v>
      </c>
      <c r="R236" s="22">
        <v>257796.80691874499</v>
      </c>
      <c r="S236" s="22">
        <v>1.7723860923066399</v>
      </c>
    </row>
    <row r="237" spans="2:19" x14ac:dyDescent="0.2">
      <c r="B237" s="19">
        <v>232</v>
      </c>
      <c r="C237" s="20" t="s">
        <v>430</v>
      </c>
      <c r="D237" s="21">
        <v>2</v>
      </c>
      <c r="E237" s="21">
        <v>856</v>
      </c>
      <c r="F237" s="21">
        <v>858</v>
      </c>
      <c r="G237" s="22">
        <v>4.010561331813E-3</v>
      </c>
      <c r="H237" s="22">
        <v>3.5177E-2</v>
      </c>
      <c r="I237" s="22">
        <v>1008.767524235</v>
      </c>
      <c r="J237" s="22">
        <v>1008.802701235</v>
      </c>
      <c r="K237" s="22">
        <v>6.9356478806731001E-3</v>
      </c>
      <c r="L237" s="21">
        <v>6</v>
      </c>
      <c r="M237" s="21">
        <v>789</v>
      </c>
      <c r="N237" s="21">
        <v>795</v>
      </c>
      <c r="O237" s="22">
        <v>3.7160795557008501E-3</v>
      </c>
      <c r="P237" s="22">
        <v>12.002602599999999</v>
      </c>
      <c r="Q237" s="22">
        <v>1288.424716835</v>
      </c>
      <c r="R237" s="22">
        <v>1300.4273194350001</v>
      </c>
      <c r="S237" s="22">
        <v>8.9406045116325692E-3</v>
      </c>
    </row>
    <row r="238" spans="2:19" x14ac:dyDescent="0.2">
      <c r="B238" s="19">
        <v>233</v>
      </c>
      <c r="C238" s="20" t="s">
        <v>432</v>
      </c>
      <c r="D238" s="21"/>
      <c r="E238" s="21">
        <v>162</v>
      </c>
      <c r="F238" s="21">
        <v>162</v>
      </c>
      <c r="G238" s="22">
        <v>7.5723885285979703E-4</v>
      </c>
      <c r="H238" s="22"/>
      <c r="I238" s="22">
        <v>21.55659606</v>
      </c>
      <c r="J238" s="22">
        <v>21.55659606</v>
      </c>
      <c r="K238" s="22">
        <v>1.4820436106587799E-4</v>
      </c>
      <c r="L238" s="21"/>
      <c r="M238" s="21">
        <v>1097</v>
      </c>
      <c r="N238" s="21">
        <v>1097</v>
      </c>
      <c r="O238" s="22">
        <v>5.1277223554765201E-3</v>
      </c>
      <c r="P238" s="22"/>
      <c r="Q238" s="22">
        <v>63.749202984999997</v>
      </c>
      <c r="R238" s="22">
        <v>63.749202984999997</v>
      </c>
      <c r="S238" s="22">
        <v>4.3828394198016502E-4</v>
      </c>
    </row>
    <row r="239" spans="2:19" x14ac:dyDescent="0.2">
      <c r="B239" s="19">
        <v>234</v>
      </c>
      <c r="C239" s="20" t="s">
        <v>431</v>
      </c>
      <c r="D239" s="21"/>
      <c r="E239" s="21">
        <v>138</v>
      </c>
      <c r="F239" s="21">
        <v>138</v>
      </c>
      <c r="G239" s="22">
        <v>6.4505531910279005E-4</v>
      </c>
      <c r="H239" s="22"/>
      <c r="I239" s="22">
        <v>10.667252100000001</v>
      </c>
      <c r="J239" s="22">
        <v>10.667252100000001</v>
      </c>
      <c r="K239" s="22">
        <v>7.3338725530172895E-5</v>
      </c>
      <c r="L239" s="21"/>
      <c r="M239" s="21"/>
      <c r="N239" s="21"/>
      <c r="O239" s="22"/>
      <c r="P239" s="22"/>
      <c r="Q239" s="22"/>
      <c r="R239" s="22"/>
      <c r="S239" s="22"/>
    </row>
    <row r="240" spans="2:19" x14ac:dyDescent="0.2">
      <c r="B240" s="19">
        <v>235</v>
      </c>
      <c r="C240" s="20" t="s">
        <v>192</v>
      </c>
      <c r="D240" s="21">
        <v>113</v>
      </c>
      <c r="E240" s="21">
        <v>7165</v>
      </c>
      <c r="F240" s="21">
        <v>7278</v>
      </c>
      <c r="G240" s="22">
        <v>3.4019656611812298E-2</v>
      </c>
      <c r="H240" s="22">
        <v>4276.1013784999996</v>
      </c>
      <c r="I240" s="22">
        <v>3309.395361974</v>
      </c>
      <c r="J240" s="22">
        <v>7585.496740474</v>
      </c>
      <c r="K240" s="22">
        <v>5.2151262409898799E-2</v>
      </c>
      <c r="L240" s="21">
        <v>152</v>
      </c>
      <c r="M240" s="21">
        <v>8681</v>
      </c>
      <c r="N240" s="21">
        <v>8833</v>
      </c>
      <c r="O240" s="22">
        <v>4.1288214736485099E-2</v>
      </c>
      <c r="P240" s="22">
        <v>4655.2869178000001</v>
      </c>
      <c r="Q240" s="22">
        <v>1742.5188427400001</v>
      </c>
      <c r="R240" s="22">
        <v>6397.8057605399999</v>
      </c>
      <c r="S240" s="22">
        <v>4.39857346830307E-2</v>
      </c>
    </row>
    <row r="241" spans="2:19" x14ac:dyDescent="0.2">
      <c r="B241" s="19">
        <v>236</v>
      </c>
      <c r="C241" s="20" t="s">
        <v>433</v>
      </c>
      <c r="D241" s="21">
        <v>30</v>
      </c>
      <c r="E241" s="21">
        <v>3174</v>
      </c>
      <c r="F241" s="21">
        <v>3204</v>
      </c>
      <c r="G241" s="22">
        <v>1.4976501756560401E-2</v>
      </c>
      <c r="H241" s="22">
        <v>728.19611320000001</v>
      </c>
      <c r="I241" s="22">
        <v>5205.4694275459997</v>
      </c>
      <c r="J241" s="22">
        <v>5933.6655407460003</v>
      </c>
      <c r="K241" s="22">
        <v>4.07947111778314E-2</v>
      </c>
      <c r="L241" s="21"/>
      <c r="M241" s="21">
        <v>8470</v>
      </c>
      <c r="N241" s="21">
        <v>8470</v>
      </c>
      <c r="O241" s="22">
        <v>3.9591438788410399E-2</v>
      </c>
      <c r="P241" s="22"/>
      <c r="Q241" s="22">
        <v>4564.9971527879998</v>
      </c>
      <c r="R241" s="22">
        <v>4564.9971527879998</v>
      </c>
      <c r="S241" s="22">
        <v>3.1384940572871597E-2</v>
      </c>
    </row>
    <row r="242" spans="2:19" x14ac:dyDescent="0.2">
      <c r="B242" s="19">
        <v>237</v>
      </c>
      <c r="C242" s="20" t="s">
        <v>434</v>
      </c>
      <c r="D242" s="21"/>
      <c r="E242" s="21">
        <v>404</v>
      </c>
      <c r="F242" s="21">
        <v>404</v>
      </c>
      <c r="G242" s="22">
        <v>1.88842281824295E-3</v>
      </c>
      <c r="H242" s="22"/>
      <c r="I242" s="22">
        <v>28.580533590999998</v>
      </c>
      <c r="J242" s="22">
        <v>28.580533590999998</v>
      </c>
      <c r="K242" s="22">
        <v>1.9649483192923101E-4</v>
      </c>
      <c r="L242" s="21"/>
      <c r="M242" s="21">
        <v>460</v>
      </c>
      <c r="N242" s="21">
        <v>460</v>
      </c>
      <c r="O242" s="22">
        <v>2.1501843970092999E-3</v>
      </c>
      <c r="P242" s="22"/>
      <c r="Q242" s="22">
        <v>46.976741138000001</v>
      </c>
      <c r="R242" s="22">
        <v>46.976741138000001</v>
      </c>
      <c r="S242" s="22">
        <v>3.2297111686539802E-4</v>
      </c>
    </row>
    <row r="243" spans="2:19" x14ac:dyDescent="0.2">
      <c r="B243" s="19">
        <v>238</v>
      </c>
      <c r="C243" s="20" t="s">
        <v>435</v>
      </c>
      <c r="D243" s="21">
        <v>1</v>
      </c>
      <c r="E243" s="21">
        <v>1131</v>
      </c>
      <c r="F243" s="21">
        <v>1132</v>
      </c>
      <c r="G243" s="22">
        <v>5.2913233422054902E-3</v>
      </c>
      <c r="H243" s="22">
        <v>0.34849999999999998</v>
      </c>
      <c r="I243" s="22">
        <v>214.58550843099999</v>
      </c>
      <c r="J243" s="22">
        <v>214.934008431</v>
      </c>
      <c r="K243" s="22">
        <v>1.4776988584924301E-3</v>
      </c>
      <c r="L243" s="21"/>
      <c r="M243" s="21">
        <v>1970</v>
      </c>
      <c r="N243" s="21">
        <v>1970</v>
      </c>
      <c r="O243" s="22">
        <v>9.2083983958876504E-3</v>
      </c>
      <c r="P243" s="22"/>
      <c r="Q243" s="22">
        <v>224.051556906</v>
      </c>
      <c r="R243" s="22">
        <v>224.051556906</v>
      </c>
      <c r="S243" s="22">
        <v>1.54038317295764E-3</v>
      </c>
    </row>
    <row r="244" spans="2:19" x14ac:dyDescent="0.2">
      <c r="B244" s="19">
        <v>239</v>
      </c>
      <c r="C244" s="20" t="s">
        <v>196</v>
      </c>
      <c r="D244" s="21">
        <v>93</v>
      </c>
      <c r="E244" s="21">
        <v>519</v>
      </c>
      <c r="F244" s="21">
        <v>612</v>
      </c>
      <c r="G244" s="22">
        <v>2.86068011080368E-3</v>
      </c>
      <c r="H244" s="22">
        <v>242.95218522100001</v>
      </c>
      <c r="I244" s="22">
        <v>2608.945965374</v>
      </c>
      <c r="J244" s="22">
        <v>2851.8981505950001</v>
      </c>
      <c r="K244" s="22">
        <v>1.96071653454684E-2</v>
      </c>
      <c r="L244" s="21">
        <v>19</v>
      </c>
      <c r="M244" s="21">
        <v>348</v>
      </c>
      <c r="N244" s="21">
        <v>367</v>
      </c>
      <c r="O244" s="22">
        <v>1.7154732037009E-3</v>
      </c>
      <c r="P244" s="22">
        <v>254.71064138</v>
      </c>
      <c r="Q244" s="22">
        <v>2236.2016891180001</v>
      </c>
      <c r="R244" s="22">
        <v>2490.9123304979998</v>
      </c>
      <c r="S244" s="22">
        <v>1.7125341560655202E-2</v>
      </c>
    </row>
    <row r="245" spans="2:19" x14ac:dyDescent="0.2">
      <c r="B245" s="19">
        <v>240</v>
      </c>
      <c r="C245" s="20" t="s">
        <v>436</v>
      </c>
      <c r="D245" s="21">
        <v>1152</v>
      </c>
      <c r="E245" s="21">
        <v>505477</v>
      </c>
      <c r="F245" s="21">
        <v>506629</v>
      </c>
      <c r="G245" s="22">
        <v>2.3681429801574398</v>
      </c>
      <c r="H245" s="22">
        <v>29671.055306312999</v>
      </c>
      <c r="I245" s="22">
        <v>263057.08247074398</v>
      </c>
      <c r="J245" s="22">
        <v>292728.13777705701</v>
      </c>
      <c r="K245" s="22">
        <v>2.0125434695023499</v>
      </c>
      <c r="L245" s="21">
        <v>2032</v>
      </c>
      <c r="M245" s="21">
        <v>458669</v>
      </c>
      <c r="N245" s="21">
        <v>460701</v>
      </c>
      <c r="O245" s="22">
        <v>2.1534610910577898</v>
      </c>
      <c r="P245" s="22">
        <v>10356.368808945999</v>
      </c>
      <c r="Q245" s="22">
        <v>230724.13364696901</v>
      </c>
      <c r="R245" s="22">
        <v>241080.502455915</v>
      </c>
      <c r="S245" s="22">
        <v>1.65745935640637</v>
      </c>
    </row>
    <row r="246" spans="2:19" x14ac:dyDescent="0.2">
      <c r="B246" s="19">
        <v>241</v>
      </c>
      <c r="C246" s="20" t="s">
        <v>198</v>
      </c>
      <c r="D246" s="21"/>
      <c r="E246" s="21">
        <v>386</v>
      </c>
      <c r="F246" s="21">
        <v>386</v>
      </c>
      <c r="G246" s="22">
        <v>1.8042851679251899E-3</v>
      </c>
      <c r="H246" s="22"/>
      <c r="I246" s="22">
        <v>45.076985999999998</v>
      </c>
      <c r="J246" s="22">
        <v>45.076985999999998</v>
      </c>
      <c r="K246" s="22">
        <v>3.0991005677848799E-4</v>
      </c>
      <c r="L246" s="21"/>
      <c r="M246" s="21">
        <v>708</v>
      </c>
      <c r="N246" s="21">
        <v>708</v>
      </c>
      <c r="O246" s="22">
        <v>3.3094142458317002E-3</v>
      </c>
      <c r="P246" s="22"/>
      <c r="Q246" s="22">
        <v>248.511018226</v>
      </c>
      <c r="R246" s="22">
        <v>248.511018226</v>
      </c>
      <c r="S246" s="22">
        <v>1.70854510477918E-3</v>
      </c>
    </row>
    <row r="247" spans="2:19" x14ac:dyDescent="0.2">
      <c r="B247" s="23"/>
      <c r="C247" s="24" t="s">
        <v>438</v>
      </c>
      <c r="D247" s="25">
        <v>113023</v>
      </c>
      <c r="E247" s="25">
        <v>21280491</v>
      </c>
      <c r="F247" s="25">
        <v>21393514</v>
      </c>
      <c r="G247" s="25">
        <v>100</v>
      </c>
      <c r="H247" s="26">
        <v>1584973.7938071699</v>
      </c>
      <c r="I247" s="26">
        <v>12960209.5631238</v>
      </c>
      <c r="J247" s="26">
        <v>14545183.356930999</v>
      </c>
      <c r="K247" s="27">
        <v>99.999999999999801</v>
      </c>
      <c r="L247" s="25">
        <v>113023</v>
      </c>
      <c r="M247" s="25">
        <v>21280491</v>
      </c>
      <c r="N247" s="25">
        <v>21393514</v>
      </c>
      <c r="O247" s="25">
        <v>100</v>
      </c>
      <c r="P247" s="26">
        <v>1584973.7938071699</v>
      </c>
      <c r="Q247" s="26">
        <v>12960209.5631238</v>
      </c>
      <c r="R247" s="26">
        <v>14545183.356930999</v>
      </c>
      <c r="S247" s="27">
        <v>99.999999999999801</v>
      </c>
    </row>
  </sheetData>
  <mergeCells count="9">
    <mergeCell ref="B2:S2"/>
    <mergeCell ref="B3:B5"/>
    <mergeCell ref="C3:C5"/>
    <mergeCell ref="D3:K3"/>
    <mergeCell ref="L3:S3"/>
    <mergeCell ref="D4:G4"/>
    <mergeCell ref="H4:K4"/>
    <mergeCell ref="L4:O4"/>
    <mergeCell ref="P4:S4"/>
  </mergeCells>
  <pageMargins left="3.937007874015748E-2" right="3.937007874015748E-2" top="3.937007874015748E-2" bottom="3.937007874015748E-2" header="3.937007874015748E-2" footer="3.937007874015748E-2"/>
  <pageSetup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45"/>
  <sheetViews>
    <sheetView workbookViewId="0">
      <selection activeCell="A2" sqref="A2"/>
    </sheetView>
  </sheetViews>
  <sheetFormatPr defaultColWidth="9.140625" defaultRowHeight="12.75" x14ac:dyDescent="0.2"/>
  <cols>
    <col min="1" max="1" width="1.7109375" style="16" customWidth="1"/>
    <col min="2" max="2" width="6.42578125" style="16" customWidth="1"/>
    <col min="3" max="3" width="96.28515625" style="16" customWidth="1"/>
    <col min="4" max="5" width="16.28515625" style="16" customWidth="1"/>
    <col min="6" max="6" width="16.7109375" style="16" customWidth="1"/>
    <col min="7" max="16384" width="9.140625" style="16"/>
  </cols>
  <sheetData>
    <row r="2" spans="2:6" x14ac:dyDescent="0.2">
      <c r="B2" s="52" t="s">
        <v>935</v>
      </c>
      <c r="C2" s="52"/>
      <c r="D2" s="52"/>
      <c r="E2" s="52"/>
      <c r="F2" s="52"/>
    </row>
    <row r="3" spans="2:6" ht="44.25" customHeight="1" x14ac:dyDescent="0.2">
      <c r="B3" s="43" t="s">
        <v>934</v>
      </c>
      <c r="C3" s="43" t="s">
        <v>933</v>
      </c>
      <c r="D3" s="42" t="s">
        <v>932</v>
      </c>
      <c r="E3" s="42" t="s">
        <v>931</v>
      </c>
      <c r="F3" s="42" t="s">
        <v>930</v>
      </c>
    </row>
    <row r="4" spans="2:6" x14ac:dyDescent="0.2">
      <c r="B4" s="38">
        <v>1</v>
      </c>
      <c r="C4" s="41" t="s">
        <v>929</v>
      </c>
      <c r="D4" s="39">
        <v>11872</v>
      </c>
      <c r="E4" s="40">
        <v>443135.96357000002</v>
      </c>
      <c r="F4" s="39">
        <v>4765</v>
      </c>
    </row>
    <row r="5" spans="2:6" x14ac:dyDescent="0.2">
      <c r="B5" s="38">
        <v>2</v>
      </c>
      <c r="C5" s="41" t="s">
        <v>928</v>
      </c>
      <c r="D5" s="39">
        <v>1641</v>
      </c>
      <c r="E5" s="40">
        <v>84665.43</v>
      </c>
      <c r="F5" s="39">
        <v>291</v>
      </c>
    </row>
    <row r="6" spans="2:6" x14ac:dyDescent="0.2">
      <c r="B6" s="38">
        <v>3</v>
      </c>
      <c r="C6" s="41" t="s">
        <v>927</v>
      </c>
      <c r="D6" s="39">
        <v>8889</v>
      </c>
      <c r="E6" s="40">
        <v>173609.90179</v>
      </c>
      <c r="F6" s="39">
        <v>1676</v>
      </c>
    </row>
    <row r="7" spans="2:6" x14ac:dyDescent="0.2">
      <c r="B7" s="38">
        <v>4</v>
      </c>
      <c r="C7" s="41" t="s">
        <v>926</v>
      </c>
      <c r="D7" s="39">
        <v>5439752</v>
      </c>
      <c r="E7" s="40">
        <v>8317419.8827999998</v>
      </c>
      <c r="F7" s="39">
        <v>216233</v>
      </c>
    </row>
    <row r="8" spans="2:6" x14ac:dyDescent="0.2">
      <c r="B8" s="38">
        <v>5</v>
      </c>
      <c r="C8" s="41" t="s">
        <v>925</v>
      </c>
      <c r="D8" s="39">
        <v>42211</v>
      </c>
      <c r="E8" s="40">
        <v>63378.310659999996</v>
      </c>
      <c r="F8" s="39">
        <v>2009</v>
      </c>
    </row>
    <row r="9" spans="2:6" x14ac:dyDescent="0.2">
      <c r="B9" s="38">
        <v>6</v>
      </c>
      <c r="C9" s="41" t="s">
        <v>924</v>
      </c>
      <c r="D9" s="39">
        <v>318914</v>
      </c>
      <c r="E9" s="40">
        <v>2734657.8250000002</v>
      </c>
      <c r="F9" s="39">
        <v>27099</v>
      </c>
    </row>
    <row r="10" spans="2:6" x14ac:dyDescent="0.2">
      <c r="B10" s="38">
        <v>7</v>
      </c>
      <c r="C10" s="37" t="s">
        <v>923</v>
      </c>
      <c r="D10" s="36">
        <v>11229</v>
      </c>
      <c r="E10" s="35">
        <v>158389.24932</v>
      </c>
      <c r="F10" s="34">
        <v>463</v>
      </c>
    </row>
    <row r="11" spans="2:6" x14ac:dyDescent="0.2">
      <c r="B11" s="38">
        <v>8</v>
      </c>
      <c r="C11" s="37" t="s">
        <v>922</v>
      </c>
      <c r="D11" s="36">
        <v>10658</v>
      </c>
      <c r="E11" s="35">
        <v>531919.91434000002</v>
      </c>
      <c r="F11" s="34">
        <v>1533</v>
      </c>
    </row>
    <row r="12" spans="2:6" x14ac:dyDescent="0.2">
      <c r="B12" s="38">
        <v>9</v>
      </c>
      <c r="C12" s="37" t="s">
        <v>921</v>
      </c>
      <c r="D12" s="36">
        <v>1288</v>
      </c>
      <c r="E12" s="35">
        <v>19641.395680000001</v>
      </c>
      <c r="F12" s="34">
        <v>2476</v>
      </c>
    </row>
    <row r="13" spans="2:6" x14ac:dyDescent="0.2">
      <c r="B13" s="38">
        <v>10</v>
      </c>
      <c r="C13" s="37" t="s">
        <v>920</v>
      </c>
      <c r="D13" s="36">
        <v>244429390</v>
      </c>
      <c r="E13" s="35">
        <v>133473779.51966999</v>
      </c>
      <c r="F13" s="34">
        <v>11838640</v>
      </c>
    </row>
    <row r="14" spans="2:6" x14ac:dyDescent="0.2">
      <c r="B14" s="38">
        <v>11</v>
      </c>
      <c r="C14" s="37" t="s">
        <v>919</v>
      </c>
      <c r="D14" s="36">
        <v>9420</v>
      </c>
      <c r="E14" s="35">
        <v>502134.87020000006</v>
      </c>
      <c r="F14" s="34">
        <v>1169</v>
      </c>
    </row>
    <row r="15" spans="2:6" x14ac:dyDescent="0.2">
      <c r="B15" s="38">
        <v>12</v>
      </c>
      <c r="C15" s="37" t="s">
        <v>918</v>
      </c>
      <c r="D15" s="36">
        <v>609</v>
      </c>
      <c r="E15" s="35">
        <v>33306.428</v>
      </c>
      <c r="F15" s="34">
        <v>153</v>
      </c>
    </row>
    <row r="16" spans="2:6" x14ac:dyDescent="0.2">
      <c r="B16" s="38">
        <v>13</v>
      </c>
      <c r="C16" s="37" t="s">
        <v>917</v>
      </c>
      <c r="D16" s="36">
        <v>5</v>
      </c>
      <c r="E16" s="35">
        <v>48.16</v>
      </c>
      <c r="F16" s="34">
        <v>31</v>
      </c>
    </row>
    <row r="17" spans="2:6" x14ac:dyDescent="0.2">
      <c r="B17" s="38">
        <v>14</v>
      </c>
      <c r="C17" s="37" t="s">
        <v>916</v>
      </c>
      <c r="D17" s="36">
        <v>59</v>
      </c>
      <c r="E17" s="35">
        <v>1210.1389999999999</v>
      </c>
      <c r="F17" s="34">
        <v>26</v>
      </c>
    </row>
    <row r="18" spans="2:6" x14ac:dyDescent="0.2">
      <c r="B18" s="38">
        <v>15</v>
      </c>
      <c r="C18" s="37" t="s">
        <v>915</v>
      </c>
      <c r="D18" s="36">
        <v>2055</v>
      </c>
      <c r="E18" s="35">
        <v>121213.73699999999</v>
      </c>
      <c r="F18" s="34">
        <v>399</v>
      </c>
    </row>
    <row r="19" spans="2:6" x14ac:dyDescent="0.2">
      <c r="B19" s="38">
        <v>16</v>
      </c>
      <c r="C19" s="37" t="s">
        <v>914</v>
      </c>
      <c r="D19" s="36">
        <v>8861</v>
      </c>
      <c r="E19" s="35">
        <v>208527.60397999999</v>
      </c>
      <c r="F19" s="34">
        <v>1940</v>
      </c>
    </row>
    <row r="20" spans="2:6" x14ac:dyDescent="0.2">
      <c r="B20" s="38">
        <v>17</v>
      </c>
      <c r="C20" s="37" t="s">
        <v>913</v>
      </c>
      <c r="D20" s="36">
        <v>204624</v>
      </c>
      <c r="E20" s="35">
        <v>950557.02230000007</v>
      </c>
      <c r="F20" s="34">
        <v>12713</v>
      </c>
    </row>
    <row r="21" spans="2:6" x14ac:dyDescent="0.2">
      <c r="B21" s="38">
        <v>18</v>
      </c>
      <c r="C21" s="37" t="s">
        <v>912</v>
      </c>
      <c r="D21" s="36">
        <v>726</v>
      </c>
      <c r="E21" s="35">
        <v>121452.302</v>
      </c>
      <c r="F21" s="34">
        <v>149</v>
      </c>
    </row>
    <row r="22" spans="2:6" x14ac:dyDescent="0.2">
      <c r="B22" s="38">
        <v>19</v>
      </c>
      <c r="C22" s="37" t="s">
        <v>250</v>
      </c>
      <c r="D22" s="36">
        <v>114138</v>
      </c>
      <c r="E22" s="35">
        <v>4351258.4241900006</v>
      </c>
      <c r="F22" s="34">
        <v>57325</v>
      </c>
    </row>
    <row r="23" spans="2:6" x14ac:dyDescent="0.2">
      <c r="B23" s="38">
        <v>20</v>
      </c>
      <c r="C23" s="37" t="s">
        <v>252</v>
      </c>
      <c r="D23" s="36">
        <v>188712</v>
      </c>
      <c r="E23" s="35">
        <v>1838915.6137099999</v>
      </c>
      <c r="F23" s="34">
        <v>6363</v>
      </c>
    </row>
    <row r="24" spans="2:6" x14ac:dyDescent="0.2">
      <c r="B24" s="38">
        <v>21</v>
      </c>
      <c r="C24" s="37" t="s">
        <v>911</v>
      </c>
      <c r="D24" s="36">
        <v>720</v>
      </c>
      <c r="E24" s="35">
        <v>4392.143</v>
      </c>
      <c r="F24" s="34">
        <v>204</v>
      </c>
    </row>
    <row r="25" spans="2:6" x14ac:dyDescent="0.2">
      <c r="B25" s="38">
        <v>22</v>
      </c>
      <c r="C25" s="37" t="s">
        <v>910</v>
      </c>
      <c r="D25" s="36">
        <v>36</v>
      </c>
      <c r="E25" s="35">
        <v>1098.2170000000001</v>
      </c>
      <c r="F25" s="34">
        <v>35</v>
      </c>
    </row>
    <row r="26" spans="2:6" x14ac:dyDescent="0.2">
      <c r="B26" s="38">
        <v>23</v>
      </c>
      <c r="C26" s="41" t="s">
        <v>10</v>
      </c>
      <c r="D26" s="39">
        <v>122214</v>
      </c>
      <c r="E26" s="40">
        <v>286535.77848000004</v>
      </c>
      <c r="F26" s="39">
        <v>384</v>
      </c>
    </row>
    <row r="27" spans="2:6" x14ac:dyDescent="0.2">
      <c r="B27" s="38">
        <v>24</v>
      </c>
      <c r="C27" s="37" t="s">
        <v>909</v>
      </c>
      <c r="D27" s="36">
        <v>1503060</v>
      </c>
      <c r="E27" s="35">
        <v>1796098.9329000001</v>
      </c>
      <c r="F27" s="34">
        <v>14165</v>
      </c>
    </row>
    <row r="28" spans="2:6" x14ac:dyDescent="0.2">
      <c r="B28" s="38">
        <v>25</v>
      </c>
      <c r="C28" s="41" t="s">
        <v>908</v>
      </c>
      <c r="D28" s="39">
        <v>6321</v>
      </c>
      <c r="E28" s="40">
        <v>700728.86457000009</v>
      </c>
      <c r="F28" s="39">
        <v>5432</v>
      </c>
    </row>
    <row r="29" spans="2:6" x14ac:dyDescent="0.2">
      <c r="B29" s="38">
        <v>26</v>
      </c>
      <c r="C29" s="37" t="s">
        <v>11</v>
      </c>
      <c r="D29" s="36">
        <v>31284872</v>
      </c>
      <c r="E29" s="35">
        <v>189919607.77909002</v>
      </c>
      <c r="F29" s="34">
        <v>300888</v>
      </c>
    </row>
    <row r="30" spans="2:6" x14ac:dyDescent="0.2">
      <c r="B30" s="38">
        <v>27</v>
      </c>
      <c r="C30" s="41" t="s">
        <v>907</v>
      </c>
      <c r="D30" s="39">
        <v>515923206</v>
      </c>
      <c r="E30" s="40">
        <v>1704632207.8911502</v>
      </c>
      <c r="F30" s="39">
        <v>4491525</v>
      </c>
    </row>
    <row r="31" spans="2:6" x14ac:dyDescent="0.2">
      <c r="B31" s="38">
        <v>28</v>
      </c>
      <c r="C31" s="37" t="s">
        <v>906</v>
      </c>
      <c r="D31" s="36">
        <v>3223</v>
      </c>
      <c r="E31" s="35">
        <v>95353.695009999996</v>
      </c>
      <c r="F31" s="34">
        <v>304</v>
      </c>
    </row>
    <row r="32" spans="2:6" x14ac:dyDescent="0.2">
      <c r="B32" s="38">
        <v>29</v>
      </c>
      <c r="C32" s="37" t="s">
        <v>905</v>
      </c>
      <c r="D32" s="36">
        <v>62</v>
      </c>
      <c r="E32" s="35">
        <v>681.90200000000004</v>
      </c>
      <c r="F32" s="34">
        <v>187</v>
      </c>
    </row>
    <row r="33" spans="2:6" x14ac:dyDescent="0.2">
      <c r="B33" s="38">
        <v>30</v>
      </c>
      <c r="C33" s="41" t="s">
        <v>904</v>
      </c>
      <c r="D33" s="39">
        <v>49545</v>
      </c>
      <c r="E33" s="40">
        <v>588540.22455999989</v>
      </c>
      <c r="F33" s="39">
        <v>2067</v>
      </c>
    </row>
    <row r="34" spans="2:6" x14ac:dyDescent="0.2">
      <c r="B34" s="38">
        <v>31</v>
      </c>
      <c r="C34" s="37" t="s">
        <v>903</v>
      </c>
      <c r="D34" s="36">
        <v>12</v>
      </c>
      <c r="E34" s="35">
        <v>214.58699999999999</v>
      </c>
      <c r="F34" s="34">
        <v>12</v>
      </c>
    </row>
    <row r="35" spans="2:6" x14ac:dyDescent="0.2">
      <c r="B35" s="38">
        <v>32</v>
      </c>
      <c r="C35" s="41" t="s">
        <v>902</v>
      </c>
      <c r="D35" s="39">
        <v>22418</v>
      </c>
      <c r="E35" s="40">
        <v>1840314.02</v>
      </c>
      <c r="F35" s="39">
        <v>118</v>
      </c>
    </row>
    <row r="36" spans="2:6" x14ac:dyDescent="0.2">
      <c r="B36" s="38">
        <v>33</v>
      </c>
      <c r="C36" s="37" t="s">
        <v>901</v>
      </c>
      <c r="D36" s="36">
        <v>42712693</v>
      </c>
      <c r="E36" s="35">
        <v>131996299.11649001</v>
      </c>
      <c r="F36" s="34">
        <v>259387</v>
      </c>
    </row>
    <row r="37" spans="2:6" x14ac:dyDescent="0.2">
      <c r="B37" s="38">
        <v>34</v>
      </c>
      <c r="C37" s="37" t="s">
        <v>256</v>
      </c>
      <c r="D37" s="36">
        <v>536</v>
      </c>
      <c r="E37" s="35">
        <v>7004.3540000000003</v>
      </c>
      <c r="F37" s="34">
        <v>151</v>
      </c>
    </row>
    <row r="38" spans="2:6" x14ac:dyDescent="0.2">
      <c r="B38" s="38">
        <v>35</v>
      </c>
      <c r="C38" s="41" t="s">
        <v>19</v>
      </c>
      <c r="D38" s="39">
        <v>644160897</v>
      </c>
      <c r="E38" s="40">
        <v>1242378620.3624949</v>
      </c>
      <c r="F38" s="39">
        <v>3816046</v>
      </c>
    </row>
    <row r="39" spans="2:6" x14ac:dyDescent="0.2">
      <c r="B39" s="38">
        <v>36</v>
      </c>
      <c r="C39" s="37" t="s">
        <v>21</v>
      </c>
      <c r="D39" s="36">
        <v>336328640</v>
      </c>
      <c r="E39" s="35">
        <v>592260695.01491988</v>
      </c>
      <c r="F39" s="34">
        <v>454297</v>
      </c>
    </row>
    <row r="40" spans="2:6" x14ac:dyDescent="0.2">
      <c r="B40" s="38">
        <v>37</v>
      </c>
      <c r="C40" s="37" t="s">
        <v>22</v>
      </c>
      <c r="D40" s="36">
        <v>132684388</v>
      </c>
      <c r="E40" s="35">
        <v>216426974.29383999</v>
      </c>
      <c r="F40" s="34">
        <v>488586</v>
      </c>
    </row>
    <row r="41" spans="2:6" x14ac:dyDescent="0.2">
      <c r="B41" s="38">
        <v>38</v>
      </c>
      <c r="C41" s="37" t="s">
        <v>900</v>
      </c>
      <c r="D41" s="36">
        <v>15996</v>
      </c>
      <c r="E41" s="35">
        <v>386601.88396000006</v>
      </c>
      <c r="F41" s="34">
        <v>1490</v>
      </c>
    </row>
    <row r="42" spans="2:6" x14ac:dyDescent="0.2">
      <c r="B42" s="38">
        <v>39</v>
      </c>
      <c r="C42" s="41" t="s">
        <v>899</v>
      </c>
      <c r="D42" s="39">
        <v>270032</v>
      </c>
      <c r="E42" s="40">
        <v>3648738.0065499996</v>
      </c>
      <c r="F42" s="39">
        <v>311683</v>
      </c>
    </row>
    <row r="43" spans="2:6" x14ac:dyDescent="0.2">
      <c r="B43" s="38">
        <v>40</v>
      </c>
      <c r="C43" s="37" t="s">
        <v>898</v>
      </c>
      <c r="D43" s="36">
        <v>69526</v>
      </c>
      <c r="E43" s="35">
        <v>5793919.54416</v>
      </c>
      <c r="F43" s="34">
        <v>20586</v>
      </c>
    </row>
    <row r="44" spans="2:6" x14ac:dyDescent="0.2">
      <c r="B44" s="38">
        <v>41</v>
      </c>
      <c r="C44" s="41" t="s">
        <v>897</v>
      </c>
      <c r="D44" s="39">
        <v>138269</v>
      </c>
      <c r="E44" s="40">
        <v>347626.33</v>
      </c>
      <c r="F44" s="39">
        <v>9523</v>
      </c>
    </row>
    <row r="45" spans="2:6" x14ac:dyDescent="0.2">
      <c r="B45" s="38">
        <v>42</v>
      </c>
      <c r="C45" s="37" t="s">
        <v>896</v>
      </c>
      <c r="D45" s="36">
        <v>465906</v>
      </c>
      <c r="E45" s="35">
        <v>643395.06654000003</v>
      </c>
      <c r="F45" s="34">
        <v>24010</v>
      </c>
    </row>
    <row r="46" spans="2:6" x14ac:dyDescent="0.2">
      <c r="B46" s="38">
        <v>43</v>
      </c>
      <c r="C46" s="41" t="s">
        <v>895</v>
      </c>
      <c r="D46" s="39">
        <v>4308725</v>
      </c>
      <c r="E46" s="40">
        <v>13677362.964</v>
      </c>
      <c r="F46" s="39">
        <v>24630</v>
      </c>
    </row>
    <row r="47" spans="2:6" x14ac:dyDescent="0.2">
      <c r="B47" s="38">
        <v>44</v>
      </c>
      <c r="C47" s="41" t="s">
        <v>894</v>
      </c>
      <c r="D47" s="39">
        <v>1200</v>
      </c>
      <c r="E47" s="40">
        <v>45203.603000000003</v>
      </c>
      <c r="F47" s="39">
        <v>1200</v>
      </c>
    </row>
    <row r="48" spans="2:6" x14ac:dyDescent="0.2">
      <c r="B48" s="38">
        <v>45</v>
      </c>
      <c r="C48" s="37" t="s">
        <v>893</v>
      </c>
      <c r="D48" s="36">
        <v>6117</v>
      </c>
      <c r="E48" s="35">
        <v>222733.59635000001</v>
      </c>
      <c r="F48" s="34">
        <v>7851</v>
      </c>
    </row>
    <row r="49" spans="2:6" x14ac:dyDescent="0.2">
      <c r="B49" s="38">
        <v>46</v>
      </c>
      <c r="C49" s="41" t="s">
        <v>892</v>
      </c>
      <c r="D49" s="39">
        <v>18042</v>
      </c>
      <c r="E49" s="40">
        <v>67007.446489999988</v>
      </c>
      <c r="F49" s="39">
        <v>655</v>
      </c>
    </row>
    <row r="50" spans="2:6" x14ac:dyDescent="0.2">
      <c r="B50" s="38">
        <v>47</v>
      </c>
      <c r="C50" s="41" t="s">
        <v>891</v>
      </c>
      <c r="D50" s="39">
        <v>237847</v>
      </c>
      <c r="E50" s="40">
        <v>861846.54082999995</v>
      </c>
      <c r="F50" s="39">
        <v>1415</v>
      </c>
    </row>
    <row r="51" spans="2:6" x14ac:dyDescent="0.2">
      <c r="B51" s="38">
        <v>48</v>
      </c>
      <c r="C51" s="41" t="s">
        <v>890</v>
      </c>
      <c r="D51" s="39">
        <v>62742</v>
      </c>
      <c r="E51" s="40">
        <v>149310.56299999999</v>
      </c>
      <c r="F51" s="39">
        <v>2567</v>
      </c>
    </row>
    <row r="52" spans="2:6" x14ac:dyDescent="0.2">
      <c r="B52" s="38">
        <v>49</v>
      </c>
      <c r="C52" s="41" t="s">
        <v>30</v>
      </c>
      <c r="D52" s="39">
        <v>497152781</v>
      </c>
      <c r="E52" s="40">
        <v>1178265674.0634</v>
      </c>
      <c r="F52" s="39">
        <v>1571110</v>
      </c>
    </row>
    <row r="53" spans="2:6" x14ac:dyDescent="0.2">
      <c r="B53" s="38">
        <v>50</v>
      </c>
      <c r="C53" s="41" t="s">
        <v>263</v>
      </c>
      <c r="D53" s="39">
        <v>1049635</v>
      </c>
      <c r="E53" s="40">
        <v>6404027.9955799999</v>
      </c>
      <c r="F53" s="39">
        <v>19802</v>
      </c>
    </row>
    <row r="54" spans="2:6" x14ac:dyDescent="0.2">
      <c r="B54" s="38">
        <v>51</v>
      </c>
      <c r="C54" s="41" t="s">
        <v>889</v>
      </c>
      <c r="D54" s="39">
        <v>5934059</v>
      </c>
      <c r="E54" s="40">
        <v>15225909.426450001</v>
      </c>
      <c r="F54" s="39">
        <v>53518</v>
      </c>
    </row>
    <row r="55" spans="2:6" x14ac:dyDescent="0.2">
      <c r="B55" s="38">
        <v>52</v>
      </c>
      <c r="C55" s="41" t="s">
        <v>33</v>
      </c>
      <c r="D55" s="39">
        <v>157425200</v>
      </c>
      <c r="E55" s="40">
        <v>355368366.86322212</v>
      </c>
      <c r="F55" s="39">
        <v>388980</v>
      </c>
    </row>
    <row r="56" spans="2:6" x14ac:dyDescent="0.2">
      <c r="B56" s="38">
        <v>53</v>
      </c>
      <c r="C56" s="41" t="s">
        <v>888</v>
      </c>
      <c r="D56" s="39">
        <v>4400060</v>
      </c>
      <c r="E56" s="40">
        <v>6347494.0765000004</v>
      </c>
      <c r="F56" s="39">
        <v>188164</v>
      </c>
    </row>
    <row r="57" spans="2:6" x14ac:dyDescent="0.2">
      <c r="B57" s="38">
        <v>54</v>
      </c>
      <c r="C57" s="41" t="s">
        <v>887</v>
      </c>
      <c r="D57" s="39">
        <v>765</v>
      </c>
      <c r="E57" s="40">
        <v>12149.344999999999</v>
      </c>
      <c r="F57" s="39">
        <v>22</v>
      </c>
    </row>
    <row r="58" spans="2:6" x14ac:dyDescent="0.2">
      <c r="B58" s="38">
        <v>55</v>
      </c>
      <c r="C58" s="41" t="s">
        <v>886</v>
      </c>
      <c r="D58" s="39">
        <v>143745</v>
      </c>
      <c r="E58" s="40">
        <v>334393.18945000006</v>
      </c>
      <c r="F58" s="39">
        <v>6284</v>
      </c>
    </row>
    <row r="59" spans="2:6" x14ac:dyDescent="0.2">
      <c r="B59" s="38">
        <v>56</v>
      </c>
      <c r="C59" s="41" t="s">
        <v>885</v>
      </c>
      <c r="D59" s="39">
        <v>6654</v>
      </c>
      <c r="E59" s="40">
        <v>682363.30088999995</v>
      </c>
      <c r="F59" s="39">
        <v>548</v>
      </c>
    </row>
    <row r="60" spans="2:6" x14ac:dyDescent="0.2">
      <c r="B60" s="38">
        <v>57</v>
      </c>
      <c r="C60" s="41" t="s">
        <v>267</v>
      </c>
      <c r="D60" s="39">
        <v>46242578</v>
      </c>
      <c r="E60" s="40">
        <v>103316079.54820001</v>
      </c>
      <c r="F60" s="39">
        <v>224101</v>
      </c>
    </row>
    <row r="61" spans="2:6" x14ac:dyDescent="0.2">
      <c r="B61" s="38">
        <v>58</v>
      </c>
      <c r="C61" s="41" t="s">
        <v>884</v>
      </c>
      <c r="D61" s="39">
        <v>6298</v>
      </c>
      <c r="E61" s="40">
        <v>291544.52600000001</v>
      </c>
      <c r="F61" s="39">
        <v>1540</v>
      </c>
    </row>
    <row r="62" spans="2:6" x14ac:dyDescent="0.2">
      <c r="B62" s="38">
        <v>59</v>
      </c>
      <c r="C62" s="37" t="s">
        <v>883</v>
      </c>
      <c r="D62" s="36">
        <v>33</v>
      </c>
      <c r="E62" s="35">
        <v>398.34100000000001</v>
      </c>
      <c r="F62" s="34">
        <v>26</v>
      </c>
    </row>
    <row r="63" spans="2:6" x14ac:dyDescent="0.2">
      <c r="B63" s="38">
        <v>60</v>
      </c>
      <c r="C63" s="41" t="s">
        <v>882</v>
      </c>
      <c r="D63" s="39">
        <v>687</v>
      </c>
      <c r="E63" s="40">
        <v>18365.76412</v>
      </c>
      <c r="F63" s="39">
        <v>62</v>
      </c>
    </row>
    <row r="64" spans="2:6" x14ac:dyDescent="0.2">
      <c r="B64" s="38">
        <v>61</v>
      </c>
      <c r="C64" s="37" t="s">
        <v>881</v>
      </c>
      <c r="D64" s="36">
        <v>803</v>
      </c>
      <c r="E64" s="35">
        <v>29903.845880000001</v>
      </c>
      <c r="F64" s="34">
        <v>208</v>
      </c>
    </row>
    <row r="65" spans="2:6" x14ac:dyDescent="0.2">
      <c r="B65" s="38">
        <v>62</v>
      </c>
      <c r="C65" s="41" t="s">
        <v>880</v>
      </c>
      <c r="D65" s="39">
        <v>38638</v>
      </c>
      <c r="E65" s="40">
        <v>920956.65112000005</v>
      </c>
      <c r="F65" s="39">
        <v>21487</v>
      </c>
    </row>
    <row r="66" spans="2:6" x14ac:dyDescent="0.2">
      <c r="B66" s="38">
        <v>63</v>
      </c>
      <c r="C66" s="41" t="s">
        <v>879</v>
      </c>
      <c r="D66" s="39">
        <v>8550</v>
      </c>
      <c r="E66" s="40">
        <v>198387.68612999999</v>
      </c>
      <c r="F66" s="39">
        <v>337</v>
      </c>
    </row>
    <row r="67" spans="2:6" x14ac:dyDescent="0.2">
      <c r="B67" s="38">
        <v>64</v>
      </c>
      <c r="C67" s="37" t="s">
        <v>878</v>
      </c>
      <c r="D67" s="36">
        <v>22883536</v>
      </c>
      <c r="E67" s="35">
        <v>49653071.225579999</v>
      </c>
      <c r="F67" s="34">
        <v>678947</v>
      </c>
    </row>
    <row r="68" spans="2:6" x14ac:dyDescent="0.2">
      <c r="B68" s="38">
        <v>65</v>
      </c>
      <c r="C68" s="37" t="s">
        <v>273</v>
      </c>
      <c r="D68" s="36">
        <v>4381958</v>
      </c>
      <c r="E68" s="35">
        <v>22534718.400829997</v>
      </c>
      <c r="F68" s="34">
        <v>69012</v>
      </c>
    </row>
    <row r="69" spans="2:6" x14ac:dyDescent="0.2">
      <c r="B69" s="38">
        <v>66</v>
      </c>
      <c r="C69" s="37" t="s">
        <v>877</v>
      </c>
      <c r="D69" s="36">
        <v>1197</v>
      </c>
      <c r="E69" s="35">
        <v>22640.241000000002</v>
      </c>
      <c r="F69" s="34">
        <v>751</v>
      </c>
    </row>
    <row r="70" spans="2:6" x14ac:dyDescent="0.2">
      <c r="B70" s="38">
        <v>67</v>
      </c>
      <c r="C70" s="37" t="s">
        <v>876</v>
      </c>
      <c r="D70" s="36">
        <v>778</v>
      </c>
      <c r="E70" s="35">
        <v>21008.03</v>
      </c>
      <c r="F70" s="34">
        <v>695</v>
      </c>
    </row>
    <row r="71" spans="2:6" x14ac:dyDescent="0.2">
      <c r="B71" s="38">
        <v>68</v>
      </c>
      <c r="C71" s="37" t="s">
        <v>875</v>
      </c>
      <c r="D71" s="36">
        <v>13737</v>
      </c>
      <c r="E71" s="35">
        <v>359797.38952999999</v>
      </c>
      <c r="F71" s="34">
        <v>1932</v>
      </c>
    </row>
    <row r="72" spans="2:6" x14ac:dyDescent="0.2">
      <c r="B72" s="38">
        <v>69</v>
      </c>
      <c r="C72" s="37" t="s">
        <v>874</v>
      </c>
      <c r="D72" s="36">
        <v>754749</v>
      </c>
      <c r="E72" s="35">
        <v>3499136.0361900097</v>
      </c>
      <c r="F72" s="34">
        <v>33665</v>
      </c>
    </row>
    <row r="73" spans="2:6" x14ac:dyDescent="0.2">
      <c r="B73" s="38">
        <v>70</v>
      </c>
      <c r="C73" s="37" t="s">
        <v>873</v>
      </c>
      <c r="D73" s="36">
        <v>6190</v>
      </c>
      <c r="E73" s="35">
        <v>779143.80279999995</v>
      </c>
      <c r="F73" s="34">
        <v>783</v>
      </c>
    </row>
    <row r="74" spans="2:6" x14ac:dyDescent="0.2">
      <c r="B74" s="38">
        <v>71</v>
      </c>
      <c r="C74" s="37" t="s">
        <v>872</v>
      </c>
      <c r="D74" s="36">
        <v>77158</v>
      </c>
      <c r="E74" s="35">
        <v>2759444.3094899999</v>
      </c>
      <c r="F74" s="34">
        <v>31098</v>
      </c>
    </row>
    <row r="75" spans="2:6" x14ac:dyDescent="0.2">
      <c r="B75" s="38">
        <v>72</v>
      </c>
      <c r="C75" s="37" t="s">
        <v>871</v>
      </c>
      <c r="D75" s="36">
        <v>248</v>
      </c>
      <c r="E75" s="35">
        <v>989.62590999999998</v>
      </c>
      <c r="F75" s="34">
        <v>123</v>
      </c>
    </row>
    <row r="76" spans="2:6" x14ac:dyDescent="0.2">
      <c r="B76" s="38">
        <v>73</v>
      </c>
      <c r="C76" s="37" t="s">
        <v>49</v>
      </c>
      <c r="D76" s="36">
        <v>9696</v>
      </c>
      <c r="E76" s="35">
        <v>146230.72336999999</v>
      </c>
      <c r="F76" s="34">
        <v>2334</v>
      </c>
    </row>
    <row r="77" spans="2:6" x14ac:dyDescent="0.2">
      <c r="B77" s="38">
        <v>74</v>
      </c>
      <c r="C77" s="37" t="s">
        <v>279</v>
      </c>
      <c r="D77" s="36">
        <v>1867</v>
      </c>
      <c r="E77" s="35">
        <v>71851.33299000001</v>
      </c>
      <c r="F77" s="34">
        <v>1530</v>
      </c>
    </row>
    <row r="78" spans="2:6" x14ac:dyDescent="0.2">
      <c r="B78" s="38">
        <v>75</v>
      </c>
      <c r="C78" s="37" t="s">
        <v>870</v>
      </c>
      <c r="D78" s="36">
        <v>4657589</v>
      </c>
      <c r="E78" s="35">
        <v>13080636.154611997</v>
      </c>
      <c r="F78" s="34">
        <v>678</v>
      </c>
    </row>
    <row r="79" spans="2:6" x14ac:dyDescent="0.2">
      <c r="B79" s="38">
        <v>76</v>
      </c>
      <c r="C79" s="37" t="s">
        <v>869</v>
      </c>
      <c r="D79" s="36">
        <v>2922</v>
      </c>
      <c r="E79" s="35">
        <v>34719.061399999999</v>
      </c>
      <c r="F79" s="34">
        <v>995</v>
      </c>
    </row>
    <row r="80" spans="2:6" x14ac:dyDescent="0.2">
      <c r="B80" s="38">
        <v>77</v>
      </c>
      <c r="C80" s="37" t="s">
        <v>53</v>
      </c>
      <c r="D80" s="36">
        <v>288706</v>
      </c>
      <c r="E80" s="35">
        <v>13059538.955370003</v>
      </c>
      <c r="F80" s="34">
        <v>78980</v>
      </c>
    </row>
    <row r="81" spans="2:6" x14ac:dyDescent="0.2">
      <c r="B81" s="38">
        <v>78</v>
      </c>
      <c r="C81" s="37" t="s">
        <v>868</v>
      </c>
      <c r="D81" s="36">
        <v>157613</v>
      </c>
      <c r="E81" s="35">
        <v>3970552.5600600005</v>
      </c>
      <c r="F81" s="34">
        <v>41143</v>
      </c>
    </row>
    <row r="82" spans="2:6" x14ac:dyDescent="0.2">
      <c r="B82" s="38">
        <v>79</v>
      </c>
      <c r="C82" s="37" t="s">
        <v>285</v>
      </c>
      <c r="D82" s="36">
        <v>11205953</v>
      </c>
      <c r="E82" s="35">
        <v>144463656.69993001</v>
      </c>
      <c r="F82" s="34">
        <v>1568458</v>
      </c>
    </row>
    <row r="83" spans="2:6" x14ac:dyDescent="0.2">
      <c r="B83" s="38">
        <v>80</v>
      </c>
      <c r="C83" s="37" t="s">
        <v>867</v>
      </c>
      <c r="D83" s="36">
        <v>388403</v>
      </c>
      <c r="E83" s="35">
        <v>5373243.2008800004</v>
      </c>
      <c r="F83" s="34">
        <v>272588</v>
      </c>
    </row>
    <row r="84" spans="2:6" x14ac:dyDescent="0.2">
      <c r="B84" s="38">
        <v>81</v>
      </c>
      <c r="C84" s="37" t="s">
        <v>866</v>
      </c>
      <c r="D84" s="36">
        <v>12162</v>
      </c>
      <c r="E84" s="35">
        <v>914686.96699999995</v>
      </c>
      <c r="F84" s="34">
        <v>5874</v>
      </c>
    </row>
    <row r="85" spans="2:6" x14ac:dyDescent="0.2">
      <c r="B85" s="38">
        <v>82</v>
      </c>
      <c r="C85" s="37" t="s">
        <v>865</v>
      </c>
      <c r="D85" s="36">
        <v>82058638</v>
      </c>
      <c r="E85" s="35">
        <v>33941668.896290004</v>
      </c>
      <c r="F85" s="34">
        <v>2901414</v>
      </c>
    </row>
    <row r="86" spans="2:6" x14ac:dyDescent="0.2">
      <c r="B86" s="38">
        <v>83</v>
      </c>
      <c r="C86" s="37" t="s">
        <v>864</v>
      </c>
      <c r="D86" s="36">
        <v>87863</v>
      </c>
      <c r="E86" s="35">
        <v>946800.67267</v>
      </c>
      <c r="F86" s="34">
        <v>4726</v>
      </c>
    </row>
    <row r="87" spans="2:6" x14ac:dyDescent="0.2">
      <c r="B87" s="38">
        <v>84</v>
      </c>
      <c r="C87" s="37" t="s">
        <v>863</v>
      </c>
      <c r="D87" s="36">
        <v>3484013</v>
      </c>
      <c r="E87" s="35">
        <v>6173292.9178400002</v>
      </c>
      <c r="F87" s="34">
        <v>3455</v>
      </c>
    </row>
    <row r="88" spans="2:6" x14ac:dyDescent="0.2">
      <c r="B88" s="38">
        <v>85</v>
      </c>
      <c r="C88" s="37" t="s">
        <v>862</v>
      </c>
      <c r="D88" s="36">
        <v>348</v>
      </c>
      <c r="E88" s="35">
        <v>5790.268</v>
      </c>
      <c r="F88" s="34">
        <v>25</v>
      </c>
    </row>
    <row r="89" spans="2:6" x14ac:dyDescent="0.2">
      <c r="B89" s="38">
        <v>86</v>
      </c>
      <c r="C89" s="37" t="s">
        <v>861</v>
      </c>
      <c r="D89" s="36">
        <v>2208</v>
      </c>
      <c r="E89" s="35">
        <v>23396.366999999998</v>
      </c>
      <c r="F89" s="34">
        <v>1368</v>
      </c>
    </row>
    <row r="90" spans="2:6" x14ac:dyDescent="0.2">
      <c r="B90" s="38">
        <v>87</v>
      </c>
      <c r="C90" s="37" t="s">
        <v>860</v>
      </c>
      <c r="D90" s="36">
        <v>6367</v>
      </c>
      <c r="E90" s="35">
        <v>146854.00125999999</v>
      </c>
      <c r="F90" s="34">
        <v>260</v>
      </c>
    </row>
    <row r="91" spans="2:6" x14ac:dyDescent="0.2">
      <c r="B91" s="38">
        <v>88</v>
      </c>
      <c r="C91" s="37" t="s">
        <v>292</v>
      </c>
      <c r="D91" s="36">
        <v>907912749</v>
      </c>
      <c r="E91" s="35">
        <v>2963416171.2107997</v>
      </c>
      <c r="F91" s="34">
        <v>17333857</v>
      </c>
    </row>
    <row r="92" spans="2:6" x14ac:dyDescent="0.2">
      <c r="B92" s="38">
        <v>89</v>
      </c>
      <c r="C92" s="37" t="s">
        <v>859</v>
      </c>
      <c r="D92" s="36">
        <v>96876</v>
      </c>
      <c r="E92" s="35">
        <v>15922590.985970002</v>
      </c>
      <c r="F92" s="34">
        <v>47952</v>
      </c>
    </row>
    <row r="93" spans="2:6" x14ac:dyDescent="0.2">
      <c r="B93" s="38">
        <v>90</v>
      </c>
      <c r="C93" s="37" t="s">
        <v>858</v>
      </c>
      <c r="D93" s="36">
        <v>2911</v>
      </c>
      <c r="E93" s="35">
        <v>407883.02864999999</v>
      </c>
      <c r="F93" s="34">
        <v>2322</v>
      </c>
    </row>
    <row r="94" spans="2:6" x14ac:dyDescent="0.2">
      <c r="B94" s="38">
        <v>91</v>
      </c>
      <c r="C94" s="37" t="s">
        <v>857</v>
      </c>
      <c r="D94" s="36">
        <v>89</v>
      </c>
      <c r="E94" s="35">
        <v>557.43499999999995</v>
      </c>
      <c r="F94" s="34">
        <v>62</v>
      </c>
    </row>
    <row r="95" spans="2:6" x14ac:dyDescent="0.2">
      <c r="B95" s="38">
        <v>92</v>
      </c>
      <c r="C95" s="37" t="s">
        <v>856</v>
      </c>
      <c r="D95" s="36">
        <v>6856857</v>
      </c>
      <c r="E95" s="35">
        <v>34087518.637990221</v>
      </c>
      <c r="F95" s="34">
        <v>151239</v>
      </c>
    </row>
    <row r="96" spans="2:6" x14ac:dyDescent="0.2">
      <c r="B96" s="38">
        <v>93</v>
      </c>
      <c r="C96" s="37" t="s">
        <v>855</v>
      </c>
      <c r="D96" s="36">
        <v>2377</v>
      </c>
      <c r="E96" s="35">
        <v>41645.576999999997</v>
      </c>
      <c r="F96" s="34">
        <v>512</v>
      </c>
    </row>
    <row r="97" spans="2:6" x14ac:dyDescent="0.2">
      <c r="B97" s="38">
        <v>94</v>
      </c>
      <c r="C97" s="37" t="s">
        <v>65</v>
      </c>
      <c r="D97" s="36">
        <v>497365784</v>
      </c>
      <c r="E97" s="35">
        <v>2595456925.19942</v>
      </c>
      <c r="F97" s="34">
        <v>15870283</v>
      </c>
    </row>
    <row r="98" spans="2:6" x14ac:dyDescent="0.2">
      <c r="B98" s="38">
        <v>95</v>
      </c>
      <c r="C98" s="37" t="s">
        <v>854</v>
      </c>
      <c r="D98" s="36">
        <v>121561979</v>
      </c>
      <c r="E98" s="35">
        <v>283126210.92347002</v>
      </c>
      <c r="F98" s="34">
        <v>400510</v>
      </c>
    </row>
    <row r="99" spans="2:6" x14ac:dyDescent="0.2">
      <c r="B99" s="38">
        <v>96</v>
      </c>
      <c r="C99" s="37" t="s">
        <v>853</v>
      </c>
      <c r="D99" s="36">
        <v>66408448</v>
      </c>
      <c r="E99" s="35">
        <v>327383851.91708958</v>
      </c>
      <c r="F99" s="34">
        <v>1238575</v>
      </c>
    </row>
    <row r="100" spans="2:6" x14ac:dyDescent="0.2">
      <c r="B100" s="38">
        <v>97</v>
      </c>
      <c r="C100" s="37" t="s">
        <v>68</v>
      </c>
      <c r="D100" s="36">
        <v>7905501</v>
      </c>
      <c r="E100" s="35">
        <v>17265025.904370002</v>
      </c>
      <c r="F100" s="34">
        <v>1562876</v>
      </c>
    </row>
    <row r="101" spans="2:6" x14ac:dyDescent="0.2">
      <c r="B101" s="38">
        <v>98</v>
      </c>
      <c r="C101" s="37" t="s">
        <v>69</v>
      </c>
      <c r="D101" s="36">
        <v>273972927</v>
      </c>
      <c r="E101" s="35">
        <v>466396210.92843002</v>
      </c>
      <c r="F101" s="34">
        <v>1587216</v>
      </c>
    </row>
    <row r="102" spans="2:6" x14ac:dyDescent="0.2">
      <c r="B102" s="38">
        <v>99</v>
      </c>
      <c r="C102" s="37" t="s">
        <v>70</v>
      </c>
      <c r="D102" s="36">
        <v>218925121</v>
      </c>
      <c r="E102" s="35">
        <v>425094402.45367002</v>
      </c>
      <c r="F102" s="34">
        <v>180851</v>
      </c>
    </row>
    <row r="103" spans="2:6" x14ac:dyDescent="0.2">
      <c r="B103" s="38">
        <v>100</v>
      </c>
      <c r="C103" s="37" t="s">
        <v>852</v>
      </c>
      <c r="D103" s="36">
        <v>2503</v>
      </c>
      <c r="E103" s="35">
        <v>69173.639789999987</v>
      </c>
      <c r="F103" s="34">
        <v>579</v>
      </c>
    </row>
    <row r="104" spans="2:6" x14ac:dyDescent="0.2">
      <c r="B104" s="38">
        <v>101</v>
      </c>
      <c r="C104" s="37" t="s">
        <v>851</v>
      </c>
      <c r="D104" s="36">
        <v>12594</v>
      </c>
      <c r="E104" s="35">
        <v>40906.810980000002</v>
      </c>
      <c r="F104" s="34">
        <v>1380</v>
      </c>
    </row>
    <row r="105" spans="2:6" x14ac:dyDescent="0.2">
      <c r="B105" s="38">
        <v>102</v>
      </c>
      <c r="C105" s="37" t="s">
        <v>850</v>
      </c>
      <c r="D105" s="36">
        <v>2494</v>
      </c>
      <c r="E105" s="35">
        <v>135536.28302999999</v>
      </c>
      <c r="F105" s="34">
        <v>369</v>
      </c>
    </row>
    <row r="106" spans="2:6" x14ac:dyDescent="0.2">
      <c r="B106" s="38">
        <v>103</v>
      </c>
      <c r="C106" s="37" t="s">
        <v>849</v>
      </c>
      <c r="D106" s="36">
        <v>633</v>
      </c>
      <c r="E106" s="35">
        <v>13313.720499999999</v>
      </c>
      <c r="F106" s="34">
        <v>166</v>
      </c>
    </row>
    <row r="107" spans="2:6" x14ac:dyDescent="0.2">
      <c r="B107" s="38">
        <v>104</v>
      </c>
      <c r="C107" s="37" t="s">
        <v>848</v>
      </c>
      <c r="D107" s="36">
        <v>102979743</v>
      </c>
      <c r="E107" s="35">
        <v>641459884.50471997</v>
      </c>
      <c r="F107" s="34">
        <v>966683</v>
      </c>
    </row>
    <row r="108" spans="2:6" x14ac:dyDescent="0.2">
      <c r="B108" s="38">
        <v>105</v>
      </c>
      <c r="C108" s="37" t="s">
        <v>847</v>
      </c>
      <c r="D108" s="36">
        <v>1358921</v>
      </c>
      <c r="E108" s="35">
        <v>3408449.6179999998</v>
      </c>
      <c r="F108" s="34">
        <v>93283</v>
      </c>
    </row>
    <row r="109" spans="2:6" x14ac:dyDescent="0.2">
      <c r="B109" s="38">
        <v>106</v>
      </c>
      <c r="C109" s="37" t="s">
        <v>846</v>
      </c>
      <c r="D109" s="36">
        <v>1142</v>
      </c>
      <c r="E109" s="35">
        <v>29575.384270000002</v>
      </c>
      <c r="F109" s="34">
        <v>923</v>
      </c>
    </row>
    <row r="110" spans="2:6" x14ac:dyDescent="0.2">
      <c r="B110" s="38">
        <v>107</v>
      </c>
      <c r="C110" s="37" t="s">
        <v>845</v>
      </c>
      <c r="D110" s="36">
        <v>816300</v>
      </c>
      <c r="E110" s="35">
        <v>2082960.96942</v>
      </c>
      <c r="F110" s="34">
        <v>4192</v>
      </c>
    </row>
    <row r="111" spans="2:6" x14ac:dyDescent="0.2">
      <c r="B111" s="38">
        <v>108</v>
      </c>
      <c r="C111" s="37" t="s">
        <v>844</v>
      </c>
      <c r="D111" s="36">
        <v>222575</v>
      </c>
      <c r="E111" s="35">
        <v>471565.50346000004</v>
      </c>
      <c r="F111" s="34">
        <v>2795</v>
      </c>
    </row>
    <row r="112" spans="2:6" x14ac:dyDescent="0.2">
      <c r="B112" s="38">
        <v>109</v>
      </c>
      <c r="C112" s="37" t="s">
        <v>843</v>
      </c>
      <c r="D112" s="36">
        <v>1728</v>
      </c>
      <c r="E112" s="35">
        <v>43738.269869999996</v>
      </c>
      <c r="F112" s="34">
        <v>298</v>
      </c>
    </row>
    <row r="113" spans="2:6" x14ac:dyDescent="0.2">
      <c r="B113" s="38">
        <v>110</v>
      </c>
      <c r="C113" s="37" t="s">
        <v>842</v>
      </c>
      <c r="D113" s="36">
        <v>2802</v>
      </c>
      <c r="E113" s="35">
        <v>22364.48848</v>
      </c>
      <c r="F113" s="34">
        <v>447</v>
      </c>
    </row>
    <row r="114" spans="2:6" x14ac:dyDescent="0.2">
      <c r="B114" s="38">
        <v>111</v>
      </c>
      <c r="C114" s="37" t="s">
        <v>77</v>
      </c>
      <c r="D114" s="36">
        <v>134108</v>
      </c>
      <c r="E114" s="35">
        <v>4550432.2256199997</v>
      </c>
      <c r="F114" s="34">
        <v>220883</v>
      </c>
    </row>
    <row r="115" spans="2:6" x14ac:dyDescent="0.2">
      <c r="B115" s="38">
        <v>112</v>
      </c>
      <c r="C115" s="37" t="s">
        <v>841</v>
      </c>
      <c r="D115" s="36">
        <v>34859</v>
      </c>
      <c r="E115" s="35">
        <v>739660.92700000003</v>
      </c>
      <c r="F115" s="34">
        <v>5796</v>
      </c>
    </row>
    <row r="116" spans="2:6" x14ac:dyDescent="0.2">
      <c r="B116" s="38">
        <v>113</v>
      </c>
      <c r="C116" s="37" t="s">
        <v>840</v>
      </c>
      <c r="D116" s="36">
        <v>1200</v>
      </c>
      <c r="E116" s="35">
        <v>36255.735000000001</v>
      </c>
      <c r="F116" s="34">
        <v>596</v>
      </c>
    </row>
    <row r="117" spans="2:6" x14ac:dyDescent="0.2">
      <c r="B117" s="38">
        <v>114</v>
      </c>
      <c r="C117" s="37" t="s">
        <v>839</v>
      </c>
      <c r="D117" s="36">
        <v>678</v>
      </c>
      <c r="E117" s="35">
        <v>23413.087800000001</v>
      </c>
      <c r="F117" s="34">
        <v>113</v>
      </c>
    </row>
    <row r="118" spans="2:6" x14ac:dyDescent="0.2">
      <c r="B118" s="38">
        <v>115</v>
      </c>
      <c r="C118" s="37" t="s">
        <v>838</v>
      </c>
      <c r="D118" s="36">
        <v>1516</v>
      </c>
      <c r="E118" s="35">
        <v>36647.302000000003</v>
      </c>
      <c r="F118" s="34">
        <v>2906</v>
      </c>
    </row>
    <row r="119" spans="2:6" x14ac:dyDescent="0.2">
      <c r="B119" s="38">
        <v>116</v>
      </c>
      <c r="C119" s="37" t="s">
        <v>837</v>
      </c>
      <c r="D119" s="36">
        <v>3801567</v>
      </c>
      <c r="E119" s="35">
        <v>5173497.0938100005</v>
      </c>
      <c r="F119" s="34">
        <v>38135</v>
      </c>
    </row>
    <row r="120" spans="2:6" x14ac:dyDescent="0.2">
      <c r="B120" s="38">
        <v>117</v>
      </c>
      <c r="C120" s="37" t="s">
        <v>836</v>
      </c>
      <c r="D120" s="36">
        <v>87232</v>
      </c>
      <c r="E120" s="35">
        <v>122136.49725</v>
      </c>
      <c r="F120" s="34">
        <v>242</v>
      </c>
    </row>
    <row r="121" spans="2:6" x14ac:dyDescent="0.2">
      <c r="B121" s="38">
        <v>118</v>
      </c>
      <c r="C121" s="37" t="s">
        <v>835</v>
      </c>
      <c r="D121" s="36">
        <v>6573</v>
      </c>
      <c r="E121" s="35">
        <v>78881.173320000002</v>
      </c>
      <c r="F121" s="34">
        <v>3664</v>
      </c>
    </row>
    <row r="122" spans="2:6" x14ac:dyDescent="0.2">
      <c r="B122" s="38">
        <v>119</v>
      </c>
      <c r="C122" s="37" t="s">
        <v>834</v>
      </c>
      <c r="D122" s="36">
        <v>1140</v>
      </c>
      <c r="E122" s="35">
        <v>12319.02138</v>
      </c>
      <c r="F122" s="34">
        <v>968</v>
      </c>
    </row>
    <row r="123" spans="2:6" x14ac:dyDescent="0.2">
      <c r="B123" s="38">
        <v>120</v>
      </c>
      <c r="C123" s="37" t="s">
        <v>833</v>
      </c>
      <c r="D123" s="36">
        <v>3301</v>
      </c>
      <c r="E123" s="35">
        <v>138243.93799999999</v>
      </c>
      <c r="F123" s="34">
        <v>912</v>
      </c>
    </row>
    <row r="124" spans="2:6" x14ac:dyDescent="0.2">
      <c r="B124" s="38">
        <v>121</v>
      </c>
      <c r="C124" s="37" t="s">
        <v>832</v>
      </c>
      <c r="D124" s="36">
        <v>2354</v>
      </c>
      <c r="E124" s="35">
        <v>34405.998699999996</v>
      </c>
      <c r="F124" s="34">
        <v>1852</v>
      </c>
    </row>
    <row r="125" spans="2:6" x14ac:dyDescent="0.2">
      <c r="B125" s="38">
        <v>122</v>
      </c>
      <c r="C125" s="37" t="s">
        <v>831</v>
      </c>
      <c r="D125" s="36">
        <v>4371460</v>
      </c>
      <c r="E125" s="35">
        <v>2813085.1208999995</v>
      </c>
      <c r="F125" s="34">
        <v>77789</v>
      </c>
    </row>
    <row r="126" spans="2:6" x14ac:dyDescent="0.2">
      <c r="B126" s="38">
        <v>123</v>
      </c>
      <c r="C126" s="37" t="s">
        <v>830</v>
      </c>
      <c r="D126" s="36">
        <v>5472</v>
      </c>
      <c r="E126" s="35">
        <v>224976.63582</v>
      </c>
      <c r="F126" s="34">
        <v>384</v>
      </c>
    </row>
    <row r="127" spans="2:6" x14ac:dyDescent="0.2">
      <c r="B127" s="38">
        <v>124</v>
      </c>
      <c r="C127" s="37" t="s">
        <v>829</v>
      </c>
      <c r="D127" s="36">
        <v>11861</v>
      </c>
      <c r="E127" s="35">
        <v>159141.12406999999</v>
      </c>
      <c r="F127" s="34">
        <v>1930</v>
      </c>
    </row>
    <row r="128" spans="2:6" x14ac:dyDescent="0.2">
      <c r="B128" s="38">
        <v>125</v>
      </c>
      <c r="C128" s="37" t="s">
        <v>828</v>
      </c>
      <c r="D128" s="36">
        <v>1899</v>
      </c>
      <c r="E128" s="35">
        <v>46688.39041</v>
      </c>
      <c r="F128" s="34">
        <v>814</v>
      </c>
    </row>
    <row r="129" spans="2:6" x14ac:dyDescent="0.2">
      <c r="B129" s="38">
        <v>126</v>
      </c>
      <c r="C129" s="37" t="s">
        <v>827</v>
      </c>
      <c r="D129" s="36">
        <v>1266495</v>
      </c>
      <c r="E129" s="35">
        <v>3538009.9849999999</v>
      </c>
      <c r="F129" s="34">
        <v>32510</v>
      </c>
    </row>
    <row r="130" spans="2:6" x14ac:dyDescent="0.2">
      <c r="B130" s="38">
        <v>127</v>
      </c>
      <c r="C130" s="37" t="s">
        <v>826</v>
      </c>
      <c r="D130" s="36">
        <v>39050</v>
      </c>
      <c r="E130" s="35">
        <v>237093.56771</v>
      </c>
      <c r="F130" s="34">
        <v>3208</v>
      </c>
    </row>
    <row r="131" spans="2:6" x14ac:dyDescent="0.2">
      <c r="B131" s="38">
        <v>128</v>
      </c>
      <c r="C131" s="37" t="s">
        <v>825</v>
      </c>
      <c r="D131" s="36">
        <v>107</v>
      </c>
      <c r="E131" s="35">
        <v>516.54700000000003</v>
      </c>
      <c r="F131" s="34">
        <v>45</v>
      </c>
    </row>
    <row r="132" spans="2:6" x14ac:dyDescent="0.2">
      <c r="B132" s="38">
        <v>129</v>
      </c>
      <c r="C132" s="37" t="s">
        <v>824</v>
      </c>
      <c r="D132" s="36">
        <v>1380</v>
      </c>
      <c r="E132" s="35">
        <v>69806.099000000002</v>
      </c>
      <c r="F132" s="34">
        <v>493</v>
      </c>
    </row>
    <row r="133" spans="2:6" x14ac:dyDescent="0.2">
      <c r="B133" s="38">
        <v>130</v>
      </c>
      <c r="C133" s="37" t="s">
        <v>88</v>
      </c>
      <c r="D133" s="36">
        <v>2291735</v>
      </c>
      <c r="E133" s="35">
        <v>43678805.533</v>
      </c>
      <c r="F133" s="34">
        <v>416576</v>
      </c>
    </row>
    <row r="134" spans="2:6" x14ac:dyDescent="0.2">
      <c r="B134" s="38">
        <v>131</v>
      </c>
      <c r="C134" s="37" t="s">
        <v>823</v>
      </c>
      <c r="D134" s="36">
        <v>7089594</v>
      </c>
      <c r="E134" s="35">
        <v>8228659.4176899996</v>
      </c>
      <c r="F134" s="34">
        <v>168158</v>
      </c>
    </row>
    <row r="135" spans="2:6" x14ac:dyDescent="0.2">
      <c r="B135" s="38">
        <v>132</v>
      </c>
      <c r="C135" s="37" t="s">
        <v>822</v>
      </c>
      <c r="D135" s="36">
        <v>51253605</v>
      </c>
      <c r="E135" s="35">
        <v>188047551.34044999</v>
      </c>
      <c r="F135" s="34">
        <v>323950</v>
      </c>
    </row>
    <row r="136" spans="2:6" x14ac:dyDescent="0.2">
      <c r="B136" s="38">
        <v>133</v>
      </c>
      <c r="C136" s="37" t="s">
        <v>821</v>
      </c>
      <c r="D136" s="36">
        <v>116452</v>
      </c>
      <c r="E136" s="35">
        <v>1966240.9444099958</v>
      </c>
      <c r="F136" s="34">
        <v>18488</v>
      </c>
    </row>
    <row r="137" spans="2:6" x14ac:dyDescent="0.2">
      <c r="B137" s="38">
        <v>134</v>
      </c>
      <c r="C137" s="37" t="s">
        <v>820</v>
      </c>
      <c r="D137" s="36">
        <v>50505</v>
      </c>
      <c r="E137" s="35">
        <v>1066969.1123599999</v>
      </c>
      <c r="F137" s="34">
        <v>12829</v>
      </c>
    </row>
    <row r="138" spans="2:6" x14ac:dyDescent="0.2">
      <c r="B138" s="38">
        <v>135</v>
      </c>
      <c r="C138" s="37" t="s">
        <v>819</v>
      </c>
      <c r="D138" s="36">
        <v>38</v>
      </c>
      <c r="E138" s="35">
        <v>74.439250000000001</v>
      </c>
      <c r="F138" s="34">
        <v>15</v>
      </c>
    </row>
    <row r="139" spans="2:6" x14ac:dyDescent="0.2">
      <c r="B139" s="38">
        <v>136</v>
      </c>
      <c r="C139" s="37" t="s">
        <v>818</v>
      </c>
      <c r="D139" s="36">
        <v>155</v>
      </c>
      <c r="E139" s="35">
        <v>3513.8534</v>
      </c>
      <c r="F139" s="34">
        <v>77</v>
      </c>
    </row>
    <row r="140" spans="2:6" x14ac:dyDescent="0.2">
      <c r="B140" s="38">
        <v>137</v>
      </c>
      <c r="C140" s="37" t="s">
        <v>817</v>
      </c>
      <c r="D140" s="36">
        <v>11817</v>
      </c>
      <c r="E140" s="35">
        <v>241072.67396000001</v>
      </c>
      <c r="F140" s="34">
        <v>2161</v>
      </c>
    </row>
    <row r="141" spans="2:6" x14ac:dyDescent="0.2">
      <c r="B141" s="38">
        <v>138</v>
      </c>
      <c r="C141" s="37" t="s">
        <v>816</v>
      </c>
      <c r="D141" s="36">
        <v>965</v>
      </c>
      <c r="E141" s="35">
        <v>35574.177899999995</v>
      </c>
      <c r="F141" s="34">
        <v>747</v>
      </c>
    </row>
    <row r="142" spans="2:6" x14ac:dyDescent="0.2">
      <c r="B142" s="38">
        <v>139</v>
      </c>
      <c r="C142" s="37" t="s">
        <v>815</v>
      </c>
      <c r="D142" s="36">
        <v>3802</v>
      </c>
      <c r="E142" s="35">
        <v>56777.117340000004</v>
      </c>
      <c r="F142" s="34">
        <v>481</v>
      </c>
    </row>
    <row r="143" spans="2:6" x14ac:dyDescent="0.2">
      <c r="B143" s="38">
        <v>140</v>
      </c>
      <c r="C143" s="37" t="s">
        <v>814</v>
      </c>
      <c r="D143" s="36">
        <v>297</v>
      </c>
      <c r="E143" s="35">
        <v>9350.6890000000003</v>
      </c>
      <c r="F143" s="34">
        <v>199</v>
      </c>
    </row>
    <row r="144" spans="2:6" x14ac:dyDescent="0.2">
      <c r="B144" s="38">
        <v>141</v>
      </c>
      <c r="C144" s="37" t="s">
        <v>95</v>
      </c>
      <c r="D144" s="36">
        <v>488074200</v>
      </c>
      <c r="E144" s="35">
        <v>1150756594.6964638</v>
      </c>
      <c r="F144" s="34">
        <v>15566178</v>
      </c>
    </row>
    <row r="145" spans="2:6" x14ac:dyDescent="0.2">
      <c r="B145" s="38">
        <v>142</v>
      </c>
      <c r="C145" s="37" t="s">
        <v>813</v>
      </c>
      <c r="D145" s="36">
        <v>5831</v>
      </c>
      <c r="E145" s="35">
        <v>7739.9802</v>
      </c>
      <c r="F145" s="34">
        <v>7</v>
      </c>
    </row>
    <row r="146" spans="2:6" x14ac:dyDescent="0.2">
      <c r="B146" s="38">
        <v>143</v>
      </c>
      <c r="C146" s="37" t="s">
        <v>812</v>
      </c>
      <c r="D146" s="36">
        <v>2915</v>
      </c>
      <c r="E146" s="35">
        <v>54705.19298</v>
      </c>
      <c r="F146" s="34">
        <v>1272</v>
      </c>
    </row>
    <row r="147" spans="2:6" x14ac:dyDescent="0.2">
      <c r="B147" s="38">
        <v>144</v>
      </c>
      <c r="C147" s="37" t="s">
        <v>811</v>
      </c>
      <c r="D147" s="36">
        <v>310</v>
      </c>
      <c r="E147" s="35">
        <v>4623.4949999999999</v>
      </c>
      <c r="F147" s="34">
        <v>672</v>
      </c>
    </row>
    <row r="148" spans="2:6" x14ac:dyDescent="0.2">
      <c r="B148" s="38">
        <v>145</v>
      </c>
      <c r="C148" s="37" t="s">
        <v>810</v>
      </c>
      <c r="D148" s="36">
        <v>3183</v>
      </c>
      <c r="E148" s="35">
        <v>28317.861000000001</v>
      </c>
      <c r="F148" s="34">
        <v>664</v>
      </c>
    </row>
    <row r="149" spans="2:6" x14ac:dyDescent="0.2">
      <c r="B149" s="38">
        <v>146</v>
      </c>
      <c r="C149" s="37" t="s">
        <v>809</v>
      </c>
      <c r="D149" s="36">
        <v>6426</v>
      </c>
      <c r="E149" s="35">
        <v>140775.236</v>
      </c>
      <c r="F149" s="34">
        <v>5789</v>
      </c>
    </row>
    <row r="150" spans="2:6" x14ac:dyDescent="0.2">
      <c r="B150" s="38">
        <v>147</v>
      </c>
      <c r="C150" s="37" t="s">
        <v>808</v>
      </c>
      <c r="D150" s="36">
        <v>12704</v>
      </c>
      <c r="E150" s="35">
        <v>64133.498520000001</v>
      </c>
      <c r="F150" s="34">
        <v>866</v>
      </c>
    </row>
    <row r="151" spans="2:6" x14ac:dyDescent="0.2">
      <c r="B151" s="38">
        <v>148</v>
      </c>
      <c r="C151" s="37" t="s">
        <v>807</v>
      </c>
      <c r="D151" s="36">
        <v>464</v>
      </c>
      <c r="E151" s="35">
        <v>3507.6489999999999</v>
      </c>
      <c r="F151" s="34">
        <v>135</v>
      </c>
    </row>
    <row r="152" spans="2:6" x14ac:dyDescent="0.2">
      <c r="B152" s="38">
        <v>149</v>
      </c>
      <c r="C152" s="37" t="s">
        <v>806</v>
      </c>
      <c r="D152" s="36">
        <v>480</v>
      </c>
      <c r="E152" s="35">
        <v>7868.6729999999998</v>
      </c>
      <c r="F152" s="34">
        <v>640</v>
      </c>
    </row>
    <row r="153" spans="2:6" x14ac:dyDescent="0.2">
      <c r="B153" s="38">
        <v>150</v>
      </c>
      <c r="C153" s="37" t="s">
        <v>805</v>
      </c>
      <c r="D153" s="36">
        <v>2814</v>
      </c>
      <c r="E153" s="35">
        <v>65406.448379999798</v>
      </c>
      <c r="F153" s="34">
        <v>261</v>
      </c>
    </row>
    <row r="154" spans="2:6" x14ac:dyDescent="0.2">
      <c r="B154" s="38">
        <v>151</v>
      </c>
      <c r="C154" s="37" t="s">
        <v>804</v>
      </c>
      <c r="D154" s="36">
        <v>2512</v>
      </c>
      <c r="E154" s="35">
        <v>99757.808650000006</v>
      </c>
      <c r="F154" s="34">
        <v>529</v>
      </c>
    </row>
    <row r="155" spans="2:6" x14ac:dyDescent="0.2">
      <c r="B155" s="38">
        <v>152</v>
      </c>
      <c r="C155" s="37" t="s">
        <v>803</v>
      </c>
      <c r="D155" s="36">
        <v>346</v>
      </c>
      <c r="E155" s="35">
        <v>2949.5259999999998</v>
      </c>
      <c r="F155" s="34">
        <v>327</v>
      </c>
    </row>
    <row r="156" spans="2:6" x14ac:dyDescent="0.2">
      <c r="B156" s="38">
        <v>153</v>
      </c>
      <c r="C156" s="37" t="s">
        <v>802</v>
      </c>
      <c r="D156" s="36">
        <v>643</v>
      </c>
      <c r="E156" s="35">
        <v>9157.7129999999997</v>
      </c>
      <c r="F156" s="34">
        <v>224</v>
      </c>
    </row>
    <row r="157" spans="2:6" x14ac:dyDescent="0.2">
      <c r="B157" s="38">
        <v>154</v>
      </c>
      <c r="C157" s="37" t="s">
        <v>801</v>
      </c>
      <c r="D157" s="36">
        <v>476</v>
      </c>
      <c r="E157" s="35">
        <v>26747.667000000001</v>
      </c>
      <c r="F157" s="34">
        <v>81</v>
      </c>
    </row>
    <row r="158" spans="2:6" x14ac:dyDescent="0.2">
      <c r="B158" s="38">
        <v>155</v>
      </c>
      <c r="C158" s="37" t="s">
        <v>98</v>
      </c>
      <c r="D158" s="36">
        <v>90947</v>
      </c>
      <c r="E158" s="35">
        <v>803592.97909000004</v>
      </c>
      <c r="F158" s="34">
        <v>27478</v>
      </c>
    </row>
    <row r="159" spans="2:6" x14ac:dyDescent="0.2">
      <c r="B159" s="38">
        <v>156</v>
      </c>
      <c r="C159" s="37" t="s">
        <v>800</v>
      </c>
      <c r="D159" s="36">
        <v>7575</v>
      </c>
      <c r="E159" s="35">
        <v>82948.360979999998</v>
      </c>
      <c r="F159" s="34">
        <v>9453</v>
      </c>
    </row>
    <row r="160" spans="2:6" x14ac:dyDescent="0.2">
      <c r="B160" s="38">
        <v>157</v>
      </c>
      <c r="C160" s="37" t="s">
        <v>799</v>
      </c>
      <c r="D160" s="36">
        <v>2631</v>
      </c>
      <c r="E160" s="35">
        <v>247890.13309000002</v>
      </c>
      <c r="F160" s="34">
        <v>331</v>
      </c>
    </row>
    <row r="161" spans="2:6" x14ac:dyDescent="0.2">
      <c r="B161" s="38">
        <v>158</v>
      </c>
      <c r="C161" s="37" t="s">
        <v>798</v>
      </c>
      <c r="D161" s="36">
        <v>3516</v>
      </c>
      <c r="E161" s="35">
        <v>4712.17976</v>
      </c>
      <c r="F161" s="34">
        <v>2</v>
      </c>
    </row>
    <row r="162" spans="2:6" x14ac:dyDescent="0.2">
      <c r="B162" s="38">
        <v>159</v>
      </c>
      <c r="C162" s="37" t="s">
        <v>797</v>
      </c>
      <c r="D162" s="36">
        <v>313</v>
      </c>
      <c r="E162" s="35">
        <v>118364.51752000001</v>
      </c>
      <c r="F162" s="34">
        <v>426</v>
      </c>
    </row>
    <row r="163" spans="2:6" x14ac:dyDescent="0.2">
      <c r="B163" s="38">
        <v>160</v>
      </c>
      <c r="C163" s="37" t="s">
        <v>796</v>
      </c>
      <c r="D163" s="36">
        <v>114921</v>
      </c>
      <c r="E163" s="35">
        <v>47791.599499999997</v>
      </c>
      <c r="F163" s="34">
        <v>210</v>
      </c>
    </row>
    <row r="164" spans="2:6" x14ac:dyDescent="0.2">
      <c r="B164" s="38">
        <v>161</v>
      </c>
      <c r="C164" s="37" t="s">
        <v>795</v>
      </c>
      <c r="D164" s="36">
        <v>164857</v>
      </c>
      <c r="E164" s="35">
        <v>191766.39641000002</v>
      </c>
      <c r="F164" s="34">
        <v>1621</v>
      </c>
    </row>
    <row r="165" spans="2:6" x14ac:dyDescent="0.2">
      <c r="B165" s="38">
        <v>162</v>
      </c>
      <c r="C165" s="37" t="s">
        <v>794</v>
      </c>
      <c r="D165" s="36">
        <v>232</v>
      </c>
      <c r="E165" s="35">
        <v>3598.9659999999999</v>
      </c>
      <c r="F165" s="34">
        <v>45</v>
      </c>
    </row>
    <row r="166" spans="2:6" x14ac:dyDescent="0.2">
      <c r="B166" s="38">
        <v>163</v>
      </c>
      <c r="C166" s="37" t="s">
        <v>793</v>
      </c>
      <c r="D166" s="36">
        <v>1666</v>
      </c>
      <c r="E166" s="35">
        <v>60823.368000000002</v>
      </c>
      <c r="F166" s="34">
        <v>243</v>
      </c>
    </row>
    <row r="167" spans="2:6" x14ac:dyDescent="0.2">
      <c r="B167" s="38">
        <v>164</v>
      </c>
      <c r="C167" s="37" t="s">
        <v>792</v>
      </c>
      <c r="D167" s="36">
        <v>1186</v>
      </c>
      <c r="E167" s="35">
        <v>41685.652729999994</v>
      </c>
      <c r="F167" s="34">
        <v>163</v>
      </c>
    </row>
    <row r="168" spans="2:6" x14ac:dyDescent="0.2">
      <c r="B168" s="38">
        <v>165</v>
      </c>
      <c r="C168" s="37" t="s">
        <v>791</v>
      </c>
      <c r="D168" s="36">
        <v>573127</v>
      </c>
      <c r="E168" s="35">
        <v>901024.11038999981</v>
      </c>
      <c r="F168" s="34">
        <v>3447</v>
      </c>
    </row>
    <row r="169" spans="2:6" x14ac:dyDescent="0.2">
      <c r="B169" s="38">
        <v>166</v>
      </c>
      <c r="C169" s="37" t="s">
        <v>790</v>
      </c>
      <c r="D169" s="36">
        <v>1095669</v>
      </c>
      <c r="E169" s="35">
        <v>2776.46947</v>
      </c>
      <c r="F169" s="34">
        <v>71852</v>
      </c>
    </row>
    <row r="170" spans="2:6" x14ac:dyDescent="0.2">
      <c r="B170" s="38">
        <v>167</v>
      </c>
      <c r="C170" s="37" t="s">
        <v>789</v>
      </c>
      <c r="D170" s="36">
        <v>65</v>
      </c>
      <c r="E170" s="35">
        <v>1579.4459999999999</v>
      </c>
      <c r="F170" s="34">
        <v>19</v>
      </c>
    </row>
    <row r="171" spans="2:6" x14ac:dyDescent="0.2">
      <c r="B171" s="38">
        <v>168</v>
      </c>
      <c r="C171" s="37" t="s">
        <v>320</v>
      </c>
      <c r="D171" s="36">
        <v>12841</v>
      </c>
      <c r="E171" s="35">
        <v>177829.49398</v>
      </c>
      <c r="F171" s="34">
        <v>2980</v>
      </c>
    </row>
    <row r="172" spans="2:6" x14ac:dyDescent="0.2">
      <c r="B172" s="38">
        <v>169</v>
      </c>
      <c r="C172" s="37" t="s">
        <v>788</v>
      </c>
      <c r="D172" s="36">
        <v>1560</v>
      </c>
      <c r="E172" s="35">
        <v>31387.30257</v>
      </c>
      <c r="F172" s="34">
        <v>1262</v>
      </c>
    </row>
    <row r="173" spans="2:6" x14ac:dyDescent="0.2">
      <c r="B173" s="38">
        <v>170</v>
      </c>
      <c r="C173" s="37" t="s">
        <v>787</v>
      </c>
      <c r="D173" s="36">
        <v>2391</v>
      </c>
      <c r="E173" s="35">
        <v>6023.5292499999996</v>
      </c>
      <c r="F173" s="34">
        <v>63</v>
      </c>
    </row>
    <row r="174" spans="2:6" x14ac:dyDescent="0.2">
      <c r="B174" s="38">
        <v>171</v>
      </c>
      <c r="C174" s="37" t="s">
        <v>786</v>
      </c>
      <c r="D174" s="36">
        <v>69</v>
      </c>
      <c r="E174" s="35">
        <v>1490.366</v>
      </c>
      <c r="F174" s="34">
        <v>136</v>
      </c>
    </row>
    <row r="175" spans="2:6" x14ac:dyDescent="0.2">
      <c r="B175" s="38">
        <v>172</v>
      </c>
      <c r="C175" s="37" t="s">
        <v>785</v>
      </c>
      <c r="D175" s="36">
        <v>676</v>
      </c>
      <c r="E175" s="35">
        <v>20848.958999999999</v>
      </c>
      <c r="F175" s="34">
        <v>81</v>
      </c>
    </row>
    <row r="176" spans="2:6" x14ac:dyDescent="0.2">
      <c r="B176" s="38">
        <v>173</v>
      </c>
      <c r="C176" s="37" t="s">
        <v>784</v>
      </c>
      <c r="D176" s="36">
        <v>1224</v>
      </c>
      <c r="E176" s="35">
        <v>14372.86</v>
      </c>
      <c r="F176" s="34">
        <v>178</v>
      </c>
    </row>
    <row r="177" spans="2:6" x14ac:dyDescent="0.2">
      <c r="B177" s="38">
        <v>174</v>
      </c>
      <c r="C177" s="37" t="s">
        <v>783</v>
      </c>
      <c r="D177" s="36">
        <v>7</v>
      </c>
      <c r="E177" s="35">
        <v>25.010999999999999</v>
      </c>
      <c r="F177" s="34">
        <v>1</v>
      </c>
    </row>
    <row r="178" spans="2:6" x14ac:dyDescent="0.2">
      <c r="B178" s="38">
        <v>175</v>
      </c>
      <c r="C178" s="37" t="s">
        <v>782</v>
      </c>
      <c r="D178" s="36">
        <v>25346</v>
      </c>
      <c r="E178" s="35">
        <v>52690.9</v>
      </c>
      <c r="F178" s="34">
        <v>98</v>
      </c>
    </row>
    <row r="179" spans="2:6" x14ac:dyDescent="0.2">
      <c r="B179" s="38">
        <v>176</v>
      </c>
      <c r="C179" s="37" t="s">
        <v>781</v>
      </c>
      <c r="D179" s="36">
        <v>36</v>
      </c>
      <c r="E179" s="35">
        <v>709.72299999999996</v>
      </c>
      <c r="F179" s="34">
        <v>192</v>
      </c>
    </row>
    <row r="180" spans="2:6" x14ac:dyDescent="0.2">
      <c r="B180" s="38">
        <v>177</v>
      </c>
      <c r="C180" s="37" t="s">
        <v>780</v>
      </c>
      <c r="D180" s="36">
        <v>4570</v>
      </c>
      <c r="E180" s="35">
        <v>327282.95467000001</v>
      </c>
      <c r="F180" s="34">
        <v>913</v>
      </c>
    </row>
    <row r="181" spans="2:6" x14ac:dyDescent="0.2">
      <c r="B181" s="38">
        <v>178</v>
      </c>
      <c r="C181" s="37" t="s">
        <v>779</v>
      </c>
      <c r="D181" s="36">
        <v>1495</v>
      </c>
      <c r="E181" s="35">
        <v>22041.59</v>
      </c>
      <c r="F181" s="34">
        <v>367</v>
      </c>
    </row>
    <row r="182" spans="2:6" x14ac:dyDescent="0.2">
      <c r="B182" s="38">
        <v>179</v>
      </c>
      <c r="C182" s="37" t="s">
        <v>778</v>
      </c>
      <c r="D182" s="36">
        <v>4935</v>
      </c>
      <c r="E182" s="35">
        <v>75021.865860000005</v>
      </c>
      <c r="F182" s="34">
        <v>6448</v>
      </c>
    </row>
    <row r="183" spans="2:6" x14ac:dyDescent="0.2">
      <c r="B183" s="38">
        <v>180</v>
      </c>
      <c r="C183" s="37" t="s">
        <v>777</v>
      </c>
      <c r="D183" s="36">
        <v>951</v>
      </c>
      <c r="E183" s="35">
        <v>40595.837450000006</v>
      </c>
      <c r="F183" s="34">
        <v>638</v>
      </c>
    </row>
    <row r="184" spans="2:6" x14ac:dyDescent="0.2">
      <c r="B184" s="38">
        <v>181</v>
      </c>
      <c r="C184" s="37" t="s">
        <v>327</v>
      </c>
      <c r="D184" s="36">
        <v>14927</v>
      </c>
      <c r="E184" s="35">
        <v>287864.29485999997</v>
      </c>
      <c r="F184" s="34">
        <v>1611</v>
      </c>
    </row>
    <row r="185" spans="2:6" x14ac:dyDescent="0.2">
      <c r="B185" s="38">
        <v>182</v>
      </c>
      <c r="C185" s="37" t="s">
        <v>776</v>
      </c>
      <c r="D185" s="36">
        <v>2748</v>
      </c>
      <c r="E185" s="35">
        <v>129013.3483</v>
      </c>
      <c r="F185" s="34">
        <v>1531</v>
      </c>
    </row>
    <row r="186" spans="2:6" x14ac:dyDescent="0.2">
      <c r="B186" s="38">
        <v>183</v>
      </c>
      <c r="C186" s="37" t="s">
        <v>775</v>
      </c>
      <c r="D186" s="36">
        <v>164577</v>
      </c>
      <c r="E186" s="35">
        <v>5624871.4630699996</v>
      </c>
      <c r="F186" s="34">
        <v>5856</v>
      </c>
    </row>
    <row r="187" spans="2:6" x14ac:dyDescent="0.2">
      <c r="B187" s="38">
        <v>184</v>
      </c>
      <c r="C187" s="37" t="s">
        <v>330</v>
      </c>
      <c r="D187" s="36">
        <v>7729</v>
      </c>
      <c r="E187" s="35">
        <v>177749.32626000003</v>
      </c>
      <c r="F187" s="34">
        <v>2585</v>
      </c>
    </row>
    <row r="188" spans="2:6" x14ac:dyDescent="0.2">
      <c r="B188" s="38">
        <v>185</v>
      </c>
      <c r="C188" s="37" t="s">
        <v>774</v>
      </c>
      <c r="D188" s="36">
        <v>3455033</v>
      </c>
      <c r="E188" s="35">
        <v>2273451.3414499997</v>
      </c>
      <c r="F188" s="34">
        <v>133574</v>
      </c>
    </row>
    <row r="189" spans="2:6" x14ac:dyDescent="0.2">
      <c r="B189" s="38">
        <v>186</v>
      </c>
      <c r="C189" s="37" t="s">
        <v>773</v>
      </c>
      <c r="D189" s="36">
        <v>248626</v>
      </c>
      <c r="E189" s="35">
        <v>3380431.0290000001</v>
      </c>
      <c r="F189" s="34">
        <v>16302</v>
      </c>
    </row>
    <row r="190" spans="2:6" x14ac:dyDescent="0.2">
      <c r="B190" s="38">
        <v>187</v>
      </c>
      <c r="C190" s="37" t="s">
        <v>772</v>
      </c>
      <c r="D190" s="36">
        <v>2080</v>
      </c>
      <c r="E190" s="35">
        <v>108490.86688</v>
      </c>
      <c r="F190" s="34">
        <v>463</v>
      </c>
    </row>
    <row r="191" spans="2:6" x14ac:dyDescent="0.2">
      <c r="B191" s="38">
        <v>188</v>
      </c>
      <c r="C191" s="37" t="s">
        <v>771</v>
      </c>
      <c r="D191" s="36">
        <v>4080</v>
      </c>
      <c r="E191" s="35">
        <v>236035.53768000001</v>
      </c>
      <c r="F191" s="34">
        <v>1677</v>
      </c>
    </row>
    <row r="192" spans="2:6" x14ac:dyDescent="0.2">
      <c r="B192" s="38">
        <v>189</v>
      </c>
      <c r="C192" s="37" t="s">
        <v>770</v>
      </c>
      <c r="D192" s="36">
        <v>93526</v>
      </c>
      <c r="E192" s="35">
        <v>318510.33094000001</v>
      </c>
      <c r="F192" s="34">
        <v>1430</v>
      </c>
    </row>
    <row r="193" spans="2:6" x14ac:dyDescent="0.2">
      <c r="B193" s="38">
        <v>190</v>
      </c>
      <c r="C193" s="37" t="s">
        <v>769</v>
      </c>
      <c r="D193" s="36">
        <v>2194</v>
      </c>
      <c r="E193" s="35">
        <v>113490.61580000001</v>
      </c>
      <c r="F193" s="34">
        <v>280</v>
      </c>
    </row>
    <row r="194" spans="2:6" x14ac:dyDescent="0.2">
      <c r="B194" s="38">
        <v>191</v>
      </c>
      <c r="C194" s="37" t="s">
        <v>768</v>
      </c>
      <c r="D194" s="36">
        <v>4611</v>
      </c>
      <c r="E194" s="35">
        <v>72724.256999999998</v>
      </c>
      <c r="F194" s="34">
        <v>7804</v>
      </c>
    </row>
    <row r="195" spans="2:6" x14ac:dyDescent="0.2">
      <c r="B195" s="38">
        <v>192</v>
      </c>
      <c r="C195" s="37" t="s">
        <v>207</v>
      </c>
      <c r="D195" s="36">
        <v>295493004</v>
      </c>
      <c r="E195" s="35">
        <v>376032608.56392998</v>
      </c>
      <c r="F195" s="34">
        <v>11621106</v>
      </c>
    </row>
    <row r="196" spans="2:6" x14ac:dyDescent="0.2">
      <c r="B196" s="38">
        <v>193</v>
      </c>
      <c r="C196" s="37" t="s">
        <v>767</v>
      </c>
      <c r="D196" s="36">
        <v>979</v>
      </c>
      <c r="E196" s="35">
        <v>97981.614000000001</v>
      </c>
      <c r="F196" s="34">
        <v>533</v>
      </c>
    </row>
    <row r="197" spans="2:6" x14ac:dyDescent="0.2">
      <c r="B197" s="38">
        <v>194</v>
      </c>
      <c r="C197" s="37" t="s">
        <v>766</v>
      </c>
      <c r="D197" s="36">
        <v>17701</v>
      </c>
      <c r="E197" s="35">
        <v>43607.345999999998</v>
      </c>
      <c r="F197" s="34">
        <v>425</v>
      </c>
    </row>
    <row r="198" spans="2:6" x14ac:dyDescent="0.2">
      <c r="B198" s="38">
        <v>195</v>
      </c>
      <c r="C198" s="37" t="s">
        <v>765</v>
      </c>
      <c r="D198" s="36">
        <v>533318</v>
      </c>
      <c r="E198" s="35">
        <v>1712422.3708299999</v>
      </c>
      <c r="F198" s="34">
        <v>12368</v>
      </c>
    </row>
    <row r="199" spans="2:6" x14ac:dyDescent="0.2">
      <c r="B199" s="38">
        <v>196</v>
      </c>
      <c r="C199" s="37" t="s">
        <v>764</v>
      </c>
      <c r="D199" s="36">
        <v>164898</v>
      </c>
      <c r="E199" s="35">
        <v>520039.54572999995</v>
      </c>
      <c r="F199" s="34">
        <v>7336</v>
      </c>
    </row>
    <row r="200" spans="2:6" x14ac:dyDescent="0.2">
      <c r="B200" s="38">
        <v>197</v>
      </c>
      <c r="C200" s="37" t="s">
        <v>763</v>
      </c>
      <c r="D200" s="36">
        <v>932</v>
      </c>
      <c r="E200" s="35">
        <v>115157.55712</v>
      </c>
      <c r="F200" s="34">
        <v>161</v>
      </c>
    </row>
    <row r="201" spans="2:6" x14ac:dyDescent="0.2">
      <c r="B201" s="38">
        <v>198</v>
      </c>
      <c r="C201" s="37" t="s">
        <v>762</v>
      </c>
      <c r="D201" s="36">
        <v>4531</v>
      </c>
      <c r="E201" s="35">
        <v>325959.93800000002</v>
      </c>
      <c r="F201" s="34">
        <v>2357</v>
      </c>
    </row>
    <row r="202" spans="2:6" x14ac:dyDescent="0.2">
      <c r="B202" s="38">
        <v>199</v>
      </c>
      <c r="C202" s="37" t="s">
        <v>761</v>
      </c>
      <c r="D202" s="36">
        <v>1554</v>
      </c>
      <c r="E202" s="35">
        <v>8447.5348000000013</v>
      </c>
      <c r="F202" s="34">
        <v>672</v>
      </c>
    </row>
    <row r="203" spans="2:6" x14ac:dyDescent="0.2">
      <c r="B203" s="38">
        <v>200</v>
      </c>
      <c r="C203" s="37" t="s">
        <v>760</v>
      </c>
      <c r="D203" s="36">
        <v>10172</v>
      </c>
      <c r="E203" s="35">
        <v>338643.13319999998</v>
      </c>
      <c r="F203" s="34">
        <v>5724</v>
      </c>
    </row>
    <row r="204" spans="2:6" x14ac:dyDescent="0.2">
      <c r="B204" s="38">
        <v>201</v>
      </c>
      <c r="C204" s="37" t="s">
        <v>759</v>
      </c>
      <c r="D204" s="36">
        <v>261505</v>
      </c>
      <c r="E204" s="35">
        <v>3292214.5705199996</v>
      </c>
      <c r="F204" s="34">
        <v>1555</v>
      </c>
    </row>
    <row r="205" spans="2:6" x14ac:dyDescent="0.2">
      <c r="B205" s="38">
        <v>202</v>
      </c>
      <c r="C205" s="37" t="s">
        <v>758</v>
      </c>
      <c r="D205" s="36">
        <v>1063231</v>
      </c>
      <c r="E205" s="35">
        <v>897902.01046000002</v>
      </c>
      <c r="F205" s="34">
        <v>4338</v>
      </c>
    </row>
    <row r="206" spans="2:6" x14ac:dyDescent="0.2">
      <c r="B206" s="38">
        <v>203</v>
      </c>
      <c r="C206" s="37" t="s">
        <v>757</v>
      </c>
      <c r="D206" s="36">
        <v>1079</v>
      </c>
      <c r="E206" s="35">
        <v>63374.160340000002</v>
      </c>
      <c r="F206" s="34">
        <v>268</v>
      </c>
    </row>
    <row r="207" spans="2:6" x14ac:dyDescent="0.2">
      <c r="B207" s="38">
        <v>204</v>
      </c>
      <c r="C207" s="37" t="s">
        <v>756</v>
      </c>
      <c r="D207" s="36">
        <v>14</v>
      </c>
      <c r="E207" s="35">
        <v>1.4E-2</v>
      </c>
      <c r="F207" s="34">
        <v>25</v>
      </c>
    </row>
    <row r="208" spans="2:6" x14ac:dyDescent="0.2">
      <c r="B208" s="38">
        <v>205</v>
      </c>
      <c r="C208" s="37" t="s">
        <v>755</v>
      </c>
      <c r="D208" s="36">
        <v>160381</v>
      </c>
      <c r="E208" s="35">
        <v>223024.45600000001</v>
      </c>
      <c r="F208" s="34">
        <v>9130</v>
      </c>
    </row>
    <row r="209" spans="2:6" x14ac:dyDescent="0.2">
      <c r="B209" s="38">
        <v>206</v>
      </c>
      <c r="C209" s="37" t="s">
        <v>754</v>
      </c>
      <c r="D209" s="36">
        <v>15766</v>
      </c>
      <c r="E209" s="35">
        <v>1035156.6176299999</v>
      </c>
      <c r="F209" s="34">
        <v>4525</v>
      </c>
    </row>
    <row r="210" spans="2:6" x14ac:dyDescent="0.2">
      <c r="B210" s="38">
        <v>207</v>
      </c>
      <c r="C210" s="37" t="s">
        <v>753</v>
      </c>
      <c r="D210" s="36">
        <v>167409</v>
      </c>
      <c r="E210" s="35">
        <v>3160800.8089999999</v>
      </c>
      <c r="F210" s="34">
        <v>45915</v>
      </c>
    </row>
    <row r="211" spans="2:6" x14ac:dyDescent="0.2">
      <c r="B211" s="38">
        <v>208</v>
      </c>
      <c r="C211" s="37" t="s">
        <v>121</v>
      </c>
      <c r="D211" s="36">
        <v>504886910</v>
      </c>
      <c r="E211" s="35">
        <v>857095188.7513001</v>
      </c>
      <c r="F211" s="34">
        <v>1131691</v>
      </c>
    </row>
    <row r="212" spans="2:6" x14ac:dyDescent="0.2">
      <c r="B212" s="38">
        <v>209</v>
      </c>
      <c r="C212" s="37" t="s">
        <v>752</v>
      </c>
      <c r="D212" s="36">
        <v>1597</v>
      </c>
      <c r="E212" s="35">
        <v>14507.737009999999</v>
      </c>
      <c r="F212" s="34">
        <v>611</v>
      </c>
    </row>
    <row r="213" spans="2:6" x14ac:dyDescent="0.2">
      <c r="B213" s="38">
        <v>210</v>
      </c>
      <c r="C213" s="37" t="s">
        <v>751</v>
      </c>
      <c r="D213" s="36">
        <v>22511</v>
      </c>
      <c r="E213" s="35">
        <v>50299.228999999999</v>
      </c>
      <c r="F213" s="34">
        <v>35</v>
      </c>
    </row>
    <row r="214" spans="2:6" x14ac:dyDescent="0.2">
      <c r="B214" s="38">
        <v>211</v>
      </c>
      <c r="C214" s="37" t="s">
        <v>750</v>
      </c>
      <c r="D214" s="36">
        <v>642</v>
      </c>
      <c r="E214" s="35">
        <v>11740.243</v>
      </c>
      <c r="F214" s="34">
        <v>111</v>
      </c>
    </row>
    <row r="215" spans="2:6" x14ac:dyDescent="0.2">
      <c r="B215" s="38">
        <v>212</v>
      </c>
      <c r="C215" s="37" t="s">
        <v>749</v>
      </c>
      <c r="D215" s="36">
        <v>212959</v>
      </c>
      <c r="E215" s="35">
        <v>739605.9526800001</v>
      </c>
      <c r="F215" s="34">
        <v>8841</v>
      </c>
    </row>
    <row r="216" spans="2:6" x14ac:dyDescent="0.2">
      <c r="B216" s="38">
        <v>213</v>
      </c>
      <c r="C216" s="37" t="s">
        <v>128</v>
      </c>
      <c r="D216" s="36">
        <v>178798</v>
      </c>
      <c r="E216" s="35">
        <v>6704976.3147399984</v>
      </c>
      <c r="F216" s="34">
        <v>44420</v>
      </c>
    </row>
    <row r="217" spans="2:6" x14ac:dyDescent="0.2">
      <c r="B217" s="38">
        <v>214</v>
      </c>
      <c r="C217" s="37" t="s">
        <v>748</v>
      </c>
      <c r="D217" s="36">
        <v>35086</v>
      </c>
      <c r="E217" s="35">
        <v>1289242.9166100002</v>
      </c>
      <c r="F217" s="34">
        <v>22384</v>
      </c>
    </row>
    <row r="218" spans="2:6" x14ac:dyDescent="0.2">
      <c r="B218" s="38">
        <v>215</v>
      </c>
      <c r="C218" s="37" t="s">
        <v>747</v>
      </c>
      <c r="D218" s="36">
        <v>1197755</v>
      </c>
      <c r="E218" s="35">
        <v>4185620.3812200003</v>
      </c>
      <c r="F218" s="34">
        <v>78310</v>
      </c>
    </row>
    <row r="219" spans="2:6" x14ac:dyDescent="0.2">
      <c r="B219" s="38">
        <v>216</v>
      </c>
      <c r="C219" s="37" t="s">
        <v>746</v>
      </c>
      <c r="D219" s="36">
        <v>24101</v>
      </c>
      <c r="E219" s="35">
        <v>608180.35817999905</v>
      </c>
      <c r="F219" s="34">
        <v>1782</v>
      </c>
    </row>
    <row r="220" spans="2:6" x14ac:dyDescent="0.2">
      <c r="B220" s="38">
        <v>217</v>
      </c>
      <c r="C220" s="37" t="s">
        <v>745</v>
      </c>
      <c r="D220" s="36">
        <v>300</v>
      </c>
      <c r="E220" s="35">
        <v>1978.1561000000002</v>
      </c>
      <c r="F220" s="34">
        <v>184</v>
      </c>
    </row>
    <row r="221" spans="2:6" x14ac:dyDescent="0.2">
      <c r="B221" s="38">
        <v>218</v>
      </c>
      <c r="C221" s="37" t="s">
        <v>744</v>
      </c>
      <c r="D221" s="36">
        <v>44630</v>
      </c>
      <c r="E221" s="35">
        <v>94055.894419999997</v>
      </c>
      <c r="F221" s="34">
        <v>1544</v>
      </c>
    </row>
    <row r="222" spans="2:6" x14ac:dyDescent="0.2">
      <c r="B222" s="38">
        <v>219</v>
      </c>
      <c r="C222" s="37" t="s">
        <v>743</v>
      </c>
      <c r="D222" s="36">
        <v>1277</v>
      </c>
      <c r="E222" s="35">
        <v>16013.722</v>
      </c>
      <c r="F222" s="34">
        <v>2507</v>
      </c>
    </row>
    <row r="223" spans="2:6" x14ac:dyDescent="0.2">
      <c r="B223" s="38">
        <v>220</v>
      </c>
      <c r="C223" s="37" t="s">
        <v>742</v>
      </c>
      <c r="D223" s="36">
        <v>35055238</v>
      </c>
      <c r="E223" s="35">
        <v>94091794.286597505</v>
      </c>
      <c r="F223" s="34">
        <v>163824</v>
      </c>
    </row>
    <row r="224" spans="2:6" x14ac:dyDescent="0.2">
      <c r="B224" s="38">
        <v>221</v>
      </c>
      <c r="C224" s="37" t="s">
        <v>741</v>
      </c>
      <c r="D224" s="36">
        <v>396</v>
      </c>
      <c r="E224" s="35">
        <v>3330.9598999999998</v>
      </c>
      <c r="F224" s="34">
        <v>97</v>
      </c>
    </row>
    <row r="225" spans="2:6" x14ac:dyDescent="0.2">
      <c r="B225" s="38">
        <v>222</v>
      </c>
      <c r="C225" s="37" t="s">
        <v>740</v>
      </c>
      <c r="D225" s="36">
        <v>6020</v>
      </c>
      <c r="E225" s="35">
        <v>161447.21772999997</v>
      </c>
      <c r="F225" s="34">
        <v>932</v>
      </c>
    </row>
    <row r="226" spans="2:6" x14ac:dyDescent="0.2">
      <c r="B226" s="38">
        <v>223</v>
      </c>
      <c r="C226" s="37" t="s">
        <v>739</v>
      </c>
      <c r="D226" s="36">
        <v>627322</v>
      </c>
      <c r="E226" s="35">
        <v>871707.84418999997</v>
      </c>
      <c r="F226" s="34">
        <v>860</v>
      </c>
    </row>
    <row r="227" spans="2:6" x14ac:dyDescent="0.2">
      <c r="B227" s="38">
        <v>224</v>
      </c>
      <c r="C227" s="37" t="s">
        <v>738</v>
      </c>
      <c r="D227" s="36">
        <v>47923</v>
      </c>
      <c r="E227" s="35">
        <v>109480.38115999999</v>
      </c>
      <c r="F227" s="34">
        <v>966</v>
      </c>
    </row>
    <row r="228" spans="2:6" x14ac:dyDescent="0.2">
      <c r="B228" s="38">
        <v>225</v>
      </c>
      <c r="C228" s="37" t="s">
        <v>737</v>
      </c>
      <c r="D228" s="36">
        <v>364</v>
      </c>
      <c r="E228" s="35">
        <v>4671.6730099999995</v>
      </c>
      <c r="F228" s="34">
        <v>127</v>
      </c>
    </row>
    <row r="229" spans="2:6" x14ac:dyDescent="0.2">
      <c r="B229" s="38">
        <v>226</v>
      </c>
      <c r="C229" s="37" t="s">
        <v>736</v>
      </c>
      <c r="D229" s="36">
        <v>82111</v>
      </c>
      <c r="E229" s="35">
        <v>149769.84996000002</v>
      </c>
      <c r="F229" s="34">
        <v>2804</v>
      </c>
    </row>
    <row r="230" spans="2:6" x14ac:dyDescent="0.2">
      <c r="B230" s="38">
        <v>227</v>
      </c>
      <c r="C230" s="37" t="s">
        <v>735</v>
      </c>
      <c r="D230" s="36">
        <v>286</v>
      </c>
      <c r="E230" s="35">
        <v>3033.3090000000002</v>
      </c>
      <c r="F230" s="34">
        <v>105</v>
      </c>
    </row>
    <row r="231" spans="2:6" x14ac:dyDescent="0.2">
      <c r="B231" s="38">
        <v>228</v>
      </c>
      <c r="C231" s="37" t="s">
        <v>734</v>
      </c>
      <c r="D231" s="36">
        <v>24287</v>
      </c>
      <c r="E231" s="35">
        <v>71861.659729999985</v>
      </c>
      <c r="F231" s="34">
        <v>1085</v>
      </c>
    </row>
    <row r="232" spans="2:6" x14ac:dyDescent="0.2">
      <c r="B232" s="38">
        <v>229</v>
      </c>
      <c r="C232" s="37" t="s">
        <v>733</v>
      </c>
      <c r="D232" s="36">
        <v>882</v>
      </c>
      <c r="E232" s="35">
        <v>34251.758000000002</v>
      </c>
      <c r="F232" s="34">
        <v>174</v>
      </c>
    </row>
    <row r="233" spans="2:6" x14ac:dyDescent="0.2">
      <c r="B233" s="38">
        <v>230</v>
      </c>
      <c r="C233" s="37" t="s">
        <v>732</v>
      </c>
      <c r="D233" s="36">
        <v>6602</v>
      </c>
      <c r="E233" s="35">
        <v>476696.50721999997</v>
      </c>
      <c r="F233" s="34">
        <v>1372</v>
      </c>
    </row>
    <row r="234" spans="2:6" x14ac:dyDescent="0.2">
      <c r="B234" s="38">
        <v>231</v>
      </c>
      <c r="C234" s="37" t="s">
        <v>731</v>
      </c>
      <c r="D234" s="36">
        <v>29</v>
      </c>
      <c r="E234" s="35">
        <v>4.1000000000000002E-2</v>
      </c>
      <c r="F234" s="34">
        <v>27</v>
      </c>
    </row>
    <row r="235" spans="2:6" x14ac:dyDescent="0.2">
      <c r="B235" s="38">
        <v>232</v>
      </c>
      <c r="C235" s="37" t="s">
        <v>730</v>
      </c>
      <c r="D235" s="36">
        <v>12940</v>
      </c>
      <c r="E235" s="35">
        <v>874056.78099999996</v>
      </c>
      <c r="F235" s="34">
        <v>2119</v>
      </c>
    </row>
    <row r="236" spans="2:6" x14ac:dyDescent="0.2">
      <c r="B236" s="38">
        <v>233</v>
      </c>
      <c r="C236" s="37" t="s">
        <v>729</v>
      </c>
      <c r="D236" s="36">
        <v>19153732</v>
      </c>
      <c r="E236" s="35">
        <v>39705511.180470005</v>
      </c>
      <c r="F236" s="34">
        <v>406808</v>
      </c>
    </row>
    <row r="237" spans="2:6" x14ac:dyDescent="0.2">
      <c r="B237" s="38">
        <v>234</v>
      </c>
      <c r="C237" s="37" t="s">
        <v>728</v>
      </c>
      <c r="D237" s="36">
        <v>88802</v>
      </c>
      <c r="E237" s="35">
        <v>631189.6638199999</v>
      </c>
      <c r="F237" s="34">
        <v>1249</v>
      </c>
    </row>
    <row r="238" spans="2:6" x14ac:dyDescent="0.2">
      <c r="B238" s="38">
        <v>235</v>
      </c>
      <c r="C238" s="37" t="s">
        <v>727</v>
      </c>
      <c r="D238" s="36">
        <v>1123</v>
      </c>
      <c r="E238" s="35">
        <v>41430.346789999996</v>
      </c>
      <c r="F238" s="34">
        <v>167</v>
      </c>
    </row>
    <row r="239" spans="2:6" x14ac:dyDescent="0.2">
      <c r="B239" s="38">
        <v>236</v>
      </c>
      <c r="C239" s="37" t="s">
        <v>726</v>
      </c>
      <c r="D239" s="36">
        <v>12731</v>
      </c>
      <c r="E239" s="35">
        <v>292899.64544000005</v>
      </c>
      <c r="F239" s="34">
        <v>54</v>
      </c>
    </row>
    <row r="240" spans="2:6" x14ac:dyDescent="0.2">
      <c r="B240" s="38">
        <v>237</v>
      </c>
      <c r="C240" s="37" t="s">
        <v>725</v>
      </c>
      <c r="D240" s="36">
        <v>5816</v>
      </c>
      <c r="E240" s="35">
        <v>237206.99712000001</v>
      </c>
      <c r="F240" s="34">
        <v>829</v>
      </c>
    </row>
    <row r="241" spans="2:6" x14ac:dyDescent="0.2">
      <c r="B241" s="38">
        <v>238</v>
      </c>
      <c r="C241" s="37" t="s">
        <v>724</v>
      </c>
      <c r="D241" s="36">
        <v>33577</v>
      </c>
      <c r="E241" s="35">
        <v>818775.78399999999</v>
      </c>
      <c r="F241" s="34">
        <v>9153</v>
      </c>
    </row>
    <row r="242" spans="2:6" x14ac:dyDescent="0.2">
      <c r="B242" s="38">
        <v>239</v>
      </c>
      <c r="C242" s="37" t="s">
        <v>723</v>
      </c>
      <c r="D242" s="36">
        <v>198023</v>
      </c>
      <c r="E242" s="35">
        <v>1689311.7385999998</v>
      </c>
      <c r="F242" s="34">
        <v>1983</v>
      </c>
    </row>
    <row r="243" spans="2:6" x14ac:dyDescent="0.2">
      <c r="B243" s="38">
        <v>240</v>
      </c>
      <c r="C243" s="37" t="s">
        <v>722</v>
      </c>
      <c r="D243" s="36">
        <v>3637</v>
      </c>
      <c r="E243" s="35">
        <v>305350.03950999997</v>
      </c>
      <c r="F243" s="34">
        <v>3482</v>
      </c>
    </row>
    <row r="244" spans="2:6" x14ac:dyDescent="0.2">
      <c r="B244" s="38">
        <v>241</v>
      </c>
      <c r="C244" s="37" t="s">
        <v>221</v>
      </c>
      <c r="D244" s="36">
        <v>41248</v>
      </c>
      <c r="E244" s="35">
        <v>1644907.7350000001</v>
      </c>
      <c r="F244" s="34">
        <v>11957</v>
      </c>
    </row>
    <row r="245" spans="2:6" x14ac:dyDescent="0.2">
      <c r="B245" s="38">
        <v>242</v>
      </c>
      <c r="C245" s="37" t="s">
        <v>721</v>
      </c>
      <c r="D245" s="36">
        <v>5176264</v>
      </c>
      <c r="E245" s="35">
        <v>6895855.0779999997</v>
      </c>
      <c r="F245" s="34">
        <v>6238</v>
      </c>
    </row>
    <row r="246" spans="2:6" x14ac:dyDescent="0.2">
      <c r="B246" s="38">
        <v>243</v>
      </c>
      <c r="C246" s="37" t="s">
        <v>720</v>
      </c>
      <c r="D246" s="36">
        <v>18954</v>
      </c>
      <c r="E246" s="35">
        <v>521360.783</v>
      </c>
      <c r="F246" s="34">
        <v>2075</v>
      </c>
    </row>
    <row r="247" spans="2:6" x14ac:dyDescent="0.2">
      <c r="B247" s="38">
        <v>244</v>
      </c>
      <c r="C247" s="37" t="s">
        <v>143</v>
      </c>
      <c r="D247" s="36">
        <v>29866</v>
      </c>
      <c r="E247" s="35">
        <v>985171.3266899999</v>
      </c>
      <c r="F247" s="34">
        <v>2431</v>
      </c>
    </row>
    <row r="248" spans="2:6" x14ac:dyDescent="0.2">
      <c r="B248" s="38">
        <v>245</v>
      </c>
      <c r="C248" s="37" t="s">
        <v>719</v>
      </c>
      <c r="D248" s="36">
        <v>20236</v>
      </c>
      <c r="E248" s="35">
        <v>1383537.81103</v>
      </c>
      <c r="F248" s="34">
        <v>3673</v>
      </c>
    </row>
    <row r="249" spans="2:6" x14ac:dyDescent="0.2">
      <c r="B249" s="38">
        <v>246</v>
      </c>
      <c r="C249" s="37" t="s">
        <v>718</v>
      </c>
      <c r="D249" s="36">
        <v>27</v>
      </c>
      <c r="E249" s="35">
        <v>402.39400000000001</v>
      </c>
      <c r="F249" s="34">
        <v>55</v>
      </c>
    </row>
    <row r="250" spans="2:6" x14ac:dyDescent="0.2">
      <c r="B250" s="38">
        <v>247</v>
      </c>
      <c r="C250" s="37" t="s">
        <v>717</v>
      </c>
      <c r="D250" s="36">
        <v>28</v>
      </c>
      <c r="E250" s="35">
        <v>271.41000000000003</v>
      </c>
      <c r="F250" s="34">
        <v>57</v>
      </c>
    </row>
    <row r="251" spans="2:6" x14ac:dyDescent="0.2">
      <c r="B251" s="38">
        <v>248</v>
      </c>
      <c r="C251" s="37" t="s">
        <v>716</v>
      </c>
      <c r="D251" s="36">
        <v>15693</v>
      </c>
      <c r="E251" s="35">
        <v>129310.94764999999</v>
      </c>
      <c r="F251" s="34">
        <v>1581</v>
      </c>
    </row>
    <row r="252" spans="2:6" x14ac:dyDescent="0.2">
      <c r="B252" s="38">
        <v>249</v>
      </c>
      <c r="C252" s="37" t="s">
        <v>351</v>
      </c>
      <c r="D252" s="36">
        <v>5780</v>
      </c>
      <c r="E252" s="35">
        <v>2120556.4664600003</v>
      </c>
      <c r="F252" s="34">
        <v>944</v>
      </c>
    </row>
    <row r="253" spans="2:6" x14ac:dyDescent="0.2">
      <c r="B253" s="38">
        <v>250</v>
      </c>
      <c r="C253" s="37" t="s">
        <v>715</v>
      </c>
      <c r="D253" s="36">
        <v>67102</v>
      </c>
      <c r="E253" s="35">
        <v>82945.723099999988</v>
      </c>
      <c r="F253" s="34">
        <v>89</v>
      </c>
    </row>
    <row r="254" spans="2:6" x14ac:dyDescent="0.2">
      <c r="B254" s="38">
        <v>251</v>
      </c>
      <c r="C254" s="37" t="s">
        <v>714</v>
      </c>
      <c r="D254" s="36">
        <v>1151</v>
      </c>
      <c r="E254" s="35">
        <v>55833.428100000005</v>
      </c>
      <c r="F254" s="34">
        <v>214</v>
      </c>
    </row>
    <row r="255" spans="2:6" x14ac:dyDescent="0.2">
      <c r="B255" s="38">
        <v>252</v>
      </c>
      <c r="C255" s="37" t="s">
        <v>713</v>
      </c>
      <c r="D255" s="36">
        <v>1051</v>
      </c>
      <c r="E255" s="35">
        <v>80487.876629999999</v>
      </c>
      <c r="F255" s="34">
        <v>135</v>
      </c>
    </row>
    <row r="256" spans="2:6" x14ac:dyDescent="0.2">
      <c r="B256" s="38">
        <v>253</v>
      </c>
      <c r="C256" s="37" t="s">
        <v>712</v>
      </c>
      <c r="D256" s="36">
        <v>1757</v>
      </c>
      <c r="E256" s="35">
        <v>55789.599499999997</v>
      </c>
      <c r="F256" s="34">
        <v>426</v>
      </c>
    </row>
    <row r="257" spans="2:6" x14ac:dyDescent="0.2">
      <c r="B257" s="38">
        <v>254</v>
      </c>
      <c r="C257" s="37" t="s">
        <v>711</v>
      </c>
      <c r="D257" s="36">
        <v>674</v>
      </c>
      <c r="E257" s="35">
        <v>48798.902499999997</v>
      </c>
      <c r="F257" s="34">
        <v>128</v>
      </c>
    </row>
    <row r="258" spans="2:6" x14ac:dyDescent="0.2">
      <c r="B258" s="38">
        <v>255</v>
      </c>
      <c r="C258" s="37" t="s">
        <v>710</v>
      </c>
      <c r="D258" s="36">
        <v>908</v>
      </c>
      <c r="E258" s="35">
        <v>69175.826000000001</v>
      </c>
      <c r="F258" s="34">
        <v>561</v>
      </c>
    </row>
    <row r="259" spans="2:6" x14ac:dyDescent="0.2">
      <c r="B259" s="38">
        <v>256</v>
      </c>
      <c r="C259" s="37" t="s">
        <v>709</v>
      </c>
      <c r="D259" s="36">
        <v>4709</v>
      </c>
      <c r="E259" s="35">
        <v>205631.08101999998</v>
      </c>
      <c r="F259" s="34">
        <v>4739</v>
      </c>
    </row>
    <row r="260" spans="2:6" x14ac:dyDescent="0.2">
      <c r="B260" s="38">
        <v>257</v>
      </c>
      <c r="C260" s="37" t="s">
        <v>708</v>
      </c>
      <c r="D260" s="36">
        <v>227</v>
      </c>
      <c r="E260" s="35">
        <v>4469.7846799999998</v>
      </c>
      <c r="F260" s="34">
        <v>48</v>
      </c>
    </row>
    <row r="261" spans="2:6" x14ac:dyDescent="0.2">
      <c r="B261" s="38">
        <v>258</v>
      </c>
      <c r="C261" s="37" t="s">
        <v>707</v>
      </c>
      <c r="D261" s="36">
        <v>235</v>
      </c>
      <c r="E261" s="35">
        <v>2307.4839999999999</v>
      </c>
      <c r="F261" s="34">
        <v>972</v>
      </c>
    </row>
    <row r="262" spans="2:6" x14ac:dyDescent="0.2">
      <c r="B262" s="38">
        <v>259</v>
      </c>
      <c r="C262" s="37" t="s">
        <v>706</v>
      </c>
      <c r="D262" s="36">
        <v>14669</v>
      </c>
      <c r="E262" s="35">
        <v>340032.78500999999</v>
      </c>
      <c r="F262" s="34">
        <v>1695</v>
      </c>
    </row>
    <row r="263" spans="2:6" x14ac:dyDescent="0.2">
      <c r="B263" s="38">
        <v>260</v>
      </c>
      <c r="C263" s="37" t="s">
        <v>705</v>
      </c>
      <c r="D263" s="36">
        <v>110</v>
      </c>
      <c r="E263" s="35">
        <v>7236.2659999999996</v>
      </c>
      <c r="F263" s="34">
        <v>25</v>
      </c>
    </row>
    <row r="264" spans="2:6" x14ac:dyDescent="0.2">
      <c r="B264" s="38">
        <v>261</v>
      </c>
      <c r="C264" s="37" t="s">
        <v>704</v>
      </c>
      <c r="D264" s="36">
        <v>772560</v>
      </c>
      <c r="E264" s="35">
        <v>2958800.2484599999</v>
      </c>
      <c r="F264" s="34">
        <v>3436</v>
      </c>
    </row>
    <row r="265" spans="2:6" x14ac:dyDescent="0.2">
      <c r="B265" s="38">
        <v>262</v>
      </c>
      <c r="C265" s="37" t="s">
        <v>703</v>
      </c>
      <c r="D265" s="36">
        <v>15691</v>
      </c>
      <c r="E265" s="35">
        <v>183722.75146999999</v>
      </c>
      <c r="F265" s="34">
        <v>1262</v>
      </c>
    </row>
    <row r="266" spans="2:6" x14ac:dyDescent="0.2">
      <c r="B266" s="38">
        <v>263</v>
      </c>
      <c r="C266" s="37" t="s">
        <v>702</v>
      </c>
      <c r="D266" s="36">
        <v>1840</v>
      </c>
      <c r="E266" s="35">
        <v>17812.795300000002</v>
      </c>
      <c r="F266" s="34">
        <v>453</v>
      </c>
    </row>
    <row r="267" spans="2:6" x14ac:dyDescent="0.2">
      <c r="B267" s="38">
        <v>264</v>
      </c>
      <c r="C267" s="37" t="s">
        <v>701</v>
      </c>
      <c r="D267" s="36">
        <v>336</v>
      </c>
      <c r="E267" s="35">
        <v>2975.94</v>
      </c>
      <c r="F267" s="34">
        <v>189</v>
      </c>
    </row>
    <row r="268" spans="2:6" x14ac:dyDescent="0.2">
      <c r="B268" s="38">
        <v>265</v>
      </c>
      <c r="C268" s="37" t="s">
        <v>700</v>
      </c>
      <c r="D268" s="36">
        <v>22976</v>
      </c>
      <c r="E268" s="35">
        <v>929353.83322999999</v>
      </c>
      <c r="F268" s="34">
        <v>4110</v>
      </c>
    </row>
    <row r="269" spans="2:6" x14ac:dyDescent="0.2">
      <c r="B269" s="38">
        <v>266</v>
      </c>
      <c r="C269" s="37" t="s">
        <v>699</v>
      </c>
      <c r="D269" s="36">
        <v>0</v>
      </c>
      <c r="E269" s="35">
        <v>0</v>
      </c>
      <c r="F269" s="34">
        <v>0</v>
      </c>
    </row>
    <row r="270" spans="2:6" x14ac:dyDescent="0.2">
      <c r="B270" s="38">
        <v>267</v>
      </c>
      <c r="C270" s="37" t="s">
        <v>698</v>
      </c>
      <c r="D270" s="36">
        <v>44</v>
      </c>
      <c r="E270" s="35">
        <v>2817.2269999999999</v>
      </c>
      <c r="F270" s="34">
        <v>36</v>
      </c>
    </row>
    <row r="271" spans="2:6" x14ac:dyDescent="0.2">
      <c r="B271" s="38">
        <v>268</v>
      </c>
      <c r="C271" s="37" t="s">
        <v>697</v>
      </c>
      <c r="D271" s="36">
        <v>2130</v>
      </c>
      <c r="E271" s="35">
        <v>295154.054</v>
      </c>
      <c r="F271" s="34">
        <v>358</v>
      </c>
    </row>
    <row r="272" spans="2:6" x14ac:dyDescent="0.2">
      <c r="B272" s="38">
        <v>269</v>
      </c>
      <c r="C272" s="37" t="s">
        <v>696</v>
      </c>
      <c r="D272" s="36">
        <v>1568</v>
      </c>
      <c r="E272" s="35">
        <v>34514.394999999997</v>
      </c>
      <c r="F272" s="34">
        <v>261</v>
      </c>
    </row>
    <row r="273" spans="2:6" x14ac:dyDescent="0.2">
      <c r="B273" s="38">
        <v>270</v>
      </c>
      <c r="C273" s="37" t="s">
        <v>695</v>
      </c>
      <c r="D273" s="36">
        <v>697</v>
      </c>
      <c r="E273" s="35">
        <v>1387.2349999999999</v>
      </c>
      <c r="F273" s="34">
        <v>12</v>
      </c>
    </row>
    <row r="274" spans="2:6" x14ac:dyDescent="0.2">
      <c r="B274" s="38">
        <v>271</v>
      </c>
      <c r="C274" s="37" t="s">
        <v>694</v>
      </c>
      <c r="D274" s="36">
        <v>333</v>
      </c>
      <c r="E274" s="35">
        <v>24763.680170000003</v>
      </c>
      <c r="F274" s="34">
        <v>104</v>
      </c>
    </row>
    <row r="275" spans="2:6" x14ac:dyDescent="0.2">
      <c r="B275" s="38">
        <v>272</v>
      </c>
      <c r="C275" s="37" t="s">
        <v>693</v>
      </c>
      <c r="D275" s="36">
        <v>110</v>
      </c>
      <c r="E275" s="35">
        <v>1037.9380000000001</v>
      </c>
      <c r="F275" s="34">
        <v>38</v>
      </c>
    </row>
    <row r="276" spans="2:6" x14ac:dyDescent="0.2">
      <c r="B276" s="38">
        <v>273</v>
      </c>
      <c r="C276" s="37" t="s">
        <v>692</v>
      </c>
      <c r="D276" s="36">
        <v>551</v>
      </c>
      <c r="E276" s="35">
        <v>6869.7529999999997</v>
      </c>
      <c r="F276" s="34">
        <v>554</v>
      </c>
    </row>
    <row r="277" spans="2:6" x14ac:dyDescent="0.2">
      <c r="B277" s="38">
        <v>274</v>
      </c>
      <c r="C277" s="37" t="s">
        <v>691</v>
      </c>
      <c r="D277" s="36">
        <v>9851</v>
      </c>
      <c r="E277" s="35">
        <v>133907.91041000001</v>
      </c>
      <c r="F277" s="34">
        <v>3063</v>
      </c>
    </row>
    <row r="278" spans="2:6" x14ac:dyDescent="0.2">
      <c r="B278" s="38">
        <v>275</v>
      </c>
      <c r="C278" s="37" t="s">
        <v>690</v>
      </c>
      <c r="D278" s="36">
        <v>48</v>
      </c>
      <c r="E278" s="35">
        <v>246.59800000000001</v>
      </c>
      <c r="F278" s="34">
        <v>35</v>
      </c>
    </row>
    <row r="279" spans="2:6" x14ac:dyDescent="0.2">
      <c r="B279" s="38">
        <v>276</v>
      </c>
      <c r="C279" s="37" t="s">
        <v>149</v>
      </c>
      <c r="D279" s="36">
        <v>44912769</v>
      </c>
      <c r="E279" s="35">
        <v>150299400.45297</v>
      </c>
      <c r="F279" s="34">
        <v>1686027</v>
      </c>
    </row>
    <row r="280" spans="2:6" x14ac:dyDescent="0.2">
      <c r="B280" s="38">
        <v>277</v>
      </c>
      <c r="C280" s="37" t="s">
        <v>689</v>
      </c>
      <c r="D280" s="36">
        <v>1631</v>
      </c>
      <c r="E280" s="35">
        <v>46785.80747</v>
      </c>
      <c r="F280" s="34">
        <v>738</v>
      </c>
    </row>
    <row r="281" spans="2:6" x14ac:dyDescent="0.2">
      <c r="B281" s="38">
        <v>278</v>
      </c>
      <c r="C281" s="37" t="s">
        <v>357</v>
      </c>
      <c r="D281" s="36">
        <v>56446</v>
      </c>
      <c r="E281" s="35">
        <v>53705.144290000004</v>
      </c>
      <c r="F281" s="34">
        <v>3951</v>
      </c>
    </row>
    <row r="282" spans="2:6" x14ac:dyDescent="0.2">
      <c r="B282" s="38">
        <v>279</v>
      </c>
      <c r="C282" s="37" t="s">
        <v>688</v>
      </c>
      <c r="D282" s="36">
        <v>12558</v>
      </c>
      <c r="E282" s="35">
        <v>39134.462099999961</v>
      </c>
      <c r="F282" s="34">
        <v>172</v>
      </c>
    </row>
    <row r="283" spans="2:6" x14ac:dyDescent="0.2">
      <c r="B283" s="38">
        <v>280</v>
      </c>
      <c r="C283" s="37" t="s">
        <v>687</v>
      </c>
      <c r="D283" s="36">
        <v>63</v>
      </c>
      <c r="E283" s="35">
        <v>972.3001999999999</v>
      </c>
      <c r="F283" s="34">
        <v>28</v>
      </c>
    </row>
    <row r="284" spans="2:6" x14ac:dyDescent="0.2">
      <c r="B284" s="38">
        <v>281</v>
      </c>
      <c r="C284" s="37" t="s">
        <v>686</v>
      </c>
      <c r="D284" s="36">
        <v>13</v>
      </c>
      <c r="E284" s="35">
        <v>0.255</v>
      </c>
      <c r="F284" s="34">
        <v>412</v>
      </c>
    </row>
    <row r="285" spans="2:6" x14ac:dyDescent="0.2">
      <c r="B285" s="38">
        <v>282</v>
      </c>
      <c r="C285" s="37" t="s">
        <v>685</v>
      </c>
      <c r="D285" s="36">
        <v>17</v>
      </c>
      <c r="E285" s="35">
        <v>169.995</v>
      </c>
      <c r="F285" s="34">
        <v>331</v>
      </c>
    </row>
    <row r="286" spans="2:6" x14ac:dyDescent="0.2">
      <c r="B286" s="38">
        <v>283</v>
      </c>
      <c r="C286" s="37" t="s">
        <v>684</v>
      </c>
      <c r="D286" s="36">
        <v>166</v>
      </c>
      <c r="E286" s="35">
        <v>10067.057000000001</v>
      </c>
      <c r="F286" s="34">
        <v>166</v>
      </c>
    </row>
    <row r="287" spans="2:6" x14ac:dyDescent="0.2">
      <c r="B287" s="38">
        <v>284</v>
      </c>
      <c r="C287" s="37" t="s">
        <v>683</v>
      </c>
      <c r="D287" s="36">
        <v>0</v>
      </c>
      <c r="E287" s="35">
        <v>0</v>
      </c>
      <c r="F287" s="34">
        <v>0</v>
      </c>
    </row>
    <row r="288" spans="2:6" x14ac:dyDescent="0.2">
      <c r="B288" s="38">
        <v>285</v>
      </c>
      <c r="C288" s="37" t="s">
        <v>682</v>
      </c>
      <c r="D288" s="36">
        <v>2638687360</v>
      </c>
      <c r="E288" s="35">
        <v>5253693421.1250095</v>
      </c>
      <c r="F288" s="34">
        <v>112424393</v>
      </c>
    </row>
    <row r="289" spans="2:6" x14ac:dyDescent="0.2">
      <c r="B289" s="38">
        <v>286</v>
      </c>
      <c r="C289" s="37" t="s">
        <v>681</v>
      </c>
      <c r="D289" s="36">
        <v>6831</v>
      </c>
      <c r="E289" s="35">
        <v>999895.67700000003</v>
      </c>
      <c r="F289" s="34">
        <v>1271</v>
      </c>
    </row>
    <row r="290" spans="2:6" x14ac:dyDescent="0.2">
      <c r="B290" s="38">
        <v>287</v>
      </c>
      <c r="C290" s="37" t="s">
        <v>680</v>
      </c>
      <c r="D290" s="36">
        <v>12287</v>
      </c>
      <c r="E290" s="35">
        <v>900753.78706000012</v>
      </c>
      <c r="F290" s="34">
        <v>1831</v>
      </c>
    </row>
    <row r="291" spans="2:6" x14ac:dyDescent="0.2">
      <c r="B291" s="38">
        <v>288</v>
      </c>
      <c r="C291" s="37" t="s">
        <v>679</v>
      </c>
      <c r="D291" s="36">
        <v>23807</v>
      </c>
      <c r="E291" s="35">
        <v>2151681.6244899998</v>
      </c>
      <c r="F291" s="34">
        <v>3704</v>
      </c>
    </row>
    <row r="292" spans="2:6" x14ac:dyDescent="0.2">
      <c r="B292" s="38">
        <v>289</v>
      </c>
      <c r="C292" s="37" t="s">
        <v>678</v>
      </c>
      <c r="D292" s="36">
        <v>356393</v>
      </c>
      <c r="E292" s="35">
        <v>5284213.1622199994</v>
      </c>
      <c r="F292" s="34">
        <v>45726</v>
      </c>
    </row>
    <row r="293" spans="2:6" x14ac:dyDescent="0.2">
      <c r="B293" s="38">
        <v>290</v>
      </c>
      <c r="C293" s="37" t="s">
        <v>677</v>
      </c>
      <c r="D293" s="36">
        <v>5612563</v>
      </c>
      <c r="E293" s="35">
        <v>9466762.8518199995</v>
      </c>
      <c r="F293" s="34">
        <v>27178</v>
      </c>
    </row>
    <row r="294" spans="2:6" x14ac:dyDescent="0.2">
      <c r="B294" s="38">
        <v>291</v>
      </c>
      <c r="C294" s="37" t="s">
        <v>676</v>
      </c>
      <c r="D294" s="36">
        <v>81</v>
      </c>
      <c r="E294" s="35">
        <v>1263.8520000000001</v>
      </c>
      <c r="F294" s="34">
        <v>43</v>
      </c>
    </row>
    <row r="295" spans="2:6" x14ac:dyDescent="0.2">
      <c r="B295" s="38">
        <v>292</v>
      </c>
      <c r="C295" s="37" t="s">
        <v>675</v>
      </c>
      <c r="D295" s="36">
        <v>127</v>
      </c>
      <c r="E295" s="35">
        <v>0.127</v>
      </c>
      <c r="F295" s="34">
        <v>354</v>
      </c>
    </row>
    <row r="296" spans="2:6" x14ac:dyDescent="0.2">
      <c r="B296" s="38">
        <v>293</v>
      </c>
      <c r="C296" s="37" t="s">
        <v>674</v>
      </c>
      <c r="D296" s="36">
        <v>1229</v>
      </c>
      <c r="E296" s="35">
        <v>33930.766000000003</v>
      </c>
      <c r="F296" s="34">
        <v>955</v>
      </c>
    </row>
    <row r="297" spans="2:6" x14ac:dyDescent="0.2">
      <c r="B297" s="38">
        <v>294</v>
      </c>
      <c r="C297" s="37" t="s">
        <v>673</v>
      </c>
      <c r="D297" s="36">
        <v>1408545</v>
      </c>
      <c r="E297" s="35">
        <v>37678515.321120001</v>
      </c>
      <c r="F297" s="34">
        <v>221644</v>
      </c>
    </row>
    <row r="298" spans="2:6" x14ac:dyDescent="0.2">
      <c r="B298" s="38">
        <v>295</v>
      </c>
      <c r="C298" s="37" t="s">
        <v>672</v>
      </c>
      <c r="D298" s="36">
        <v>7330</v>
      </c>
      <c r="E298" s="35">
        <v>109600.72757999999</v>
      </c>
      <c r="F298" s="34">
        <v>2444</v>
      </c>
    </row>
    <row r="299" spans="2:6" x14ac:dyDescent="0.2">
      <c r="B299" s="38">
        <v>296</v>
      </c>
      <c r="C299" s="37" t="s">
        <v>671</v>
      </c>
      <c r="D299" s="36">
        <v>210</v>
      </c>
      <c r="E299" s="35">
        <v>2866.7530000000002</v>
      </c>
      <c r="F299" s="34">
        <v>1519</v>
      </c>
    </row>
    <row r="300" spans="2:6" x14ac:dyDescent="0.2">
      <c r="B300" s="38">
        <v>297</v>
      </c>
      <c r="C300" s="37" t="s">
        <v>670</v>
      </c>
      <c r="D300" s="36">
        <v>50014</v>
      </c>
      <c r="E300" s="35">
        <v>1378016.1858000001</v>
      </c>
      <c r="F300" s="34">
        <v>19572</v>
      </c>
    </row>
    <row r="301" spans="2:6" x14ac:dyDescent="0.2">
      <c r="B301" s="38">
        <v>298</v>
      </c>
      <c r="C301" s="37" t="s">
        <v>669</v>
      </c>
      <c r="D301" s="36">
        <v>12336</v>
      </c>
      <c r="E301" s="35">
        <v>348727.77847000002</v>
      </c>
      <c r="F301" s="34">
        <v>1184</v>
      </c>
    </row>
    <row r="302" spans="2:6" x14ac:dyDescent="0.2">
      <c r="B302" s="38">
        <v>299</v>
      </c>
      <c r="C302" s="37" t="s">
        <v>668</v>
      </c>
      <c r="D302" s="36">
        <v>18546</v>
      </c>
      <c r="E302" s="35">
        <v>249101.52161000003</v>
      </c>
      <c r="F302" s="34">
        <v>3770</v>
      </c>
    </row>
    <row r="303" spans="2:6" x14ac:dyDescent="0.2">
      <c r="B303" s="38">
        <v>300</v>
      </c>
      <c r="C303" s="37" t="s">
        <v>667</v>
      </c>
      <c r="D303" s="36">
        <v>605</v>
      </c>
      <c r="E303" s="35">
        <v>15641.013000000001</v>
      </c>
      <c r="F303" s="34">
        <v>749</v>
      </c>
    </row>
    <row r="304" spans="2:6" x14ac:dyDescent="0.2">
      <c r="B304" s="38">
        <v>301</v>
      </c>
      <c r="C304" s="37" t="s">
        <v>666</v>
      </c>
      <c r="D304" s="36">
        <v>8629</v>
      </c>
      <c r="E304" s="35">
        <v>332040.71489999996</v>
      </c>
      <c r="F304" s="34">
        <v>1034</v>
      </c>
    </row>
    <row r="305" spans="2:6" x14ac:dyDescent="0.2">
      <c r="B305" s="38">
        <v>302</v>
      </c>
      <c r="C305" s="37" t="s">
        <v>665</v>
      </c>
      <c r="D305" s="36">
        <v>1730</v>
      </c>
      <c r="E305" s="35">
        <v>30280.715780000002</v>
      </c>
      <c r="F305" s="34">
        <v>1730</v>
      </c>
    </row>
    <row r="306" spans="2:6" x14ac:dyDescent="0.2">
      <c r="B306" s="38">
        <v>303</v>
      </c>
      <c r="C306" s="37" t="s">
        <v>664</v>
      </c>
      <c r="D306" s="36">
        <v>2813</v>
      </c>
      <c r="E306" s="35">
        <v>89914.032000000007</v>
      </c>
      <c r="F306" s="34">
        <v>660</v>
      </c>
    </row>
    <row r="307" spans="2:6" x14ac:dyDescent="0.2">
      <c r="B307" s="38">
        <v>304</v>
      </c>
      <c r="C307" s="37" t="s">
        <v>663</v>
      </c>
      <c r="D307" s="36">
        <v>929633</v>
      </c>
      <c r="E307" s="35">
        <v>3462767.2512499993</v>
      </c>
      <c r="F307" s="34">
        <v>3424</v>
      </c>
    </row>
    <row r="308" spans="2:6" x14ac:dyDescent="0.2">
      <c r="B308" s="38">
        <v>305</v>
      </c>
      <c r="C308" s="37" t="s">
        <v>662</v>
      </c>
      <c r="D308" s="36">
        <v>315862</v>
      </c>
      <c r="E308" s="35">
        <v>5527368.0325399991</v>
      </c>
      <c r="F308" s="34">
        <v>6185</v>
      </c>
    </row>
    <row r="309" spans="2:6" x14ac:dyDescent="0.2">
      <c r="B309" s="38">
        <v>306</v>
      </c>
      <c r="C309" s="37" t="s">
        <v>661</v>
      </c>
      <c r="D309" s="36">
        <v>195988</v>
      </c>
      <c r="E309" s="35">
        <v>338969.38532</v>
      </c>
      <c r="F309" s="34">
        <v>607</v>
      </c>
    </row>
    <row r="310" spans="2:6" x14ac:dyDescent="0.2">
      <c r="B310" s="38">
        <v>307</v>
      </c>
      <c r="C310" s="37" t="s">
        <v>660</v>
      </c>
      <c r="D310" s="36">
        <v>478</v>
      </c>
      <c r="E310" s="35">
        <v>5066.1644999999999</v>
      </c>
      <c r="F310" s="34">
        <v>87</v>
      </c>
    </row>
    <row r="311" spans="2:6" x14ac:dyDescent="0.2">
      <c r="B311" s="38">
        <v>308</v>
      </c>
      <c r="C311" s="37" t="s">
        <v>659</v>
      </c>
      <c r="D311" s="36">
        <v>47463</v>
      </c>
      <c r="E311" s="35">
        <v>9692620.370430002</v>
      </c>
      <c r="F311" s="34">
        <v>15521</v>
      </c>
    </row>
    <row r="312" spans="2:6" x14ac:dyDescent="0.2">
      <c r="B312" s="38">
        <v>309</v>
      </c>
      <c r="C312" s="37" t="s">
        <v>658</v>
      </c>
      <c r="D312" s="36">
        <v>78013</v>
      </c>
      <c r="E312" s="35">
        <v>955492.34116999991</v>
      </c>
      <c r="F312" s="34">
        <v>7500</v>
      </c>
    </row>
    <row r="313" spans="2:6" x14ac:dyDescent="0.2">
      <c r="B313" s="38">
        <v>310</v>
      </c>
      <c r="C313" s="37" t="s">
        <v>657</v>
      </c>
      <c r="D313" s="36">
        <v>35548</v>
      </c>
      <c r="E313" s="35">
        <v>129649.63687999995</v>
      </c>
      <c r="F313" s="34">
        <v>1809</v>
      </c>
    </row>
    <row r="314" spans="2:6" x14ac:dyDescent="0.2">
      <c r="B314" s="38">
        <v>311</v>
      </c>
      <c r="C314" s="37" t="s">
        <v>656</v>
      </c>
      <c r="D314" s="36">
        <v>17047</v>
      </c>
      <c r="E314" s="35">
        <v>96243.820789999998</v>
      </c>
      <c r="F314" s="34">
        <v>1306</v>
      </c>
    </row>
    <row r="315" spans="2:6" x14ac:dyDescent="0.2">
      <c r="B315" s="38">
        <v>312</v>
      </c>
      <c r="C315" s="37" t="s">
        <v>655</v>
      </c>
      <c r="D315" s="36">
        <v>11070</v>
      </c>
      <c r="E315" s="35">
        <v>145677.49041999999</v>
      </c>
      <c r="F315" s="34">
        <v>3995</v>
      </c>
    </row>
    <row r="316" spans="2:6" x14ac:dyDescent="0.2">
      <c r="B316" s="38">
        <v>313</v>
      </c>
      <c r="C316" s="37" t="s">
        <v>654</v>
      </c>
      <c r="D316" s="36">
        <v>5774</v>
      </c>
      <c r="E316" s="35">
        <v>112669.98053</v>
      </c>
      <c r="F316" s="34">
        <v>1613</v>
      </c>
    </row>
    <row r="317" spans="2:6" x14ac:dyDescent="0.2">
      <c r="B317" s="38">
        <v>314</v>
      </c>
      <c r="C317" s="37" t="s">
        <v>653</v>
      </c>
      <c r="D317" s="36">
        <v>9751</v>
      </c>
      <c r="E317" s="35">
        <v>31447.497350000001</v>
      </c>
      <c r="F317" s="34">
        <v>184</v>
      </c>
    </row>
    <row r="318" spans="2:6" x14ac:dyDescent="0.2">
      <c r="B318" s="38">
        <v>315</v>
      </c>
      <c r="C318" s="37" t="s">
        <v>652</v>
      </c>
      <c r="D318" s="36">
        <v>59</v>
      </c>
      <c r="E318" s="35">
        <v>523.62800000000004</v>
      </c>
      <c r="F318" s="34">
        <v>17</v>
      </c>
    </row>
    <row r="319" spans="2:6" x14ac:dyDescent="0.2">
      <c r="B319" s="38">
        <v>316</v>
      </c>
      <c r="C319" s="37" t="s">
        <v>651</v>
      </c>
      <c r="D319" s="36">
        <v>30814</v>
      </c>
      <c r="E319" s="35">
        <v>2296584.8893199996</v>
      </c>
      <c r="F319" s="34">
        <v>2986</v>
      </c>
    </row>
    <row r="320" spans="2:6" x14ac:dyDescent="0.2">
      <c r="B320" s="38">
        <v>317</v>
      </c>
      <c r="C320" s="37" t="s">
        <v>650</v>
      </c>
      <c r="D320" s="36">
        <v>480</v>
      </c>
      <c r="E320" s="35">
        <v>24169.34</v>
      </c>
      <c r="F320" s="34">
        <v>562</v>
      </c>
    </row>
    <row r="321" spans="2:6" x14ac:dyDescent="0.2">
      <c r="B321" s="38">
        <v>318</v>
      </c>
      <c r="C321" s="37" t="s">
        <v>649</v>
      </c>
      <c r="D321" s="36">
        <v>1407</v>
      </c>
      <c r="E321" s="35">
        <v>67057.577749999997</v>
      </c>
      <c r="F321" s="34">
        <v>48</v>
      </c>
    </row>
    <row r="322" spans="2:6" x14ac:dyDescent="0.2">
      <c r="B322" s="38">
        <v>319</v>
      </c>
      <c r="C322" s="37" t="s">
        <v>648</v>
      </c>
      <c r="D322" s="36">
        <v>749726</v>
      </c>
      <c r="E322" s="35">
        <v>1644726.4426399979</v>
      </c>
      <c r="F322" s="34">
        <v>178</v>
      </c>
    </row>
    <row r="323" spans="2:6" x14ac:dyDescent="0.2">
      <c r="B323" s="38">
        <v>320</v>
      </c>
      <c r="C323" s="37" t="s">
        <v>647</v>
      </c>
      <c r="D323" s="36">
        <v>2008</v>
      </c>
      <c r="E323" s="35">
        <v>106099.7876</v>
      </c>
      <c r="F323" s="34">
        <v>268</v>
      </c>
    </row>
    <row r="324" spans="2:6" x14ac:dyDescent="0.2">
      <c r="B324" s="38">
        <v>321</v>
      </c>
      <c r="C324" s="37" t="s">
        <v>646</v>
      </c>
      <c r="D324" s="36">
        <v>2570</v>
      </c>
      <c r="E324" s="35">
        <v>196981.19284000003</v>
      </c>
      <c r="F324" s="34">
        <v>903</v>
      </c>
    </row>
    <row r="325" spans="2:6" x14ac:dyDescent="0.2">
      <c r="B325" s="38">
        <v>322</v>
      </c>
      <c r="C325" s="37" t="s">
        <v>645</v>
      </c>
      <c r="D325" s="36">
        <v>6750</v>
      </c>
      <c r="E325" s="35">
        <v>179056.90256000002</v>
      </c>
      <c r="F325" s="34">
        <v>6750</v>
      </c>
    </row>
    <row r="326" spans="2:6" x14ac:dyDescent="0.2">
      <c r="B326" s="38">
        <v>323</v>
      </c>
      <c r="C326" s="37" t="s">
        <v>644</v>
      </c>
      <c r="D326" s="36">
        <v>41984</v>
      </c>
      <c r="E326" s="35">
        <v>492631.82281000004</v>
      </c>
      <c r="F326" s="34">
        <v>820</v>
      </c>
    </row>
    <row r="327" spans="2:6" x14ac:dyDescent="0.2">
      <c r="B327" s="38">
        <v>324</v>
      </c>
      <c r="C327" s="37" t="s">
        <v>643</v>
      </c>
      <c r="D327" s="36">
        <v>5015</v>
      </c>
      <c r="E327" s="35">
        <v>463824.90427999996</v>
      </c>
      <c r="F327" s="34">
        <v>675</v>
      </c>
    </row>
    <row r="328" spans="2:6" x14ac:dyDescent="0.2">
      <c r="B328" s="38">
        <v>325</v>
      </c>
      <c r="C328" s="37" t="s">
        <v>642</v>
      </c>
      <c r="D328" s="36">
        <v>44777</v>
      </c>
      <c r="E328" s="35">
        <v>105453.258</v>
      </c>
      <c r="F328" s="34">
        <v>1145</v>
      </c>
    </row>
    <row r="329" spans="2:6" x14ac:dyDescent="0.2">
      <c r="B329" s="38">
        <v>326</v>
      </c>
      <c r="C329" s="37" t="s">
        <v>641</v>
      </c>
      <c r="D329" s="36">
        <v>1672</v>
      </c>
      <c r="E329" s="35">
        <v>68930.023150000008</v>
      </c>
      <c r="F329" s="34">
        <v>1012</v>
      </c>
    </row>
    <row r="330" spans="2:6" x14ac:dyDescent="0.2">
      <c r="B330" s="38">
        <v>327</v>
      </c>
      <c r="C330" s="37" t="s">
        <v>640</v>
      </c>
      <c r="D330" s="36">
        <v>5817</v>
      </c>
      <c r="E330" s="35">
        <v>534064.20948999992</v>
      </c>
      <c r="F330" s="34">
        <v>478</v>
      </c>
    </row>
    <row r="331" spans="2:6" x14ac:dyDescent="0.2">
      <c r="B331" s="38">
        <v>328</v>
      </c>
      <c r="C331" s="37" t="s">
        <v>639</v>
      </c>
      <c r="D331" s="36">
        <v>7533</v>
      </c>
      <c r="E331" s="35">
        <v>91215.608540000001</v>
      </c>
      <c r="F331" s="34">
        <v>1808</v>
      </c>
    </row>
    <row r="332" spans="2:6" x14ac:dyDescent="0.2">
      <c r="B332" s="38">
        <v>329</v>
      </c>
      <c r="C332" s="37" t="s">
        <v>638</v>
      </c>
      <c r="D332" s="36">
        <v>10716</v>
      </c>
      <c r="E332" s="35">
        <v>127617.74400000001</v>
      </c>
      <c r="F332" s="34">
        <v>12651</v>
      </c>
    </row>
    <row r="333" spans="2:6" x14ac:dyDescent="0.2">
      <c r="B333" s="38">
        <v>330</v>
      </c>
      <c r="C333" s="37" t="s">
        <v>637</v>
      </c>
      <c r="D333" s="36">
        <v>112468</v>
      </c>
      <c r="E333" s="35">
        <v>414377.35399999999</v>
      </c>
      <c r="F333" s="34">
        <v>3226</v>
      </c>
    </row>
    <row r="334" spans="2:6" x14ac:dyDescent="0.2">
      <c r="B334" s="38">
        <v>331</v>
      </c>
      <c r="C334" s="37" t="s">
        <v>636</v>
      </c>
      <c r="D334" s="36">
        <v>736</v>
      </c>
      <c r="E334" s="35">
        <v>4260.5069999999996</v>
      </c>
      <c r="F334" s="34">
        <v>237</v>
      </c>
    </row>
    <row r="335" spans="2:6" x14ac:dyDescent="0.2">
      <c r="B335" s="38">
        <v>332</v>
      </c>
      <c r="C335" s="37" t="s">
        <v>635</v>
      </c>
      <c r="D335" s="36">
        <v>1121</v>
      </c>
      <c r="E335" s="35">
        <v>14701.43634</v>
      </c>
      <c r="F335" s="34">
        <v>278</v>
      </c>
    </row>
    <row r="336" spans="2:6" x14ac:dyDescent="0.2">
      <c r="B336" s="38">
        <v>333</v>
      </c>
      <c r="C336" s="37" t="s">
        <v>634</v>
      </c>
      <c r="D336" s="36">
        <v>688</v>
      </c>
      <c r="E336" s="35">
        <v>37882.703030000004</v>
      </c>
      <c r="F336" s="34">
        <v>113</v>
      </c>
    </row>
    <row r="337" spans="2:6" x14ac:dyDescent="0.2">
      <c r="B337" s="38">
        <v>334</v>
      </c>
      <c r="C337" s="37" t="s">
        <v>633</v>
      </c>
      <c r="D337" s="36">
        <v>745</v>
      </c>
      <c r="E337" s="35">
        <v>19700.71</v>
      </c>
      <c r="F337" s="34">
        <v>118</v>
      </c>
    </row>
    <row r="338" spans="2:6" x14ac:dyDescent="0.2">
      <c r="B338" s="38">
        <v>335</v>
      </c>
      <c r="C338" s="37" t="s">
        <v>632</v>
      </c>
      <c r="D338" s="36">
        <v>2544</v>
      </c>
      <c r="E338" s="35">
        <v>88615.554000000004</v>
      </c>
      <c r="F338" s="34">
        <v>317</v>
      </c>
    </row>
    <row r="339" spans="2:6" x14ac:dyDescent="0.2">
      <c r="B339" s="38">
        <v>336</v>
      </c>
      <c r="C339" s="37" t="s">
        <v>631</v>
      </c>
      <c r="D339" s="36">
        <v>95</v>
      </c>
      <c r="E339" s="35">
        <v>17</v>
      </c>
      <c r="F339" s="34">
        <v>116</v>
      </c>
    </row>
    <row r="340" spans="2:6" x14ac:dyDescent="0.2">
      <c r="B340" s="38">
        <v>337</v>
      </c>
      <c r="C340" s="37" t="s">
        <v>630</v>
      </c>
      <c r="D340" s="36">
        <v>453</v>
      </c>
      <c r="E340" s="35">
        <v>31052.100999999999</v>
      </c>
      <c r="F340" s="34">
        <v>88</v>
      </c>
    </row>
    <row r="341" spans="2:6" x14ac:dyDescent="0.2">
      <c r="B341" s="38">
        <v>338</v>
      </c>
      <c r="C341" s="37" t="s">
        <v>629</v>
      </c>
      <c r="D341" s="36">
        <v>34117</v>
      </c>
      <c r="E341" s="35">
        <v>1200516.31953</v>
      </c>
      <c r="F341" s="34">
        <v>8693</v>
      </c>
    </row>
    <row r="342" spans="2:6" x14ac:dyDescent="0.2">
      <c r="B342" s="38">
        <v>339</v>
      </c>
      <c r="C342" s="37" t="s">
        <v>628</v>
      </c>
      <c r="D342" s="36">
        <v>281</v>
      </c>
      <c r="E342" s="35">
        <v>11690.428</v>
      </c>
      <c r="F342" s="34">
        <v>254</v>
      </c>
    </row>
    <row r="343" spans="2:6" x14ac:dyDescent="0.2">
      <c r="B343" s="38">
        <v>340</v>
      </c>
      <c r="C343" s="37" t="s">
        <v>627</v>
      </c>
      <c r="D343" s="36">
        <v>1664</v>
      </c>
      <c r="E343" s="35">
        <v>59323.232000000004</v>
      </c>
      <c r="F343" s="34">
        <v>628</v>
      </c>
    </row>
    <row r="344" spans="2:6" x14ac:dyDescent="0.2">
      <c r="B344" s="38">
        <v>341</v>
      </c>
      <c r="C344" s="37" t="s">
        <v>626</v>
      </c>
      <c r="D344" s="36">
        <v>459</v>
      </c>
      <c r="E344" s="35">
        <v>2369.0700000000002</v>
      </c>
      <c r="F344" s="34">
        <v>168</v>
      </c>
    </row>
    <row r="345" spans="2:6" x14ac:dyDescent="0.2">
      <c r="B345" s="38">
        <v>342</v>
      </c>
      <c r="C345" s="37" t="s">
        <v>625</v>
      </c>
      <c r="D345" s="36">
        <v>2238</v>
      </c>
      <c r="E345" s="35">
        <v>32069.0389</v>
      </c>
      <c r="F345" s="34">
        <v>363</v>
      </c>
    </row>
    <row r="346" spans="2:6" x14ac:dyDescent="0.2">
      <c r="B346" s="38">
        <v>343</v>
      </c>
      <c r="C346" s="37" t="s">
        <v>624</v>
      </c>
      <c r="D346" s="36">
        <v>6729</v>
      </c>
      <c r="E346" s="35">
        <v>570066.59199999995</v>
      </c>
      <c r="F346" s="34">
        <v>853</v>
      </c>
    </row>
    <row r="347" spans="2:6" x14ac:dyDescent="0.2">
      <c r="B347" s="38">
        <v>344</v>
      </c>
      <c r="C347" s="37" t="s">
        <v>623</v>
      </c>
      <c r="D347" s="36">
        <v>2995</v>
      </c>
      <c r="E347" s="35">
        <v>183217.84924000001</v>
      </c>
      <c r="F347" s="34">
        <v>436</v>
      </c>
    </row>
    <row r="348" spans="2:6" x14ac:dyDescent="0.2">
      <c r="B348" s="38">
        <v>345</v>
      </c>
      <c r="C348" s="37" t="s">
        <v>622</v>
      </c>
      <c r="D348" s="36">
        <v>21465</v>
      </c>
      <c r="E348" s="35">
        <v>1068400.68</v>
      </c>
      <c r="F348" s="34">
        <v>4106</v>
      </c>
    </row>
    <row r="349" spans="2:6" x14ac:dyDescent="0.2">
      <c r="B349" s="38">
        <v>346</v>
      </c>
      <c r="C349" s="37" t="s">
        <v>621</v>
      </c>
      <c r="D349" s="36">
        <v>6076732</v>
      </c>
      <c r="E349" s="35">
        <v>13266136.07282</v>
      </c>
      <c r="F349" s="34">
        <v>201237</v>
      </c>
    </row>
    <row r="350" spans="2:6" x14ac:dyDescent="0.2">
      <c r="B350" s="38">
        <v>347</v>
      </c>
      <c r="C350" s="37" t="s">
        <v>620</v>
      </c>
      <c r="D350" s="36">
        <v>189</v>
      </c>
      <c r="E350" s="35">
        <v>763.16899999999998</v>
      </c>
      <c r="F350" s="34">
        <v>174</v>
      </c>
    </row>
    <row r="351" spans="2:6" x14ac:dyDescent="0.2">
      <c r="B351" s="38">
        <v>348</v>
      </c>
      <c r="C351" s="37" t="s">
        <v>619</v>
      </c>
      <c r="D351" s="36">
        <v>1633</v>
      </c>
      <c r="E351" s="35">
        <v>190068.23440000002</v>
      </c>
      <c r="F351" s="34">
        <v>359</v>
      </c>
    </row>
    <row r="352" spans="2:6" x14ac:dyDescent="0.2">
      <c r="B352" s="38">
        <v>349</v>
      </c>
      <c r="C352" s="37" t="s">
        <v>618</v>
      </c>
      <c r="D352" s="36">
        <v>5143</v>
      </c>
      <c r="E352" s="35">
        <v>1263479.14772</v>
      </c>
      <c r="F352" s="34">
        <v>2399</v>
      </c>
    </row>
    <row r="353" spans="2:6" x14ac:dyDescent="0.2">
      <c r="B353" s="38">
        <v>350</v>
      </c>
      <c r="C353" s="37" t="s">
        <v>617</v>
      </c>
      <c r="D353" s="36">
        <v>1067</v>
      </c>
      <c r="E353" s="35">
        <v>142084.17804000003</v>
      </c>
      <c r="F353" s="34">
        <v>450</v>
      </c>
    </row>
    <row r="354" spans="2:6" x14ac:dyDescent="0.2">
      <c r="B354" s="38">
        <v>351</v>
      </c>
      <c r="C354" s="37" t="s">
        <v>616</v>
      </c>
      <c r="D354" s="36">
        <v>58</v>
      </c>
      <c r="E354" s="35">
        <v>752.69299999999998</v>
      </c>
      <c r="F354" s="34">
        <v>35</v>
      </c>
    </row>
    <row r="355" spans="2:6" x14ac:dyDescent="0.2">
      <c r="B355" s="38">
        <v>352</v>
      </c>
      <c r="C355" s="37" t="s">
        <v>615</v>
      </c>
      <c r="D355" s="36">
        <v>5456</v>
      </c>
      <c r="E355" s="35">
        <v>14544.82266</v>
      </c>
      <c r="F355" s="34">
        <v>44</v>
      </c>
    </row>
    <row r="356" spans="2:6" x14ac:dyDescent="0.2">
      <c r="B356" s="38">
        <v>353</v>
      </c>
      <c r="C356" s="37" t="s">
        <v>614</v>
      </c>
      <c r="D356" s="36">
        <v>1004</v>
      </c>
      <c r="E356" s="35">
        <v>7329.4740000000002</v>
      </c>
      <c r="F356" s="34">
        <v>535</v>
      </c>
    </row>
    <row r="357" spans="2:6" x14ac:dyDescent="0.2">
      <c r="B357" s="38">
        <v>354</v>
      </c>
      <c r="C357" s="37" t="s">
        <v>613</v>
      </c>
      <c r="D357" s="36">
        <v>968</v>
      </c>
      <c r="E357" s="35">
        <v>13362.571780000002</v>
      </c>
      <c r="F357" s="34">
        <v>1424</v>
      </c>
    </row>
    <row r="358" spans="2:6" x14ac:dyDescent="0.2">
      <c r="B358" s="38">
        <v>355</v>
      </c>
      <c r="C358" s="37" t="s">
        <v>612</v>
      </c>
      <c r="D358" s="36">
        <v>1088</v>
      </c>
      <c r="E358" s="35">
        <v>29969.514520000001</v>
      </c>
      <c r="F358" s="34">
        <v>1793</v>
      </c>
    </row>
    <row r="359" spans="2:6" x14ac:dyDescent="0.2">
      <c r="B359" s="38">
        <v>356</v>
      </c>
      <c r="C359" s="37" t="s">
        <v>611</v>
      </c>
      <c r="D359" s="36">
        <v>16994</v>
      </c>
      <c r="E359" s="35">
        <v>46160.900860000002</v>
      </c>
      <c r="F359" s="34">
        <v>1995</v>
      </c>
    </row>
    <row r="360" spans="2:6" x14ac:dyDescent="0.2">
      <c r="B360" s="38">
        <v>357</v>
      </c>
      <c r="C360" s="37" t="s">
        <v>610</v>
      </c>
      <c r="D360" s="36">
        <v>1064</v>
      </c>
      <c r="E360" s="35">
        <v>17288.116000000002</v>
      </c>
      <c r="F360" s="34">
        <v>1628</v>
      </c>
    </row>
    <row r="361" spans="2:6" x14ac:dyDescent="0.2">
      <c r="B361" s="38">
        <v>358</v>
      </c>
      <c r="C361" s="37" t="s">
        <v>609</v>
      </c>
      <c r="D361" s="36">
        <v>1283</v>
      </c>
      <c r="E361" s="35">
        <v>66805.708809999996</v>
      </c>
      <c r="F361" s="34">
        <v>257</v>
      </c>
    </row>
    <row r="362" spans="2:6" x14ac:dyDescent="0.2">
      <c r="B362" s="38">
        <v>359</v>
      </c>
      <c r="C362" s="37" t="s">
        <v>608</v>
      </c>
      <c r="D362" s="36">
        <v>15697</v>
      </c>
      <c r="E362" s="35">
        <v>33375.048129999996</v>
      </c>
      <c r="F362" s="34">
        <v>306</v>
      </c>
    </row>
    <row r="363" spans="2:6" x14ac:dyDescent="0.2">
      <c r="B363" s="38">
        <v>360</v>
      </c>
      <c r="C363" s="37" t="s">
        <v>607</v>
      </c>
      <c r="D363" s="36">
        <v>1856</v>
      </c>
      <c r="E363" s="35">
        <v>37410.734950000005</v>
      </c>
      <c r="F363" s="34">
        <v>324</v>
      </c>
    </row>
    <row r="364" spans="2:6" x14ac:dyDescent="0.2">
      <c r="B364" s="38">
        <v>361</v>
      </c>
      <c r="C364" s="37" t="s">
        <v>606</v>
      </c>
      <c r="D364" s="36">
        <v>15888</v>
      </c>
      <c r="E364" s="35">
        <v>117469.49369</v>
      </c>
      <c r="F364" s="34">
        <v>340</v>
      </c>
    </row>
    <row r="365" spans="2:6" x14ac:dyDescent="0.2">
      <c r="B365" s="38">
        <v>362</v>
      </c>
      <c r="C365" s="37" t="s">
        <v>605</v>
      </c>
      <c r="D365" s="36">
        <v>25</v>
      </c>
      <c r="E365" s="35">
        <v>464.55</v>
      </c>
      <c r="F365" s="34">
        <v>157</v>
      </c>
    </row>
    <row r="366" spans="2:6" x14ac:dyDescent="0.2">
      <c r="B366" s="38">
        <v>363</v>
      </c>
      <c r="C366" s="37" t="s">
        <v>604</v>
      </c>
      <c r="D366" s="36">
        <v>1607</v>
      </c>
      <c r="E366" s="35">
        <v>169612.10800000001</v>
      </c>
      <c r="F366" s="34">
        <v>279</v>
      </c>
    </row>
    <row r="367" spans="2:6" x14ac:dyDescent="0.2">
      <c r="B367" s="38">
        <v>364</v>
      </c>
      <c r="C367" s="37" t="s">
        <v>603</v>
      </c>
      <c r="D367" s="36">
        <v>4595</v>
      </c>
      <c r="E367" s="35">
        <v>203037.848</v>
      </c>
      <c r="F367" s="34">
        <v>533</v>
      </c>
    </row>
    <row r="368" spans="2:6" x14ac:dyDescent="0.2">
      <c r="B368" s="38">
        <v>365</v>
      </c>
      <c r="C368" s="37" t="s">
        <v>602</v>
      </c>
      <c r="D368" s="36">
        <v>16626</v>
      </c>
      <c r="E368" s="35">
        <v>94887.278000000006</v>
      </c>
      <c r="F368" s="34">
        <v>310</v>
      </c>
    </row>
    <row r="369" spans="2:6" x14ac:dyDescent="0.2">
      <c r="B369" s="38">
        <v>366</v>
      </c>
      <c r="C369" s="37" t="s">
        <v>601</v>
      </c>
      <c r="D369" s="36">
        <v>4851</v>
      </c>
      <c r="E369" s="35">
        <v>35511.193209999998</v>
      </c>
      <c r="F369" s="34">
        <v>257</v>
      </c>
    </row>
    <row r="370" spans="2:6" x14ac:dyDescent="0.2">
      <c r="B370" s="38">
        <v>367</v>
      </c>
      <c r="C370" s="37" t="s">
        <v>600</v>
      </c>
      <c r="D370" s="36">
        <v>25861</v>
      </c>
      <c r="E370" s="35">
        <v>444974.54456000001</v>
      </c>
      <c r="F370" s="34">
        <v>5641</v>
      </c>
    </row>
    <row r="371" spans="2:6" x14ac:dyDescent="0.2">
      <c r="B371" s="38">
        <v>368</v>
      </c>
      <c r="C371" s="37" t="s">
        <v>599</v>
      </c>
      <c r="D371" s="36">
        <v>11937</v>
      </c>
      <c r="E371" s="35">
        <v>267202.02840999997</v>
      </c>
      <c r="F371" s="34">
        <v>3228</v>
      </c>
    </row>
    <row r="372" spans="2:6" x14ac:dyDescent="0.2">
      <c r="B372" s="38">
        <v>369</v>
      </c>
      <c r="C372" s="37" t="s">
        <v>598</v>
      </c>
      <c r="D372" s="36">
        <v>472770</v>
      </c>
      <c r="E372" s="35">
        <v>1433148.76208</v>
      </c>
      <c r="F372" s="34">
        <v>3598</v>
      </c>
    </row>
    <row r="373" spans="2:6" x14ac:dyDescent="0.2">
      <c r="B373" s="38">
        <v>370</v>
      </c>
      <c r="C373" s="37" t="s">
        <v>597</v>
      </c>
      <c r="D373" s="36">
        <v>362</v>
      </c>
      <c r="E373" s="35">
        <v>8268.9845600000008</v>
      </c>
      <c r="F373" s="34">
        <v>113</v>
      </c>
    </row>
    <row r="374" spans="2:6" x14ac:dyDescent="0.2">
      <c r="B374" s="38">
        <v>371</v>
      </c>
      <c r="C374" s="37" t="s">
        <v>596</v>
      </c>
      <c r="D374" s="36">
        <v>1609</v>
      </c>
      <c r="E374" s="35">
        <v>44900.978000000003</v>
      </c>
      <c r="F374" s="34">
        <v>1337</v>
      </c>
    </row>
    <row r="375" spans="2:6" x14ac:dyDescent="0.2">
      <c r="B375" s="38">
        <v>372</v>
      </c>
      <c r="C375" s="37" t="s">
        <v>595</v>
      </c>
      <c r="D375" s="36">
        <v>2919</v>
      </c>
      <c r="E375" s="35">
        <v>82459.272610000015</v>
      </c>
      <c r="F375" s="34">
        <v>996</v>
      </c>
    </row>
    <row r="376" spans="2:6" x14ac:dyDescent="0.2">
      <c r="B376" s="38">
        <v>373</v>
      </c>
      <c r="C376" s="37" t="s">
        <v>594</v>
      </c>
      <c r="D376" s="36">
        <v>345135</v>
      </c>
      <c r="E376" s="35">
        <v>1264870.2210899999</v>
      </c>
      <c r="F376" s="34">
        <v>1406</v>
      </c>
    </row>
    <row r="377" spans="2:6" x14ac:dyDescent="0.2">
      <c r="B377" s="38">
        <v>374</v>
      </c>
      <c r="C377" s="37" t="s">
        <v>593</v>
      </c>
      <c r="D377" s="36">
        <v>136</v>
      </c>
      <c r="E377" s="35">
        <v>1227.2449999999999</v>
      </c>
      <c r="F377" s="34">
        <v>33</v>
      </c>
    </row>
    <row r="378" spans="2:6" x14ac:dyDescent="0.2">
      <c r="B378" s="38">
        <v>375</v>
      </c>
      <c r="C378" s="37" t="s">
        <v>592</v>
      </c>
      <c r="D378" s="36">
        <v>1069</v>
      </c>
      <c r="E378" s="35">
        <v>16217.45</v>
      </c>
      <c r="F378" s="34">
        <v>162</v>
      </c>
    </row>
    <row r="379" spans="2:6" x14ac:dyDescent="0.2">
      <c r="B379" s="38">
        <v>376</v>
      </c>
      <c r="C379" s="37" t="s">
        <v>591</v>
      </c>
      <c r="D379" s="36">
        <v>145</v>
      </c>
      <c r="E379" s="35">
        <v>2326.31</v>
      </c>
      <c r="F379" s="34">
        <v>39</v>
      </c>
    </row>
    <row r="380" spans="2:6" x14ac:dyDescent="0.2">
      <c r="B380" s="38">
        <v>377</v>
      </c>
      <c r="C380" s="37" t="s">
        <v>590</v>
      </c>
      <c r="D380" s="36">
        <v>725077</v>
      </c>
      <c r="E380" s="35">
        <v>2854553.639</v>
      </c>
      <c r="F380" s="34">
        <v>7337</v>
      </c>
    </row>
    <row r="381" spans="2:6" x14ac:dyDescent="0.2">
      <c r="B381" s="38">
        <v>378</v>
      </c>
      <c r="C381" s="37" t="s">
        <v>589</v>
      </c>
      <c r="D381" s="36">
        <v>19384</v>
      </c>
      <c r="E381" s="35">
        <v>35219.947890000003</v>
      </c>
      <c r="F381" s="34">
        <v>164</v>
      </c>
    </row>
    <row r="382" spans="2:6" x14ac:dyDescent="0.2">
      <c r="B382" s="38">
        <v>379</v>
      </c>
      <c r="C382" s="37" t="s">
        <v>588</v>
      </c>
      <c r="D382" s="36">
        <v>68425067</v>
      </c>
      <c r="E382" s="35">
        <v>206995756.89105001</v>
      </c>
      <c r="F382" s="34">
        <v>1377025</v>
      </c>
    </row>
    <row r="383" spans="2:6" x14ac:dyDescent="0.2">
      <c r="B383" s="38">
        <v>380</v>
      </c>
      <c r="C383" s="37" t="s">
        <v>587</v>
      </c>
      <c r="D383" s="36">
        <v>1041</v>
      </c>
      <c r="E383" s="35">
        <v>112255.06602000001</v>
      </c>
      <c r="F383" s="34">
        <v>165</v>
      </c>
    </row>
    <row r="384" spans="2:6" x14ac:dyDescent="0.2">
      <c r="B384" s="38">
        <v>381</v>
      </c>
      <c r="C384" s="37" t="s">
        <v>586</v>
      </c>
      <c r="D384" s="36">
        <v>38338</v>
      </c>
      <c r="E384" s="35">
        <v>60353.36303</v>
      </c>
      <c r="F384" s="34">
        <v>181</v>
      </c>
    </row>
    <row r="385" spans="2:6" x14ac:dyDescent="0.2">
      <c r="B385" s="38">
        <v>382</v>
      </c>
      <c r="C385" s="37" t="s">
        <v>585</v>
      </c>
      <c r="D385" s="36">
        <v>190</v>
      </c>
      <c r="E385" s="35">
        <v>4591.9380000000001</v>
      </c>
      <c r="F385" s="34">
        <v>126</v>
      </c>
    </row>
    <row r="386" spans="2:6" x14ac:dyDescent="0.2">
      <c r="B386" s="38">
        <v>383</v>
      </c>
      <c r="C386" s="37" t="s">
        <v>584</v>
      </c>
      <c r="D386" s="36">
        <v>690</v>
      </c>
      <c r="E386" s="35">
        <v>17383.219960000002</v>
      </c>
      <c r="F386" s="34">
        <v>322</v>
      </c>
    </row>
    <row r="387" spans="2:6" x14ac:dyDescent="0.2">
      <c r="B387" s="38">
        <v>384</v>
      </c>
      <c r="C387" s="37" t="s">
        <v>583</v>
      </c>
      <c r="D387" s="36">
        <v>7785</v>
      </c>
      <c r="E387" s="35">
        <v>454569.61159999995</v>
      </c>
      <c r="F387" s="34">
        <v>810</v>
      </c>
    </row>
    <row r="388" spans="2:6" x14ac:dyDescent="0.2">
      <c r="B388" s="38">
        <v>385</v>
      </c>
      <c r="C388" s="37" t="s">
        <v>582</v>
      </c>
      <c r="D388" s="36">
        <v>27789</v>
      </c>
      <c r="E388" s="35">
        <v>171810.76040999999</v>
      </c>
      <c r="F388" s="34">
        <v>2472</v>
      </c>
    </row>
    <row r="389" spans="2:6" x14ac:dyDescent="0.2">
      <c r="B389" s="38">
        <v>386</v>
      </c>
      <c r="C389" s="37" t="s">
        <v>581</v>
      </c>
      <c r="D389" s="36">
        <v>11295</v>
      </c>
      <c r="E389" s="35">
        <v>525334.57652</v>
      </c>
      <c r="F389" s="34">
        <v>15765</v>
      </c>
    </row>
    <row r="390" spans="2:6" x14ac:dyDescent="0.2">
      <c r="B390" s="38">
        <v>387</v>
      </c>
      <c r="C390" s="37" t="s">
        <v>580</v>
      </c>
      <c r="D390" s="36">
        <v>1919013</v>
      </c>
      <c r="E390" s="35">
        <v>11975131.6099</v>
      </c>
      <c r="F390" s="34">
        <v>109245</v>
      </c>
    </row>
    <row r="391" spans="2:6" x14ac:dyDescent="0.2">
      <c r="B391" s="38">
        <v>388</v>
      </c>
      <c r="C391" s="37" t="s">
        <v>394</v>
      </c>
      <c r="D391" s="36">
        <v>2015711</v>
      </c>
      <c r="E391" s="35">
        <v>3001958.61344</v>
      </c>
      <c r="F391" s="34">
        <v>4210</v>
      </c>
    </row>
    <row r="392" spans="2:6" x14ac:dyDescent="0.2">
      <c r="B392" s="38">
        <v>389</v>
      </c>
      <c r="C392" s="37" t="s">
        <v>579</v>
      </c>
      <c r="D392" s="36">
        <v>640</v>
      </c>
      <c r="E392" s="35">
        <v>4143.8990000000003</v>
      </c>
      <c r="F392" s="34">
        <v>640</v>
      </c>
    </row>
    <row r="393" spans="2:6" x14ac:dyDescent="0.2">
      <c r="B393" s="38">
        <v>390</v>
      </c>
      <c r="C393" s="37" t="s">
        <v>578</v>
      </c>
      <c r="D393" s="36">
        <v>362381</v>
      </c>
      <c r="E393" s="35">
        <v>886098.34942999994</v>
      </c>
      <c r="F393" s="34">
        <v>35767</v>
      </c>
    </row>
    <row r="394" spans="2:6" x14ac:dyDescent="0.2">
      <c r="B394" s="38">
        <v>391</v>
      </c>
      <c r="C394" s="37" t="s">
        <v>577</v>
      </c>
      <c r="D394" s="36">
        <v>14580</v>
      </c>
      <c r="E394" s="35">
        <v>1468582.3128400003</v>
      </c>
      <c r="F394" s="34">
        <v>888</v>
      </c>
    </row>
    <row r="395" spans="2:6" x14ac:dyDescent="0.2">
      <c r="B395" s="38">
        <v>392</v>
      </c>
      <c r="C395" s="37" t="s">
        <v>576</v>
      </c>
      <c r="D395" s="36">
        <v>1154</v>
      </c>
      <c r="E395" s="35">
        <v>53462.19558</v>
      </c>
      <c r="F395" s="34">
        <v>143</v>
      </c>
    </row>
    <row r="396" spans="2:6" x14ac:dyDescent="0.2">
      <c r="B396" s="38">
        <v>393</v>
      </c>
      <c r="C396" s="37" t="s">
        <v>575</v>
      </c>
      <c r="D396" s="36">
        <v>1412</v>
      </c>
      <c r="E396" s="35">
        <v>25995.612000000001</v>
      </c>
      <c r="F396" s="34">
        <v>423</v>
      </c>
    </row>
    <row r="397" spans="2:6" x14ac:dyDescent="0.2">
      <c r="B397" s="38">
        <v>394</v>
      </c>
      <c r="C397" s="37" t="s">
        <v>574</v>
      </c>
      <c r="D397" s="36">
        <v>148</v>
      </c>
      <c r="E397" s="35">
        <v>4095.1869999999999</v>
      </c>
      <c r="F397" s="34">
        <v>148</v>
      </c>
    </row>
    <row r="398" spans="2:6" x14ac:dyDescent="0.2">
      <c r="B398" s="38">
        <v>395</v>
      </c>
      <c r="C398" s="37" t="s">
        <v>573</v>
      </c>
      <c r="D398" s="36">
        <v>600</v>
      </c>
      <c r="E398" s="35">
        <v>11815.691000000001</v>
      </c>
      <c r="F398" s="34">
        <v>236</v>
      </c>
    </row>
    <row r="399" spans="2:6" x14ac:dyDescent="0.2">
      <c r="B399" s="38">
        <v>396</v>
      </c>
      <c r="C399" s="37" t="s">
        <v>572</v>
      </c>
      <c r="D399" s="36">
        <v>3530</v>
      </c>
      <c r="E399" s="35">
        <v>94287.469700000001</v>
      </c>
      <c r="F399" s="34">
        <v>599</v>
      </c>
    </row>
    <row r="400" spans="2:6" x14ac:dyDescent="0.2">
      <c r="B400" s="38">
        <v>397</v>
      </c>
      <c r="C400" s="37" t="s">
        <v>571</v>
      </c>
      <c r="D400" s="36">
        <v>760</v>
      </c>
      <c r="E400" s="35">
        <v>3382.194</v>
      </c>
      <c r="F400" s="34">
        <v>112</v>
      </c>
    </row>
    <row r="401" spans="2:6" x14ac:dyDescent="0.2">
      <c r="B401" s="38">
        <v>398</v>
      </c>
      <c r="C401" s="37" t="s">
        <v>570</v>
      </c>
      <c r="D401" s="36">
        <v>3815</v>
      </c>
      <c r="E401" s="35">
        <v>94070.153999999995</v>
      </c>
      <c r="F401" s="34">
        <v>1794</v>
      </c>
    </row>
    <row r="402" spans="2:6" x14ac:dyDescent="0.2">
      <c r="B402" s="38">
        <v>399</v>
      </c>
      <c r="C402" s="37" t="s">
        <v>569</v>
      </c>
      <c r="D402" s="36">
        <v>8086</v>
      </c>
      <c r="E402" s="35">
        <v>852807.23083999986</v>
      </c>
      <c r="F402" s="34">
        <v>3249</v>
      </c>
    </row>
    <row r="403" spans="2:6" x14ac:dyDescent="0.2">
      <c r="B403" s="38">
        <v>400</v>
      </c>
      <c r="C403" s="37" t="s">
        <v>568</v>
      </c>
      <c r="D403" s="36">
        <v>168</v>
      </c>
      <c r="E403" s="35">
        <v>659.78800000000001</v>
      </c>
      <c r="F403" s="34">
        <v>76</v>
      </c>
    </row>
    <row r="404" spans="2:6" x14ac:dyDescent="0.2">
      <c r="B404" s="38">
        <v>401</v>
      </c>
      <c r="C404" s="37" t="s">
        <v>567</v>
      </c>
      <c r="D404" s="36">
        <v>305</v>
      </c>
      <c r="E404" s="35">
        <v>2566.846</v>
      </c>
      <c r="F404" s="34">
        <v>255</v>
      </c>
    </row>
    <row r="405" spans="2:6" x14ac:dyDescent="0.2">
      <c r="B405" s="38">
        <v>402</v>
      </c>
      <c r="C405" s="37" t="s">
        <v>566</v>
      </c>
      <c r="D405" s="36">
        <v>4434</v>
      </c>
      <c r="E405" s="35">
        <v>218474.24731999999</v>
      </c>
      <c r="F405" s="34">
        <v>302</v>
      </c>
    </row>
    <row r="406" spans="2:6" x14ac:dyDescent="0.2">
      <c r="B406" s="38">
        <v>403</v>
      </c>
      <c r="C406" s="37" t="s">
        <v>565</v>
      </c>
      <c r="D406" s="36">
        <v>566</v>
      </c>
      <c r="E406" s="35">
        <v>17088.3868</v>
      </c>
      <c r="F406" s="34">
        <v>165</v>
      </c>
    </row>
    <row r="407" spans="2:6" x14ac:dyDescent="0.2">
      <c r="B407" s="38">
        <v>404</v>
      </c>
      <c r="C407" s="37" t="s">
        <v>564</v>
      </c>
      <c r="D407" s="36">
        <v>2942</v>
      </c>
      <c r="E407" s="35">
        <v>26503.493999999999</v>
      </c>
      <c r="F407" s="34">
        <v>1080</v>
      </c>
    </row>
    <row r="408" spans="2:6" x14ac:dyDescent="0.2">
      <c r="B408" s="38">
        <v>405</v>
      </c>
      <c r="C408" s="37" t="s">
        <v>563</v>
      </c>
      <c r="D408" s="36">
        <v>14420</v>
      </c>
      <c r="E408" s="35">
        <v>172019.07144999999</v>
      </c>
      <c r="F408" s="34">
        <v>11140</v>
      </c>
    </row>
    <row r="409" spans="2:6" x14ac:dyDescent="0.2">
      <c r="B409" s="38">
        <v>406</v>
      </c>
      <c r="C409" s="37" t="s">
        <v>211</v>
      </c>
      <c r="D409" s="36">
        <v>74324</v>
      </c>
      <c r="E409" s="35">
        <v>154255.57539999997</v>
      </c>
      <c r="F409" s="34">
        <v>615</v>
      </c>
    </row>
    <row r="410" spans="2:6" x14ac:dyDescent="0.2">
      <c r="B410" s="38">
        <v>407</v>
      </c>
      <c r="C410" s="37" t="s">
        <v>562</v>
      </c>
      <c r="D410" s="36">
        <v>82</v>
      </c>
      <c r="E410" s="35">
        <v>1799.777</v>
      </c>
      <c r="F410" s="34">
        <v>5</v>
      </c>
    </row>
    <row r="411" spans="2:6" x14ac:dyDescent="0.2">
      <c r="B411" s="38">
        <v>408</v>
      </c>
      <c r="C411" s="37" t="s">
        <v>561</v>
      </c>
      <c r="D411" s="36">
        <v>563</v>
      </c>
      <c r="E411" s="35">
        <v>14714.173000000001</v>
      </c>
      <c r="F411" s="34">
        <v>129</v>
      </c>
    </row>
    <row r="412" spans="2:6" x14ac:dyDescent="0.2">
      <c r="B412" s="38">
        <v>409</v>
      </c>
      <c r="C412" s="37" t="s">
        <v>560</v>
      </c>
      <c r="D412" s="36">
        <v>3740</v>
      </c>
      <c r="E412" s="35">
        <v>80108.025119999991</v>
      </c>
      <c r="F412" s="34">
        <v>659</v>
      </c>
    </row>
    <row r="413" spans="2:6" x14ac:dyDescent="0.2">
      <c r="B413" s="38">
        <v>410</v>
      </c>
      <c r="C413" s="37" t="s">
        <v>559</v>
      </c>
      <c r="D413" s="36">
        <v>365</v>
      </c>
      <c r="E413" s="35">
        <v>10683.734</v>
      </c>
      <c r="F413" s="34">
        <v>55</v>
      </c>
    </row>
    <row r="414" spans="2:6" x14ac:dyDescent="0.2">
      <c r="B414" s="38">
        <v>411</v>
      </c>
      <c r="C414" s="37" t="s">
        <v>558</v>
      </c>
      <c r="D414" s="36">
        <v>868</v>
      </c>
      <c r="E414" s="35">
        <v>4243.6385</v>
      </c>
      <c r="F414" s="34">
        <v>367</v>
      </c>
    </row>
    <row r="415" spans="2:6" x14ac:dyDescent="0.2">
      <c r="B415" s="38">
        <v>412</v>
      </c>
      <c r="C415" s="37" t="s">
        <v>401</v>
      </c>
      <c r="D415" s="36">
        <v>12093</v>
      </c>
      <c r="E415" s="35">
        <v>155838.19128999999</v>
      </c>
      <c r="F415" s="34">
        <v>2727</v>
      </c>
    </row>
    <row r="416" spans="2:6" x14ac:dyDescent="0.2">
      <c r="B416" s="38">
        <v>413</v>
      </c>
      <c r="C416" s="37" t="s">
        <v>557</v>
      </c>
      <c r="D416" s="36">
        <v>9454</v>
      </c>
      <c r="E416" s="35">
        <v>377787.58067</v>
      </c>
      <c r="F416" s="34">
        <v>490</v>
      </c>
    </row>
    <row r="417" spans="2:6" x14ac:dyDescent="0.2">
      <c r="B417" s="38">
        <v>414</v>
      </c>
      <c r="C417" s="37" t="s">
        <v>556</v>
      </c>
      <c r="D417" s="36">
        <v>2710</v>
      </c>
      <c r="E417" s="35">
        <v>218330.23777000001</v>
      </c>
      <c r="F417" s="34">
        <v>338</v>
      </c>
    </row>
    <row r="418" spans="2:6" x14ac:dyDescent="0.2">
      <c r="B418" s="38">
        <v>415</v>
      </c>
      <c r="C418" s="37" t="s">
        <v>402</v>
      </c>
      <c r="D418" s="36">
        <v>19307</v>
      </c>
      <c r="E418" s="35">
        <v>264437.99654000002</v>
      </c>
      <c r="F418" s="34">
        <v>6511</v>
      </c>
    </row>
    <row r="419" spans="2:6" x14ac:dyDescent="0.2">
      <c r="B419" s="38">
        <v>416</v>
      </c>
      <c r="C419" s="37" t="s">
        <v>403</v>
      </c>
      <c r="D419" s="36">
        <v>18182</v>
      </c>
      <c r="E419" s="35">
        <v>221877.9436</v>
      </c>
      <c r="F419" s="34">
        <v>1209</v>
      </c>
    </row>
    <row r="420" spans="2:6" x14ac:dyDescent="0.2">
      <c r="B420" s="38">
        <v>417</v>
      </c>
      <c r="C420" s="37" t="s">
        <v>555</v>
      </c>
      <c r="D420" s="36">
        <v>1411</v>
      </c>
      <c r="E420" s="35">
        <v>31030.536</v>
      </c>
      <c r="F420" s="34">
        <v>72</v>
      </c>
    </row>
    <row r="421" spans="2:6" x14ac:dyDescent="0.2">
      <c r="B421" s="38">
        <v>418</v>
      </c>
      <c r="C421" s="37" t="s">
        <v>554</v>
      </c>
      <c r="D421" s="36">
        <v>25918</v>
      </c>
      <c r="E421" s="35">
        <v>115614.63997999999</v>
      </c>
      <c r="F421" s="34">
        <v>1510</v>
      </c>
    </row>
    <row r="422" spans="2:6" x14ac:dyDescent="0.2">
      <c r="B422" s="38">
        <v>419</v>
      </c>
      <c r="C422" s="37" t="s">
        <v>553</v>
      </c>
      <c r="D422" s="36">
        <v>30910</v>
      </c>
      <c r="E422" s="35">
        <v>445352.62932000007</v>
      </c>
      <c r="F422" s="34">
        <v>3018</v>
      </c>
    </row>
    <row r="423" spans="2:6" x14ac:dyDescent="0.2">
      <c r="B423" s="38">
        <v>420</v>
      </c>
      <c r="C423" s="37" t="s">
        <v>552</v>
      </c>
      <c r="D423" s="36">
        <v>184310</v>
      </c>
      <c r="E423" s="35">
        <v>545830.34687999997</v>
      </c>
      <c r="F423" s="34">
        <v>660</v>
      </c>
    </row>
    <row r="424" spans="2:6" x14ac:dyDescent="0.2">
      <c r="B424" s="38">
        <v>421</v>
      </c>
      <c r="C424" s="37" t="s">
        <v>551</v>
      </c>
      <c r="D424" s="36">
        <v>80</v>
      </c>
      <c r="E424" s="35">
        <v>531.54600000000005</v>
      </c>
      <c r="F424" s="34">
        <v>21</v>
      </c>
    </row>
    <row r="425" spans="2:6" x14ac:dyDescent="0.2">
      <c r="B425" s="38">
        <v>422</v>
      </c>
      <c r="C425" s="37" t="s">
        <v>550</v>
      </c>
      <c r="D425" s="36">
        <v>8855</v>
      </c>
      <c r="E425" s="35">
        <v>509490</v>
      </c>
      <c r="F425" s="34">
        <v>1590</v>
      </c>
    </row>
    <row r="426" spans="2:6" x14ac:dyDescent="0.2">
      <c r="B426" s="38">
        <v>423</v>
      </c>
      <c r="C426" s="37" t="s">
        <v>549</v>
      </c>
      <c r="D426" s="36">
        <v>210992</v>
      </c>
      <c r="E426" s="35">
        <v>1251947.6055500002</v>
      </c>
      <c r="F426" s="34">
        <v>3213</v>
      </c>
    </row>
    <row r="427" spans="2:6" x14ac:dyDescent="0.2">
      <c r="B427" s="38">
        <v>424</v>
      </c>
      <c r="C427" s="37" t="s">
        <v>548</v>
      </c>
      <c r="D427" s="36">
        <v>3397</v>
      </c>
      <c r="E427" s="35">
        <v>85986.419210000007</v>
      </c>
      <c r="F427" s="34">
        <v>2380</v>
      </c>
    </row>
    <row r="428" spans="2:6" x14ac:dyDescent="0.2">
      <c r="B428" s="38">
        <v>425</v>
      </c>
      <c r="C428" s="37" t="s">
        <v>547</v>
      </c>
      <c r="D428" s="36">
        <v>16646</v>
      </c>
      <c r="E428" s="35">
        <v>122975.96889</v>
      </c>
      <c r="F428" s="34">
        <v>4518</v>
      </c>
    </row>
    <row r="429" spans="2:6" x14ac:dyDescent="0.2">
      <c r="B429" s="38">
        <v>426</v>
      </c>
      <c r="C429" s="37" t="s">
        <v>546</v>
      </c>
      <c r="D429" s="36">
        <v>20791</v>
      </c>
      <c r="E429" s="35">
        <v>1955990.5191900001</v>
      </c>
      <c r="F429" s="34">
        <v>2024</v>
      </c>
    </row>
    <row r="430" spans="2:6" x14ac:dyDescent="0.2">
      <c r="B430" s="38">
        <v>427</v>
      </c>
      <c r="C430" s="37" t="s">
        <v>545</v>
      </c>
      <c r="D430" s="36">
        <v>20120</v>
      </c>
      <c r="E430" s="35">
        <v>1825599.0132099998</v>
      </c>
      <c r="F430" s="34">
        <v>10688</v>
      </c>
    </row>
    <row r="431" spans="2:6" x14ac:dyDescent="0.2">
      <c r="B431" s="38">
        <v>428</v>
      </c>
      <c r="C431" s="37" t="s">
        <v>544</v>
      </c>
      <c r="D431" s="36">
        <v>25068</v>
      </c>
      <c r="E431" s="35">
        <v>551225.82529999991</v>
      </c>
      <c r="F431" s="34">
        <v>4001</v>
      </c>
    </row>
    <row r="432" spans="2:6" x14ac:dyDescent="0.2">
      <c r="B432" s="38">
        <v>429</v>
      </c>
      <c r="C432" s="37" t="s">
        <v>543</v>
      </c>
      <c r="D432" s="36">
        <v>424</v>
      </c>
      <c r="E432" s="35">
        <v>5938.6959999999999</v>
      </c>
      <c r="F432" s="34">
        <v>131</v>
      </c>
    </row>
    <row r="433" spans="2:6" x14ac:dyDescent="0.2">
      <c r="B433" s="38">
        <v>430</v>
      </c>
      <c r="C433" s="37" t="s">
        <v>542</v>
      </c>
      <c r="D433" s="36">
        <v>3683</v>
      </c>
      <c r="E433" s="35">
        <v>43030.993999999999</v>
      </c>
      <c r="F433" s="34">
        <v>1224</v>
      </c>
    </row>
    <row r="434" spans="2:6" x14ac:dyDescent="0.2">
      <c r="B434" s="38">
        <v>431</v>
      </c>
      <c r="C434" s="37" t="s">
        <v>541</v>
      </c>
      <c r="D434" s="36">
        <v>16444</v>
      </c>
      <c r="E434" s="35">
        <v>741067.21841000009</v>
      </c>
      <c r="F434" s="34">
        <v>8669</v>
      </c>
    </row>
    <row r="435" spans="2:6" x14ac:dyDescent="0.2">
      <c r="B435" s="38">
        <v>432</v>
      </c>
      <c r="C435" s="37" t="s">
        <v>540</v>
      </c>
      <c r="D435" s="36">
        <v>845</v>
      </c>
      <c r="E435" s="35">
        <v>7424.2520000000004</v>
      </c>
      <c r="F435" s="34">
        <v>96</v>
      </c>
    </row>
    <row r="436" spans="2:6" x14ac:dyDescent="0.2">
      <c r="B436" s="38">
        <v>433</v>
      </c>
      <c r="C436" s="37" t="s">
        <v>539</v>
      </c>
      <c r="D436" s="36">
        <v>367</v>
      </c>
      <c r="E436" s="35">
        <v>17590.673380000004</v>
      </c>
      <c r="F436" s="34">
        <v>170</v>
      </c>
    </row>
    <row r="437" spans="2:6" x14ac:dyDescent="0.2">
      <c r="B437" s="38">
        <v>434</v>
      </c>
      <c r="C437" s="37" t="s">
        <v>538</v>
      </c>
      <c r="D437" s="36">
        <v>57190</v>
      </c>
      <c r="E437" s="35">
        <v>2449676.3933999995</v>
      </c>
      <c r="F437" s="34">
        <v>3040</v>
      </c>
    </row>
    <row r="438" spans="2:6" x14ac:dyDescent="0.2">
      <c r="B438" s="38">
        <v>435</v>
      </c>
      <c r="C438" s="37" t="s">
        <v>537</v>
      </c>
      <c r="D438" s="36">
        <v>884</v>
      </c>
      <c r="E438" s="35">
        <v>28731.695</v>
      </c>
      <c r="F438" s="34">
        <v>228</v>
      </c>
    </row>
    <row r="439" spans="2:6" x14ac:dyDescent="0.2">
      <c r="B439" s="38">
        <v>436</v>
      </c>
      <c r="C439" s="37" t="s">
        <v>536</v>
      </c>
      <c r="D439" s="36">
        <v>5</v>
      </c>
      <c r="E439" s="35">
        <v>24.327999999999999</v>
      </c>
      <c r="F439" s="34">
        <v>2</v>
      </c>
    </row>
    <row r="440" spans="2:6" x14ac:dyDescent="0.2">
      <c r="B440" s="38">
        <v>437</v>
      </c>
      <c r="C440" s="37" t="s">
        <v>535</v>
      </c>
      <c r="D440" s="36">
        <v>1187</v>
      </c>
      <c r="E440" s="35">
        <v>19045.266399999997</v>
      </c>
      <c r="F440" s="34">
        <v>229</v>
      </c>
    </row>
    <row r="441" spans="2:6" x14ac:dyDescent="0.2">
      <c r="B441" s="38">
        <v>438</v>
      </c>
      <c r="C441" s="37" t="s">
        <v>534</v>
      </c>
      <c r="D441" s="36">
        <v>19214</v>
      </c>
      <c r="E441" s="35">
        <v>29637.722510000003</v>
      </c>
      <c r="F441" s="34">
        <v>29</v>
      </c>
    </row>
    <row r="442" spans="2:6" x14ac:dyDescent="0.2">
      <c r="B442" s="38">
        <v>439</v>
      </c>
      <c r="C442" s="37" t="s">
        <v>533</v>
      </c>
      <c r="D442" s="36">
        <v>2083</v>
      </c>
      <c r="E442" s="35">
        <v>26893.268429999989</v>
      </c>
      <c r="F442" s="34">
        <v>503</v>
      </c>
    </row>
    <row r="443" spans="2:6" x14ac:dyDescent="0.2">
      <c r="B443" s="38">
        <v>440</v>
      </c>
      <c r="C443" s="37" t="s">
        <v>532</v>
      </c>
      <c r="D443" s="36">
        <v>594</v>
      </c>
      <c r="E443" s="35">
        <v>129455.73165999999</v>
      </c>
      <c r="F443" s="34">
        <v>111</v>
      </c>
    </row>
    <row r="444" spans="2:6" x14ac:dyDescent="0.2">
      <c r="B444" s="38">
        <v>441</v>
      </c>
      <c r="C444" s="37" t="s">
        <v>531</v>
      </c>
      <c r="D444" s="36">
        <v>357</v>
      </c>
      <c r="E444" s="35">
        <v>13116.669</v>
      </c>
      <c r="F444" s="34">
        <v>41</v>
      </c>
    </row>
    <row r="445" spans="2:6" x14ac:dyDescent="0.2">
      <c r="B445" s="38">
        <v>442</v>
      </c>
      <c r="C445" s="37" t="s">
        <v>412</v>
      </c>
      <c r="D445" s="36">
        <v>13017</v>
      </c>
      <c r="E445" s="35">
        <v>61076.661300000007</v>
      </c>
      <c r="F445" s="34">
        <v>758</v>
      </c>
    </row>
    <row r="446" spans="2:6" x14ac:dyDescent="0.2">
      <c r="B446" s="38">
        <v>443</v>
      </c>
      <c r="C446" s="37" t="s">
        <v>530</v>
      </c>
      <c r="D446" s="36">
        <v>3200</v>
      </c>
      <c r="E446" s="35">
        <v>298874.27299999999</v>
      </c>
      <c r="F446" s="34">
        <v>476</v>
      </c>
    </row>
    <row r="447" spans="2:6" x14ac:dyDescent="0.2">
      <c r="B447" s="38">
        <v>444</v>
      </c>
      <c r="C447" s="37" t="s">
        <v>529</v>
      </c>
      <c r="D447" s="36">
        <v>462</v>
      </c>
      <c r="E447" s="35">
        <v>11593.174449999999</v>
      </c>
      <c r="F447" s="34">
        <v>83</v>
      </c>
    </row>
    <row r="448" spans="2:6" x14ac:dyDescent="0.2">
      <c r="B448" s="38">
        <v>445</v>
      </c>
      <c r="C448" s="37" t="s">
        <v>528</v>
      </c>
      <c r="D448" s="36">
        <v>1798</v>
      </c>
      <c r="E448" s="35">
        <v>73071.947400000005</v>
      </c>
      <c r="F448" s="34">
        <v>584</v>
      </c>
    </row>
    <row r="449" spans="2:6" x14ac:dyDescent="0.2">
      <c r="B449" s="38">
        <v>446</v>
      </c>
      <c r="C449" s="37" t="s">
        <v>527</v>
      </c>
      <c r="D449" s="36">
        <v>2016</v>
      </c>
      <c r="E449" s="35">
        <v>21432.796999999999</v>
      </c>
      <c r="F449" s="34">
        <v>421</v>
      </c>
    </row>
    <row r="450" spans="2:6" x14ac:dyDescent="0.2">
      <c r="B450" s="38">
        <v>447</v>
      </c>
      <c r="C450" s="37" t="s">
        <v>526</v>
      </c>
      <c r="D450" s="36">
        <v>29532</v>
      </c>
      <c r="E450" s="35">
        <v>1543272.46132</v>
      </c>
      <c r="F450" s="34">
        <v>23372</v>
      </c>
    </row>
    <row r="451" spans="2:6" x14ac:dyDescent="0.2">
      <c r="B451" s="38">
        <v>448</v>
      </c>
      <c r="C451" s="37" t="s">
        <v>525</v>
      </c>
      <c r="D451" s="36">
        <v>406</v>
      </c>
      <c r="E451" s="35">
        <v>1906.8340000000001</v>
      </c>
      <c r="F451" s="34">
        <v>437</v>
      </c>
    </row>
    <row r="452" spans="2:6" x14ac:dyDescent="0.2">
      <c r="B452" s="38">
        <v>449</v>
      </c>
      <c r="C452" s="37" t="s">
        <v>524</v>
      </c>
      <c r="D452" s="36">
        <v>4291</v>
      </c>
      <c r="E452" s="35">
        <v>227419.28365999999</v>
      </c>
      <c r="F452" s="34">
        <v>614</v>
      </c>
    </row>
    <row r="453" spans="2:6" x14ac:dyDescent="0.2">
      <c r="B453" s="38">
        <v>450</v>
      </c>
      <c r="C453" s="37" t="s">
        <v>523</v>
      </c>
      <c r="D453" s="36">
        <v>357</v>
      </c>
      <c r="E453" s="35">
        <v>14700.736000000001</v>
      </c>
      <c r="F453" s="34">
        <v>54</v>
      </c>
    </row>
    <row r="454" spans="2:6" x14ac:dyDescent="0.2">
      <c r="B454" s="38">
        <v>451</v>
      </c>
      <c r="C454" s="37" t="s">
        <v>522</v>
      </c>
      <c r="D454" s="36">
        <v>496</v>
      </c>
      <c r="E454" s="35">
        <v>69423.706999999995</v>
      </c>
      <c r="F454" s="34">
        <v>319</v>
      </c>
    </row>
    <row r="455" spans="2:6" x14ac:dyDescent="0.2">
      <c r="B455" s="38">
        <v>452</v>
      </c>
      <c r="C455" s="37" t="s">
        <v>521</v>
      </c>
      <c r="D455" s="36">
        <v>1517</v>
      </c>
      <c r="E455" s="35">
        <v>226840.43159999998</v>
      </c>
      <c r="F455" s="34">
        <v>522</v>
      </c>
    </row>
    <row r="456" spans="2:6" x14ac:dyDescent="0.2">
      <c r="B456" s="38">
        <v>453</v>
      </c>
      <c r="C456" s="37" t="s">
        <v>520</v>
      </c>
      <c r="D456" s="36">
        <v>1050</v>
      </c>
      <c r="E456" s="35">
        <v>113091.833</v>
      </c>
      <c r="F456" s="34">
        <v>168</v>
      </c>
    </row>
    <row r="457" spans="2:6" x14ac:dyDescent="0.2">
      <c r="B457" s="38">
        <v>454</v>
      </c>
      <c r="C457" s="37" t="s">
        <v>519</v>
      </c>
      <c r="D457" s="36">
        <v>1477</v>
      </c>
      <c r="E457" s="35">
        <v>88648.297250000003</v>
      </c>
      <c r="F457" s="34">
        <v>812</v>
      </c>
    </row>
    <row r="458" spans="2:6" x14ac:dyDescent="0.2">
      <c r="B458" s="38">
        <v>455</v>
      </c>
      <c r="C458" s="37" t="s">
        <v>518</v>
      </c>
      <c r="D458" s="36">
        <v>13524</v>
      </c>
      <c r="E458" s="35">
        <v>845336.56731999991</v>
      </c>
      <c r="F458" s="34">
        <v>4806</v>
      </c>
    </row>
    <row r="459" spans="2:6" x14ac:dyDescent="0.2">
      <c r="B459" s="38">
        <v>456</v>
      </c>
      <c r="C459" s="37" t="s">
        <v>517</v>
      </c>
      <c r="D459" s="36">
        <v>34008</v>
      </c>
      <c r="E459" s="35">
        <v>556257.61203999992</v>
      </c>
      <c r="F459" s="34">
        <v>8637</v>
      </c>
    </row>
    <row r="460" spans="2:6" x14ac:dyDescent="0.2">
      <c r="B460" s="38">
        <v>457</v>
      </c>
      <c r="C460" s="37" t="s">
        <v>516</v>
      </c>
      <c r="D460" s="36">
        <v>23179</v>
      </c>
      <c r="E460" s="35">
        <v>243849.58946000002</v>
      </c>
      <c r="F460" s="34">
        <v>2974</v>
      </c>
    </row>
    <row r="461" spans="2:6" x14ac:dyDescent="0.2">
      <c r="B461" s="38">
        <v>458</v>
      </c>
      <c r="C461" s="37" t="s">
        <v>515</v>
      </c>
      <c r="D461" s="36">
        <v>3530</v>
      </c>
      <c r="E461" s="35">
        <v>98907.389739999999</v>
      </c>
      <c r="F461" s="34">
        <v>224</v>
      </c>
    </row>
    <row r="462" spans="2:6" x14ac:dyDescent="0.2">
      <c r="B462" s="38">
        <v>459</v>
      </c>
      <c r="C462" s="37" t="s">
        <v>514</v>
      </c>
      <c r="D462" s="36">
        <v>2413</v>
      </c>
      <c r="E462" s="35">
        <v>35666.081859999998</v>
      </c>
      <c r="F462" s="34">
        <v>1774</v>
      </c>
    </row>
    <row r="463" spans="2:6" x14ac:dyDescent="0.2">
      <c r="B463" s="38">
        <v>460</v>
      </c>
      <c r="C463" s="37" t="s">
        <v>513</v>
      </c>
      <c r="D463" s="36">
        <v>9842</v>
      </c>
      <c r="E463" s="35">
        <v>84896.201000000001</v>
      </c>
      <c r="F463" s="34">
        <v>2403</v>
      </c>
    </row>
    <row r="464" spans="2:6" x14ac:dyDescent="0.2">
      <c r="B464" s="38">
        <v>461</v>
      </c>
      <c r="C464" s="37" t="s">
        <v>512</v>
      </c>
      <c r="D464" s="36">
        <v>1423</v>
      </c>
      <c r="E464" s="35">
        <v>33114.280630000001</v>
      </c>
      <c r="F464" s="34">
        <v>255</v>
      </c>
    </row>
    <row r="465" spans="2:6" x14ac:dyDescent="0.2">
      <c r="B465" s="38">
        <v>462</v>
      </c>
      <c r="C465" s="37" t="s">
        <v>511</v>
      </c>
      <c r="D465" s="36">
        <v>261</v>
      </c>
      <c r="E465" s="35">
        <v>6663.1661999999997</v>
      </c>
      <c r="F465" s="34">
        <v>174</v>
      </c>
    </row>
    <row r="466" spans="2:6" x14ac:dyDescent="0.2">
      <c r="B466" s="38">
        <v>463</v>
      </c>
      <c r="C466" s="37" t="s">
        <v>510</v>
      </c>
      <c r="D466" s="36">
        <v>37773</v>
      </c>
      <c r="E466" s="35">
        <v>81092.435700000002</v>
      </c>
      <c r="F466" s="34">
        <v>44</v>
      </c>
    </row>
    <row r="467" spans="2:6" x14ac:dyDescent="0.2">
      <c r="B467" s="38">
        <v>464</v>
      </c>
      <c r="C467" s="37" t="s">
        <v>509</v>
      </c>
      <c r="D467" s="36">
        <v>2517</v>
      </c>
      <c r="E467" s="35">
        <v>14402.271000000001</v>
      </c>
      <c r="F467" s="34">
        <v>2905</v>
      </c>
    </row>
    <row r="468" spans="2:6" x14ac:dyDescent="0.2">
      <c r="B468" s="38">
        <v>465</v>
      </c>
      <c r="C468" s="37" t="s">
        <v>508</v>
      </c>
      <c r="D468" s="36">
        <v>9455</v>
      </c>
      <c r="E468" s="35">
        <v>369375.49302000005</v>
      </c>
      <c r="F468" s="34">
        <v>5142</v>
      </c>
    </row>
    <row r="469" spans="2:6" x14ac:dyDescent="0.2">
      <c r="B469" s="38">
        <v>466</v>
      </c>
      <c r="C469" s="37" t="s">
        <v>507</v>
      </c>
      <c r="D469" s="36">
        <v>5071</v>
      </c>
      <c r="E469" s="35">
        <v>248120.90385</v>
      </c>
      <c r="F469" s="34">
        <v>659</v>
      </c>
    </row>
    <row r="470" spans="2:6" x14ac:dyDescent="0.2">
      <c r="B470" s="38">
        <v>467</v>
      </c>
      <c r="C470" s="37" t="s">
        <v>506</v>
      </c>
      <c r="D470" s="36">
        <v>615557</v>
      </c>
      <c r="E470" s="35">
        <v>12472691.427320002</v>
      </c>
      <c r="F470" s="34">
        <v>824</v>
      </c>
    </row>
    <row r="471" spans="2:6" x14ac:dyDescent="0.2">
      <c r="B471" s="38">
        <v>468</v>
      </c>
      <c r="C471" s="37" t="s">
        <v>505</v>
      </c>
      <c r="D471" s="36">
        <v>44196</v>
      </c>
      <c r="E471" s="35">
        <v>2078547.906</v>
      </c>
      <c r="F471" s="34">
        <v>4526</v>
      </c>
    </row>
    <row r="472" spans="2:6" x14ac:dyDescent="0.2">
      <c r="B472" s="38">
        <v>469</v>
      </c>
      <c r="C472" s="37" t="s">
        <v>504</v>
      </c>
      <c r="D472" s="36">
        <v>1500</v>
      </c>
      <c r="E472" s="35">
        <v>9864.8091000000004</v>
      </c>
      <c r="F472" s="34">
        <v>2112</v>
      </c>
    </row>
    <row r="473" spans="2:6" x14ac:dyDescent="0.2">
      <c r="B473" s="38">
        <v>470</v>
      </c>
      <c r="C473" s="37" t="s">
        <v>503</v>
      </c>
      <c r="D473" s="36">
        <v>19911</v>
      </c>
      <c r="E473" s="35">
        <v>238701.90015</v>
      </c>
      <c r="F473" s="34">
        <v>4900</v>
      </c>
    </row>
    <row r="474" spans="2:6" x14ac:dyDescent="0.2">
      <c r="B474" s="38">
        <v>471</v>
      </c>
      <c r="C474" s="37" t="s">
        <v>502</v>
      </c>
      <c r="D474" s="36">
        <v>89</v>
      </c>
      <c r="E474" s="35">
        <v>3029.4720000000002</v>
      </c>
      <c r="F474" s="34">
        <v>210</v>
      </c>
    </row>
    <row r="475" spans="2:6" x14ac:dyDescent="0.2">
      <c r="B475" s="38">
        <v>472</v>
      </c>
      <c r="C475" s="37" t="s">
        <v>501</v>
      </c>
      <c r="D475" s="36">
        <v>87</v>
      </c>
      <c r="E475" s="35">
        <v>385.10599999999999</v>
      </c>
      <c r="F475" s="34">
        <v>55</v>
      </c>
    </row>
    <row r="476" spans="2:6" x14ac:dyDescent="0.2">
      <c r="B476" s="38">
        <v>473</v>
      </c>
      <c r="C476" s="37" t="s">
        <v>500</v>
      </c>
      <c r="D476" s="36">
        <v>720</v>
      </c>
      <c r="E476" s="35">
        <v>3856.9690000000001</v>
      </c>
      <c r="F476" s="34">
        <v>476</v>
      </c>
    </row>
    <row r="477" spans="2:6" x14ac:dyDescent="0.2">
      <c r="B477" s="38">
        <v>474</v>
      </c>
      <c r="C477" s="37" t="s">
        <v>499</v>
      </c>
      <c r="D477" s="36">
        <v>33089</v>
      </c>
      <c r="E477" s="35">
        <v>128543.58292</v>
      </c>
      <c r="F477" s="34">
        <v>1714</v>
      </c>
    </row>
    <row r="478" spans="2:6" x14ac:dyDescent="0.2">
      <c r="B478" s="38">
        <v>475</v>
      </c>
      <c r="C478" s="37" t="s">
        <v>498</v>
      </c>
      <c r="D478" s="36">
        <v>60695</v>
      </c>
      <c r="E478" s="35">
        <v>147564.06103000001</v>
      </c>
      <c r="F478" s="34">
        <v>2286</v>
      </c>
    </row>
    <row r="479" spans="2:6" x14ac:dyDescent="0.2">
      <c r="B479" s="38">
        <v>476</v>
      </c>
      <c r="C479" s="37" t="s">
        <v>497</v>
      </c>
      <c r="D479" s="36">
        <v>58939</v>
      </c>
      <c r="E479" s="35">
        <v>576233.49624000001</v>
      </c>
      <c r="F479" s="34">
        <v>3672</v>
      </c>
    </row>
    <row r="480" spans="2:6" x14ac:dyDescent="0.2">
      <c r="B480" s="38">
        <v>477</v>
      </c>
      <c r="C480" s="37" t="s">
        <v>496</v>
      </c>
      <c r="D480" s="36">
        <v>776</v>
      </c>
      <c r="E480" s="35">
        <v>9347.3153399999992</v>
      </c>
      <c r="F480" s="34">
        <v>157</v>
      </c>
    </row>
    <row r="481" spans="2:6" x14ac:dyDescent="0.2">
      <c r="B481" s="38">
        <v>478</v>
      </c>
      <c r="C481" s="37" t="s">
        <v>495</v>
      </c>
      <c r="D481" s="36">
        <v>1460</v>
      </c>
      <c r="E481" s="35">
        <v>117057.11184</v>
      </c>
      <c r="F481" s="34">
        <v>511</v>
      </c>
    </row>
    <row r="482" spans="2:6" x14ac:dyDescent="0.2">
      <c r="B482" s="38">
        <v>479</v>
      </c>
      <c r="C482" s="37" t="s">
        <v>494</v>
      </c>
      <c r="D482" s="36">
        <v>1255</v>
      </c>
      <c r="E482" s="35">
        <v>77278.647799999992</v>
      </c>
      <c r="F482" s="34">
        <v>430</v>
      </c>
    </row>
    <row r="483" spans="2:6" x14ac:dyDescent="0.2">
      <c r="B483" s="38">
        <v>480</v>
      </c>
      <c r="C483" s="37" t="s">
        <v>493</v>
      </c>
      <c r="D483" s="36">
        <v>25952</v>
      </c>
      <c r="E483" s="35">
        <v>401539.52120000008</v>
      </c>
      <c r="F483" s="34">
        <v>732</v>
      </c>
    </row>
    <row r="484" spans="2:6" x14ac:dyDescent="0.2">
      <c r="B484" s="38">
        <v>481</v>
      </c>
      <c r="C484" s="37" t="s">
        <v>492</v>
      </c>
      <c r="D484" s="36">
        <v>111045</v>
      </c>
      <c r="E484" s="35">
        <v>119364.76456</v>
      </c>
      <c r="F484" s="34">
        <v>2256</v>
      </c>
    </row>
    <row r="485" spans="2:6" x14ac:dyDescent="0.2">
      <c r="B485" s="38">
        <v>482</v>
      </c>
      <c r="C485" s="37" t="s">
        <v>491</v>
      </c>
      <c r="D485" s="36">
        <v>8</v>
      </c>
      <c r="E485" s="35">
        <v>136.012</v>
      </c>
      <c r="F485" s="34">
        <v>5</v>
      </c>
    </row>
    <row r="486" spans="2:6" x14ac:dyDescent="0.2">
      <c r="B486" s="38">
        <v>483</v>
      </c>
      <c r="C486" s="37" t="s">
        <v>490</v>
      </c>
      <c r="D486" s="36">
        <v>2513</v>
      </c>
      <c r="E486" s="35">
        <v>171066.97365999999</v>
      </c>
      <c r="F486" s="34">
        <v>421</v>
      </c>
    </row>
    <row r="487" spans="2:6" x14ac:dyDescent="0.2">
      <c r="B487" s="38">
        <v>484</v>
      </c>
      <c r="C487" s="37" t="s">
        <v>489</v>
      </c>
      <c r="D487" s="36">
        <v>71731</v>
      </c>
      <c r="E487" s="35">
        <v>4065667.1256599999</v>
      </c>
      <c r="F487" s="34">
        <v>11262</v>
      </c>
    </row>
    <row r="488" spans="2:6" x14ac:dyDescent="0.2">
      <c r="B488" s="38">
        <v>485</v>
      </c>
      <c r="C488" s="37" t="s">
        <v>488</v>
      </c>
      <c r="D488" s="36">
        <v>735</v>
      </c>
      <c r="E488" s="35">
        <v>5645.5940000000001</v>
      </c>
      <c r="F488" s="34">
        <v>556</v>
      </c>
    </row>
    <row r="489" spans="2:6" x14ac:dyDescent="0.2">
      <c r="B489" s="38">
        <v>486</v>
      </c>
      <c r="C489" s="37" t="s">
        <v>487</v>
      </c>
      <c r="D489" s="36">
        <v>9674</v>
      </c>
      <c r="E489" s="35">
        <v>650119.58056999999</v>
      </c>
      <c r="F489" s="34">
        <v>1120</v>
      </c>
    </row>
    <row r="490" spans="2:6" x14ac:dyDescent="0.2">
      <c r="B490" s="38">
        <v>487</v>
      </c>
      <c r="C490" s="37" t="s">
        <v>486</v>
      </c>
      <c r="D490" s="36">
        <v>8286</v>
      </c>
      <c r="E490" s="35">
        <v>560365.55673000007</v>
      </c>
      <c r="F490" s="34">
        <v>2062</v>
      </c>
    </row>
    <row r="491" spans="2:6" x14ac:dyDescent="0.2">
      <c r="B491" s="38">
        <v>488</v>
      </c>
      <c r="C491" s="37" t="s">
        <v>485</v>
      </c>
      <c r="D491" s="36">
        <v>2791</v>
      </c>
      <c r="E491" s="35">
        <v>51214.3624099999</v>
      </c>
      <c r="F491" s="34">
        <v>520</v>
      </c>
    </row>
    <row r="492" spans="2:6" x14ac:dyDescent="0.2">
      <c r="B492" s="38">
        <v>489</v>
      </c>
      <c r="C492" s="37" t="s">
        <v>484</v>
      </c>
      <c r="D492" s="36">
        <v>117</v>
      </c>
      <c r="E492" s="35">
        <v>583.09500000000003</v>
      </c>
      <c r="F492" s="34">
        <v>56</v>
      </c>
    </row>
    <row r="493" spans="2:6" x14ac:dyDescent="0.2">
      <c r="B493" s="38">
        <v>490</v>
      </c>
      <c r="C493" s="37" t="s">
        <v>423</v>
      </c>
      <c r="D493" s="36">
        <v>664295</v>
      </c>
      <c r="E493" s="35">
        <v>1069124.634790011</v>
      </c>
      <c r="F493" s="34">
        <v>677</v>
      </c>
    </row>
    <row r="494" spans="2:6" x14ac:dyDescent="0.2">
      <c r="B494" s="38">
        <v>491</v>
      </c>
      <c r="C494" s="37" t="s">
        <v>483</v>
      </c>
      <c r="D494" s="36">
        <v>1582</v>
      </c>
      <c r="E494" s="35">
        <v>43413.173619999994</v>
      </c>
      <c r="F494" s="34">
        <v>294</v>
      </c>
    </row>
    <row r="495" spans="2:6" x14ac:dyDescent="0.2">
      <c r="B495" s="38">
        <v>492</v>
      </c>
      <c r="C495" s="37" t="s">
        <v>482</v>
      </c>
      <c r="D495" s="36">
        <v>3481</v>
      </c>
      <c r="E495" s="35">
        <v>32778.264839999902</v>
      </c>
      <c r="F495" s="34">
        <v>1713</v>
      </c>
    </row>
    <row r="496" spans="2:6" x14ac:dyDescent="0.2">
      <c r="B496" s="38">
        <v>493</v>
      </c>
      <c r="C496" s="37" t="s">
        <v>481</v>
      </c>
      <c r="D496" s="36">
        <v>282</v>
      </c>
      <c r="E496" s="35">
        <v>3971.0309999999999</v>
      </c>
      <c r="F496" s="34">
        <v>163</v>
      </c>
    </row>
    <row r="497" spans="2:6" x14ac:dyDescent="0.2">
      <c r="B497" s="38">
        <v>494</v>
      </c>
      <c r="C497" s="37" t="s">
        <v>480</v>
      </c>
      <c r="D497" s="36">
        <v>4828</v>
      </c>
      <c r="E497" s="35">
        <v>121365.46397</v>
      </c>
      <c r="F497" s="34">
        <v>1096</v>
      </c>
    </row>
    <row r="498" spans="2:6" x14ac:dyDescent="0.2">
      <c r="B498" s="38">
        <v>495</v>
      </c>
      <c r="C498" s="37" t="s">
        <v>479</v>
      </c>
      <c r="D498" s="36">
        <v>63798</v>
      </c>
      <c r="E498" s="35">
        <v>401022.77181999997</v>
      </c>
      <c r="F498" s="34">
        <v>2421</v>
      </c>
    </row>
    <row r="499" spans="2:6" x14ac:dyDescent="0.2">
      <c r="B499" s="38">
        <v>496</v>
      </c>
      <c r="C499" s="37" t="s">
        <v>478</v>
      </c>
      <c r="D499" s="36">
        <v>136</v>
      </c>
      <c r="E499" s="35">
        <v>1012.561</v>
      </c>
      <c r="F499" s="34">
        <v>72</v>
      </c>
    </row>
    <row r="500" spans="2:6" x14ac:dyDescent="0.2">
      <c r="B500" s="38">
        <v>497</v>
      </c>
      <c r="C500" s="37" t="s">
        <v>477</v>
      </c>
      <c r="D500" s="36">
        <v>5235</v>
      </c>
      <c r="E500" s="35">
        <v>113007.70496999999</v>
      </c>
      <c r="F500" s="34">
        <v>1091</v>
      </c>
    </row>
    <row r="501" spans="2:6" x14ac:dyDescent="0.2">
      <c r="B501" s="38">
        <v>498</v>
      </c>
      <c r="C501" s="37" t="s">
        <v>476</v>
      </c>
      <c r="D501" s="36">
        <v>183</v>
      </c>
      <c r="E501" s="35">
        <v>1461.9079999999999</v>
      </c>
      <c r="F501" s="34">
        <v>183</v>
      </c>
    </row>
    <row r="502" spans="2:6" x14ac:dyDescent="0.2">
      <c r="B502" s="38">
        <v>499</v>
      </c>
      <c r="C502" s="37" t="s">
        <v>475</v>
      </c>
      <c r="D502" s="36">
        <v>7243621</v>
      </c>
      <c r="E502" s="35">
        <v>10303590.006769991</v>
      </c>
      <c r="F502" s="34">
        <v>12956</v>
      </c>
    </row>
    <row r="503" spans="2:6" x14ac:dyDescent="0.2">
      <c r="B503" s="38">
        <v>500</v>
      </c>
      <c r="C503" s="37" t="s">
        <v>474</v>
      </c>
      <c r="D503" s="36">
        <v>1761397</v>
      </c>
      <c r="E503" s="35">
        <v>2865523.6110999999</v>
      </c>
      <c r="F503" s="34">
        <v>21848</v>
      </c>
    </row>
    <row r="504" spans="2:6" x14ac:dyDescent="0.2">
      <c r="B504" s="38">
        <v>501</v>
      </c>
      <c r="C504" s="37" t="s">
        <v>473</v>
      </c>
      <c r="D504" s="36">
        <v>114097</v>
      </c>
      <c r="E504" s="35">
        <v>260346.08647000004</v>
      </c>
      <c r="F504" s="34">
        <v>11941</v>
      </c>
    </row>
    <row r="505" spans="2:6" x14ac:dyDescent="0.2">
      <c r="B505" s="38">
        <v>502</v>
      </c>
      <c r="C505" s="37" t="s">
        <v>472</v>
      </c>
      <c r="D505" s="36">
        <v>4952</v>
      </c>
      <c r="E505" s="35">
        <v>245987.89238999999</v>
      </c>
      <c r="F505" s="34">
        <v>3790</v>
      </c>
    </row>
    <row r="506" spans="2:6" x14ac:dyDescent="0.2">
      <c r="B506" s="38">
        <v>503</v>
      </c>
      <c r="C506" s="37" t="s">
        <v>471</v>
      </c>
      <c r="D506" s="36">
        <v>49248</v>
      </c>
      <c r="E506" s="35">
        <v>80509.13943000001</v>
      </c>
      <c r="F506" s="34">
        <v>232</v>
      </c>
    </row>
    <row r="507" spans="2:6" x14ac:dyDescent="0.2">
      <c r="B507" s="38">
        <v>504</v>
      </c>
      <c r="C507" s="37" t="s">
        <v>188</v>
      </c>
      <c r="D507" s="36">
        <v>124057908</v>
      </c>
      <c r="E507" s="35">
        <v>189982962.12397</v>
      </c>
      <c r="F507" s="34">
        <v>505757</v>
      </c>
    </row>
    <row r="508" spans="2:6" x14ac:dyDescent="0.2">
      <c r="B508" s="38">
        <v>505</v>
      </c>
      <c r="C508" s="37" t="s">
        <v>428</v>
      </c>
      <c r="D508" s="36">
        <v>29671165</v>
      </c>
      <c r="E508" s="35">
        <v>47523027.601320006</v>
      </c>
      <c r="F508" s="34">
        <v>1542364</v>
      </c>
    </row>
    <row r="509" spans="2:6" x14ac:dyDescent="0.2">
      <c r="B509" s="38">
        <v>506</v>
      </c>
      <c r="C509" s="37" t="s">
        <v>470</v>
      </c>
      <c r="D509" s="36">
        <v>315</v>
      </c>
      <c r="E509" s="35">
        <v>27356.350999999999</v>
      </c>
      <c r="F509" s="34">
        <v>288</v>
      </c>
    </row>
    <row r="510" spans="2:6" x14ac:dyDescent="0.2">
      <c r="B510" s="38">
        <v>507</v>
      </c>
      <c r="C510" s="37" t="s">
        <v>190</v>
      </c>
      <c r="D510" s="36">
        <v>677325641</v>
      </c>
      <c r="E510" s="35">
        <v>1273286948.0064099</v>
      </c>
      <c r="F510" s="34">
        <v>19695717</v>
      </c>
    </row>
    <row r="511" spans="2:6" x14ac:dyDescent="0.2">
      <c r="B511" s="38">
        <v>508</v>
      </c>
      <c r="C511" s="37" t="s">
        <v>232</v>
      </c>
      <c r="D511" s="36">
        <v>100766</v>
      </c>
      <c r="E511" s="35">
        <v>559180.01384999999</v>
      </c>
      <c r="F511" s="34">
        <v>9599</v>
      </c>
    </row>
    <row r="512" spans="2:6" x14ac:dyDescent="0.2">
      <c r="B512" s="38">
        <v>509</v>
      </c>
      <c r="C512" s="37" t="s">
        <v>469</v>
      </c>
      <c r="D512" s="36">
        <v>3869</v>
      </c>
      <c r="E512" s="35">
        <v>678210.65840000007</v>
      </c>
      <c r="F512" s="34">
        <v>851</v>
      </c>
    </row>
    <row r="513" spans="2:6" x14ac:dyDescent="0.2">
      <c r="B513" s="38">
        <v>510</v>
      </c>
      <c r="C513" s="37" t="s">
        <v>468</v>
      </c>
      <c r="D513" s="36">
        <v>52255</v>
      </c>
      <c r="E513" s="35">
        <v>180706.79762999999</v>
      </c>
      <c r="F513" s="34">
        <v>4436</v>
      </c>
    </row>
    <row r="514" spans="2:6" x14ac:dyDescent="0.2">
      <c r="B514" s="38">
        <v>511</v>
      </c>
      <c r="C514" s="37" t="s">
        <v>467</v>
      </c>
      <c r="D514" s="36">
        <v>121457</v>
      </c>
      <c r="E514" s="35">
        <v>3754131.1853500004</v>
      </c>
      <c r="F514" s="34">
        <v>27101</v>
      </c>
    </row>
    <row r="515" spans="2:6" x14ac:dyDescent="0.2">
      <c r="B515" s="38">
        <v>512</v>
      </c>
      <c r="C515" s="37" t="s">
        <v>466</v>
      </c>
      <c r="D515" s="36">
        <v>75305</v>
      </c>
      <c r="E515" s="35">
        <v>1548203.6197299997</v>
      </c>
      <c r="F515" s="34">
        <v>1694</v>
      </c>
    </row>
    <row r="516" spans="2:6" x14ac:dyDescent="0.2">
      <c r="B516" s="38">
        <v>513</v>
      </c>
      <c r="C516" s="37" t="s">
        <v>465</v>
      </c>
      <c r="D516" s="36">
        <v>15209</v>
      </c>
      <c r="E516" s="35">
        <v>1251456.9125299999</v>
      </c>
      <c r="F516" s="34">
        <v>674</v>
      </c>
    </row>
    <row r="517" spans="2:6" x14ac:dyDescent="0.2">
      <c r="B517" s="38">
        <v>514</v>
      </c>
      <c r="C517" s="37" t="s">
        <v>464</v>
      </c>
      <c r="D517" s="36">
        <v>1025</v>
      </c>
      <c r="E517" s="35">
        <v>10325.604160000001</v>
      </c>
      <c r="F517" s="34">
        <v>186</v>
      </c>
    </row>
    <row r="518" spans="2:6" x14ac:dyDescent="0.2">
      <c r="B518" s="38">
        <v>515</v>
      </c>
      <c r="C518" s="37" t="s">
        <v>463</v>
      </c>
      <c r="D518" s="36">
        <v>85774</v>
      </c>
      <c r="E518" s="35">
        <v>65399.998079999998</v>
      </c>
      <c r="F518" s="34">
        <v>47</v>
      </c>
    </row>
    <row r="519" spans="2:6" x14ac:dyDescent="0.2">
      <c r="B519" s="38">
        <v>516</v>
      </c>
      <c r="C519" s="37" t="s">
        <v>462</v>
      </c>
      <c r="D519" s="36">
        <v>69287</v>
      </c>
      <c r="E519" s="35">
        <v>214334.13121999998</v>
      </c>
      <c r="F519" s="34">
        <v>490</v>
      </c>
    </row>
    <row r="520" spans="2:6" x14ac:dyDescent="0.2">
      <c r="B520" s="38">
        <v>517</v>
      </c>
      <c r="C520" s="37" t="s">
        <v>461</v>
      </c>
      <c r="D520" s="36">
        <v>27552</v>
      </c>
      <c r="E520" s="35">
        <v>66592.628450000004</v>
      </c>
      <c r="F520" s="34">
        <v>135</v>
      </c>
    </row>
    <row r="521" spans="2:6" x14ac:dyDescent="0.2">
      <c r="B521" s="38">
        <v>518</v>
      </c>
      <c r="C521" s="37" t="s">
        <v>434</v>
      </c>
      <c r="D521" s="36">
        <v>8937</v>
      </c>
      <c r="E521" s="35">
        <v>372817.89736</v>
      </c>
      <c r="F521" s="34">
        <v>8910</v>
      </c>
    </row>
    <row r="522" spans="2:6" x14ac:dyDescent="0.2">
      <c r="B522" s="38">
        <v>519</v>
      </c>
      <c r="C522" s="37" t="s">
        <v>435</v>
      </c>
      <c r="D522" s="36">
        <v>834957</v>
      </c>
      <c r="E522" s="35">
        <v>1604321.85812</v>
      </c>
      <c r="F522" s="34">
        <v>2578</v>
      </c>
    </row>
    <row r="523" spans="2:6" x14ac:dyDescent="0.2">
      <c r="B523" s="38">
        <v>520</v>
      </c>
      <c r="C523" s="37" t="s">
        <v>460</v>
      </c>
      <c r="D523" s="36">
        <v>10570</v>
      </c>
      <c r="E523" s="35">
        <v>40465.114460000004</v>
      </c>
      <c r="F523" s="34">
        <v>3103</v>
      </c>
    </row>
    <row r="524" spans="2:6" x14ac:dyDescent="0.2">
      <c r="B524" s="38">
        <v>521</v>
      </c>
      <c r="C524" s="37" t="s">
        <v>459</v>
      </c>
      <c r="D524" s="36">
        <v>8974</v>
      </c>
      <c r="E524" s="35">
        <v>655155.87867999997</v>
      </c>
      <c r="F524" s="34">
        <v>112</v>
      </c>
    </row>
    <row r="525" spans="2:6" x14ac:dyDescent="0.2">
      <c r="B525" s="38">
        <v>522</v>
      </c>
      <c r="C525" s="37" t="s">
        <v>458</v>
      </c>
      <c r="D525" s="36">
        <v>4778</v>
      </c>
      <c r="E525" s="35">
        <v>75180.899999999994</v>
      </c>
      <c r="F525" s="34">
        <v>2546</v>
      </c>
    </row>
    <row r="526" spans="2:6" x14ac:dyDescent="0.2">
      <c r="B526" s="38">
        <v>523</v>
      </c>
      <c r="C526" s="37" t="s">
        <v>457</v>
      </c>
      <c r="D526" s="36">
        <v>13215</v>
      </c>
      <c r="E526" s="35">
        <v>144294.75228000002</v>
      </c>
      <c r="F526" s="34">
        <v>536</v>
      </c>
    </row>
    <row r="527" spans="2:6" x14ac:dyDescent="0.2">
      <c r="B527" s="38">
        <v>524</v>
      </c>
      <c r="C527" s="37" t="s">
        <v>456</v>
      </c>
      <c r="D527" s="36">
        <v>4367</v>
      </c>
      <c r="E527" s="35">
        <v>283698.88400000002</v>
      </c>
      <c r="F527" s="34">
        <v>1519</v>
      </c>
    </row>
    <row r="528" spans="2:6" x14ac:dyDescent="0.2">
      <c r="B528" s="38">
        <v>525</v>
      </c>
      <c r="C528" s="37" t="s">
        <v>455</v>
      </c>
      <c r="D528" s="36">
        <v>191284</v>
      </c>
      <c r="E528" s="35">
        <v>715028.89087999996</v>
      </c>
      <c r="F528" s="34">
        <v>7563</v>
      </c>
    </row>
    <row r="529" spans="2:6" x14ac:dyDescent="0.2">
      <c r="B529" s="38">
        <v>526</v>
      </c>
      <c r="C529" s="37" t="s">
        <v>454</v>
      </c>
      <c r="D529" s="36">
        <v>9850</v>
      </c>
      <c r="E529" s="35">
        <v>232817.90100000001</v>
      </c>
      <c r="F529" s="34">
        <v>608</v>
      </c>
    </row>
    <row r="530" spans="2:6" x14ac:dyDescent="0.2">
      <c r="B530" s="38">
        <v>527</v>
      </c>
      <c r="C530" s="37" t="s">
        <v>453</v>
      </c>
      <c r="D530" s="36">
        <v>348</v>
      </c>
      <c r="E530" s="35">
        <v>909.50688000000002</v>
      </c>
      <c r="F530" s="34">
        <v>52</v>
      </c>
    </row>
    <row r="531" spans="2:6" x14ac:dyDescent="0.2">
      <c r="B531" s="38">
        <v>528</v>
      </c>
      <c r="C531" s="37" t="s">
        <v>452</v>
      </c>
      <c r="D531" s="36">
        <v>488</v>
      </c>
      <c r="E531" s="35">
        <v>7074.4509000000007</v>
      </c>
      <c r="F531" s="34">
        <v>475</v>
      </c>
    </row>
    <row r="532" spans="2:6" x14ac:dyDescent="0.2">
      <c r="B532" s="38">
        <v>529</v>
      </c>
      <c r="C532" s="37" t="s">
        <v>451</v>
      </c>
      <c r="D532" s="36">
        <v>121</v>
      </c>
      <c r="E532" s="35">
        <v>18307.767</v>
      </c>
      <c r="F532" s="34">
        <v>29</v>
      </c>
    </row>
    <row r="533" spans="2:6" x14ac:dyDescent="0.2">
      <c r="B533" s="38">
        <v>530</v>
      </c>
      <c r="C533" s="37" t="s">
        <v>450</v>
      </c>
      <c r="D533" s="36">
        <v>47330</v>
      </c>
      <c r="E533" s="35">
        <v>153882.34212000002</v>
      </c>
      <c r="F533" s="34">
        <v>150</v>
      </c>
    </row>
    <row r="534" spans="2:6" x14ac:dyDescent="0.2">
      <c r="B534" s="38">
        <v>531</v>
      </c>
      <c r="C534" s="37" t="s">
        <v>449</v>
      </c>
      <c r="D534" s="36">
        <v>42</v>
      </c>
      <c r="E534" s="35">
        <v>195.83099999999999</v>
      </c>
      <c r="F534" s="34">
        <v>47</v>
      </c>
    </row>
    <row r="535" spans="2:6" x14ac:dyDescent="0.2">
      <c r="B535" s="38">
        <v>532</v>
      </c>
      <c r="C535" s="37" t="s">
        <v>448</v>
      </c>
      <c r="D535" s="36">
        <v>2203</v>
      </c>
      <c r="E535" s="35">
        <v>34880.595000000001</v>
      </c>
      <c r="F535" s="34">
        <v>1412</v>
      </c>
    </row>
    <row r="536" spans="2:6" x14ac:dyDescent="0.2">
      <c r="B536" s="38">
        <v>533</v>
      </c>
      <c r="C536" s="37" t="s">
        <v>196</v>
      </c>
      <c r="D536" s="36">
        <v>731</v>
      </c>
      <c r="E536" s="35">
        <v>34521.841439999997</v>
      </c>
      <c r="F536" s="34">
        <v>512</v>
      </c>
    </row>
    <row r="537" spans="2:6" x14ac:dyDescent="0.2">
      <c r="B537" s="38">
        <v>534</v>
      </c>
      <c r="C537" s="37" t="s">
        <v>447</v>
      </c>
      <c r="D537" s="36">
        <v>60720210</v>
      </c>
      <c r="E537" s="35">
        <v>169305851.42180997</v>
      </c>
      <c r="F537" s="34">
        <v>446685</v>
      </c>
    </row>
    <row r="538" spans="2:6" x14ac:dyDescent="0.2">
      <c r="B538" s="53" t="s">
        <v>243</v>
      </c>
      <c r="C538" s="53"/>
      <c r="D538" s="33">
        <f>SUM(D4:D537)</f>
        <v>10121460712</v>
      </c>
      <c r="E538" s="33">
        <f>SUM(E4:E537)</f>
        <v>24347206839.570007</v>
      </c>
      <c r="F538" s="33">
        <f>SUM(F4:F537)</f>
        <v>239750345</v>
      </c>
    </row>
    <row r="539" spans="2:6" ht="26.25" customHeight="1" x14ac:dyDescent="0.2">
      <c r="B539" s="54" t="s">
        <v>446</v>
      </c>
      <c r="C539" s="54"/>
      <c r="D539" s="54"/>
      <c r="E539" s="54"/>
      <c r="F539" s="54"/>
    </row>
    <row r="540" spans="2:6" x14ac:dyDescent="0.2">
      <c r="B540" s="55" t="s">
        <v>445</v>
      </c>
      <c r="C540" s="55"/>
      <c r="D540" s="55"/>
      <c r="E540" s="55"/>
      <c r="F540" s="55"/>
    </row>
    <row r="541" spans="2:6" ht="28.5" customHeight="1" x14ac:dyDescent="0.2">
      <c r="B541" s="56" t="s">
        <v>444</v>
      </c>
      <c r="C541" s="56"/>
      <c r="D541" s="56"/>
      <c r="E541" s="56"/>
      <c r="F541" s="56"/>
    </row>
    <row r="542" spans="2:6" x14ac:dyDescent="0.2">
      <c r="F542" s="32"/>
    </row>
    <row r="543" spans="2:6" x14ac:dyDescent="0.2">
      <c r="D543" s="31"/>
      <c r="E543" s="31"/>
      <c r="F543" s="30"/>
    </row>
    <row r="544" spans="2:6" x14ac:dyDescent="0.2">
      <c r="D544" s="31"/>
      <c r="F544" s="30"/>
    </row>
    <row r="545" spans="5:5" x14ac:dyDescent="0.2">
      <c r="E545" s="29"/>
    </row>
  </sheetData>
  <mergeCells count="5">
    <mergeCell ref="B2:F2"/>
    <mergeCell ref="B538:C538"/>
    <mergeCell ref="B539:F539"/>
    <mergeCell ref="B540:F540"/>
    <mergeCell ref="B541:F541"/>
  </mergeCells>
  <conditionalFormatting sqref="D538:F538">
    <cfRule type="cellIs" dxfId="0" priority="1" operator="equal">
      <formula>0</formula>
    </cfRule>
  </conditionalFormatting>
  <pageMargins left="7.874015748031496E-2" right="7.874015748031496E-2" top="3.937007874015748E-2" bottom="3.937007874015748E-2" header="3.937007874015748E-2" footer="3.937007874015748E-2"/>
  <pageSetup scale="7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F101"/>
  <sheetViews>
    <sheetView showGridLines="0" workbookViewId="0">
      <selection activeCell="A2" sqref="A2"/>
    </sheetView>
  </sheetViews>
  <sheetFormatPr defaultRowHeight="12.75" x14ac:dyDescent="0.2"/>
  <cols>
    <col min="1" max="1" width="5.5703125" style="66" customWidth="1"/>
    <col min="2" max="2" width="9.28515625" style="66" bestFit="1" customWidth="1"/>
    <col min="3" max="3" width="48.42578125" style="66" customWidth="1"/>
    <col min="4" max="4" width="14.28515625" style="66" bestFit="1" customWidth="1"/>
    <col min="5" max="5" width="16.85546875" style="66" bestFit="1" customWidth="1"/>
    <col min="6" max="6" width="13.5703125" style="66" customWidth="1"/>
    <col min="7" max="16384" width="9.140625" style="66"/>
  </cols>
  <sheetData>
    <row r="2" spans="2:6" x14ac:dyDescent="0.2">
      <c r="B2" s="57" t="s">
        <v>1026</v>
      </c>
      <c r="C2" s="58"/>
      <c r="D2" s="58"/>
      <c r="E2" s="58"/>
      <c r="F2" s="59"/>
    </row>
    <row r="3" spans="2:6" x14ac:dyDescent="0.2">
      <c r="B3" s="67" t="s">
        <v>1025</v>
      </c>
      <c r="C3" s="67" t="s">
        <v>1024</v>
      </c>
      <c r="D3" s="67" t="s">
        <v>1023</v>
      </c>
      <c r="E3" s="67" t="s">
        <v>1022</v>
      </c>
      <c r="F3" s="67" t="s">
        <v>1021</v>
      </c>
    </row>
    <row r="4" spans="2:6" x14ac:dyDescent="0.2">
      <c r="B4" s="68"/>
      <c r="C4" s="68"/>
      <c r="D4" s="68"/>
      <c r="E4" s="68"/>
      <c r="F4" s="68"/>
    </row>
    <row r="5" spans="2:6" x14ac:dyDescent="0.2">
      <c r="B5" s="68"/>
      <c r="C5" s="68"/>
      <c r="D5" s="68"/>
      <c r="E5" s="68"/>
      <c r="F5" s="68"/>
    </row>
    <row r="6" spans="2:6" x14ac:dyDescent="0.2">
      <c r="B6" s="68"/>
      <c r="C6" s="68"/>
      <c r="D6" s="68"/>
      <c r="E6" s="68"/>
      <c r="F6" s="68"/>
    </row>
    <row r="7" spans="2:6" x14ac:dyDescent="0.2">
      <c r="B7" s="69"/>
      <c r="C7" s="69"/>
      <c r="D7" s="69"/>
      <c r="E7" s="69"/>
      <c r="F7" s="69"/>
    </row>
    <row r="8" spans="2:6" x14ac:dyDescent="0.2">
      <c r="B8" s="70">
        <v>1</v>
      </c>
      <c r="C8" s="71" t="s">
        <v>1020</v>
      </c>
      <c r="D8" s="72">
        <v>1</v>
      </c>
      <c r="E8" s="73">
        <v>12.375</v>
      </c>
      <c r="F8" s="72">
        <v>1</v>
      </c>
    </row>
    <row r="9" spans="2:6" x14ac:dyDescent="0.2">
      <c r="B9" s="70">
        <v>2</v>
      </c>
      <c r="C9" s="71" t="s">
        <v>1019</v>
      </c>
      <c r="D9" s="72">
        <v>20931</v>
      </c>
      <c r="E9" s="73">
        <v>3668213.2309400002</v>
      </c>
      <c r="F9" s="72">
        <v>52</v>
      </c>
    </row>
    <row r="10" spans="2:6" x14ac:dyDescent="0.2">
      <c r="B10" s="70">
        <v>3</v>
      </c>
      <c r="C10" s="71" t="s">
        <v>1018</v>
      </c>
      <c r="D10" s="72">
        <v>23374</v>
      </c>
      <c r="E10" s="73">
        <v>139226.03584999999</v>
      </c>
      <c r="F10" s="72">
        <v>1171</v>
      </c>
    </row>
    <row r="11" spans="2:6" x14ac:dyDescent="0.2">
      <c r="B11" s="70">
        <v>4</v>
      </c>
      <c r="C11" s="44" t="s">
        <v>1017</v>
      </c>
      <c r="D11" s="45">
        <v>1247</v>
      </c>
      <c r="E11" s="20">
        <v>93851.14589</v>
      </c>
      <c r="F11" s="72">
        <v>997</v>
      </c>
    </row>
    <row r="12" spans="2:6" x14ac:dyDescent="0.2">
      <c r="B12" s="70">
        <v>5</v>
      </c>
      <c r="C12" s="71" t="s">
        <v>1016</v>
      </c>
      <c r="D12" s="72">
        <v>1065584</v>
      </c>
      <c r="E12" s="73">
        <v>169386040.68252721</v>
      </c>
      <c r="F12" s="72">
        <v>52741</v>
      </c>
    </row>
    <row r="13" spans="2:6" x14ac:dyDescent="0.2">
      <c r="B13" s="70">
        <v>6</v>
      </c>
      <c r="C13" s="71" t="s">
        <v>1015</v>
      </c>
      <c r="D13" s="72">
        <v>31098</v>
      </c>
      <c r="E13" s="73">
        <v>144036737.13186002</v>
      </c>
      <c r="F13" s="72">
        <v>54</v>
      </c>
    </row>
    <row r="14" spans="2:6" x14ac:dyDescent="0.2">
      <c r="B14" s="70">
        <v>7</v>
      </c>
      <c r="C14" s="74" t="s">
        <v>1014</v>
      </c>
      <c r="D14" s="72">
        <v>5257197</v>
      </c>
      <c r="E14" s="73">
        <v>441758697.54141003</v>
      </c>
      <c r="F14" s="72">
        <v>1661752</v>
      </c>
    </row>
    <row r="15" spans="2:6" x14ac:dyDescent="0.2">
      <c r="B15" s="70">
        <v>8</v>
      </c>
      <c r="C15" s="71" t="s">
        <v>1013</v>
      </c>
      <c r="D15" s="72">
        <v>512063</v>
      </c>
      <c r="E15" s="73">
        <v>54843338.125009999</v>
      </c>
      <c r="F15" s="72">
        <v>93384</v>
      </c>
    </row>
    <row r="16" spans="2:6" x14ac:dyDescent="0.2">
      <c r="B16" s="70">
        <v>9</v>
      </c>
      <c r="C16" s="71" t="s">
        <v>1012</v>
      </c>
      <c r="D16" s="72">
        <v>95193</v>
      </c>
      <c r="E16" s="73">
        <v>540756385.65541983</v>
      </c>
      <c r="F16" s="72">
        <v>556</v>
      </c>
    </row>
    <row r="17" spans="2:6" x14ac:dyDescent="0.2">
      <c r="B17" s="70">
        <v>10</v>
      </c>
      <c r="C17" s="71" t="s">
        <v>1011</v>
      </c>
      <c r="D17" s="72">
        <v>3269924</v>
      </c>
      <c r="E17" s="73">
        <v>659059972.17115998</v>
      </c>
      <c r="F17" s="72">
        <v>492844</v>
      </c>
    </row>
    <row r="18" spans="2:6" x14ac:dyDescent="0.2">
      <c r="B18" s="70">
        <v>11</v>
      </c>
      <c r="C18" s="71" t="s">
        <v>1010</v>
      </c>
      <c r="D18" s="72">
        <v>2443485</v>
      </c>
      <c r="E18" s="73">
        <v>560985466.04999995</v>
      </c>
      <c r="F18" s="72">
        <v>488393</v>
      </c>
    </row>
    <row r="19" spans="2:6" x14ac:dyDescent="0.2">
      <c r="B19" s="70">
        <v>12</v>
      </c>
      <c r="C19" s="75" t="s">
        <v>1009</v>
      </c>
      <c r="D19" s="72">
        <v>7136594</v>
      </c>
      <c r="E19" s="73">
        <v>221049622.82009003</v>
      </c>
      <c r="F19" s="72">
        <v>169922</v>
      </c>
    </row>
    <row r="20" spans="2:6" x14ac:dyDescent="0.2">
      <c r="B20" s="70">
        <v>13</v>
      </c>
      <c r="C20" s="75" t="s">
        <v>1008</v>
      </c>
      <c r="D20" s="72">
        <v>135429</v>
      </c>
      <c r="E20" s="73">
        <v>101135638.49822</v>
      </c>
      <c r="F20" s="72">
        <v>2069</v>
      </c>
    </row>
    <row r="21" spans="2:6" x14ac:dyDescent="0.2">
      <c r="B21" s="70">
        <v>14</v>
      </c>
      <c r="C21" s="75" t="s">
        <v>1007</v>
      </c>
      <c r="D21" s="72">
        <v>69526</v>
      </c>
      <c r="E21" s="73">
        <v>5793919.54416</v>
      </c>
      <c r="F21" s="72">
        <v>20586</v>
      </c>
    </row>
    <row r="22" spans="2:6" x14ac:dyDescent="0.2">
      <c r="B22" s="70">
        <v>15</v>
      </c>
      <c r="C22" s="75" t="s">
        <v>1006</v>
      </c>
      <c r="D22" s="72">
        <v>44734</v>
      </c>
      <c r="E22" s="73">
        <v>9138663.4848999996</v>
      </c>
      <c r="F22" s="72">
        <v>3372</v>
      </c>
    </row>
    <row r="23" spans="2:6" x14ac:dyDescent="0.2">
      <c r="B23" s="70">
        <v>16</v>
      </c>
      <c r="C23" s="75" t="s">
        <v>1005</v>
      </c>
      <c r="D23" s="72">
        <v>405596</v>
      </c>
      <c r="E23" s="73">
        <v>294568571.57984</v>
      </c>
      <c r="F23" s="72">
        <v>424</v>
      </c>
    </row>
    <row r="24" spans="2:6" x14ac:dyDescent="0.2">
      <c r="B24" s="70">
        <v>17</v>
      </c>
      <c r="C24" s="75" t="s">
        <v>1004</v>
      </c>
      <c r="D24" s="72">
        <v>3294671</v>
      </c>
      <c r="E24" s="73">
        <v>521721407.99475002</v>
      </c>
      <c r="F24" s="72">
        <v>512758</v>
      </c>
    </row>
    <row r="25" spans="2:6" x14ac:dyDescent="0.2">
      <c r="B25" s="70">
        <v>18</v>
      </c>
      <c r="C25" s="75" t="s">
        <v>1003</v>
      </c>
      <c r="D25" s="72">
        <v>11117</v>
      </c>
      <c r="E25" s="73">
        <v>2180535.9687600001</v>
      </c>
      <c r="F25" s="72">
        <v>555</v>
      </c>
    </row>
    <row r="26" spans="2:6" x14ac:dyDescent="0.2">
      <c r="B26" s="70">
        <v>19</v>
      </c>
      <c r="C26" s="76" t="s">
        <v>1002</v>
      </c>
      <c r="D26" s="72">
        <v>8374149</v>
      </c>
      <c r="E26" s="73">
        <v>235725131.94870999</v>
      </c>
      <c r="F26" s="72">
        <v>254110</v>
      </c>
    </row>
    <row r="27" spans="2:6" x14ac:dyDescent="0.2">
      <c r="B27" s="70">
        <v>20</v>
      </c>
      <c r="C27" s="76" t="s">
        <v>1001</v>
      </c>
      <c r="D27" s="72">
        <v>710941</v>
      </c>
      <c r="E27" s="73">
        <v>81809754.222110003</v>
      </c>
      <c r="F27" s="72">
        <v>96240</v>
      </c>
    </row>
    <row r="28" spans="2:6" x14ac:dyDescent="0.2">
      <c r="B28" s="70">
        <v>21</v>
      </c>
      <c r="C28" s="71" t="s">
        <v>1000</v>
      </c>
      <c r="D28" s="72">
        <v>48570</v>
      </c>
      <c r="E28" s="73">
        <v>18383322.210999999</v>
      </c>
      <c r="F28" s="72">
        <v>149</v>
      </c>
    </row>
    <row r="29" spans="2:6" x14ac:dyDescent="0.2">
      <c r="B29" s="70">
        <v>22</v>
      </c>
      <c r="C29" s="75" t="s">
        <v>999</v>
      </c>
      <c r="D29" s="72">
        <v>103704</v>
      </c>
      <c r="E29" s="73">
        <v>4820223.1894800002</v>
      </c>
      <c r="F29" s="72">
        <v>51454</v>
      </c>
    </row>
    <row r="30" spans="2:6" x14ac:dyDescent="0.2">
      <c r="B30" s="70">
        <v>23</v>
      </c>
      <c r="C30" s="75" t="s">
        <v>998</v>
      </c>
      <c r="D30" s="72">
        <v>417235</v>
      </c>
      <c r="E30" s="73">
        <v>238324922.57426846</v>
      </c>
      <c r="F30" s="72">
        <v>65267</v>
      </c>
    </row>
    <row r="31" spans="2:6" x14ac:dyDescent="0.2">
      <c r="B31" s="70">
        <v>24</v>
      </c>
      <c r="C31" s="76" t="s">
        <v>997</v>
      </c>
      <c r="D31" s="72">
        <v>148657</v>
      </c>
      <c r="E31" s="73">
        <v>21898393.411419999</v>
      </c>
      <c r="F31" s="72">
        <v>18512</v>
      </c>
    </row>
    <row r="32" spans="2:6" x14ac:dyDescent="0.2">
      <c r="B32" s="70">
        <v>25</v>
      </c>
      <c r="C32" s="71" t="s">
        <v>996</v>
      </c>
      <c r="D32" s="72">
        <v>44688</v>
      </c>
      <c r="E32" s="73">
        <v>3588019.9847300006</v>
      </c>
      <c r="F32" s="72">
        <v>18148</v>
      </c>
    </row>
    <row r="33" spans="2:6" x14ac:dyDescent="0.2">
      <c r="B33" s="70">
        <v>26</v>
      </c>
      <c r="C33" s="76" t="s">
        <v>995</v>
      </c>
      <c r="D33" s="72">
        <v>109198</v>
      </c>
      <c r="E33" s="73">
        <v>11529592.454459999</v>
      </c>
      <c r="F33" s="72">
        <v>20640</v>
      </c>
    </row>
    <row r="34" spans="2:6" x14ac:dyDescent="0.2">
      <c r="B34" s="70">
        <v>27</v>
      </c>
      <c r="C34" s="75" t="s">
        <v>994</v>
      </c>
      <c r="D34" s="72">
        <v>300</v>
      </c>
      <c r="E34" s="73">
        <v>77913.690740000005</v>
      </c>
      <c r="F34" s="72">
        <v>153</v>
      </c>
    </row>
    <row r="35" spans="2:6" x14ac:dyDescent="0.2">
      <c r="B35" s="70">
        <v>28</v>
      </c>
      <c r="C35" s="75" t="s">
        <v>993</v>
      </c>
      <c r="D35" s="72">
        <v>93578</v>
      </c>
      <c r="E35" s="73">
        <v>9685375.8180599902</v>
      </c>
      <c r="F35" s="72">
        <v>93617</v>
      </c>
    </row>
    <row r="36" spans="2:6" x14ac:dyDescent="0.2">
      <c r="B36" s="70">
        <v>29</v>
      </c>
      <c r="C36" s="74" t="s">
        <v>992</v>
      </c>
      <c r="D36" s="72">
        <v>72553</v>
      </c>
      <c r="E36" s="73">
        <v>3030946.07</v>
      </c>
      <c r="F36" s="72">
        <v>3633</v>
      </c>
    </row>
    <row r="37" spans="2:6" x14ac:dyDescent="0.2">
      <c r="B37" s="70">
        <v>30</v>
      </c>
      <c r="C37" s="71" t="s">
        <v>991</v>
      </c>
      <c r="D37" s="72">
        <v>1800497</v>
      </c>
      <c r="E37" s="73">
        <v>168074893.20943999</v>
      </c>
      <c r="F37" s="72">
        <v>239569</v>
      </c>
    </row>
    <row r="38" spans="2:6" x14ac:dyDescent="0.2">
      <c r="B38" s="70">
        <v>31</v>
      </c>
      <c r="C38" s="77" t="s">
        <v>990</v>
      </c>
      <c r="D38" s="72">
        <v>75607</v>
      </c>
      <c r="E38" s="73">
        <v>4804571.9264700003</v>
      </c>
      <c r="F38" s="72">
        <v>6565</v>
      </c>
    </row>
    <row r="39" spans="2:6" x14ac:dyDescent="0.2">
      <c r="B39" s="70">
        <v>32</v>
      </c>
      <c r="C39" s="77" t="s">
        <v>989</v>
      </c>
      <c r="D39" s="72">
        <v>40890</v>
      </c>
      <c r="E39" s="73">
        <v>4916497.7579400009</v>
      </c>
      <c r="F39" s="72">
        <v>5194</v>
      </c>
    </row>
    <row r="40" spans="2:6" x14ac:dyDescent="0.2">
      <c r="B40" s="70">
        <v>33</v>
      </c>
      <c r="C40" s="71" t="s">
        <v>988</v>
      </c>
      <c r="D40" s="72">
        <v>61150262</v>
      </c>
      <c r="E40" s="73">
        <v>5611774405.3520803</v>
      </c>
      <c r="F40" s="72">
        <v>27078980</v>
      </c>
    </row>
    <row r="41" spans="2:6" x14ac:dyDescent="0.2">
      <c r="B41" s="70">
        <v>34</v>
      </c>
      <c r="C41" s="75" t="s">
        <v>987</v>
      </c>
      <c r="D41" s="72">
        <v>8136684</v>
      </c>
      <c r="E41" s="73">
        <v>3935611705.8100276</v>
      </c>
      <c r="F41" s="72">
        <v>157364</v>
      </c>
    </row>
    <row r="42" spans="2:6" x14ac:dyDescent="0.2">
      <c r="B42" s="70">
        <v>35</v>
      </c>
      <c r="C42" s="71" t="s">
        <v>986</v>
      </c>
      <c r="D42" s="72">
        <v>98427097</v>
      </c>
      <c r="E42" s="73">
        <v>37536841257.718033</v>
      </c>
      <c r="F42" s="72">
        <v>4093605</v>
      </c>
    </row>
    <row r="43" spans="2:6" x14ac:dyDescent="0.2">
      <c r="B43" s="70">
        <v>36</v>
      </c>
      <c r="C43" s="74" t="s">
        <v>985</v>
      </c>
      <c r="D43" s="72">
        <v>2414875</v>
      </c>
      <c r="E43" s="73">
        <v>618287302.74577975</v>
      </c>
      <c r="F43" s="72">
        <v>548780</v>
      </c>
    </row>
    <row r="44" spans="2:6" x14ac:dyDescent="0.2">
      <c r="B44" s="70">
        <v>37</v>
      </c>
      <c r="C44" s="75" t="s">
        <v>984</v>
      </c>
      <c r="D44" s="72">
        <v>5039494</v>
      </c>
      <c r="E44" s="73">
        <v>1096577438.6746402</v>
      </c>
      <c r="F44" s="72">
        <v>425850</v>
      </c>
    </row>
    <row r="45" spans="2:6" x14ac:dyDescent="0.2">
      <c r="B45" s="70">
        <v>38</v>
      </c>
      <c r="C45" s="76" t="s">
        <v>983</v>
      </c>
      <c r="D45" s="72">
        <v>2689200</v>
      </c>
      <c r="E45" s="73">
        <v>258975665.82126001</v>
      </c>
      <c r="F45" s="72">
        <v>1351244</v>
      </c>
    </row>
    <row r="46" spans="2:6" x14ac:dyDescent="0.2">
      <c r="B46" s="70">
        <v>39</v>
      </c>
      <c r="C46" s="76" t="s">
        <v>982</v>
      </c>
      <c r="D46" s="72">
        <v>2951744</v>
      </c>
      <c r="E46" s="73">
        <v>280051614.36165005</v>
      </c>
      <c r="F46" s="72">
        <v>359831</v>
      </c>
    </row>
    <row r="47" spans="2:6" x14ac:dyDescent="0.2">
      <c r="B47" s="70">
        <v>40</v>
      </c>
      <c r="C47" s="71" t="s">
        <v>981</v>
      </c>
      <c r="D47" s="72">
        <v>4083067</v>
      </c>
      <c r="E47" s="73">
        <v>466626450.10304004</v>
      </c>
      <c r="F47" s="72">
        <v>543079</v>
      </c>
    </row>
    <row r="48" spans="2:6" x14ac:dyDescent="0.2">
      <c r="B48" s="70">
        <v>41</v>
      </c>
      <c r="C48" s="71" t="s">
        <v>980</v>
      </c>
      <c r="D48" s="72">
        <v>854</v>
      </c>
      <c r="E48" s="73">
        <v>798737.92047999986</v>
      </c>
      <c r="F48" s="72">
        <v>31</v>
      </c>
    </row>
    <row r="49" spans="2:6" x14ac:dyDescent="0.2">
      <c r="B49" s="70">
        <v>42</v>
      </c>
      <c r="C49" s="74" t="s">
        <v>979</v>
      </c>
      <c r="D49" s="72">
        <v>1901</v>
      </c>
      <c r="E49" s="73">
        <v>2501340.2645</v>
      </c>
      <c r="F49" s="72">
        <v>90</v>
      </c>
    </row>
    <row r="50" spans="2:6" x14ac:dyDescent="0.2">
      <c r="B50" s="70">
        <v>43</v>
      </c>
      <c r="C50" s="71" t="s">
        <v>978</v>
      </c>
      <c r="D50" s="72">
        <v>22960</v>
      </c>
      <c r="E50" s="73">
        <v>1751961.53728</v>
      </c>
      <c r="F50" s="72">
        <v>5826</v>
      </c>
    </row>
    <row r="51" spans="2:6" x14ac:dyDescent="0.2">
      <c r="B51" s="70">
        <v>44</v>
      </c>
      <c r="C51" s="71" t="s">
        <v>977</v>
      </c>
      <c r="D51" s="72">
        <v>73000</v>
      </c>
      <c r="E51" s="73">
        <v>5956555.75184</v>
      </c>
      <c r="F51" s="72">
        <v>6960</v>
      </c>
    </row>
    <row r="52" spans="2:6" x14ac:dyDescent="0.2">
      <c r="B52" s="70">
        <v>45</v>
      </c>
      <c r="C52" s="75" t="s">
        <v>976</v>
      </c>
      <c r="D52" s="72">
        <v>390212</v>
      </c>
      <c r="E52" s="73">
        <v>52631405.925340004</v>
      </c>
      <c r="F52" s="72">
        <v>38220</v>
      </c>
    </row>
    <row r="53" spans="2:6" x14ac:dyDescent="0.2">
      <c r="B53" s="70">
        <v>46</v>
      </c>
      <c r="C53" s="75" t="s">
        <v>975</v>
      </c>
      <c r="D53" s="72">
        <v>315</v>
      </c>
      <c r="E53" s="73">
        <v>122915.81431999999</v>
      </c>
      <c r="F53" s="72">
        <v>79</v>
      </c>
    </row>
    <row r="54" spans="2:6" x14ac:dyDescent="0.2">
      <c r="B54" s="70">
        <v>47</v>
      </c>
      <c r="C54" s="75" t="s">
        <v>974</v>
      </c>
      <c r="D54" s="72">
        <v>12953427</v>
      </c>
      <c r="E54" s="73">
        <v>3361609614.1015983</v>
      </c>
      <c r="F54" s="72">
        <v>2055610</v>
      </c>
    </row>
    <row r="55" spans="2:6" x14ac:dyDescent="0.2">
      <c r="B55" s="70">
        <v>48</v>
      </c>
      <c r="C55" s="75" t="s">
        <v>973</v>
      </c>
      <c r="D55" s="72">
        <v>7723</v>
      </c>
      <c r="E55" s="73">
        <v>983888.12591000006</v>
      </c>
      <c r="F55" s="72">
        <v>9596</v>
      </c>
    </row>
    <row r="56" spans="2:6" x14ac:dyDescent="0.2">
      <c r="B56" s="70">
        <v>49</v>
      </c>
      <c r="C56" s="71" t="s">
        <v>972</v>
      </c>
      <c r="D56" s="72">
        <v>126507</v>
      </c>
      <c r="E56" s="73">
        <v>122130218.27578007</v>
      </c>
      <c r="F56" s="72">
        <v>1318</v>
      </c>
    </row>
    <row r="57" spans="2:6" x14ac:dyDescent="0.2">
      <c r="B57" s="70">
        <v>50</v>
      </c>
      <c r="C57" s="75" t="s">
        <v>971</v>
      </c>
      <c r="D57" s="72">
        <v>11069</v>
      </c>
      <c r="E57" s="73">
        <v>1665982.3869700001</v>
      </c>
      <c r="F57" s="72">
        <v>1306</v>
      </c>
    </row>
    <row r="58" spans="2:6" x14ac:dyDescent="0.2">
      <c r="B58" s="70">
        <v>51</v>
      </c>
      <c r="C58" s="75" t="s">
        <v>970</v>
      </c>
      <c r="D58" s="72">
        <v>7823</v>
      </c>
      <c r="E58" s="73">
        <v>447216.02494999993</v>
      </c>
      <c r="F58" s="72">
        <v>2331</v>
      </c>
    </row>
    <row r="59" spans="2:6" x14ac:dyDescent="0.2">
      <c r="B59" s="70">
        <v>52</v>
      </c>
      <c r="C59" s="76" t="s">
        <v>969</v>
      </c>
      <c r="D59" s="72">
        <v>30357</v>
      </c>
      <c r="E59" s="73">
        <v>2739438.7281399998</v>
      </c>
      <c r="F59" s="72">
        <v>5180</v>
      </c>
    </row>
    <row r="60" spans="2:6" x14ac:dyDescent="0.2">
      <c r="B60" s="70">
        <v>53</v>
      </c>
      <c r="C60" s="76" t="s">
        <v>968</v>
      </c>
      <c r="D60" s="72">
        <v>5991</v>
      </c>
      <c r="E60" s="73">
        <v>1953567.5551799999</v>
      </c>
      <c r="F60" s="72">
        <v>481</v>
      </c>
    </row>
    <row r="61" spans="2:6" x14ac:dyDescent="0.2">
      <c r="B61" s="70">
        <v>54</v>
      </c>
      <c r="C61" s="75" t="s">
        <v>967</v>
      </c>
      <c r="D61" s="72">
        <v>6167</v>
      </c>
      <c r="E61" s="73">
        <v>43057487.176470004</v>
      </c>
      <c r="F61" s="72">
        <v>23</v>
      </c>
    </row>
    <row r="62" spans="2:6" x14ac:dyDescent="0.2">
      <c r="B62" s="70">
        <v>55</v>
      </c>
      <c r="C62" s="75" t="s">
        <v>966</v>
      </c>
      <c r="D62" s="72">
        <v>45509</v>
      </c>
      <c r="E62" s="73">
        <v>905261.58077000012</v>
      </c>
      <c r="F62" s="72">
        <v>288</v>
      </c>
    </row>
    <row r="63" spans="2:6" x14ac:dyDescent="0.2">
      <c r="B63" s="70">
        <v>56</v>
      </c>
      <c r="C63" s="76" t="s">
        <v>965</v>
      </c>
      <c r="D63" s="72">
        <v>121790</v>
      </c>
      <c r="E63" s="73">
        <v>19957571.581999999</v>
      </c>
      <c r="F63" s="72">
        <v>22695</v>
      </c>
    </row>
    <row r="64" spans="2:6" x14ac:dyDescent="0.2">
      <c r="B64" s="70">
        <v>57</v>
      </c>
      <c r="C64" s="75" t="s">
        <v>964</v>
      </c>
      <c r="D64" s="72">
        <v>5483352</v>
      </c>
      <c r="E64" s="73">
        <v>1507649323.6340299</v>
      </c>
      <c r="F64" s="72">
        <v>618988</v>
      </c>
    </row>
    <row r="65" spans="2:6" x14ac:dyDescent="0.2">
      <c r="B65" s="70">
        <v>58</v>
      </c>
      <c r="C65" s="77" t="s">
        <v>963</v>
      </c>
      <c r="D65" s="72">
        <v>613604</v>
      </c>
      <c r="E65" s="73">
        <v>178164610.80838001</v>
      </c>
      <c r="F65" s="72">
        <v>109211</v>
      </c>
    </row>
    <row r="66" spans="2:6" x14ac:dyDescent="0.2">
      <c r="B66" s="70">
        <v>59</v>
      </c>
      <c r="C66" s="75" t="s">
        <v>962</v>
      </c>
      <c r="D66" s="72">
        <v>428478</v>
      </c>
      <c r="E66" s="73">
        <v>72307038.300789997</v>
      </c>
      <c r="F66" s="72">
        <v>50602</v>
      </c>
    </row>
    <row r="67" spans="2:6" x14ac:dyDescent="0.2">
      <c r="B67" s="70">
        <v>60</v>
      </c>
      <c r="C67" s="76" t="s">
        <v>961</v>
      </c>
      <c r="D67" s="72">
        <v>10087</v>
      </c>
      <c r="E67" s="73">
        <v>6385965.7510000002</v>
      </c>
      <c r="F67" s="72">
        <v>3078</v>
      </c>
    </row>
    <row r="68" spans="2:6" x14ac:dyDescent="0.2">
      <c r="B68" s="70">
        <v>61</v>
      </c>
      <c r="C68" s="76" t="s">
        <v>960</v>
      </c>
      <c r="D68" s="72">
        <v>9256</v>
      </c>
      <c r="E68" s="73">
        <v>5285538.1077200007</v>
      </c>
      <c r="F68" s="72">
        <v>3701</v>
      </c>
    </row>
    <row r="69" spans="2:6" x14ac:dyDescent="0.2">
      <c r="B69" s="70">
        <v>62</v>
      </c>
      <c r="C69" s="78" t="s">
        <v>959</v>
      </c>
      <c r="D69" s="72">
        <v>18152</v>
      </c>
      <c r="E69" s="73">
        <v>2890855.4874900002</v>
      </c>
      <c r="F69" s="72">
        <v>1214</v>
      </c>
    </row>
    <row r="70" spans="2:6" x14ac:dyDescent="0.2">
      <c r="B70" s="70">
        <v>63</v>
      </c>
      <c r="C70" s="75" t="s">
        <v>958</v>
      </c>
      <c r="D70" s="72">
        <v>644</v>
      </c>
      <c r="E70" s="73">
        <v>1029630.03099</v>
      </c>
      <c r="F70" s="72">
        <v>12</v>
      </c>
    </row>
    <row r="71" spans="2:6" x14ac:dyDescent="0.2">
      <c r="B71" s="70">
        <v>64</v>
      </c>
      <c r="C71" s="75" t="s">
        <v>957</v>
      </c>
      <c r="D71" s="72">
        <v>628971</v>
      </c>
      <c r="E71" s="73">
        <v>72817839.894460008</v>
      </c>
      <c r="F71" s="72">
        <v>70844</v>
      </c>
    </row>
    <row r="72" spans="2:6" x14ac:dyDescent="0.2">
      <c r="B72" s="70">
        <v>65</v>
      </c>
      <c r="C72" s="75" t="s">
        <v>956</v>
      </c>
      <c r="D72" s="72">
        <v>112049095</v>
      </c>
      <c r="E72" s="73">
        <v>19695763545.132</v>
      </c>
      <c r="F72" s="72">
        <v>38276691</v>
      </c>
    </row>
    <row r="73" spans="2:6" x14ac:dyDescent="0.2">
      <c r="B73" s="70">
        <v>66</v>
      </c>
      <c r="C73" s="75" t="s">
        <v>955</v>
      </c>
      <c r="D73" s="72">
        <v>10472</v>
      </c>
      <c r="E73" s="73">
        <v>1037188.1185</v>
      </c>
      <c r="F73" s="72">
        <v>6415</v>
      </c>
    </row>
    <row r="74" spans="2:6" x14ac:dyDescent="0.2">
      <c r="B74" s="70">
        <v>67</v>
      </c>
      <c r="C74" s="75" t="s">
        <v>954</v>
      </c>
      <c r="D74" s="72">
        <v>119520</v>
      </c>
      <c r="E74" s="73">
        <v>17521690.921</v>
      </c>
      <c r="F74" s="72">
        <v>38571</v>
      </c>
    </row>
    <row r="75" spans="2:6" x14ac:dyDescent="0.2">
      <c r="B75" s="70">
        <v>68</v>
      </c>
      <c r="C75" s="75" t="s">
        <v>953</v>
      </c>
      <c r="D75" s="72">
        <v>11291</v>
      </c>
      <c r="E75" s="73">
        <v>5672549.4558600001</v>
      </c>
      <c r="F75" s="72">
        <v>795</v>
      </c>
    </row>
    <row r="76" spans="2:6" x14ac:dyDescent="0.2">
      <c r="B76" s="70">
        <v>69</v>
      </c>
      <c r="C76" s="75" t="s">
        <v>952</v>
      </c>
      <c r="D76" s="72">
        <v>534335</v>
      </c>
      <c r="E76" s="73">
        <v>72233906.695529997</v>
      </c>
      <c r="F76" s="72">
        <v>43853</v>
      </c>
    </row>
    <row r="77" spans="2:6" x14ac:dyDescent="0.2">
      <c r="B77" s="70">
        <v>70</v>
      </c>
      <c r="C77" s="76" t="s">
        <v>951</v>
      </c>
      <c r="D77" s="72">
        <v>21398</v>
      </c>
      <c r="E77" s="73">
        <v>1809261.2594400002</v>
      </c>
      <c r="F77" s="72">
        <v>2878</v>
      </c>
    </row>
    <row r="78" spans="2:6" x14ac:dyDescent="0.2">
      <c r="B78" s="70">
        <v>71</v>
      </c>
      <c r="C78" s="79" t="s">
        <v>950</v>
      </c>
      <c r="D78" s="72">
        <v>1670</v>
      </c>
      <c r="E78" s="73">
        <v>296075.67910000001</v>
      </c>
      <c r="F78" s="72">
        <v>140</v>
      </c>
    </row>
    <row r="79" spans="2:6" x14ac:dyDescent="0.2">
      <c r="B79" s="70">
        <v>72</v>
      </c>
      <c r="C79" s="71" t="s">
        <v>949</v>
      </c>
      <c r="D79" s="72">
        <v>1414</v>
      </c>
      <c r="E79" s="73">
        <v>169475.27299999999</v>
      </c>
      <c r="F79" s="72">
        <v>658</v>
      </c>
    </row>
    <row r="80" spans="2:6" x14ac:dyDescent="0.2">
      <c r="B80" s="70">
        <v>73</v>
      </c>
      <c r="C80" s="75" t="s">
        <v>948</v>
      </c>
      <c r="D80" s="72">
        <v>464602</v>
      </c>
      <c r="E80" s="73">
        <v>57760767.55325</v>
      </c>
      <c r="F80" s="72">
        <v>150503</v>
      </c>
    </row>
    <row r="81" spans="2:6" x14ac:dyDescent="0.2">
      <c r="B81" s="70">
        <v>74</v>
      </c>
      <c r="C81" s="75" t="s">
        <v>947</v>
      </c>
      <c r="D81" s="72">
        <v>70824</v>
      </c>
      <c r="E81" s="73">
        <v>20817796.010110002</v>
      </c>
      <c r="F81" s="72">
        <v>5079</v>
      </c>
    </row>
    <row r="82" spans="2:6" x14ac:dyDescent="0.2">
      <c r="B82" s="70">
        <v>75</v>
      </c>
      <c r="C82" s="75" t="s">
        <v>946</v>
      </c>
      <c r="D82" s="72">
        <v>6845</v>
      </c>
      <c r="E82" s="73">
        <v>664822.79513999994</v>
      </c>
      <c r="F82" s="72">
        <v>678</v>
      </c>
    </row>
    <row r="83" spans="2:6" x14ac:dyDescent="0.2">
      <c r="B83" s="70">
        <v>76</v>
      </c>
      <c r="C83" s="75" t="s">
        <v>945</v>
      </c>
      <c r="D83" s="72">
        <v>973805</v>
      </c>
      <c r="E83" s="73">
        <v>162148964.28447998</v>
      </c>
      <c r="F83" s="72">
        <v>171348</v>
      </c>
    </row>
    <row r="84" spans="2:6" x14ac:dyDescent="0.2">
      <c r="B84" s="70">
        <v>77</v>
      </c>
      <c r="C84" s="75" t="s">
        <v>944</v>
      </c>
      <c r="D84" s="72">
        <v>13763</v>
      </c>
      <c r="E84" s="73">
        <v>4709076.1968099996</v>
      </c>
      <c r="F84" s="72">
        <v>490</v>
      </c>
    </row>
    <row r="85" spans="2:6" x14ac:dyDescent="0.2">
      <c r="B85" s="70">
        <v>78</v>
      </c>
      <c r="C85" s="75" t="s">
        <v>943</v>
      </c>
      <c r="D85" s="72">
        <v>122494</v>
      </c>
      <c r="E85" s="73">
        <v>13534753.266000001</v>
      </c>
      <c r="F85" s="72">
        <v>15061</v>
      </c>
    </row>
    <row r="86" spans="2:6" x14ac:dyDescent="0.2">
      <c r="B86" s="70">
        <v>79</v>
      </c>
      <c r="C86" s="74" t="s">
        <v>942</v>
      </c>
      <c r="D86" s="72">
        <v>322919</v>
      </c>
      <c r="E86" s="73">
        <v>46791383.744510002</v>
      </c>
      <c r="F86" s="72">
        <v>86582</v>
      </c>
    </row>
    <row r="87" spans="2:6" x14ac:dyDescent="0.2">
      <c r="B87" s="70">
        <v>80</v>
      </c>
      <c r="C87" s="71" t="s">
        <v>941</v>
      </c>
      <c r="D87" s="72">
        <v>73057</v>
      </c>
      <c r="E87" s="73">
        <v>19902927.773479998</v>
      </c>
      <c r="F87" s="72">
        <v>11614</v>
      </c>
    </row>
    <row r="88" spans="2:6" x14ac:dyDescent="0.2">
      <c r="B88" s="70">
        <v>81</v>
      </c>
      <c r="C88" s="76" t="s">
        <v>940</v>
      </c>
      <c r="D88" s="72">
        <v>3111958</v>
      </c>
      <c r="E88" s="73">
        <v>566327379.10007012</v>
      </c>
      <c r="F88" s="72">
        <v>431791</v>
      </c>
    </row>
    <row r="89" spans="2:6" x14ac:dyDescent="0.2">
      <c r="B89" s="70">
        <v>82</v>
      </c>
      <c r="C89" s="71" t="s">
        <v>939</v>
      </c>
      <c r="D89" s="72">
        <v>24151</v>
      </c>
      <c r="E89" s="73">
        <v>3125749.4333599997</v>
      </c>
      <c r="F89" s="72">
        <v>6416</v>
      </c>
    </row>
    <row r="90" spans="2:6" x14ac:dyDescent="0.2">
      <c r="B90" s="70">
        <v>83</v>
      </c>
      <c r="C90" s="71" t="s">
        <v>938</v>
      </c>
      <c r="D90" s="72">
        <v>2665</v>
      </c>
      <c r="E90" s="73">
        <v>1315070.5384499999</v>
      </c>
      <c r="F90" s="72">
        <v>521</v>
      </c>
    </row>
    <row r="91" spans="2:6" x14ac:dyDescent="0.2">
      <c r="B91" s="70">
        <v>84</v>
      </c>
      <c r="C91" s="71" t="s">
        <v>937</v>
      </c>
      <c r="D91" s="72">
        <v>5340529</v>
      </c>
      <c r="E91" s="73">
        <v>1700539819.1236603</v>
      </c>
      <c r="F91" s="72">
        <v>343094</v>
      </c>
    </row>
    <row r="92" spans="2:6" x14ac:dyDescent="0.2">
      <c r="B92" s="80" t="s">
        <v>438</v>
      </c>
      <c r="C92" s="80"/>
      <c r="D92" s="81">
        <f>SUM(D8:D91)</f>
        <v>365025710</v>
      </c>
      <c r="E92" s="81">
        <f>SUM(E8:E91)</f>
        <v>82199617866.211273</v>
      </c>
      <c r="F92" s="81">
        <f>SUM(F8:F91)</f>
        <v>81534477</v>
      </c>
    </row>
    <row r="93" spans="2:6" x14ac:dyDescent="0.2">
      <c r="B93" s="63" t="s">
        <v>1027</v>
      </c>
      <c r="C93" s="64"/>
      <c r="D93" s="64"/>
      <c r="E93" s="64"/>
      <c r="F93" s="65"/>
    </row>
    <row r="94" spans="2:6" ht="43.5" customHeight="1" x14ac:dyDescent="0.2">
      <c r="B94" s="60" t="s">
        <v>936</v>
      </c>
      <c r="C94" s="61"/>
      <c r="D94" s="61"/>
      <c r="E94" s="61"/>
      <c r="F94" s="62"/>
    </row>
    <row r="95" spans="2:6" x14ac:dyDescent="0.2">
      <c r="D95" s="82"/>
      <c r="E95" s="82"/>
      <c r="F95" s="82"/>
    </row>
    <row r="97" spans="4:6" x14ac:dyDescent="0.2">
      <c r="D97" s="83"/>
      <c r="E97" s="83"/>
      <c r="F97" s="83"/>
    </row>
    <row r="98" spans="4:6" x14ac:dyDescent="0.2">
      <c r="D98" s="82"/>
      <c r="E98" s="82"/>
      <c r="F98" s="82"/>
    </row>
    <row r="100" spans="4:6" x14ac:dyDescent="0.2">
      <c r="D100" s="82"/>
      <c r="E100" s="84"/>
      <c r="F100" s="85"/>
    </row>
    <row r="101" spans="4:6" x14ac:dyDescent="0.2">
      <c r="D101" s="82"/>
      <c r="E101" s="82"/>
      <c r="F101" s="82"/>
    </row>
  </sheetData>
  <mergeCells count="9">
    <mergeCell ref="B2:F2"/>
    <mergeCell ref="B92:C92"/>
    <mergeCell ref="B93:F93"/>
    <mergeCell ref="B94:F94"/>
    <mergeCell ref="B3:B7"/>
    <mergeCell ref="C3:C7"/>
    <mergeCell ref="D3:D7"/>
    <mergeCell ref="E3:E7"/>
    <mergeCell ref="F3:F7"/>
  </mergeCells>
  <pageMargins left="0.08" right="0.08" top="0.22" bottom="0.75" header="0.09"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 </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 7</dc:creator>
  <cp:lastModifiedBy>RBIWebsite Support, Gaush</cp:lastModifiedBy>
  <cp:lastPrinted>2023-12-21T09:47:18Z</cp:lastPrinted>
  <dcterms:created xsi:type="dcterms:W3CDTF">2021-09-05T17:45:01Z</dcterms:created>
  <dcterms:modified xsi:type="dcterms:W3CDTF">2023-12-21T09:47:43Z</dcterms:modified>
</cp:coreProperties>
</file>