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noj Tiwari\Nov 2019\13.11.2019\ATM &amp; Card Statistics for September 2019\"/>
    </mc:Choice>
  </mc:AlternateContent>
  <bookViews>
    <workbookView xWindow="0" yWindow="0" windowWidth="16785" windowHeight="7080"/>
  </bookViews>
  <sheets>
    <sheet name="September-2019" sheetId="1" r:id="rId1"/>
  </sheets>
  <definedNames>
    <definedName name="_xlnm.Print_Titles" localSheetId="0">'September-2019'!$3:$6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<sst xmlns="http://schemas.openxmlformats.org/spreadsheetml/2006/main" count="105" uniqueCount="96">
  <si>
    <t>ATM &amp; Card Statistics for September-2019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</si>
  <si>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</si>
  <si>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</si>
  <si>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</si>
  <si>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</si>
  <si>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</si>
  <si>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</si>
  <si>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</si>
  <si>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</si>
  <si>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</si>
  <si>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</si>
  <si>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No. of Transactions (Actuals)</t>
  </si>
  <si>
    <t>Amount of transactions
(Lakh)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</si>
  <si>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</si>
  <si>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</si>
  <si>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</si>
  <si>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</si>
  <si>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</si>
  <si>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</si>
  <si>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</si>
  <si>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</si>
  <si>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</si>
  <si>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</si>
  <si>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</si>
  <si>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</si>
  <si>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</si>
  <si>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</si>
  <si>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</si>
  <si>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</si>
  <si>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</si>
  <si>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</si>
  <si>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</si>
  <si>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</si>
  <si>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</si>
  <si>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</si>
  <si>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</si>
  <si>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</si>
  <si>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</si>
  <si>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</si>
  <si>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</si>
  <si>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</si>
  <si>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</si>
  <si>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</si>
  <si>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</si>
  <si>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</si>
  <si>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</si>
  <si>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</si>
  <si>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</si>
  <si>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</si>
  <si>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</si>
  <si>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</si>
  <si>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</si>
  <si>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</si>
  <si>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</si>
  <si>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</si>
  <si>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</si>
  <si>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</si>
  <si>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</si>
  <si>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</si>
  <si>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</si>
  <si>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</si>
  <si>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</si>
  <si>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</si>
  <si>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</si>
  <si>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</si>
  <si>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</si>
  <si>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</si>
  <si>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</si>
  <si>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</si>
  <si>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</si>
  <si>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</si>
  <si>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</si>
  <si>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</si>
  <si>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</si>
  <si>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</si>
  <si>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</si>
  <si>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</si>
  <si>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</si>
  <si>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</si>
  <si>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</si>
  <si>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</si>
  <si>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</si>
  <si>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</si>
  <si>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</si>
  <si>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</si>
  <si>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</si>
  <si>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</si>
  <si>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</si>
  <si>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</si>
  <si>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</si>
  <si>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</si>
  <si>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</si>
  <si>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</si>
  <si>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</si>
  <si>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</si>
  <si>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No. of outstanding cards as at the end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</si>
</sst>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5" fillId="2" borderId="1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/>
    <xf numFmtId="1" fontId="4" fillId="2" borderId="0" xfId="0" applyNumberFormat="1" applyFont="1" applyFill="1"/>
    <xf numFmtId="1" fontId="0" fillId="2" borderId="0" xfId="0" applyNumberFormat="1" applyFill="1"/>
    <xf numFmtId="1" fontId="6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2" fontId="6" fillId="2" borderId="1" xfId="1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2"/>
  <sheetViews>
    <sheetView tabSelected="1" zoomScale="90" zoomScaleNormal="90" workbookViewId="0">
      <pane ySplit="6" topLeftCell="A7" activePane="bottomLeft" state="frozen"/>
      <selection pane="bottomLeft" activeCell="A2" sqref="A2"/>
    </sheetView>
  </sheetViews>
  <sheetFormatPr defaultRowHeight="12.75" x14ac:dyDescent="0.2"/>
  <cols>
    <col min="1" max="1" width="2.7109375" style="8" customWidth="1"/>
    <col min="2" max="2" width="7.5703125" style="8" customWidth="1"/>
    <col min="3" max="3" width="45.140625" style="8" customWidth="1"/>
    <col min="4" max="5" width="10.7109375" style="8" customWidth="1"/>
    <col min="6" max="6" width="11.42578125" style="8" customWidth="1"/>
    <col min="7" max="7" width="8.7109375" style="8" customWidth="1"/>
    <col min="8" max="8" width="11.5703125" style="8" customWidth="1"/>
    <col min="9" max="9" width="10.7109375" style="8" customWidth="1"/>
    <col min="10" max="10" width="12.42578125" style="8" customWidth="1"/>
    <col min="11" max="11" width="10.7109375" style="8" customWidth="1"/>
    <col min="12" max="12" width="10.42578125" style="8" customWidth="1"/>
    <col min="13" max="13" width="12" style="8" customWidth="1"/>
    <col min="14" max="14" width="12.85546875" style="8" customWidth="1"/>
    <col min="15" max="15" width="12.42578125" style="8" customWidth="1"/>
    <col min="16" max="16" width="12.7109375" style="8" customWidth="1"/>
    <col min="17" max="17" width="11.140625" style="8" customWidth="1"/>
    <col min="18" max="18" width="9.140625" style="8"/>
    <col min="19" max="19" width="13.7109375" style="8" customWidth="1"/>
    <col min="20" max="16384" width="9.140625" style="8"/>
  </cols>
  <sheetData>
    <row r="2" spans="2:19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2:19" x14ac:dyDescent="0.2">
      <c r="B3" s="20" t="s">
        <v>1</v>
      </c>
      <c r="C3" s="20" t="s">
        <v>2</v>
      </c>
      <c r="D3" s="21" t="s">
        <v>3</v>
      </c>
      <c r="E3" s="22"/>
      <c r="F3" s="21" t="s">
        <v>4</v>
      </c>
      <c r="G3" s="22"/>
      <c r="H3" s="20" t="s">
        <v>5</v>
      </c>
      <c r="I3" s="23"/>
      <c r="J3" s="23"/>
      <c r="K3" s="23"/>
      <c r="L3" s="23"/>
      <c r="M3" s="20" t="s">
        <v>6</v>
      </c>
      <c r="N3" s="23"/>
      <c r="O3" s="23"/>
      <c r="P3" s="23"/>
      <c r="Q3" s="23"/>
    </row>
    <row r="4" spans="2:19" ht="48.75" customHeight="1" x14ac:dyDescent="0.2">
      <c r="B4" s="20"/>
      <c r="C4" s="20"/>
      <c r="D4" s="21" t="s">
        <v>7</v>
      </c>
      <c r="E4" s="21" t="s">
        <v>8</v>
      </c>
      <c r="F4" s="21" t="s">
        <v>9</v>
      </c>
      <c r="G4" s="21" t="s">
        <v>10</v>
      </c>
      <c r="H4" s="21" t="s">
        <v>95</v>
      </c>
      <c r="I4" s="21" t="s">
        <v>11</v>
      </c>
      <c r="J4" s="23"/>
      <c r="K4" s="25" t="s">
        <v>12</v>
      </c>
      <c r="L4" s="26"/>
      <c r="M4" s="21" t="s">
        <v>95</v>
      </c>
      <c r="N4" s="21" t="s">
        <v>13</v>
      </c>
      <c r="O4" s="22"/>
      <c r="P4" s="25" t="s">
        <v>12</v>
      </c>
      <c r="Q4" s="26"/>
    </row>
    <row r="5" spans="2:19" ht="25.5" customHeight="1" x14ac:dyDescent="0.2">
      <c r="B5" s="20"/>
      <c r="C5" s="20"/>
      <c r="D5" s="21"/>
      <c r="E5" s="21"/>
      <c r="F5" s="21"/>
      <c r="G5" s="21"/>
      <c r="H5" s="21"/>
      <c r="I5" s="13" t="s">
        <v>14</v>
      </c>
      <c r="J5" s="13" t="s">
        <v>4</v>
      </c>
      <c r="K5" s="1" t="s">
        <v>14</v>
      </c>
      <c r="L5" s="1" t="s">
        <v>4</v>
      </c>
      <c r="M5" s="21"/>
      <c r="N5" s="13" t="s">
        <v>14</v>
      </c>
      <c r="O5" s="13" t="s">
        <v>4</v>
      </c>
      <c r="P5" s="2" t="s">
        <v>14</v>
      </c>
      <c r="Q5" s="2" t="s">
        <v>4</v>
      </c>
    </row>
    <row r="6" spans="2:19" ht="13.5" customHeight="1" x14ac:dyDescent="0.2">
      <c r="B6" s="20"/>
      <c r="C6" s="20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2">
        <v>8</v>
      </c>
      <c r="L6" s="2">
        <v>9</v>
      </c>
      <c r="M6" s="13">
        <v>10</v>
      </c>
      <c r="N6" s="13">
        <v>11</v>
      </c>
      <c r="O6" s="13">
        <v>12</v>
      </c>
      <c r="P6" s="2">
        <v>13</v>
      </c>
      <c r="Q6" s="2">
        <v>14</v>
      </c>
    </row>
    <row r="7" spans="2:19" x14ac:dyDescent="0.2">
      <c r="B7" s="3">
        <v>1</v>
      </c>
      <c r="C7" s="4" t="s">
        <v>15</v>
      </c>
      <c r="D7" s="5">
        <v>760</v>
      </c>
      <c r="E7" s="5">
        <v>104</v>
      </c>
      <c r="F7" s="5">
        <v>2964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6361646</v>
      </c>
      <c r="N7" s="5">
        <v>8825643</v>
      </c>
      <c r="O7" s="5">
        <v>3627659</v>
      </c>
      <c r="P7" s="6">
        <v>223500</v>
      </c>
      <c r="Q7" s="6">
        <v>34797.988823300002</v>
      </c>
    </row>
    <row r="8" spans="2:19" x14ac:dyDescent="0.2">
      <c r="B8" s="3">
        <v>2</v>
      </c>
      <c r="C8" s="4" t="s">
        <v>16</v>
      </c>
      <c r="D8" s="5">
        <v>3024</v>
      </c>
      <c r="E8" s="5">
        <v>773</v>
      </c>
      <c r="F8" s="5">
        <v>12970</v>
      </c>
      <c r="G8" s="5">
        <v>0</v>
      </c>
      <c r="H8" s="5">
        <v>304462</v>
      </c>
      <c r="I8" s="5">
        <v>10392</v>
      </c>
      <c r="J8" s="5">
        <v>543225</v>
      </c>
      <c r="K8" s="6">
        <v>494.67109600000003</v>
      </c>
      <c r="L8" s="6">
        <v>12720.324892999999</v>
      </c>
      <c r="M8" s="5">
        <v>29720170</v>
      </c>
      <c r="N8" s="5">
        <v>8410993</v>
      </c>
      <c r="O8" s="5">
        <v>6855323</v>
      </c>
      <c r="P8" s="6">
        <v>286848.64516999997</v>
      </c>
      <c r="Q8" s="6">
        <v>84691</v>
      </c>
    </row>
    <row r="9" spans="2:19" x14ac:dyDescent="0.2">
      <c r="B9" s="3">
        <v>3</v>
      </c>
      <c r="C9" s="4" t="s">
        <v>17</v>
      </c>
      <c r="D9" s="5">
        <v>9332</v>
      </c>
      <c r="E9" s="5">
        <v>3821</v>
      </c>
      <c r="F9" s="5">
        <v>65432</v>
      </c>
      <c r="G9" s="5">
        <v>0</v>
      </c>
      <c r="H9" s="5">
        <v>390995</v>
      </c>
      <c r="I9" s="5">
        <v>19873</v>
      </c>
      <c r="J9" s="5">
        <v>961626</v>
      </c>
      <c r="K9" s="6">
        <v>820.53798200000006</v>
      </c>
      <c r="L9" s="6">
        <v>19808.420760000001</v>
      </c>
      <c r="M9" s="5">
        <v>51745292</v>
      </c>
      <c r="N9" s="5">
        <v>40425078</v>
      </c>
      <c r="O9" s="5">
        <v>19115015</v>
      </c>
      <c r="P9" s="6">
        <v>1211873.0704999999</v>
      </c>
      <c r="Q9" s="6">
        <v>228556.82070110002</v>
      </c>
    </row>
    <row r="10" spans="2:19" x14ac:dyDescent="0.2">
      <c r="B10" s="3">
        <v>4</v>
      </c>
      <c r="C10" s="4" t="s">
        <v>18</v>
      </c>
      <c r="D10" s="5">
        <v>2470</v>
      </c>
      <c r="E10" s="5">
        <v>3355</v>
      </c>
      <c r="F10" s="5">
        <v>61074</v>
      </c>
      <c r="G10" s="5">
        <v>0</v>
      </c>
      <c r="H10" s="5">
        <v>188567</v>
      </c>
      <c r="I10" s="5">
        <v>16354</v>
      </c>
      <c r="J10" s="5">
        <v>302008</v>
      </c>
      <c r="K10" s="6">
        <v>926.22241460000009</v>
      </c>
      <c r="L10" s="6">
        <v>6985.9672656000002</v>
      </c>
      <c r="M10" s="5">
        <v>38516156</v>
      </c>
      <c r="N10" s="5">
        <v>19068906</v>
      </c>
      <c r="O10" s="5">
        <v>10654336</v>
      </c>
      <c r="P10" s="6">
        <v>660231.91197000002</v>
      </c>
      <c r="Q10" s="6">
        <v>105822.0883015</v>
      </c>
      <c r="S10" s="5"/>
    </row>
    <row r="11" spans="2:19" s="14" customFormat="1" x14ac:dyDescent="0.2">
      <c r="B11" s="3">
        <v>5</v>
      </c>
      <c r="C11" s="7" t="s">
        <v>19</v>
      </c>
      <c r="D11" s="5">
        <v>1304</v>
      </c>
      <c r="E11" s="5">
        <v>556</v>
      </c>
      <c r="F11" s="5">
        <v>2283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5">
        <v>6599597</v>
      </c>
      <c r="N11" s="5">
        <v>7604378</v>
      </c>
      <c r="O11" s="5">
        <v>2923709</v>
      </c>
      <c r="P11" s="6">
        <v>267237.7945135</v>
      </c>
      <c r="Q11" s="6">
        <v>32871.862620500004</v>
      </c>
      <c r="S11" s="15"/>
    </row>
    <row r="12" spans="2:19" x14ac:dyDescent="0.2">
      <c r="B12" s="3">
        <v>6</v>
      </c>
      <c r="C12" s="4" t="s">
        <v>20</v>
      </c>
      <c r="D12" s="5">
        <v>4731</v>
      </c>
      <c r="E12" s="5">
        <v>4070</v>
      </c>
      <c r="F12" s="5">
        <v>23203</v>
      </c>
      <c r="G12" s="5">
        <v>0</v>
      </c>
      <c r="H12" s="5">
        <v>447635</v>
      </c>
      <c r="I12" s="5">
        <v>50415</v>
      </c>
      <c r="J12" s="5">
        <v>838712</v>
      </c>
      <c r="K12" s="6">
        <v>2347.7003024999999</v>
      </c>
      <c r="L12" s="6">
        <v>16841.802570400003</v>
      </c>
      <c r="M12" s="5">
        <v>20881578</v>
      </c>
      <c r="N12" s="5">
        <v>25441385</v>
      </c>
      <c r="O12" s="5">
        <v>13265565</v>
      </c>
      <c r="P12" s="6">
        <v>1171931.1498882</v>
      </c>
      <c r="Q12" s="6">
        <v>165784.66069009999</v>
      </c>
    </row>
    <row r="13" spans="2:19" x14ac:dyDescent="0.2">
      <c r="B13" s="3">
        <v>7</v>
      </c>
      <c r="C13" s="4" t="s">
        <v>21</v>
      </c>
      <c r="D13" s="5">
        <v>2197</v>
      </c>
      <c r="E13" s="5">
        <v>679</v>
      </c>
      <c r="F13" s="5">
        <v>3200</v>
      </c>
      <c r="G13" s="5">
        <v>0</v>
      </c>
      <c r="H13" s="5">
        <v>91319</v>
      </c>
      <c r="I13" s="5">
        <v>1958</v>
      </c>
      <c r="J13" s="5">
        <v>154266</v>
      </c>
      <c r="K13" s="6">
        <v>87.12369480000001</v>
      </c>
      <c r="L13" s="6">
        <v>3235.1114892999999</v>
      </c>
      <c r="M13" s="5">
        <v>22846955</v>
      </c>
      <c r="N13" s="5">
        <v>11893764</v>
      </c>
      <c r="O13" s="5">
        <v>6402346</v>
      </c>
      <c r="P13" s="6">
        <v>466568.455762</v>
      </c>
      <c r="Q13" s="6">
        <v>79194.714250000005</v>
      </c>
    </row>
    <row r="14" spans="2:19" x14ac:dyDescent="0.2">
      <c r="B14" s="3">
        <v>8</v>
      </c>
      <c r="C14" s="4" t="s">
        <v>22</v>
      </c>
      <c r="D14" s="5">
        <v>2313</v>
      </c>
      <c r="E14" s="5">
        <v>532</v>
      </c>
      <c r="F14" s="5">
        <v>296203</v>
      </c>
      <c r="G14" s="5">
        <v>0</v>
      </c>
      <c r="H14" s="5">
        <v>112670</v>
      </c>
      <c r="I14" s="5">
        <v>1725</v>
      </c>
      <c r="J14" s="5">
        <v>150440</v>
      </c>
      <c r="K14" s="6">
        <v>87.472903700000003</v>
      </c>
      <c r="L14" s="6">
        <v>3459.5273829999996</v>
      </c>
      <c r="M14" s="5">
        <v>7410057</v>
      </c>
      <c r="N14" s="5">
        <v>6794679</v>
      </c>
      <c r="O14" s="5">
        <v>4115853</v>
      </c>
      <c r="P14" s="6">
        <v>270332.66906779999</v>
      </c>
      <c r="Q14" s="6">
        <v>48464.139387700001</v>
      </c>
    </row>
    <row r="15" spans="2:19" x14ac:dyDescent="0.2">
      <c r="B15" s="3">
        <v>9</v>
      </c>
      <c r="C15" s="4" t="s">
        <v>23</v>
      </c>
      <c r="D15" s="5">
        <v>3265</v>
      </c>
      <c r="E15" s="5">
        <v>691</v>
      </c>
      <c r="F15" s="5">
        <v>10972</v>
      </c>
      <c r="G15" s="5">
        <v>0</v>
      </c>
      <c r="H15" s="5">
        <v>91500</v>
      </c>
      <c r="I15" s="5">
        <v>3223</v>
      </c>
      <c r="J15" s="5">
        <v>156465</v>
      </c>
      <c r="K15" s="6">
        <v>195</v>
      </c>
      <c r="L15" s="6">
        <v>3429</v>
      </c>
      <c r="M15" s="5">
        <v>15261095</v>
      </c>
      <c r="N15" s="5">
        <v>26174927</v>
      </c>
      <c r="O15" s="5">
        <v>8016147</v>
      </c>
      <c r="P15" s="6">
        <v>656687</v>
      </c>
      <c r="Q15" s="6">
        <v>84864</v>
      </c>
    </row>
    <row r="16" spans="2:19" x14ac:dyDescent="0.2">
      <c r="B16" s="3">
        <v>10</v>
      </c>
      <c r="C16" s="4" t="s">
        <v>24</v>
      </c>
      <c r="D16" s="5">
        <v>2551</v>
      </c>
      <c r="E16" s="5">
        <v>444</v>
      </c>
      <c r="F16" s="5">
        <v>19750</v>
      </c>
      <c r="G16" s="5">
        <v>0</v>
      </c>
      <c r="H16" s="5">
        <v>59186</v>
      </c>
      <c r="I16" s="5">
        <v>798</v>
      </c>
      <c r="J16" s="5">
        <v>97778</v>
      </c>
      <c r="K16" s="6">
        <v>32.460520000000002</v>
      </c>
      <c r="L16" s="6">
        <v>1765.87923</v>
      </c>
      <c r="M16" s="5">
        <v>17221568</v>
      </c>
      <c r="N16" s="5">
        <v>13753541</v>
      </c>
      <c r="O16" s="5">
        <v>5194312</v>
      </c>
      <c r="P16" s="6">
        <v>572212.37800000003</v>
      </c>
      <c r="Q16" s="6">
        <v>67438.333209999997</v>
      </c>
    </row>
    <row r="17" spans="2:17" x14ac:dyDescent="0.2">
      <c r="B17" s="3">
        <v>11</v>
      </c>
      <c r="C17" s="4" t="s">
        <v>25</v>
      </c>
      <c r="D17" s="5">
        <v>2345</v>
      </c>
      <c r="E17" s="5">
        <v>280</v>
      </c>
      <c r="F17" s="5">
        <v>9480</v>
      </c>
      <c r="G17" s="5">
        <v>0</v>
      </c>
      <c r="H17" s="5">
        <v>0</v>
      </c>
      <c r="I17" s="5">
        <v>0</v>
      </c>
      <c r="J17" s="5">
        <v>0</v>
      </c>
      <c r="K17" s="6">
        <v>0</v>
      </c>
      <c r="L17" s="6">
        <v>0</v>
      </c>
      <c r="M17" s="5">
        <v>11491477</v>
      </c>
      <c r="N17" s="5">
        <v>5571061</v>
      </c>
      <c r="O17" s="5">
        <v>3880318</v>
      </c>
      <c r="P17" s="6">
        <v>234456</v>
      </c>
      <c r="Q17" s="6">
        <v>44451</v>
      </c>
    </row>
    <row r="18" spans="2:17" x14ac:dyDescent="0.2">
      <c r="B18" s="3">
        <v>12</v>
      </c>
      <c r="C18" s="4" t="s">
        <v>26</v>
      </c>
      <c r="D18" s="5">
        <v>1014</v>
      </c>
      <c r="E18" s="5">
        <v>31</v>
      </c>
      <c r="F18" s="5">
        <v>1066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5">
        <v>2492995</v>
      </c>
      <c r="N18" s="5">
        <v>1474592</v>
      </c>
      <c r="O18" s="5">
        <v>578353</v>
      </c>
      <c r="P18" s="6">
        <v>59242.069004600002</v>
      </c>
      <c r="Q18" s="6">
        <v>8285.0412971999958</v>
      </c>
    </row>
    <row r="19" spans="2:17" x14ac:dyDescent="0.2">
      <c r="B19" s="3">
        <v>13</v>
      </c>
      <c r="C19" s="4" t="s">
        <v>27</v>
      </c>
      <c r="D19" s="5">
        <v>5328</v>
      </c>
      <c r="E19" s="5">
        <v>3657</v>
      </c>
      <c r="F19" s="5">
        <v>72035</v>
      </c>
      <c r="G19" s="5">
        <v>0</v>
      </c>
      <c r="H19" s="5">
        <v>338001</v>
      </c>
      <c r="I19" s="5">
        <v>5024</v>
      </c>
      <c r="J19" s="5">
        <v>642619</v>
      </c>
      <c r="K19" s="6">
        <v>129.38452419999999</v>
      </c>
      <c r="L19" s="6">
        <v>13263.049176800001</v>
      </c>
      <c r="M19" s="5">
        <v>22420005</v>
      </c>
      <c r="N19" s="5">
        <v>24857687</v>
      </c>
      <c r="O19" s="5">
        <v>14706235</v>
      </c>
      <c r="P19" s="6">
        <v>1076693.3488216</v>
      </c>
      <c r="Q19" s="6">
        <v>193450.78924119999</v>
      </c>
    </row>
    <row r="20" spans="2:17" x14ac:dyDescent="0.2">
      <c r="B20" s="3">
        <v>14</v>
      </c>
      <c r="C20" s="4" t="s">
        <v>28</v>
      </c>
      <c r="D20" s="5">
        <v>4146</v>
      </c>
      <c r="E20" s="5">
        <v>407</v>
      </c>
      <c r="F20" s="5">
        <v>11334</v>
      </c>
      <c r="G20" s="5">
        <v>0</v>
      </c>
      <c r="H20" s="5">
        <v>45932</v>
      </c>
      <c r="I20" s="5">
        <v>2097</v>
      </c>
      <c r="J20" s="5">
        <v>182597</v>
      </c>
      <c r="K20" s="6">
        <v>91.25836679999999</v>
      </c>
      <c r="L20" s="6">
        <v>3821.1645733999999</v>
      </c>
      <c r="M20" s="5">
        <v>9201844</v>
      </c>
      <c r="N20" s="5">
        <v>9059318</v>
      </c>
      <c r="O20" s="5">
        <v>5263233</v>
      </c>
      <c r="P20" s="6">
        <v>352311.92340660002</v>
      </c>
      <c r="Q20" s="6">
        <v>59076.246289099996</v>
      </c>
    </row>
    <row r="21" spans="2:17" x14ac:dyDescent="0.2">
      <c r="B21" s="3">
        <v>15</v>
      </c>
      <c r="C21" s="4" t="s">
        <v>29</v>
      </c>
      <c r="D21" s="5">
        <v>2064</v>
      </c>
      <c r="E21" s="5">
        <v>313</v>
      </c>
      <c r="F21" s="5">
        <v>5357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6">
        <v>0</v>
      </c>
      <c r="M21" s="5">
        <v>7631484</v>
      </c>
      <c r="N21" s="5">
        <v>6180515</v>
      </c>
      <c r="O21" s="5">
        <v>3674739</v>
      </c>
      <c r="P21" s="6">
        <v>236899.06679000001</v>
      </c>
      <c r="Q21" s="6">
        <v>43280.231549999997</v>
      </c>
    </row>
    <row r="22" spans="2:17" x14ac:dyDescent="0.2">
      <c r="B22" s="3">
        <v>16</v>
      </c>
      <c r="C22" s="4" t="s">
        <v>30</v>
      </c>
      <c r="D22" s="5">
        <v>3949</v>
      </c>
      <c r="E22" s="5">
        <v>2849</v>
      </c>
      <c r="F22" s="5">
        <v>53979</v>
      </c>
      <c r="G22" s="5">
        <v>0</v>
      </c>
      <c r="H22" s="5">
        <v>46372</v>
      </c>
      <c r="I22" s="5">
        <v>3193</v>
      </c>
      <c r="J22" s="5">
        <v>211378</v>
      </c>
      <c r="K22" s="6">
        <v>156.50209810000001</v>
      </c>
      <c r="L22" s="6">
        <v>4942.4199393999997</v>
      </c>
      <c r="M22" s="5">
        <v>19062054</v>
      </c>
      <c r="N22" s="5">
        <v>27820670</v>
      </c>
      <c r="O22" s="5">
        <v>10005770</v>
      </c>
      <c r="P22" s="6">
        <v>811863.04827000003</v>
      </c>
      <c r="Q22" s="6">
        <v>107674.05000059999</v>
      </c>
    </row>
    <row r="23" spans="2:17" x14ac:dyDescent="0.2">
      <c r="B23" s="3">
        <v>17</v>
      </c>
      <c r="C23" s="4" t="s">
        <v>31</v>
      </c>
      <c r="D23" s="5">
        <v>1006</v>
      </c>
      <c r="E23" s="5">
        <v>1011</v>
      </c>
      <c r="F23" s="5">
        <v>7053</v>
      </c>
      <c r="G23" s="5">
        <v>0</v>
      </c>
      <c r="H23" s="5">
        <v>7636</v>
      </c>
      <c r="I23" s="5">
        <v>238</v>
      </c>
      <c r="J23" s="5">
        <v>9308</v>
      </c>
      <c r="K23" s="6">
        <v>9.1440000000000001</v>
      </c>
      <c r="L23" s="6">
        <v>192.70136399999998</v>
      </c>
      <c r="M23" s="5">
        <v>8852557</v>
      </c>
      <c r="N23" s="5">
        <v>8430622</v>
      </c>
      <c r="O23" s="5">
        <v>2616320</v>
      </c>
      <c r="P23" s="6">
        <v>301704.64610000001</v>
      </c>
      <c r="Q23" s="6">
        <v>34179.351240000004</v>
      </c>
    </row>
    <row r="24" spans="2:17" x14ac:dyDescent="0.2">
      <c r="B24" s="3">
        <v>18</v>
      </c>
      <c r="C24" s="4" t="s">
        <v>32</v>
      </c>
      <c r="D24" s="5">
        <v>2209</v>
      </c>
      <c r="E24" s="5">
        <v>1484</v>
      </c>
      <c r="F24" s="5">
        <v>34482</v>
      </c>
      <c r="G24" s="5">
        <v>0</v>
      </c>
      <c r="H24" s="5">
        <v>34182</v>
      </c>
      <c r="I24" s="5">
        <v>753</v>
      </c>
      <c r="J24" s="5">
        <v>128781</v>
      </c>
      <c r="K24" s="6">
        <v>43.161536099999992</v>
      </c>
      <c r="L24" s="6">
        <v>3016.2287380000002</v>
      </c>
      <c r="M24" s="5">
        <v>12166450</v>
      </c>
      <c r="N24" s="5">
        <v>9066711</v>
      </c>
      <c r="O24" s="5">
        <v>6113022</v>
      </c>
      <c r="P24" s="6">
        <v>390890.38605839998</v>
      </c>
      <c r="Q24" s="6">
        <v>78323.989494099995</v>
      </c>
    </row>
    <row r="25" spans="2:17" x14ac:dyDescent="0.2">
      <c r="B25" s="3">
        <v>19</v>
      </c>
      <c r="C25" s="4" t="s">
        <v>33</v>
      </c>
      <c r="D25" s="5">
        <v>25588</v>
      </c>
      <c r="E25" s="5">
        <v>32979</v>
      </c>
      <c r="F25" s="5">
        <v>687594</v>
      </c>
      <c r="G25" s="5">
        <v>0</v>
      </c>
      <c r="H25" s="5">
        <v>9459539</v>
      </c>
      <c r="I25" s="5">
        <v>129487</v>
      </c>
      <c r="J25" s="5">
        <v>30517577</v>
      </c>
      <c r="K25" s="6">
        <v>4953.9372700000004</v>
      </c>
      <c r="L25" s="6">
        <v>1106878.7292299999</v>
      </c>
      <c r="M25" s="5">
        <v>299731806</v>
      </c>
      <c r="N25" s="5">
        <v>365578263</v>
      </c>
      <c r="O25" s="5">
        <v>117214405</v>
      </c>
      <c r="P25" s="6">
        <v>10297054.4732172</v>
      </c>
      <c r="Q25" s="6">
        <v>1658682.6569590999</v>
      </c>
    </row>
    <row r="26" spans="2:17" x14ac:dyDescent="0.2">
      <c r="B26" s="3">
        <v>20</v>
      </c>
      <c r="C26" s="4" t="s">
        <v>34</v>
      </c>
      <c r="D26" s="5">
        <v>5250</v>
      </c>
      <c r="E26" s="5">
        <v>12065</v>
      </c>
      <c r="F26" s="5">
        <v>503531</v>
      </c>
      <c r="G26" s="5">
        <v>0</v>
      </c>
      <c r="H26" s="5">
        <v>6641747</v>
      </c>
      <c r="I26" s="5">
        <v>83770</v>
      </c>
      <c r="J26" s="5">
        <v>17077024</v>
      </c>
      <c r="K26" s="6">
        <v>3662.0222699999999</v>
      </c>
      <c r="L26" s="6">
        <v>634996.83667999995</v>
      </c>
      <c r="M26" s="5">
        <v>24145484</v>
      </c>
      <c r="N26" s="5">
        <v>26869973</v>
      </c>
      <c r="O26" s="5">
        <v>27755442</v>
      </c>
      <c r="P26" s="6">
        <v>1325119.6667909001</v>
      </c>
      <c r="Q26" s="6">
        <v>425393.77712908364</v>
      </c>
    </row>
    <row r="27" spans="2:17" x14ac:dyDescent="0.2">
      <c r="B27" s="3">
        <v>21</v>
      </c>
      <c r="C27" s="4" t="s">
        <v>35</v>
      </c>
      <c r="D27" s="5">
        <v>485</v>
      </c>
      <c r="E27" s="5">
        <v>0</v>
      </c>
      <c r="F27" s="5">
        <v>28758</v>
      </c>
      <c r="G27" s="5">
        <v>0</v>
      </c>
      <c r="H27" s="5">
        <v>0</v>
      </c>
      <c r="I27" s="5">
        <v>0</v>
      </c>
      <c r="J27" s="5">
        <v>0</v>
      </c>
      <c r="K27" s="6">
        <v>0</v>
      </c>
      <c r="L27" s="6">
        <v>0</v>
      </c>
      <c r="M27" s="5">
        <v>3242281</v>
      </c>
      <c r="N27" s="5">
        <v>2250856</v>
      </c>
      <c r="O27" s="5">
        <v>1045651</v>
      </c>
      <c r="P27" s="6">
        <v>82748.871809999997</v>
      </c>
      <c r="Q27" s="6">
        <v>15054.007268699999</v>
      </c>
    </row>
    <row r="28" spans="2:17" x14ac:dyDescent="0.2">
      <c r="B28" s="3">
        <v>22</v>
      </c>
      <c r="C28" s="4" t="s">
        <v>36</v>
      </c>
      <c r="D28" s="5">
        <v>240</v>
      </c>
      <c r="E28" s="5">
        <v>50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v>0</v>
      </c>
      <c r="L28" s="6">
        <v>0</v>
      </c>
      <c r="M28" s="5">
        <v>588955</v>
      </c>
      <c r="N28" s="5">
        <v>741745</v>
      </c>
      <c r="O28" s="5">
        <v>249137</v>
      </c>
      <c r="P28" s="6">
        <v>23473.534650000001</v>
      </c>
      <c r="Q28" s="6">
        <v>3380.0482320000001</v>
      </c>
    </row>
    <row r="29" spans="2:17" x14ac:dyDescent="0.2">
      <c r="B29" s="3">
        <v>23</v>
      </c>
      <c r="C29" s="4" t="s">
        <v>37</v>
      </c>
      <c r="D29" s="5">
        <v>1040</v>
      </c>
      <c r="E29" s="5">
        <v>684</v>
      </c>
      <c r="F29" s="5">
        <v>9970</v>
      </c>
      <c r="G29" s="5">
        <v>0</v>
      </c>
      <c r="H29" s="5">
        <v>6862</v>
      </c>
      <c r="I29" s="5">
        <v>738</v>
      </c>
      <c r="J29" s="5">
        <v>22212</v>
      </c>
      <c r="K29" s="6">
        <v>17.663</v>
      </c>
      <c r="L29" s="6">
        <v>565.36932260000003</v>
      </c>
      <c r="M29" s="5">
        <v>1915540</v>
      </c>
      <c r="N29" s="5">
        <v>2440400</v>
      </c>
      <c r="O29" s="5">
        <v>887791</v>
      </c>
      <c r="P29" s="6">
        <v>109528.8838496</v>
      </c>
      <c r="Q29" s="6">
        <v>11027.1763603</v>
      </c>
    </row>
    <row r="30" spans="2:17" x14ac:dyDescent="0.2">
      <c r="B30" s="3">
        <v>24</v>
      </c>
      <c r="C30" s="4" t="s">
        <v>38</v>
      </c>
      <c r="D30" s="5">
        <v>294</v>
      </c>
      <c r="E30" s="5">
        <v>205</v>
      </c>
      <c r="F30" s="5">
        <v>7021</v>
      </c>
      <c r="G30" s="5">
        <v>0</v>
      </c>
      <c r="H30" s="5">
        <v>133254</v>
      </c>
      <c r="I30" s="5">
        <v>16534</v>
      </c>
      <c r="J30" s="5">
        <v>288772</v>
      </c>
      <c r="K30" s="6">
        <v>1565.0272199999999</v>
      </c>
      <c r="L30" s="6">
        <v>5946.9736000000003</v>
      </c>
      <c r="M30" s="5">
        <v>574967</v>
      </c>
      <c r="N30" s="5">
        <v>517350</v>
      </c>
      <c r="O30" s="5">
        <v>376742</v>
      </c>
      <c r="P30" s="6">
        <v>25265.791239999999</v>
      </c>
      <c r="Q30" s="6">
        <v>6938.5773399999998</v>
      </c>
    </row>
    <row r="31" spans="2:17" x14ac:dyDescent="0.2">
      <c r="B31" s="3">
        <v>25</v>
      </c>
      <c r="C31" s="4" t="s">
        <v>39</v>
      </c>
      <c r="D31" s="5">
        <v>222</v>
      </c>
      <c r="E31" s="5">
        <v>124</v>
      </c>
      <c r="F31" s="5">
        <v>1252</v>
      </c>
      <c r="G31" s="5">
        <v>0</v>
      </c>
      <c r="H31" s="5">
        <v>6714</v>
      </c>
      <c r="I31" s="5">
        <v>66</v>
      </c>
      <c r="J31" s="5">
        <v>16433</v>
      </c>
      <c r="K31" s="6">
        <v>2.3290000000000002</v>
      </c>
      <c r="L31" s="6">
        <v>330.29849000000002</v>
      </c>
      <c r="M31" s="5">
        <v>451420</v>
      </c>
      <c r="N31" s="5">
        <v>545931</v>
      </c>
      <c r="O31" s="5">
        <v>285684</v>
      </c>
      <c r="P31" s="6">
        <v>18920.788499999999</v>
      </c>
      <c r="Q31" s="6">
        <v>4239.6033500000003</v>
      </c>
    </row>
    <row r="32" spans="2:17" x14ac:dyDescent="0.2">
      <c r="B32" s="3">
        <v>26</v>
      </c>
      <c r="C32" s="4" t="s">
        <v>40</v>
      </c>
      <c r="D32" s="5">
        <v>1111</v>
      </c>
      <c r="E32" s="5">
        <v>487</v>
      </c>
      <c r="F32" s="5">
        <v>12544</v>
      </c>
      <c r="G32" s="5">
        <v>0</v>
      </c>
      <c r="H32" s="5">
        <v>0</v>
      </c>
      <c r="I32" s="5">
        <v>0</v>
      </c>
      <c r="J32" s="5">
        <v>0</v>
      </c>
      <c r="K32" s="6">
        <v>0</v>
      </c>
      <c r="L32" s="6">
        <v>0</v>
      </c>
      <c r="M32" s="5">
        <v>6189272</v>
      </c>
      <c r="N32" s="5">
        <v>8624821</v>
      </c>
      <c r="O32" s="5">
        <v>5756365</v>
      </c>
      <c r="P32" s="6">
        <v>432549.0961656</v>
      </c>
      <c r="Q32" s="6">
        <v>81862.3151965</v>
      </c>
    </row>
    <row r="33" spans="2:17" x14ac:dyDescent="0.2">
      <c r="B33" s="3">
        <v>27</v>
      </c>
      <c r="C33" s="4" t="s">
        <v>41</v>
      </c>
      <c r="D33" s="5">
        <v>6131</v>
      </c>
      <c r="E33" s="5">
        <v>7383</v>
      </c>
      <c r="F33" s="5">
        <v>700075</v>
      </c>
      <c r="G33" s="5">
        <v>0</v>
      </c>
      <c r="H33" s="5">
        <v>13310677</v>
      </c>
      <c r="I33" s="5">
        <v>189748</v>
      </c>
      <c r="J33" s="5">
        <v>47384161</v>
      </c>
      <c r="K33" s="6">
        <v>11326.840539999999</v>
      </c>
      <c r="L33" s="6">
        <v>1668279.86573</v>
      </c>
      <c r="M33" s="5">
        <v>29533468</v>
      </c>
      <c r="N33" s="5">
        <v>37802863</v>
      </c>
      <c r="O33" s="5">
        <v>51222390</v>
      </c>
      <c r="P33" s="6">
        <v>1896846.01465</v>
      </c>
      <c r="Q33" s="6">
        <v>734050.57995000004</v>
      </c>
    </row>
    <row r="34" spans="2:17" x14ac:dyDescent="0.2">
      <c r="B34" s="3">
        <v>28</v>
      </c>
      <c r="C34" s="4" t="s">
        <v>42</v>
      </c>
      <c r="D34" s="5">
        <v>5304</v>
      </c>
      <c r="E34" s="5">
        <v>9855</v>
      </c>
      <c r="F34" s="5">
        <v>437888</v>
      </c>
      <c r="G34" s="5">
        <v>0</v>
      </c>
      <c r="H34" s="5">
        <v>7902788</v>
      </c>
      <c r="I34" s="5">
        <v>50862</v>
      </c>
      <c r="J34" s="5">
        <v>27322543</v>
      </c>
      <c r="K34" s="6">
        <v>1842.5088900000001</v>
      </c>
      <c r="L34" s="6">
        <v>689504.75795</v>
      </c>
      <c r="M34" s="5">
        <v>45168050</v>
      </c>
      <c r="N34" s="5">
        <v>32264017</v>
      </c>
      <c r="O34" s="5">
        <v>40175542</v>
      </c>
      <c r="P34" s="6">
        <v>1598764.68203</v>
      </c>
      <c r="Q34" s="6">
        <v>572389.10791999998</v>
      </c>
    </row>
    <row r="35" spans="2:17" x14ac:dyDescent="0.2">
      <c r="B35" s="3">
        <v>29</v>
      </c>
      <c r="C35" s="4" t="s">
        <v>43</v>
      </c>
      <c r="D35" s="5">
        <v>207</v>
      </c>
      <c r="E35" s="5">
        <v>9</v>
      </c>
      <c r="F35" s="5">
        <v>1737</v>
      </c>
      <c r="G35" s="5">
        <v>0</v>
      </c>
      <c r="H35" s="5">
        <v>0</v>
      </c>
      <c r="I35" s="5">
        <v>0</v>
      </c>
      <c r="J35" s="5">
        <v>0</v>
      </c>
      <c r="K35" s="6">
        <v>0</v>
      </c>
      <c r="L35" s="6">
        <v>0</v>
      </c>
      <c r="M35" s="5">
        <v>1745881</v>
      </c>
      <c r="N35" s="5">
        <v>2230056</v>
      </c>
      <c r="O35" s="5">
        <v>1620822</v>
      </c>
      <c r="P35" s="6">
        <v>78017.111894200003</v>
      </c>
      <c r="Q35" s="6">
        <v>15372.501710499999</v>
      </c>
    </row>
    <row r="36" spans="2:17" x14ac:dyDescent="0.2">
      <c r="B36" s="3">
        <v>30</v>
      </c>
      <c r="C36" s="4" t="s">
        <v>44</v>
      </c>
      <c r="D36" s="5">
        <v>1171</v>
      </c>
      <c r="E36" s="5">
        <v>1491</v>
      </c>
      <c r="F36" s="5">
        <v>104889</v>
      </c>
      <c r="G36" s="5">
        <v>0</v>
      </c>
      <c r="H36" s="5">
        <v>1221129</v>
      </c>
      <c r="I36" s="5">
        <v>17985</v>
      </c>
      <c r="J36" s="5">
        <v>3528141</v>
      </c>
      <c r="K36" s="6">
        <v>924.14656019999995</v>
      </c>
      <c r="L36" s="6">
        <v>234942.73494259999</v>
      </c>
      <c r="M36" s="5">
        <v>5052815</v>
      </c>
      <c r="N36" s="5">
        <v>3859145</v>
      </c>
      <c r="O36" s="5">
        <v>3002252</v>
      </c>
      <c r="P36" s="6">
        <v>169267.99520650003</v>
      </c>
      <c r="Q36" s="6">
        <v>45275.08</v>
      </c>
    </row>
    <row r="37" spans="2:17" x14ac:dyDescent="0.2">
      <c r="B37" s="3">
        <v>31</v>
      </c>
      <c r="C37" s="4" t="s">
        <v>45</v>
      </c>
      <c r="D37" s="5">
        <v>743</v>
      </c>
      <c r="E37" s="5">
        <v>581</v>
      </c>
      <c r="F37" s="5">
        <v>16783</v>
      </c>
      <c r="G37" s="5">
        <v>0</v>
      </c>
      <c r="H37" s="5">
        <v>142359</v>
      </c>
      <c r="I37" s="5">
        <v>8575</v>
      </c>
      <c r="J37" s="5">
        <v>78010</v>
      </c>
      <c r="K37" s="6">
        <v>336.30548240000002</v>
      </c>
      <c r="L37" s="6">
        <v>3224.1353555999999</v>
      </c>
      <c r="M37" s="5">
        <v>4043126</v>
      </c>
      <c r="N37" s="5">
        <v>4552988</v>
      </c>
      <c r="O37" s="5">
        <v>321956</v>
      </c>
      <c r="P37" s="6">
        <v>244852.16465790002</v>
      </c>
      <c r="Q37" s="6">
        <v>8957.6183175999995</v>
      </c>
    </row>
    <row r="38" spans="2:17" x14ac:dyDescent="0.2">
      <c r="B38" s="3">
        <v>32</v>
      </c>
      <c r="C38" s="4" t="s">
        <v>46</v>
      </c>
      <c r="D38" s="5">
        <v>732</v>
      </c>
      <c r="E38" s="5">
        <v>771</v>
      </c>
      <c r="F38" s="5">
        <v>11041</v>
      </c>
      <c r="G38" s="5">
        <v>0</v>
      </c>
      <c r="H38" s="5">
        <v>0</v>
      </c>
      <c r="I38" s="5">
        <v>0</v>
      </c>
      <c r="J38" s="5">
        <v>0</v>
      </c>
      <c r="K38" s="6">
        <v>0</v>
      </c>
      <c r="L38" s="6">
        <v>0</v>
      </c>
      <c r="M38" s="5">
        <v>4329510</v>
      </c>
      <c r="N38" s="5">
        <v>4682893</v>
      </c>
      <c r="O38" s="5">
        <v>2980871</v>
      </c>
      <c r="P38" s="6">
        <v>172684.10214</v>
      </c>
      <c r="Q38" s="6">
        <v>34265.555710000001</v>
      </c>
    </row>
    <row r="39" spans="2:17" x14ac:dyDescent="0.2">
      <c r="B39" s="3">
        <v>33</v>
      </c>
      <c r="C39" s="4" t="s">
        <v>47</v>
      </c>
      <c r="D39" s="5">
        <v>734</v>
      </c>
      <c r="E39" s="5">
        <v>907</v>
      </c>
      <c r="F39" s="5">
        <v>21490</v>
      </c>
      <c r="G39" s="5">
        <v>0</v>
      </c>
      <c r="H39" s="5">
        <v>2827</v>
      </c>
      <c r="I39" s="5">
        <v>190</v>
      </c>
      <c r="J39" s="5">
        <v>8668</v>
      </c>
      <c r="K39" s="6">
        <v>12.613875</v>
      </c>
      <c r="L39" s="6">
        <v>691.52523069999995</v>
      </c>
      <c r="M39" s="5">
        <v>3686743</v>
      </c>
      <c r="N39" s="5">
        <v>5605098</v>
      </c>
      <c r="O39" s="5">
        <v>1865528</v>
      </c>
      <c r="P39" s="6">
        <v>240795.55717299998</v>
      </c>
      <c r="Q39" s="6">
        <v>24540.869880100003</v>
      </c>
    </row>
    <row r="40" spans="2:17" x14ac:dyDescent="0.2">
      <c r="B40" s="3">
        <v>34</v>
      </c>
      <c r="C40" s="4" t="s">
        <v>48</v>
      </c>
      <c r="D40" s="5">
        <v>1228</v>
      </c>
      <c r="E40" s="5">
        <v>1201</v>
      </c>
      <c r="F40" s="5">
        <v>29687</v>
      </c>
      <c r="G40" s="5">
        <v>0</v>
      </c>
      <c r="H40" s="5">
        <v>2137928</v>
      </c>
      <c r="I40" s="5">
        <v>43352</v>
      </c>
      <c r="J40" s="5">
        <v>5794193</v>
      </c>
      <c r="K40" s="6">
        <v>1828.8566079000002</v>
      </c>
      <c r="L40" s="6">
        <v>154294.41723619998</v>
      </c>
      <c r="M40" s="5">
        <v>14396374</v>
      </c>
      <c r="N40" s="5">
        <v>9020362</v>
      </c>
      <c r="O40" s="5">
        <v>10890108</v>
      </c>
      <c r="P40" s="6">
        <v>344883.0437281999</v>
      </c>
      <c r="Q40" s="6">
        <v>135976.47157379973</v>
      </c>
    </row>
    <row r="41" spans="2:17" x14ac:dyDescent="0.2">
      <c r="B41" s="3">
        <v>35</v>
      </c>
      <c r="C41" s="4" t="s">
        <v>49</v>
      </c>
      <c r="D41" s="5">
        <v>259</v>
      </c>
      <c r="E41" s="5">
        <v>135</v>
      </c>
      <c r="F41" s="5">
        <v>986425</v>
      </c>
      <c r="G41" s="5">
        <v>0</v>
      </c>
      <c r="H41" s="5">
        <v>2294650</v>
      </c>
      <c r="I41" s="5">
        <v>102887</v>
      </c>
      <c r="J41" s="5">
        <v>6699844</v>
      </c>
      <c r="K41" s="6">
        <v>3917.7463197000002</v>
      </c>
      <c r="L41" s="6">
        <v>232700.08190169997</v>
      </c>
      <c r="M41" s="5">
        <v>823852</v>
      </c>
      <c r="N41" s="5">
        <v>765220</v>
      </c>
      <c r="O41" s="5">
        <v>622680</v>
      </c>
      <c r="P41" s="6">
        <v>27051.699995399998</v>
      </c>
      <c r="Q41" s="6">
        <v>7561.3316752000001</v>
      </c>
    </row>
    <row r="42" spans="2:17" x14ac:dyDescent="0.2">
      <c r="B42" s="3">
        <v>36</v>
      </c>
      <c r="C42" s="4" t="s">
        <v>50</v>
      </c>
      <c r="D42" s="5">
        <v>800</v>
      </c>
      <c r="E42" s="5">
        <v>593</v>
      </c>
      <c r="F42" s="5">
        <v>11968</v>
      </c>
      <c r="G42" s="5">
        <v>0</v>
      </c>
      <c r="H42" s="5">
        <v>0</v>
      </c>
      <c r="I42" s="5">
        <v>0</v>
      </c>
      <c r="J42" s="5">
        <v>0</v>
      </c>
      <c r="K42" s="6">
        <v>0</v>
      </c>
      <c r="L42" s="6">
        <v>0</v>
      </c>
      <c r="M42" s="5">
        <v>3036038</v>
      </c>
      <c r="N42" s="5">
        <v>3094001</v>
      </c>
      <c r="O42" s="5">
        <v>2279253</v>
      </c>
      <c r="P42" s="6">
        <v>124930.141</v>
      </c>
      <c r="Q42" s="6">
        <v>31288.804270000001</v>
      </c>
    </row>
    <row r="43" spans="2:17" x14ac:dyDescent="0.2">
      <c r="B43" s="3">
        <v>37</v>
      </c>
      <c r="C43" s="4" t="s">
        <v>51</v>
      </c>
      <c r="D43" s="5">
        <v>473</v>
      </c>
      <c r="E43" s="5">
        <v>683</v>
      </c>
      <c r="F43" s="5">
        <v>4650</v>
      </c>
      <c r="G43" s="5">
        <v>0</v>
      </c>
      <c r="H43" s="5">
        <v>22152</v>
      </c>
      <c r="I43" s="5">
        <v>2315</v>
      </c>
      <c r="J43" s="5">
        <v>55860</v>
      </c>
      <c r="K43" s="6">
        <v>105.974</v>
      </c>
      <c r="L43" s="6">
        <v>2007.8530499999999</v>
      </c>
      <c r="M43" s="5">
        <v>1597993</v>
      </c>
      <c r="N43" s="5">
        <v>4989448</v>
      </c>
      <c r="O43" s="5">
        <v>684131</v>
      </c>
      <c r="P43" s="6">
        <v>205086.008</v>
      </c>
      <c r="Q43" s="6">
        <v>9515.4544289999994</v>
      </c>
    </row>
    <row r="44" spans="2:17" x14ac:dyDescent="0.2">
      <c r="B44" s="3">
        <v>38</v>
      </c>
      <c r="C44" s="4" t="s">
        <v>52</v>
      </c>
      <c r="D44" s="5">
        <v>458</v>
      </c>
      <c r="E44" s="5">
        <v>587</v>
      </c>
      <c r="F44" s="5">
        <v>4277</v>
      </c>
      <c r="G44" s="5">
        <v>0</v>
      </c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5">
        <v>1384548</v>
      </c>
      <c r="N44" s="5">
        <v>877701</v>
      </c>
      <c r="O44" s="5">
        <v>296376</v>
      </c>
      <c r="P44" s="6">
        <v>40130</v>
      </c>
      <c r="Q44" s="6">
        <v>4556.5200000000004</v>
      </c>
    </row>
    <row r="45" spans="2:17" x14ac:dyDescent="0.2">
      <c r="B45" s="3">
        <v>39</v>
      </c>
      <c r="C45" s="4" t="s">
        <v>53</v>
      </c>
      <c r="D45" s="5">
        <v>973</v>
      </c>
      <c r="E45" s="5">
        <v>332</v>
      </c>
      <c r="F45" s="5">
        <v>127876</v>
      </c>
      <c r="G45" s="5">
        <v>0</v>
      </c>
      <c r="H45" s="5">
        <v>670258</v>
      </c>
      <c r="I45" s="5">
        <v>9240</v>
      </c>
      <c r="J45" s="5">
        <v>1979305</v>
      </c>
      <c r="K45" s="6">
        <v>374.83251640000003</v>
      </c>
      <c r="L45" s="6">
        <v>56554.753949399994</v>
      </c>
      <c r="M45" s="5">
        <v>2715903</v>
      </c>
      <c r="N45" s="5">
        <v>3136556</v>
      </c>
      <c r="O45" s="5">
        <v>3485392</v>
      </c>
      <c r="P45" s="6">
        <v>135655.89024000001</v>
      </c>
      <c r="Q45" s="6">
        <v>50304.514573799999</v>
      </c>
    </row>
    <row r="46" spans="2:17" x14ac:dyDescent="0.2">
      <c r="B46" s="3">
        <v>40</v>
      </c>
      <c r="C46" s="4" t="s">
        <v>54</v>
      </c>
      <c r="D46" s="5">
        <v>0</v>
      </c>
      <c r="E46" s="5">
        <v>0</v>
      </c>
      <c r="F46" s="5">
        <v>47382</v>
      </c>
      <c r="G46" s="5">
        <v>0</v>
      </c>
      <c r="H46" s="5">
        <v>1612354</v>
      </c>
      <c r="I46" s="5">
        <v>3048</v>
      </c>
      <c r="J46" s="5">
        <v>7468618</v>
      </c>
      <c r="K46" s="6">
        <v>216.80600000000001</v>
      </c>
      <c r="L46" s="6">
        <v>460799.63707330002</v>
      </c>
      <c r="M46" s="5">
        <v>0</v>
      </c>
      <c r="N46" s="5">
        <v>0</v>
      </c>
      <c r="O46" s="5">
        <v>0</v>
      </c>
      <c r="P46" s="6">
        <v>0</v>
      </c>
      <c r="Q46" s="6">
        <v>0</v>
      </c>
    </row>
    <row r="47" spans="2:17" x14ac:dyDescent="0.2">
      <c r="B47" s="3">
        <v>41</v>
      </c>
      <c r="C47" s="4" t="s">
        <v>55</v>
      </c>
      <c r="D47" s="5">
        <v>0</v>
      </c>
      <c r="E47" s="5">
        <v>0</v>
      </c>
      <c r="F47" s="5">
        <v>0</v>
      </c>
      <c r="G47" s="5">
        <v>0</v>
      </c>
      <c r="H47" s="5">
        <v>25121</v>
      </c>
      <c r="I47" s="5">
        <v>154</v>
      </c>
      <c r="J47" s="5">
        <v>71100</v>
      </c>
      <c r="K47" s="6">
        <v>15.405803799999999</v>
      </c>
      <c r="L47" s="6">
        <v>4975.6483511000006</v>
      </c>
      <c r="M47" s="5">
        <v>0</v>
      </c>
      <c r="N47" s="5">
        <v>0</v>
      </c>
      <c r="O47" s="5">
        <v>0</v>
      </c>
      <c r="P47" s="6">
        <v>0</v>
      </c>
      <c r="Q47" s="6">
        <v>0</v>
      </c>
    </row>
    <row r="48" spans="2:17" x14ac:dyDescent="0.2">
      <c r="B48" s="3">
        <v>42</v>
      </c>
      <c r="C48" s="4" t="s">
        <v>56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6">
        <v>0</v>
      </c>
      <c r="L48" s="6">
        <v>0</v>
      </c>
      <c r="M48" s="5">
        <v>2476</v>
      </c>
      <c r="N48" s="5">
        <v>122</v>
      </c>
      <c r="O48" s="5">
        <v>244</v>
      </c>
      <c r="P48" s="6">
        <v>8.1289999999999996</v>
      </c>
      <c r="Q48" s="6">
        <v>8.3759999999999994</v>
      </c>
    </row>
    <row r="49" spans="1:17" x14ac:dyDescent="0.2">
      <c r="B49" s="3">
        <v>43</v>
      </c>
      <c r="C49" s="4" t="s">
        <v>57</v>
      </c>
      <c r="D49" s="5">
        <v>47</v>
      </c>
      <c r="E49" s="5">
        <v>475</v>
      </c>
      <c r="F49" s="5">
        <v>34904</v>
      </c>
      <c r="G49" s="5">
        <v>0</v>
      </c>
      <c r="H49" s="5">
        <v>2732682</v>
      </c>
      <c r="I49" s="5">
        <v>32872</v>
      </c>
      <c r="J49" s="5">
        <v>20454887</v>
      </c>
      <c r="K49" s="6">
        <v>2013.7075299999999</v>
      </c>
      <c r="L49" s="6">
        <v>431541.40023000003</v>
      </c>
      <c r="M49" s="5">
        <v>1672194</v>
      </c>
      <c r="N49" s="5">
        <v>1854681</v>
      </c>
      <c r="O49" s="5">
        <v>5170308</v>
      </c>
      <c r="P49" s="6">
        <v>73577.901379999996</v>
      </c>
      <c r="Q49" s="6">
        <v>87932.914220000006</v>
      </c>
    </row>
    <row r="50" spans="1:17" x14ac:dyDescent="0.2">
      <c r="B50" s="3">
        <v>44</v>
      </c>
      <c r="C50" s="4" t="s">
        <v>58</v>
      </c>
      <c r="D50" s="5">
        <v>16</v>
      </c>
      <c r="E50" s="5">
        <v>34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6">
        <v>0</v>
      </c>
      <c r="L50" s="6">
        <v>0</v>
      </c>
      <c r="M50" s="5">
        <v>2860755</v>
      </c>
      <c r="N50" s="5">
        <v>880559</v>
      </c>
      <c r="O50" s="5">
        <v>1441463</v>
      </c>
      <c r="P50" s="6">
        <v>20274.763930000001</v>
      </c>
      <c r="Q50" s="6">
        <v>11028.60735</v>
      </c>
    </row>
    <row r="51" spans="1:17" x14ac:dyDescent="0.2">
      <c r="B51" s="3">
        <v>45</v>
      </c>
      <c r="C51" s="4" t="s">
        <v>59</v>
      </c>
      <c r="D51" s="5">
        <v>13</v>
      </c>
      <c r="E51" s="5">
        <v>19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6">
        <v>0</v>
      </c>
      <c r="L51" s="6">
        <v>0</v>
      </c>
      <c r="M51" s="5">
        <v>126311</v>
      </c>
      <c r="N51" s="5">
        <v>98744</v>
      </c>
      <c r="O51" s="5">
        <v>207069</v>
      </c>
      <c r="P51" s="6">
        <v>4625.1913699999996</v>
      </c>
      <c r="Q51" s="6">
        <v>3186.5223299999998</v>
      </c>
    </row>
    <row r="52" spans="1:17" x14ac:dyDescent="0.2">
      <c r="B52" s="3">
        <v>46</v>
      </c>
      <c r="C52" s="4" t="s">
        <v>60</v>
      </c>
      <c r="D52" s="5">
        <v>45</v>
      </c>
      <c r="E52" s="5">
        <v>37</v>
      </c>
      <c r="F52" s="5">
        <v>0</v>
      </c>
      <c r="G52" s="5">
        <v>0</v>
      </c>
      <c r="H52" s="5">
        <v>817178</v>
      </c>
      <c r="I52" s="5">
        <v>4322</v>
      </c>
      <c r="J52" s="5">
        <v>1995779</v>
      </c>
      <c r="K52" s="6">
        <v>300.37421000000001</v>
      </c>
      <c r="L52" s="6">
        <v>63085.57892</v>
      </c>
      <c r="M52" s="5">
        <v>459015</v>
      </c>
      <c r="N52" s="5">
        <v>321676</v>
      </c>
      <c r="O52" s="5">
        <v>443268</v>
      </c>
      <c r="P52" s="6">
        <v>76574.770730000004</v>
      </c>
      <c r="Q52" s="6">
        <v>14060.685530000001</v>
      </c>
    </row>
    <row r="53" spans="1:17" x14ac:dyDescent="0.2">
      <c r="A53" s="8" t="s">
        <v>61</v>
      </c>
      <c r="B53" s="3">
        <v>47</v>
      </c>
      <c r="C53" s="4" t="s">
        <v>62</v>
      </c>
      <c r="D53" s="5">
        <v>101</v>
      </c>
      <c r="E53" s="5">
        <v>107</v>
      </c>
      <c r="F53" s="5">
        <v>0</v>
      </c>
      <c r="G53" s="5">
        <v>0</v>
      </c>
      <c r="H53" s="5">
        <v>1291043</v>
      </c>
      <c r="I53" s="5">
        <v>5479</v>
      </c>
      <c r="J53" s="5">
        <v>4328192</v>
      </c>
      <c r="K53" s="6">
        <v>380.81623999999999</v>
      </c>
      <c r="L53" s="6">
        <v>100511.05924</v>
      </c>
      <c r="M53" s="5">
        <v>1093092</v>
      </c>
      <c r="N53" s="5">
        <v>1684411</v>
      </c>
      <c r="O53" s="5">
        <v>3094747</v>
      </c>
      <c r="P53" s="6">
        <v>57789.933530000002</v>
      </c>
      <c r="Q53" s="6">
        <v>35095.87816</v>
      </c>
    </row>
    <row r="54" spans="1:17" ht="12.75" customHeight="1" x14ac:dyDescent="0.2">
      <c r="B54" s="3">
        <v>48</v>
      </c>
      <c r="C54" s="4" t="s">
        <v>63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6">
        <v>0</v>
      </c>
      <c r="L54" s="6">
        <v>0</v>
      </c>
      <c r="M54" s="5">
        <v>4808</v>
      </c>
      <c r="N54" s="5">
        <v>0</v>
      </c>
      <c r="O54" s="5">
        <v>0</v>
      </c>
      <c r="P54" s="6">
        <v>0</v>
      </c>
      <c r="Q54" s="6">
        <v>0</v>
      </c>
    </row>
    <row r="55" spans="1:17" ht="12.75" customHeight="1" x14ac:dyDescent="0.2">
      <c r="B55" s="3">
        <v>49</v>
      </c>
      <c r="C55" s="4" t="s">
        <v>64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6">
        <v>0</v>
      </c>
      <c r="L55" s="6">
        <v>0</v>
      </c>
      <c r="M55" s="5">
        <v>1043273</v>
      </c>
      <c r="N55" s="5">
        <v>0</v>
      </c>
      <c r="O55" s="5">
        <v>434506</v>
      </c>
      <c r="P55" s="6">
        <v>0</v>
      </c>
      <c r="Q55" s="6">
        <v>2728.5981561000003</v>
      </c>
    </row>
    <row r="56" spans="1:17" ht="12.75" customHeight="1" x14ac:dyDescent="0.2">
      <c r="B56" s="3">
        <v>50</v>
      </c>
      <c r="C56" s="4" t="s">
        <v>65</v>
      </c>
      <c r="D56" s="5">
        <v>0</v>
      </c>
      <c r="E56" s="5">
        <v>0</v>
      </c>
      <c r="F56" s="5">
        <v>301</v>
      </c>
      <c r="G56" s="5">
        <v>0</v>
      </c>
      <c r="H56" s="5">
        <v>0</v>
      </c>
      <c r="I56" s="5">
        <v>0</v>
      </c>
      <c r="J56" s="5">
        <v>0</v>
      </c>
      <c r="K56" s="6">
        <v>0</v>
      </c>
      <c r="L56" s="6">
        <v>0</v>
      </c>
      <c r="M56" s="5">
        <v>702146</v>
      </c>
      <c r="N56" s="5">
        <v>291837</v>
      </c>
      <c r="O56" s="5">
        <v>124623</v>
      </c>
      <c r="P56" s="6">
        <v>9120.4741200000008</v>
      </c>
      <c r="Q56" s="6">
        <v>1058.7021397000001</v>
      </c>
    </row>
    <row r="57" spans="1:17" ht="12" customHeight="1" x14ac:dyDescent="0.2">
      <c r="B57" s="3">
        <v>51</v>
      </c>
      <c r="C57" s="4" t="s">
        <v>66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6">
        <v>0</v>
      </c>
      <c r="Q57" s="6">
        <v>0</v>
      </c>
    </row>
    <row r="58" spans="1:17" ht="12.75" customHeight="1" x14ac:dyDescent="0.2">
      <c r="B58" s="3">
        <v>52</v>
      </c>
      <c r="C58" s="4" t="s">
        <v>67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6">
        <v>0</v>
      </c>
      <c r="L58" s="6">
        <v>0</v>
      </c>
      <c r="M58" s="5">
        <v>0</v>
      </c>
      <c r="N58" s="5">
        <v>0</v>
      </c>
      <c r="O58" s="5">
        <v>0</v>
      </c>
      <c r="P58" s="6">
        <v>0</v>
      </c>
      <c r="Q58" s="6">
        <v>0</v>
      </c>
    </row>
    <row r="59" spans="1:17" ht="12.75" customHeight="1" x14ac:dyDescent="0.2">
      <c r="B59" s="3">
        <v>53</v>
      </c>
      <c r="C59" s="4" t="s">
        <v>68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6">
        <v>0</v>
      </c>
      <c r="L59" s="6">
        <v>1.39E-3</v>
      </c>
      <c r="M59" s="5">
        <v>12</v>
      </c>
      <c r="N59" s="5">
        <v>6</v>
      </c>
      <c r="O59" s="5">
        <v>32</v>
      </c>
      <c r="P59" s="6">
        <v>0.435</v>
      </c>
      <c r="Q59" s="6">
        <v>0.21662040000000002</v>
      </c>
    </row>
    <row r="60" spans="1:17" ht="12.75" customHeight="1" x14ac:dyDescent="0.2">
      <c r="B60" s="3">
        <v>54</v>
      </c>
      <c r="C60" s="4" t="s">
        <v>69</v>
      </c>
      <c r="D60" s="5">
        <v>2</v>
      </c>
      <c r="E60" s="5">
        <v>6</v>
      </c>
      <c r="F60" s="5">
        <v>104847</v>
      </c>
      <c r="G60" s="5">
        <v>0</v>
      </c>
      <c r="H60" s="5">
        <v>0</v>
      </c>
      <c r="I60" s="5">
        <v>0</v>
      </c>
      <c r="J60" s="5">
        <v>0</v>
      </c>
      <c r="K60" s="6">
        <v>0</v>
      </c>
      <c r="L60" s="6">
        <v>0</v>
      </c>
      <c r="M60" s="5">
        <v>51538916</v>
      </c>
      <c r="N60" s="5">
        <v>1808426</v>
      </c>
      <c r="O60" s="5">
        <v>2749377</v>
      </c>
      <c r="P60" s="6">
        <v>48078.480329999999</v>
      </c>
      <c r="Q60" s="6">
        <v>17701.568699200001</v>
      </c>
    </row>
    <row r="61" spans="1:17" ht="12.75" customHeight="1" x14ac:dyDescent="0.2">
      <c r="B61" s="3">
        <v>55</v>
      </c>
      <c r="C61" s="4" t="s">
        <v>70</v>
      </c>
      <c r="D61" s="5">
        <v>300</v>
      </c>
      <c r="E61" s="5">
        <v>265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6">
        <v>0</v>
      </c>
      <c r="L61" s="6">
        <v>0</v>
      </c>
      <c r="M61" s="5">
        <v>1067598</v>
      </c>
      <c r="N61" s="5">
        <v>616119</v>
      </c>
      <c r="O61" s="5">
        <v>358046</v>
      </c>
      <c r="P61" s="6">
        <v>32988.701602300003</v>
      </c>
      <c r="Q61" s="6">
        <v>5142.9017174000001</v>
      </c>
    </row>
    <row r="62" spans="1:17" ht="12.75" customHeight="1" x14ac:dyDescent="0.2">
      <c r="B62" s="3">
        <v>56</v>
      </c>
      <c r="C62" s="4" t="s">
        <v>71</v>
      </c>
      <c r="D62" s="5">
        <v>144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6">
        <v>0</v>
      </c>
      <c r="L62" s="6">
        <v>0</v>
      </c>
      <c r="M62" s="5">
        <v>110550</v>
      </c>
      <c r="N62" s="5">
        <v>84304</v>
      </c>
      <c r="O62" s="5">
        <v>55036</v>
      </c>
      <c r="P62" s="6">
        <v>3768.20973</v>
      </c>
      <c r="Q62" s="6">
        <v>798.48378339999999</v>
      </c>
    </row>
    <row r="63" spans="1:17" ht="12.75" customHeight="1" x14ac:dyDescent="0.2">
      <c r="B63" s="3">
        <v>57</v>
      </c>
      <c r="C63" s="4" t="s">
        <v>72</v>
      </c>
      <c r="D63" s="5">
        <v>94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6">
        <v>0</v>
      </c>
      <c r="L63" s="6">
        <v>0</v>
      </c>
      <c r="M63" s="5">
        <v>1472750</v>
      </c>
      <c r="N63" s="5">
        <v>672684</v>
      </c>
      <c r="O63" s="5">
        <v>29367</v>
      </c>
      <c r="P63" s="6">
        <v>33720.199999999997</v>
      </c>
      <c r="Q63" s="6">
        <v>234.4</v>
      </c>
    </row>
    <row r="64" spans="1:17" ht="12.75" customHeight="1" x14ac:dyDescent="0.2">
      <c r="B64" s="3">
        <v>58</v>
      </c>
      <c r="C64" s="4" t="s">
        <v>73</v>
      </c>
      <c r="D64" s="5">
        <v>320</v>
      </c>
      <c r="E64" s="5">
        <v>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6">
        <v>0</v>
      </c>
      <c r="L64" s="6">
        <v>0</v>
      </c>
      <c r="M64" s="5">
        <v>589570</v>
      </c>
      <c r="N64" s="5">
        <v>898841</v>
      </c>
      <c r="O64" s="5">
        <v>138159</v>
      </c>
      <c r="P64" s="6">
        <v>21294</v>
      </c>
      <c r="Q64" s="6">
        <v>2396</v>
      </c>
    </row>
    <row r="65" spans="2:17" ht="12.75" customHeight="1" x14ac:dyDescent="0.2">
      <c r="B65" s="3">
        <v>59</v>
      </c>
      <c r="C65" s="4" t="s">
        <v>74</v>
      </c>
      <c r="D65" s="5">
        <v>187</v>
      </c>
      <c r="E65" s="5">
        <v>2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6">
        <v>0</v>
      </c>
      <c r="L65" s="6">
        <v>0</v>
      </c>
      <c r="M65" s="5">
        <v>3439568</v>
      </c>
      <c r="N65" s="5">
        <v>642723</v>
      </c>
      <c r="O65" s="5">
        <v>99472</v>
      </c>
      <c r="P65" s="6">
        <v>34390</v>
      </c>
      <c r="Q65" s="6">
        <v>970</v>
      </c>
    </row>
    <row r="66" spans="2:17" ht="12.75" customHeight="1" x14ac:dyDescent="0.2">
      <c r="B66" s="3">
        <v>60</v>
      </c>
      <c r="C66" s="4" t="s">
        <v>75</v>
      </c>
      <c r="D66" s="5">
        <v>127</v>
      </c>
      <c r="E66" s="5">
        <v>3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6">
        <v>0</v>
      </c>
      <c r="M66" s="5">
        <v>611431</v>
      </c>
      <c r="N66" s="5">
        <v>433960</v>
      </c>
      <c r="O66" s="5">
        <v>77685</v>
      </c>
      <c r="P66" s="6">
        <v>23284.995999999999</v>
      </c>
      <c r="Q66" s="6">
        <v>1014.7699981999999</v>
      </c>
    </row>
    <row r="67" spans="2:17" ht="12.75" customHeight="1" x14ac:dyDescent="0.2">
      <c r="B67" s="3">
        <v>61</v>
      </c>
      <c r="C67" s="4" t="s">
        <v>76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6">
        <v>0</v>
      </c>
      <c r="L67" s="6">
        <v>0</v>
      </c>
      <c r="M67" s="5">
        <v>86381</v>
      </c>
      <c r="N67" s="5">
        <v>12750</v>
      </c>
      <c r="O67" s="5">
        <v>3884</v>
      </c>
      <c r="P67" s="6">
        <v>460.71739000000002</v>
      </c>
      <c r="Q67" s="6">
        <v>153.0340248</v>
      </c>
    </row>
    <row r="68" spans="2:17" ht="12.75" customHeight="1" x14ac:dyDescent="0.2">
      <c r="B68" s="3">
        <v>62</v>
      </c>
      <c r="C68" s="4" t="s">
        <v>77</v>
      </c>
      <c r="D68" s="5">
        <v>25</v>
      </c>
      <c r="E68" s="5">
        <v>1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6">
        <v>0</v>
      </c>
      <c r="L68" s="6">
        <v>0</v>
      </c>
      <c r="M68" s="5">
        <v>27355</v>
      </c>
      <c r="N68" s="5">
        <v>29037</v>
      </c>
      <c r="O68" s="5">
        <v>15807</v>
      </c>
      <c r="P68" s="6">
        <v>519.779</v>
      </c>
      <c r="Q68" s="6">
        <v>175.881473</v>
      </c>
    </row>
    <row r="69" spans="2:17" ht="12.75" customHeight="1" x14ac:dyDescent="0.2">
      <c r="B69" s="3">
        <v>63</v>
      </c>
      <c r="C69" s="4" t="s">
        <v>78</v>
      </c>
      <c r="D69" s="5">
        <v>438</v>
      </c>
      <c r="E69" s="5">
        <v>3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6">
        <v>0</v>
      </c>
      <c r="L69" s="6">
        <v>0</v>
      </c>
      <c r="M69" s="5">
        <v>4187369</v>
      </c>
      <c r="N69" s="5">
        <v>2291357</v>
      </c>
      <c r="O69" s="5">
        <v>408772</v>
      </c>
      <c r="P69" s="6">
        <v>89760.274139999994</v>
      </c>
      <c r="Q69" s="6">
        <v>4482.1271500000003</v>
      </c>
    </row>
    <row r="70" spans="2:17" ht="12.75" customHeight="1" x14ac:dyDescent="0.2">
      <c r="B70" s="3">
        <v>64</v>
      </c>
      <c r="C70" s="4" t="s">
        <v>79</v>
      </c>
      <c r="D70" s="5">
        <v>109</v>
      </c>
      <c r="E70" s="5">
        <v>36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6">
        <v>0</v>
      </c>
      <c r="L70" s="6">
        <v>0</v>
      </c>
      <c r="M70" s="5">
        <v>261272</v>
      </c>
      <c r="N70" s="5">
        <v>95122</v>
      </c>
      <c r="O70" s="5">
        <v>54996</v>
      </c>
      <c r="P70" s="6">
        <v>3296.4639225000001</v>
      </c>
      <c r="Q70" s="6">
        <v>1820.1029875000081</v>
      </c>
    </row>
    <row r="71" spans="2:17" ht="12.75" customHeight="1" x14ac:dyDescent="0.2">
      <c r="B71" s="9"/>
      <c r="C71" s="10" t="s">
        <v>80</v>
      </c>
      <c r="D71" s="11">
        <f>SUM(D7:D70)</f>
        <v>109419</v>
      </c>
      <c r="E71" s="11">
        <f t="shared" ref="E71:Q71" si="0">SUM(E7:E70)</f>
        <v>97170</v>
      </c>
      <c r="F71" s="11">
        <f t="shared" si="0"/>
        <v>4589727</v>
      </c>
      <c r="G71" s="11">
        <f t="shared" si="0"/>
        <v>0</v>
      </c>
      <c r="H71" s="11">
        <f t="shared" si="0"/>
        <v>52589719</v>
      </c>
      <c r="I71" s="11">
        <f t="shared" si="0"/>
        <v>817667</v>
      </c>
      <c r="J71" s="11">
        <f t="shared" si="0"/>
        <v>179470522</v>
      </c>
      <c r="K71" s="11">
        <f t="shared" si="0"/>
        <v>39218.552774199998</v>
      </c>
      <c r="L71" s="11">
        <f t="shared" si="0"/>
        <v>5945313.2552561006</v>
      </c>
      <c r="M71" s="11">
        <f t="shared" si="0"/>
        <v>835593848</v>
      </c>
      <c r="N71" s="11">
        <f t="shared" si="0"/>
        <v>794021516</v>
      </c>
      <c r="O71" s="11">
        <f t="shared" si="0"/>
        <v>414933634</v>
      </c>
      <c r="P71" s="11">
        <f t="shared" si="0"/>
        <v>27378642.501435984</v>
      </c>
      <c r="Q71" s="11">
        <f t="shared" si="0"/>
        <v>5571828.649281783</v>
      </c>
    </row>
    <row r="72" spans="2:17" ht="12.75" customHeight="1" x14ac:dyDescent="0.2">
      <c r="B72" s="17"/>
      <c r="C72" s="18"/>
      <c r="D72" s="17"/>
      <c r="E72" s="18"/>
      <c r="F72" s="18"/>
      <c r="G72" s="18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2:17" x14ac:dyDescent="0.2">
      <c r="B73" s="12">
        <v>1</v>
      </c>
      <c r="C73" s="24" t="s">
        <v>81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2:17" x14ac:dyDescent="0.2">
      <c r="B74" s="12">
        <v>2</v>
      </c>
      <c r="C74" s="24" t="s">
        <v>82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2:17" x14ac:dyDescent="0.2">
      <c r="B75" s="12">
        <v>3</v>
      </c>
      <c r="C75" s="24" t="s">
        <v>83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2:17" x14ac:dyDescent="0.2">
      <c r="B76" s="12">
        <v>4</v>
      </c>
      <c r="C76" s="24" t="s">
        <v>84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2:17" ht="12.75" customHeight="1" x14ac:dyDescent="0.2">
      <c r="B77" s="12">
        <v>5</v>
      </c>
      <c r="C77" s="24" t="s">
        <v>85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2:17" ht="12.75" customHeight="1" x14ac:dyDescent="0.2">
      <c r="B78" s="12">
        <v>6</v>
      </c>
      <c r="C78" s="24" t="s">
        <v>86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2:17" ht="12.75" customHeight="1" x14ac:dyDescent="0.2">
      <c r="B79" s="12">
        <v>7</v>
      </c>
      <c r="C79" s="24" t="s">
        <v>87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2:17" ht="12.75" customHeight="1" x14ac:dyDescent="0.2">
      <c r="B80" s="12">
        <v>8</v>
      </c>
      <c r="C80" s="24" t="s">
        <v>88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2:17" ht="12.75" customHeight="1" x14ac:dyDescent="0.2">
      <c r="B81" s="12">
        <v>9</v>
      </c>
      <c r="C81" s="24" t="s">
        <v>89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2:17" ht="12.75" customHeight="1" x14ac:dyDescent="0.2">
      <c r="B82" s="12">
        <v>10</v>
      </c>
      <c r="C82" s="24" t="s">
        <v>90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2:17" ht="12.75" customHeight="1" x14ac:dyDescent="0.2">
      <c r="B83" s="12">
        <v>11</v>
      </c>
      <c r="C83" s="24" t="s">
        <v>91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2:17" ht="12.75" customHeight="1" x14ac:dyDescent="0.2">
      <c r="B84" s="12">
        <v>12</v>
      </c>
      <c r="C84" s="24" t="s">
        <v>92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2:17" ht="12.75" customHeight="1" x14ac:dyDescent="0.2">
      <c r="B85" s="12">
        <v>13</v>
      </c>
      <c r="C85" s="24" t="s">
        <v>93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2:17" ht="12.75" customHeight="1" x14ac:dyDescent="0.2">
      <c r="B86" s="12">
        <v>14</v>
      </c>
      <c r="C86" s="24" t="s">
        <v>94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9" spans="2:17" x14ac:dyDescent="0.2">
      <c r="F89" s="16"/>
      <c r="M89" s="16"/>
    </row>
    <row r="92" spans="2:17" x14ac:dyDescent="0.2">
      <c r="M92" s="16"/>
    </row>
  </sheetData>
  <mergeCells count="31">
    <mergeCell ref="C83:Q83"/>
    <mergeCell ref="C84:Q84"/>
    <mergeCell ref="C85:Q85"/>
    <mergeCell ref="C86:Q86"/>
    <mergeCell ref="C77:Q77"/>
    <mergeCell ref="C78:Q78"/>
    <mergeCell ref="C79:Q79"/>
    <mergeCell ref="C80:Q80"/>
    <mergeCell ref="C81:Q81"/>
    <mergeCell ref="C82:Q82"/>
    <mergeCell ref="C76:Q76"/>
    <mergeCell ref="G4:G5"/>
    <mergeCell ref="H4:H5"/>
    <mergeCell ref="I4:J4"/>
    <mergeCell ref="K4:L4"/>
    <mergeCell ref="M4:M5"/>
    <mergeCell ref="N4:O4"/>
    <mergeCell ref="P4:Q4"/>
    <mergeCell ref="C73:Q73"/>
    <mergeCell ref="C74:Q74"/>
    <mergeCell ref="C75:Q75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3.937007874015748E-2" right="0" top="3.937007874015748E-2" bottom="3.937007874015748E-2" header="3.937007874015748E-2" footer="3.937007874015748E-2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September-2019</vt:lpstr>
      <vt:lpstr>'September-2019'!Print_Titles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Gaush</cp:lastModifiedBy>
  <cp:lastPrinted>2019-11-13T13:21:31Z</cp:lastPrinted>
  <dcterms:created xsi:type="dcterms:W3CDTF">2019-11-07T07:05:07Z</dcterms:created>
  <dcterms:modified xsi:type="dcterms:W3CDTF">2019-11-13T14:13:49Z</dcterms:modified>
</cp:coreProperties>
</file>