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TM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<sst xmlns="http://schemas.openxmlformats.org/spreadsheetml/2006/main" count="97" uniqueCount="88">
  <si>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</si>
  <si>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</si>
  <si>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</si>
  <si>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</si>
  <si>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</si>
  <si>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</si>
  <si>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</si>
  <si>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</si>
  <si>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</si>
  <si>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</si>
  <si>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</si>
  <si>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</si>
  <si>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            (Rs. Millions)</t>
  </si>
  <si>
    <t>Amount of transactions 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</si>
  <si>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</si>
  <si>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</si>
  <si>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</si>
  <si>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</si>
  <si>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</si>
  <si>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</si>
  <si>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</si>
  <si>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</si>
  <si>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</si>
  <si>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</si>
  <si>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</si>
  <si>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</si>
  <si>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</si>
  <si>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</si>
  <si>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</si>
  <si>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</si>
  <si>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</si>
  <si>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</si>
  <si>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</si>
  <si>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</si>
  <si>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</si>
  <si>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</si>
  <si>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</si>
  <si>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</si>
  <si>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</si>
  <si>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</si>
  <si>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</si>
  <si>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</si>
  <si>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</si>
  <si>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</si>
  <si>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</si>
  <si>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</si>
  <si>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</si>
  <si>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</si>
  <si>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</si>
  <si>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</si>
  <si>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</si>
  <si>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</si>
  <si>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</si>
  <si>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</si>
  <si>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</si>
  <si>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</si>
  <si>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</si>
  <si>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</si>
  <si>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</si>
  <si>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</si>
  <si>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</si>
  <si>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</si>
  <si>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</si>
  <si>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</si>
  <si>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</si>
  <si>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</si>
  <si>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</si>
  <si>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</si>
  <si>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</si>
  <si>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</si>
  <si>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</si>
  <si>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ATM &amp; Card Statistics for December 2015</t>
  </si>
  <si>
    <t>Note: Out of the total ATMs deployed by State Bank of India, 146 ATMs are deployed overseas.</t>
  </si>
  <si>
    <t>BANDHAN BANK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</si>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</sst>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" fontId="38" fillId="33" borderId="10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1" fontId="37" fillId="33" borderId="10" xfId="0" applyNumberFormat="1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right"/>
    </xf>
    <xf numFmtId="0" fontId="37" fillId="33" borderId="10" xfId="0" applyNumberFormat="1" applyFont="1" applyFill="1" applyBorder="1" applyAlignment="1">
      <alignment/>
    </xf>
    <xf numFmtId="2" fontId="37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37" fillId="33" borderId="10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37" fillId="33" borderId="11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2" width="9.140625" style="1" customWidth="1"/>
    <col min="3" max="3" width="39.140625" style="1" bestFit="1" customWidth="1"/>
    <col min="4" max="7" width="9.140625" style="1" customWidth="1"/>
    <col min="8" max="8" width="12.28125" style="1" customWidth="1"/>
    <col min="9" max="11" width="9.140625" style="1" customWidth="1"/>
    <col min="12" max="12" width="9.57421875" style="1" bestFit="1" customWidth="1"/>
    <col min="13" max="13" width="12.00390625" style="1" customWidth="1"/>
    <col min="14" max="14" width="10.28125" style="1" customWidth="1"/>
    <col min="15" max="15" width="11.28125" style="1" customWidth="1"/>
    <col min="16" max="16" width="10.57421875" style="1" bestFit="1" customWidth="1"/>
    <col min="17" max="17" width="10.8515625" style="1" customWidth="1"/>
    <col min="18" max="16384" width="9.140625" style="1" customWidth="1"/>
  </cols>
  <sheetData>
    <row r="1" ht="12.75">
      <c r="B1" s="2"/>
    </row>
    <row r="2" spans="2:17" ht="12.75">
      <c r="B2" s="29" t="s">
        <v>71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2.75">
      <c r="B3" s="30" t="s">
        <v>0</v>
      </c>
      <c r="C3" s="30" t="s">
        <v>1</v>
      </c>
      <c r="D3" s="27" t="s">
        <v>2</v>
      </c>
      <c r="E3" s="28"/>
      <c r="F3" s="27" t="s">
        <v>3</v>
      </c>
      <c r="G3" s="28"/>
      <c r="H3" s="29" t="s">
        <v>4</v>
      </c>
      <c r="I3" s="33"/>
      <c r="J3" s="33"/>
      <c r="K3" s="33"/>
      <c r="L3" s="33"/>
      <c r="M3" s="29" t="s">
        <v>5</v>
      </c>
      <c r="N3" s="33"/>
      <c r="O3" s="33"/>
      <c r="P3" s="33"/>
      <c r="Q3" s="33"/>
    </row>
    <row r="4" spans="2:17" ht="42.75" customHeight="1">
      <c r="B4" s="31"/>
      <c r="C4" s="31"/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27" t="s">
        <v>11</v>
      </c>
      <c r="J4" s="28"/>
      <c r="K4" s="36" t="s">
        <v>12</v>
      </c>
      <c r="L4" s="37"/>
      <c r="M4" s="34" t="s">
        <v>10</v>
      </c>
      <c r="N4" s="27" t="s">
        <v>11</v>
      </c>
      <c r="O4" s="28"/>
      <c r="P4" s="36" t="s">
        <v>13</v>
      </c>
      <c r="Q4" s="37"/>
    </row>
    <row r="5" spans="2:17" ht="27.75" customHeight="1">
      <c r="B5" s="31"/>
      <c r="C5" s="31"/>
      <c r="D5" s="35"/>
      <c r="E5" s="35"/>
      <c r="F5" s="35"/>
      <c r="G5" s="35"/>
      <c r="H5" s="35"/>
      <c r="I5" s="22" t="s">
        <v>14</v>
      </c>
      <c r="J5" s="22" t="s">
        <v>3</v>
      </c>
      <c r="K5" s="3" t="s">
        <v>14</v>
      </c>
      <c r="L5" s="4" t="s">
        <v>3</v>
      </c>
      <c r="M5" s="35"/>
      <c r="N5" s="22" t="s">
        <v>14</v>
      </c>
      <c r="O5" s="22" t="s">
        <v>3</v>
      </c>
      <c r="P5" s="3" t="s">
        <v>14</v>
      </c>
      <c r="Q5" s="3" t="s">
        <v>3</v>
      </c>
    </row>
    <row r="6" spans="2:17" ht="12.75">
      <c r="B6" s="32"/>
      <c r="C6" s="32"/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3">
        <v>8</v>
      </c>
      <c r="L6" s="3">
        <v>9</v>
      </c>
      <c r="M6" s="22">
        <v>10</v>
      </c>
      <c r="N6" s="22">
        <v>11</v>
      </c>
      <c r="O6" s="22">
        <v>12</v>
      </c>
      <c r="P6" s="3">
        <v>13</v>
      </c>
      <c r="Q6" s="3">
        <v>14</v>
      </c>
    </row>
    <row r="7" spans="2:17" ht="12.75">
      <c r="B7" s="5">
        <v>1</v>
      </c>
      <c r="C7" s="6" t="s">
        <v>15</v>
      </c>
      <c r="D7" s="7">
        <v>788</v>
      </c>
      <c r="E7" s="7">
        <v>421</v>
      </c>
      <c r="F7" s="7">
        <v>10</v>
      </c>
      <c r="G7" s="7">
        <v>0</v>
      </c>
      <c r="H7" s="7">
        <v>0</v>
      </c>
      <c r="I7" s="7">
        <v>0</v>
      </c>
      <c r="J7" s="7">
        <v>0</v>
      </c>
      <c r="K7" s="8">
        <v>0</v>
      </c>
      <c r="L7" s="8">
        <v>0</v>
      </c>
      <c r="M7" s="7">
        <v>8099363</v>
      </c>
      <c r="N7" s="7">
        <v>5382345</v>
      </c>
      <c r="O7" s="7">
        <v>343169</v>
      </c>
      <c r="P7" s="9">
        <v>14528.893</v>
      </c>
      <c r="Q7" s="9">
        <v>509.92508047</v>
      </c>
    </row>
    <row r="8" spans="2:17" ht="12.75">
      <c r="B8" s="5">
        <v>2</v>
      </c>
      <c r="C8" s="6" t="s">
        <v>16</v>
      </c>
      <c r="D8" s="7">
        <v>1583</v>
      </c>
      <c r="E8" s="7">
        <v>740</v>
      </c>
      <c r="F8" s="7">
        <v>0</v>
      </c>
      <c r="G8" s="7">
        <v>0</v>
      </c>
      <c r="H8" s="7">
        <v>142313</v>
      </c>
      <c r="I8" s="7">
        <v>13459</v>
      </c>
      <c r="J8" s="7">
        <v>231570</v>
      </c>
      <c r="K8" s="9">
        <v>60.2</v>
      </c>
      <c r="L8" s="9">
        <v>548.1</v>
      </c>
      <c r="M8" s="7">
        <v>15958784</v>
      </c>
      <c r="N8" s="7">
        <v>13816265</v>
      </c>
      <c r="O8" s="7">
        <v>1330925</v>
      </c>
      <c r="P8" s="9">
        <v>43365</v>
      </c>
      <c r="Q8" s="9">
        <v>1339.4999999999998</v>
      </c>
    </row>
    <row r="9" spans="2:17" ht="12.75">
      <c r="B9" s="5">
        <v>3</v>
      </c>
      <c r="C9" s="10" t="s">
        <v>17</v>
      </c>
      <c r="D9" s="7">
        <v>6033</v>
      </c>
      <c r="E9" s="7">
        <v>3807</v>
      </c>
      <c r="F9" s="7">
        <v>27498</v>
      </c>
      <c r="G9" s="7">
        <v>0</v>
      </c>
      <c r="H9" s="7">
        <v>104551</v>
      </c>
      <c r="I9" s="7">
        <v>6106</v>
      </c>
      <c r="J9" s="7">
        <v>200236</v>
      </c>
      <c r="K9" s="9">
        <v>21.0380072</v>
      </c>
      <c r="L9" s="9">
        <v>464.88643507999996</v>
      </c>
      <c r="M9" s="7">
        <v>31128170</v>
      </c>
      <c r="N9" s="7">
        <v>17191866</v>
      </c>
      <c r="O9" s="7">
        <v>3049577</v>
      </c>
      <c r="P9" s="9">
        <v>69452.51907896</v>
      </c>
      <c r="Q9" s="9">
        <v>2978.81402614</v>
      </c>
    </row>
    <row r="10" spans="2:17" ht="12.75">
      <c r="B10" s="5">
        <v>4</v>
      </c>
      <c r="C10" s="6" t="s">
        <v>18</v>
      </c>
      <c r="D10" s="7">
        <v>3356</v>
      </c>
      <c r="E10" s="7">
        <v>4431</v>
      </c>
      <c r="F10" s="7">
        <v>5119</v>
      </c>
      <c r="G10" s="7">
        <v>337</v>
      </c>
      <c r="H10" s="7">
        <v>145853</v>
      </c>
      <c r="I10" s="7">
        <v>18288</v>
      </c>
      <c r="J10" s="7">
        <v>140789</v>
      </c>
      <c r="K10" s="9">
        <v>103.6357924</v>
      </c>
      <c r="L10" s="9">
        <v>372.27547058</v>
      </c>
      <c r="M10" s="7">
        <v>33288524</v>
      </c>
      <c r="N10" s="7">
        <v>24180244</v>
      </c>
      <c r="O10" s="7">
        <v>3105503</v>
      </c>
      <c r="P10" s="9">
        <v>55889.91460986</v>
      </c>
      <c r="Q10" s="9">
        <v>2977.37902859</v>
      </c>
    </row>
    <row r="11" spans="2:17" ht="12.75">
      <c r="B11" s="5">
        <v>5</v>
      </c>
      <c r="C11" s="6" t="s">
        <v>19</v>
      </c>
      <c r="D11" s="7">
        <v>1298</v>
      </c>
      <c r="E11" s="11">
        <v>561</v>
      </c>
      <c r="F11" s="7">
        <v>0</v>
      </c>
      <c r="G11" s="7">
        <v>0</v>
      </c>
      <c r="H11" s="7">
        <v>47072</v>
      </c>
      <c r="I11" s="7">
        <v>431</v>
      </c>
      <c r="J11" s="7">
        <v>77570</v>
      </c>
      <c r="K11" s="9">
        <v>1.679843</v>
      </c>
      <c r="L11" s="9">
        <v>161.497316</v>
      </c>
      <c r="M11" s="7">
        <v>5614525</v>
      </c>
      <c r="N11" s="7">
        <v>5797166</v>
      </c>
      <c r="O11" s="7">
        <v>384277</v>
      </c>
      <c r="P11" s="9">
        <v>19683.167058</v>
      </c>
      <c r="Q11" s="9">
        <v>171.983028</v>
      </c>
    </row>
    <row r="12" spans="2:17" ht="12.75">
      <c r="B12" s="5">
        <v>6</v>
      </c>
      <c r="C12" s="6" t="s">
        <v>20</v>
      </c>
      <c r="D12" s="7">
        <v>5255</v>
      </c>
      <c r="E12" s="7">
        <v>3889</v>
      </c>
      <c r="F12" s="7">
        <v>4397</v>
      </c>
      <c r="G12" s="7">
        <v>0</v>
      </c>
      <c r="H12" s="7">
        <v>189519</v>
      </c>
      <c r="I12" s="7">
        <v>36817</v>
      </c>
      <c r="J12" s="7">
        <v>276089</v>
      </c>
      <c r="K12" s="9">
        <v>178.90406044999997</v>
      </c>
      <c r="L12" s="9">
        <v>708.09468806</v>
      </c>
      <c r="M12" s="7">
        <v>30400318</v>
      </c>
      <c r="N12" s="7">
        <v>18135614</v>
      </c>
      <c r="O12" s="7">
        <v>2775482</v>
      </c>
      <c r="P12" s="9">
        <v>71018.38170444</v>
      </c>
      <c r="Q12" s="9">
        <v>3601.3176940999997</v>
      </c>
    </row>
    <row r="13" spans="2:17" ht="12.75">
      <c r="B13" s="5">
        <v>7</v>
      </c>
      <c r="C13" s="6" t="s">
        <v>21</v>
      </c>
      <c r="D13" s="7">
        <v>3380</v>
      </c>
      <c r="E13" s="7">
        <v>1760</v>
      </c>
      <c r="F13" s="7">
        <v>1265</v>
      </c>
      <c r="G13" s="7">
        <v>0</v>
      </c>
      <c r="H13" s="7">
        <v>118212</v>
      </c>
      <c r="I13" s="7">
        <v>4983</v>
      </c>
      <c r="J13" s="7">
        <v>131613</v>
      </c>
      <c r="K13" s="9">
        <v>25.701269359999998</v>
      </c>
      <c r="L13" s="9">
        <v>286.68873707</v>
      </c>
      <c r="M13" s="7">
        <v>18713726</v>
      </c>
      <c r="N13" s="7">
        <v>10007993</v>
      </c>
      <c r="O13" s="7">
        <v>913327</v>
      </c>
      <c r="P13" s="9">
        <v>37306.578592</v>
      </c>
      <c r="Q13" s="9">
        <v>1301.75539155</v>
      </c>
    </row>
    <row r="14" spans="2:17" ht="12.75">
      <c r="B14" s="5">
        <v>8</v>
      </c>
      <c r="C14" s="6" t="s">
        <v>22</v>
      </c>
      <c r="D14" s="7">
        <v>2126</v>
      </c>
      <c r="E14" s="7">
        <v>914</v>
      </c>
      <c r="F14" s="7">
        <v>70257</v>
      </c>
      <c r="G14" s="7">
        <v>0</v>
      </c>
      <c r="H14" s="7">
        <v>74331</v>
      </c>
      <c r="I14" s="7">
        <v>2081</v>
      </c>
      <c r="J14" s="7">
        <v>86126</v>
      </c>
      <c r="K14" s="9">
        <v>10.3977</v>
      </c>
      <c r="L14" s="9">
        <v>214.6095786</v>
      </c>
      <c r="M14" s="7">
        <v>9427099</v>
      </c>
      <c r="N14" s="7">
        <v>6192417</v>
      </c>
      <c r="O14" s="7">
        <v>1055981</v>
      </c>
      <c r="P14" s="9">
        <v>23292.2684</v>
      </c>
      <c r="Q14" s="9">
        <v>1419.4142903</v>
      </c>
    </row>
    <row r="15" spans="2:17" ht="12.75">
      <c r="B15" s="5">
        <v>9</v>
      </c>
      <c r="C15" s="6" t="s">
        <v>23</v>
      </c>
      <c r="D15" s="7">
        <v>1271</v>
      </c>
      <c r="E15" s="7">
        <v>200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8">
        <v>0</v>
      </c>
      <c r="M15" s="12">
        <v>5883998</v>
      </c>
      <c r="N15" s="7">
        <v>2453821</v>
      </c>
      <c r="O15" s="7">
        <v>314197</v>
      </c>
      <c r="P15" s="9">
        <v>8925.448629</v>
      </c>
      <c r="Q15" s="9">
        <v>328.09928218</v>
      </c>
    </row>
    <row r="16" spans="2:17" ht="12.75">
      <c r="B16" s="5">
        <v>10</v>
      </c>
      <c r="C16" s="6" t="s">
        <v>24</v>
      </c>
      <c r="D16" s="7">
        <v>2083</v>
      </c>
      <c r="E16" s="7">
        <v>641</v>
      </c>
      <c r="F16" s="7">
        <v>10</v>
      </c>
      <c r="G16" s="7">
        <v>0</v>
      </c>
      <c r="H16" s="7">
        <v>71801</v>
      </c>
      <c r="I16" s="7">
        <v>3457</v>
      </c>
      <c r="J16" s="7">
        <v>108878</v>
      </c>
      <c r="K16" s="9">
        <v>0.149</v>
      </c>
      <c r="L16" s="9">
        <v>2.078</v>
      </c>
      <c r="M16" s="12">
        <v>18358637</v>
      </c>
      <c r="N16" s="7">
        <v>18010688</v>
      </c>
      <c r="O16" s="7">
        <v>1400998</v>
      </c>
      <c r="P16" s="9">
        <v>35855.62959659</v>
      </c>
      <c r="Q16" s="9">
        <v>1634.51145179</v>
      </c>
    </row>
    <row r="17" spans="2:17" ht="12.75">
      <c r="B17" s="5">
        <v>11</v>
      </c>
      <c r="C17" s="6" t="s">
        <v>25</v>
      </c>
      <c r="D17" s="11">
        <v>2703</v>
      </c>
      <c r="E17" s="11">
        <v>1077</v>
      </c>
      <c r="F17" s="11">
        <v>398</v>
      </c>
      <c r="G17" s="11">
        <v>0</v>
      </c>
      <c r="H17" s="11">
        <v>52486</v>
      </c>
      <c r="I17" s="7">
        <v>1180</v>
      </c>
      <c r="J17" s="7">
        <v>30072</v>
      </c>
      <c r="K17" s="9">
        <v>0.4</v>
      </c>
      <c r="L17" s="13">
        <v>77.2</v>
      </c>
      <c r="M17" s="11">
        <v>11650100</v>
      </c>
      <c r="N17" s="11">
        <v>10890228</v>
      </c>
      <c r="O17" s="11">
        <v>467240</v>
      </c>
      <c r="P17" s="13">
        <v>31141.7</v>
      </c>
      <c r="Q17" s="13">
        <v>1111.9</v>
      </c>
    </row>
    <row r="18" spans="2:17" ht="12.75">
      <c r="B18" s="5">
        <v>12</v>
      </c>
      <c r="C18" s="6" t="s">
        <v>26</v>
      </c>
      <c r="D18" s="7">
        <v>2196</v>
      </c>
      <c r="E18" s="7">
        <v>396</v>
      </c>
      <c r="F18" s="7">
        <v>2392</v>
      </c>
      <c r="G18" s="7">
        <v>0</v>
      </c>
      <c r="H18" s="7">
        <v>0</v>
      </c>
      <c r="I18" s="7">
        <v>0</v>
      </c>
      <c r="J18" s="7">
        <v>0</v>
      </c>
      <c r="K18" s="8">
        <v>0</v>
      </c>
      <c r="L18" s="8">
        <v>0</v>
      </c>
      <c r="M18" s="7">
        <v>8287605</v>
      </c>
      <c r="N18" s="7">
        <v>4943003</v>
      </c>
      <c r="O18" s="7">
        <v>316547</v>
      </c>
      <c r="P18" s="9">
        <v>33642.557</v>
      </c>
      <c r="Q18" s="9">
        <v>634.849</v>
      </c>
    </row>
    <row r="19" spans="2:17" ht="12.75">
      <c r="B19" s="5">
        <v>13</v>
      </c>
      <c r="C19" s="6" t="s">
        <v>27</v>
      </c>
      <c r="D19" s="7">
        <v>1071</v>
      </c>
      <c r="E19" s="7">
        <v>262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v>0</v>
      </c>
      <c r="L19" s="8">
        <v>0</v>
      </c>
      <c r="M19" s="7">
        <v>2157090</v>
      </c>
      <c r="N19" s="7">
        <v>1108327</v>
      </c>
      <c r="O19" s="7">
        <v>46856</v>
      </c>
      <c r="P19" s="9">
        <v>3248.8706</v>
      </c>
      <c r="Q19" s="9">
        <v>103.3791767</v>
      </c>
    </row>
    <row r="20" spans="2:17" ht="12.75">
      <c r="B20" s="5">
        <v>14</v>
      </c>
      <c r="C20" s="6" t="s">
        <v>28</v>
      </c>
      <c r="D20" s="7">
        <v>4805</v>
      </c>
      <c r="E20" s="7">
        <v>4079</v>
      </c>
      <c r="F20" s="7">
        <v>13026</v>
      </c>
      <c r="G20" s="7">
        <v>0</v>
      </c>
      <c r="H20" s="7">
        <v>155129</v>
      </c>
      <c r="I20" s="7">
        <v>4218</v>
      </c>
      <c r="J20" s="7">
        <v>174987</v>
      </c>
      <c r="K20" s="9">
        <v>18.10189848</v>
      </c>
      <c r="L20" s="9">
        <v>357.28873960000004</v>
      </c>
      <c r="M20" s="7">
        <v>41233868</v>
      </c>
      <c r="N20" s="7">
        <v>23414404</v>
      </c>
      <c r="O20" s="7">
        <v>3216854</v>
      </c>
      <c r="P20" s="9">
        <v>102733.38702137</v>
      </c>
      <c r="Q20" s="9">
        <v>3811.0783418599995</v>
      </c>
    </row>
    <row r="21" spans="2:17" ht="12.75">
      <c r="B21" s="5">
        <v>15</v>
      </c>
      <c r="C21" s="6" t="s">
        <v>29</v>
      </c>
      <c r="D21" s="14">
        <v>3312</v>
      </c>
      <c r="E21" s="14">
        <v>359</v>
      </c>
      <c r="F21" s="7">
        <v>2259</v>
      </c>
      <c r="G21" s="7">
        <v>0</v>
      </c>
      <c r="H21" s="7">
        <v>73554</v>
      </c>
      <c r="I21" s="7">
        <v>2029</v>
      </c>
      <c r="J21" s="7">
        <v>85020</v>
      </c>
      <c r="K21" s="9">
        <v>8.599572</v>
      </c>
      <c r="L21" s="9">
        <v>171.130963</v>
      </c>
      <c r="M21" s="7">
        <v>11494461</v>
      </c>
      <c r="N21" s="7">
        <v>10605190</v>
      </c>
      <c r="O21" s="7">
        <v>600615</v>
      </c>
      <c r="P21" s="9">
        <v>27593.694453</v>
      </c>
      <c r="Q21" s="9">
        <v>862.563812</v>
      </c>
    </row>
    <row r="22" spans="2:17" ht="12.75">
      <c r="B22" s="5">
        <v>16</v>
      </c>
      <c r="C22" s="6" t="s">
        <v>30</v>
      </c>
      <c r="D22" s="7">
        <v>1869</v>
      </c>
      <c r="E22" s="7">
        <v>548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v>0</v>
      </c>
      <c r="L22" s="8">
        <v>0</v>
      </c>
      <c r="M22" s="7">
        <v>8026215</v>
      </c>
      <c r="N22" s="7">
        <v>4990030</v>
      </c>
      <c r="O22" s="7">
        <v>744100</v>
      </c>
      <c r="P22" s="9">
        <v>18214.6</v>
      </c>
      <c r="Q22" s="9">
        <v>865.4</v>
      </c>
    </row>
    <row r="23" spans="2:17" ht="12.75">
      <c r="B23" s="5">
        <v>17</v>
      </c>
      <c r="C23" s="6" t="s">
        <v>31</v>
      </c>
      <c r="D23" s="7">
        <v>4301</v>
      </c>
      <c r="E23" s="7">
        <v>2659</v>
      </c>
      <c r="F23" s="7">
        <v>23719</v>
      </c>
      <c r="G23" s="7">
        <v>0</v>
      </c>
      <c r="H23" s="7">
        <v>125612</v>
      </c>
      <c r="I23" s="7">
        <v>2193</v>
      </c>
      <c r="J23" s="7">
        <v>102858</v>
      </c>
      <c r="K23" s="9">
        <v>10.3276295</v>
      </c>
      <c r="L23" s="9">
        <v>423.35930678</v>
      </c>
      <c r="M23" s="7">
        <v>16308328</v>
      </c>
      <c r="N23" s="7">
        <v>16162531</v>
      </c>
      <c r="O23" s="7">
        <v>915704</v>
      </c>
      <c r="P23" s="9">
        <v>50230.04512321001</v>
      </c>
      <c r="Q23" s="9">
        <v>1394.4072331799998</v>
      </c>
    </row>
    <row r="24" spans="2:17" ht="12.75">
      <c r="B24" s="5">
        <v>18</v>
      </c>
      <c r="C24" s="6" t="s">
        <v>32</v>
      </c>
      <c r="D24" s="7">
        <v>897</v>
      </c>
      <c r="E24" s="7">
        <v>1133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v>0</v>
      </c>
      <c r="L24" s="8">
        <v>0</v>
      </c>
      <c r="M24" s="7">
        <v>7121954</v>
      </c>
      <c r="N24" s="7">
        <v>4402938</v>
      </c>
      <c r="O24" s="7">
        <v>415442</v>
      </c>
      <c r="P24" s="9">
        <v>16770.551805</v>
      </c>
      <c r="Q24" s="9">
        <v>524.818619</v>
      </c>
    </row>
    <row r="25" spans="2:17" ht="12.75">
      <c r="B25" s="5">
        <v>19</v>
      </c>
      <c r="C25" s="6" t="s">
        <v>33</v>
      </c>
      <c r="D25" s="7">
        <v>1322</v>
      </c>
      <c r="E25" s="7">
        <v>262</v>
      </c>
      <c r="F25" s="7">
        <v>1225</v>
      </c>
      <c r="G25" s="7">
        <v>0</v>
      </c>
      <c r="H25" s="7">
        <v>44066</v>
      </c>
      <c r="I25" s="7">
        <v>7696</v>
      </c>
      <c r="J25" s="7">
        <v>90849</v>
      </c>
      <c r="K25" s="9">
        <v>44.38816526</v>
      </c>
      <c r="L25" s="9">
        <v>295.61200763</v>
      </c>
      <c r="M25" s="7">
        <v>5131832</v>
      </c>
      <c r="N25" s="7">
        <v>4196691</v>
      </c>
      <c r="O25" s="7">
        <v>379740</v>
      </c>
      <c r="P25" s="9">
        <v>12449.878262</v>
      </c>
      <c r="Q25" s="9">
        <v>677.837901</v>
      </c>
    </row>
    <row r="26" spans="2:17" ht="12.75">
      <c r="B26" s="5">
        <v>20</v>
      </c>
      <c r="C26" s="6" t="s">
        <v>34</v>
      </c>
      <c r="D26" s="7">
        <v>1662</v>
      </c>
      <c r="E26" s="7">
        <v>1563</v>
      </c>
      <c r="F26" s="7">
        <v>15724</v>
      </c>
      <c r="G26" s="7">
        <v>0</v>
      </c>
      <c r="H26" s="7">
        <v>4392</v>
      </c>
      <c r="I26" s="7">
        <v>104</v>
      </c>
      <c r="J26" s="7">
        <v>15008</v>
      </c>
      <c r="K26" s="7">
        <v>0.5</v>
      </c>
      <c r="L26" s="9">
        <v>34.9</v>
      </c>
      <c r="M26" s="7">
        <v>9125686</v>
      </c>
      <c r="N26" s="7">
        <v>8802921</v>
      </c>
      <c r="O26" s="7">
        <v>1954430</v>
      </c>
      <c r="P26" s="9">
        <v>36639.3</v>
      </c>
      <c r="Q26" s="9">
        <v>2468.9</v>
      </c>
    </row>
    <row r="27" spans="2:17" ht="12.75">
      <c r="B27" s="5">
        <v>21</v>
      </c>
      <c r="C27" s="6" t="s">
        <v>35</v>
      </c>
      <c r="D27" s="7">
        <v>1155</v>
      </c>
      <c r="E27" s="7">
        <v>784</v>
      </c>
      <c r="F27" s="7">
        <v>2184</v>
      </c>
      <c r="G27" s="7">
        <v>0</v>
      </c>
      <c r="H27" s="12">
        <v>0</v>
      </c>
      <c r="I27" s="7">
        <v>0</v>
      </c>
      <c r="J27" s="7">
        <v>0</v>
      </c>
      <c r="K27" s="8">
        <v>0</v>
      </c>
      <c r="L27" s="8">
        <v>0</v>
      </c>
      <c r="M27" s="7">
        <v>11523133</v>
      </c>
      <c r="N27" s="12">
        <v>10540079</v>
      </c>
      <c r="O27" s="12">
        <v>846696</v>
      </c>
      <c r="P27" s="9">
        <v>28824.05742442</v>
      </c>
      <c r="Q27" s="9">
        <v>687.5718809100001</v>
      </c>
    </row>
    <row r="28" spans="2:17" ht="12.75">
      <c r="B28" s="5">
        <v>22</v>
      </c>
      <c r="C28" s="6" t="s">
        <v>36</v>
      </c>
      <c r="D28" s="7">
        <v>1781</v>
      </c>
      <c r="E28" s="7">
        <v>569</v>
      </c>
      <c r="F28" s="7">
        <v>4352</v>
      </c>
      <c r="G28" s="7">
        <v>0</v>
      </c>
      <c r="H28" s="12">
        <v>0</v>
      </c>
      <c r="I28" s="7">
        <v>0</v>
      </c>
      <c r="J28" s="7">
        <v>0</v>
      </c>
      <c r="K28" s="8">
        <v>0</v>
      </c>
      <c r="L28" s="8">
        <v>0</v>
      </c>
      <c r="M28" s="7">
        <v>15278408</v>
      </c>
      <c r="N28" s="12">
        <v>20134344</v>
      </c>
      <c r="O28" s="12">
        <v>1371295</v>
      </c>
      <c r="P28" s="9">
        <v>51071.8</v>
      </c>
      <c r="Q28" s="9">
        <v>1774.8</v>
      </c>
    </row>
    <row r="29" spans="2:17" ht="12.75">
      <c r="B29" s="5">
        <v>23</v>
      </c>
      <c r="C29" s="6" t="s">
        <v>37</v>
      </c>
      <c r="D29" s="7">
        <v>19413</v>
      </c>
      <c r="E29" s="7">
        <v>29196</v>
      </c>
      <c r="F29" s="7">
        <v>270307</v>
      </c>
      <c r="G29" s="7">
        <v>0</v>
      </c>
      <c r="H29" s="12">
        <v>3468033</v>
      </c>
      <c r="I29" s="7">
        <v>82029</v>
      </c>
      <c r="J29" s="7">
        <v>9714865</v>
      </c>
      <c r="K29" s="9">
        <v>377.960513</v>
      </c>
      <c r="L29" s="9">
        <v>24923.124283</v>
      </c>
      <c r="M29" s="7">
        <v>181510063</v>
      </c>
      <c r="N29" s="7">
        <v>302139364</v>
      </c>
      <c r="O29" s="7">
        <v>29614338</v>
      </c>
      <c r="P29" s="9">
        <v>705906.41532947</v>
      </c>
      <c r="Q29" s="9">
        <v>33804.05226297</v>
      </c>
    </row>
    <row r="30" spans="2:17" ht="12.75">
      <c r="B30" s="5">
        <v>24</v>
      </c>
      <c r="C30" s="6" t="s">
        <v>38</v>
      </c>
      <c r="D30" s="7">
        <v>1069</v>
      </c>
      <c r="E30" s="7">
        <v>315</v>
      </c>
      <c r="F30" s="7">
        <v>5505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L30" s="8">
        <v>0</v>
      </c>
      <c r="M30" s="7">
        <v>6057401</v>
      </c>
      <c r="N30" s="7">
        <v>7322445</v>
      </c>
      <c r="O30" s="7">
        <v>518846</v>
      </c>
      <c r="P30" s="9">
        <v>15903.8</v>
      </c>
      <c r="Q30" s="9">
        <v>888.3</v>
      </c>
    </row>
    <row r="31" spans="2:17" ht="12.75">
      <c r="B31" s="5">
        <v>25</v>
      </c>
      <c r="C31" s="6" t="s">
        <v>39</v>
      </c>
      <c r="D31" s="12">
        <v>1151</v>
      </c>
      <c r="E31" s="12">
        <v>339</v>
      </c>
      <c r="F31" s="12">
        <v>4641</v>
      </c>
      <c r="G31" s="12">
        <v>0</v>
      </c>
      <c r="H31" s="12">
        <v>0</v>
      </c>
      <c r="I31" s="7">
        <v>0</v>
      </c>
      <c r="J31" s="7">
        <v>0</v>
      </c>
      <c r="K31" s="8">
        <v>0</v>
      </c>
      <c r="L31" s="8">
        <v>0</v>
      </c>
      <c r="M31" s="7">
        <v>7003623</v>
      </c>
      <c r="N31" s="12">
        <v>5476730</v>
      </c>
      <c r="O31" s="12">
        <v>505554</v>
      </c>
      <c r="P31" s="9">
        <v>16230.975449700001</v>
      </c>
      <c r="Q31" s="9">
        <v>603.05429439</v>
      </c>
    </row>
    <row r="32" spans="2:17" ht="12.75">
      <c r="B32" s="5">
        <v>26</v>
      </c>
      <c r="C32" s="6" t="s">
        <v>40</v>
      </c>
      <c r="D32" s="7">
        <v>1123</v>
      </c>
      <c r="E32" s="7">
        <v>576</v>
      </c>
      <c r="F32" s="7">
        <v>3323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  <c r="L32" s="8">
        <v>0</v>
      </c>
      <c r="M32" s="7">
        <v>10926235</v>
      </c>
      <c r="N32" s="7">
        <v>14298248</v>
      </c>
      <c r="O32" s="7">
        <v>1017508</v>
      </c>
      <c r="P32" s="9">
        <v>42395.03797821</v>
      </c>
      <c r="Q32" s="9">
        <v>1545.3592218200001</v>
      </c>
    </row>
    <row r="33" spans="2:17" ht="12.75">
      <c r="B33" s="5">
        <v>27</v>
      </c>
      <c r="C33" s="6" t="s">
        <v>41</v>
      </c>
      <c r="D33" s="7">
        <v>2832</v>
      </c>
      <c r="E33" s="7">
        <v>9799</v>
      </c>
      <c r="F33" s="7">
        <v>198982</v>
      </c>
      <c r="G33" s="7">
        <v>0</v>
      </c>
      <c r="H33" s="7">
        <v>2171507</v>
      </c>
      <c r="I33" s="7">
        <v>55035</v>
      </c>
      <c r="J33" s="7">
        <v>5076768</v>
      </c>
      <c r="K33" s="9">
        <v>218.06779076</v>
      </c>
      <c r="L33" s="9">
        <v>18240.01912608</v>
      </c>
      <c r="M33" s="7">
        <v>15421431</v>
      </c>
      <c r="N33" s="7">
        <v>24501496</v>
      </c>
      <c r="O33" s="7">
        <v>8080803</v>
      </c>
      <c r="P33" s="9">
        <v>120078.58651398998</v>
      </c>
      <c r="Q33" s="9">
        <v>12240.027786919254</v>
      </c>
    </row>
    <row r="34" spans="2:17" ht="12.75">
      <c r="B34" s="5">
        <v>28</v>
      </c>
      <c r="C34" s="6" t="s">
        <v>73</v>
      </c>
      <c r="D34" s="7">
        <v>188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6335500</v>
      </c>
      <c r="N34" s="7">
        <v>130329</v>
      </c>
      <c r="O34" s="7">
        <v>40089</v>
      </c>
      <c r="P34" s="9">
        <v>385.2636</v>
      </c>
      <c r="Q34" s="9">
        <v>38.37925</v>
      </c>
    </row>
    <row r="35" spans="2:17" ht="12.75">
      <c r="B35" s="5">
        <v>29</v>
      </c>
      <c r="C35" s="6" t="s">
        <v>42</v>
      </c>
      <c r="D35" s="7">
        <v>182</v>
      </c>
      <c r="E35" s="7">
        <v>57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  <c r="L35" s="8">
        <v>0</v>
      </c>
      <c r="M35" s="7">
        <v>762363</v>
      </c>
      <c r="N35" s="7">
        <v>405568</v>
      </c>
      <c r="O35" s="7">
        <v>26771</v>
      </c>
      <c r="P35" s="9">
        <v>1216.6260176300002</v>
      </c>
      <c r="Q35" s="9">
        <v>79.06252227</v>
      </c>
    </row>
    <row r="36" spans="2:17" ht="12.75">
      <c r="B36" s="5">
        <v>30</v>
      </c>
      <c r="C36" s="6" t="s">
        <v>43</v>
      </c>
      <c r="D36" s="7">
        <v>635</v>
      </c>
      <c r="E36" s="7">
        <v>637</v>
      </c>
      <c r="F36" s="7">
        <v>2727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  <c r="L36" s="8">
        <v>0</v>
      </c>
      <c r="M36" s="7">
        <v>1508835</v>
      </c>
      <c r="N36" s="7">
        <v>1674520</v>
      </c>
      <c r="O36" s="7">
        <v>402188</v>
      </c>
      <c r="P36" s="9">
        <v>6738.414958</v>
      </c>
      <c r="Q36" s="9">
        <v>391.55462981</v>
      </c>
    </row>
    <row r="37" spans="2:17" ht="12.75">
      <c r="B37" s="5">
        <v>31</v>
      </c>
      <c r="C37" s="6" t="s">
        <v>44</v>
      </c>
      <c r="D37" s="7">
        <v>148</v>
      </c>
      <c r="E37" s="7">
        <v>249</v>
      </c>
      <c r="F37" s="7">
        <v>714</v>
      </c>
      <c r="G37" s="7">
        <v>0</v>
      </c>
      <c r="H37" s="7">
        <v>4756</v>
      </c>
      <c r="I37" s="7">
        <v>755</v>
      </c>
      <c r="J37" s="7">
        <v>8719</v>
      </c>
      <c r="K37" s="9">
        <v>4.079857</v>
      </c>
      <c r="L37" s="9">
        <v>17.729962</v>
      </c>
      <c r="M37" s="7">
        <v>207723</v>
      </c>
      <c r="N37" s="7">
        <v>507468</v>
      </c>
      <c r="O37" s="7">
        <v>108649</v>
      </c>
      <c r="P37" s="9">
        <v>1789.536243</v>
      </c>
      <c r="Q37" s="9">
        <v>167.544483</v>
      </c>
    </row>
    <row r="38" spans="2:17" ht="12.75">
      <c r="B38" s="5">
        <v>32</v>
      </c>
      <c r="C38" s="6" t="s">
        <v>45</v>
      </c>
      <c r="D38" s="7">
        <v>189</v>
      </c>
      <c r="E38" s="7">
        <v>209</v>
      </c>
      <c r="F38" s="7">
        <v>700</v>
      </c>
      <c r="G38" s="7">
        <v>0</v>
      </c>
      <c r="H38" s="7">
        <v>6795</v>
      </c>
      <c r="I38" s="7">
        <v>42</v>
      </c>
      <c r="J38" s="7">
        <v>12119</v>
      </c>
      <c r="K38" s="9">
        <v>0.189</v>
      </c>
      <c r="L38" s="9">
        <v>28.917253199999998</v>
      </c>
      <c r="M38" s="7">
        <v>654432</v>
      </c>
      <c r="N38" s="7">
        <v>436834</v>
      </c>
      <c r="O38" s="7">
        <v>46407</v>
      </c>
      <c r="P38" s="9">
        <v>1720.32321</v>
      </c>
      <c r="Q38" s="9">
        <v>110.574887</v>
      </c>
    </row>
    <row r="39" spans="2:17" ht="12.75">
      <c r="B39" s="5">
        <v>33</v>
      </c>
      <c r="C39" s="10" t="s">
        <v>46</v>
      </c>
      <c r="D39" s="7">
        <v>1035</v>
      </c>
      <c r="E39" s="7">
        <v>513</v>
      </c>
      <c r="F39" s="7">
        <v>8965</v>
      </c>
      <c r="G39" s="7">
        <v>0</v>
      </c>
      <c r="H39" s="7">
        <v>0</v>
      </c>
      <c r="I39" s="7">
        <v>0</v>
      </c>
      <c r="J39" s="7">
        <v>0</v>
      </c>
      <c r="K39" s="8">
        <v>0</v>
      </c>
      <c r="L39" s="8">
        <v>0</v>
      </c>
      <c r="M39" s="7">
        <v>5088999</v>
      </c>
      <c r="N39" s="7">
        <v>4609202</v>
      </c>
      <c r="O39" s="7">
        <v>935848</v>
      </c>
      <c r="P39" s="9">
        <v>21329.22407</v>
      </c>
      <c r="Q39" s="9">
        <v>1421.1728859699997</v>
      </c>
    </row>
    <row r="40" spans="2:17" ht="12.75">
      <c r="B40" s="5">
        <v>34</v>
      </c>
      <c r="C40" s="6" t="s">
        <v>47</v>
      </c>
      <c r="D40" s="11">
        <v>5378</v>
      </c>
      <c r="E40" s="11">
        <v>6464</v>
      </c>
      <c r="F40" s="11">
        <v>280262</v>
      </c>
      <c r="G40" s="11">
        <v>0</v>
      </c>
      <c r="H40" s="11">
        <v>6281368</v>
      </c>
      <c r="I40" s="7">
        <v>164417</v>
      </c>
      <c r="J40" s="7">
        <v>21842928</v>
      </c>
      <c r="K40" s="9">
        <v>950.3586839</v>
      </c>
      <c r="L40" s="9">
        <v>62589.827026</v>
      </c>
      <c r="M40" s="11">
        <v>26732356</v>
      </c>
      <c r="N40" s="11">
        <v>35961750</v>
      </c>
      <c r="O40" s="11">
        <v>16094043</v>
      </c>
      <c r="P40" s="13">
        <v>175584.788689</v>
      </c>
      <c r="Q40" s="13">
        <v>23855.337704</v>
      </c>
    </row>
    <row r="41" spans="2:17" ht="12.75">
      <c r="B41" s="5">
        <v>35</v>
      </c>
      <c r="C41" s="6" t="s">
        <v>48</v>
      </c>
      <c r="D41" s="7">
        <v>4435</v>
      </c>
      <c r="E41" s="7">
        <v>8937</v>
      </c>
      <c r="F41" s="7">
        <v>201000</v>
      </c>
      <c r="G41" s="7">
        <v>0</v>
      </c>
      <c r="H41" s="7">
        <v>3502517</v>
      </c>
      <c r="I41" s="7">
        <v>25948</v>
      </c>
      <c r="J41" s="7">
        <v>9447432</v>
      </c>
      <c r="K41" s="9">
        <v>128.27730441</v>
      </c>
      <c r="L41" s="9">
        <v>23554.371575989997</v>
      </c>
      <c r="M41" s="7">
        <v>31440440</v>
      </c>
      <c r="N41" s="7">
        <v>35423793</v>
      </c>
      <c r="O41" s="7">
        <v>15614623</v>
      </c>
      <c r="P41" s="9">
        <v>171812.926571</v>
      </c>
      <c r="Q41" s="9">
        <v>23832.491462</v>
      </c>
    </row>
    <row r="42" spans="2:17" ht="12.75">
      <c r="B42" s="5">
        <v>36</v>
      </c>
      <c r="C42" s="6" t="s">
        <v>49</v>
      </c>
      <c r="D42" s="7">
        <v>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v>0</v>
      </c>
      <c r="L42" s="8">
        <v>0</v>
      </c>
      <c r="M42" s="7">
        <v>4628</v>
      </c>
      <c r="N42" s="7">
        <v>7512</v>
      </c>
      <c r="O42" s="7">
        <v>3231</v>
      </c>
      <c r="P42" s="9">
        <v>23.7</v>
      </c>
      <c r="Q42" s="9">
        <v>5.5</v>
      </c>
    </row>
    <row r="43" spans="2:17" ht="12.75">
      <c r="B43" s="5">
        <v>37</v>
      </c>
      <c r="C43" s="6" t="s">
        <v>50</v>
      </c>
      <c r="D43" s="7">
        <v>698</v>
      </c>
      <c r="E43" s="7">
        <v>923</v>
      </c>
      <c r="F43" s="7">
        <v>838</v>
      </c>
      <c r="G43" s="7">
        <v>0</v>
      </c>
      <c r="H43" s="7">
        <v>410496</v>
      </c>
      <c r="I43" s="7">
        <v>7727</v>
      </c>
      <c r="J43" s="7">
        <v>978677</v>
      </c>
      <c r="K43" s="9">
        <v>42.1249166</v>
      </c>
      <c r="L43" s="9">
        <v>5743.52839563</v>
      </c>
      <c r="M43" s="7">
        <v>2397891</v>
      </c>
      <c r="N43" s="7">
        <v>1959688</v>
      </c>
      <c r="O43" s="7">
        <v>610623</v>
      </c>
      <c r="P43" s="9">
        <v>8304.11530209</v>
      </c>
      <c r="Q43" s="9">
        <v>836.0206066799999</v>
      </c>
    </row>
    <row r="44" spans="2:17" ht="12.75">
      <c r="B44" s="5">
        <v>38</v>
      </c>
      <c r="C44" s="6" t="s">
        <v>51</v>
      </c>
      <c r="D44" s="7">
        <v>594</v>
      </c>
      <c r="E44" s="7">
        <v>406</v>
      </c>
      <c r="F44" s="7">
        <v>5445</v>
      </c>
      <c r="G44" s="7">
        <v>0</v>
      </c>
      <c r="H44" s="7">
        <v>48080</v>
      </c>
      <c r="I44" s="7">
        <v>4716</v>
      </c>
      <c r="J44" s="7">
        <v>98265</v>
      </c>
      <c r="K44" s="9">
        <v>16.24950655</v>
      </c>
      <c r="L44" s="9">
        <v>291.59092319999996</v>
      </c>
      <c r="M44" s="7">
        <v>3358179</v>
      </c>
      <c r="N44" s="12">
        <v>3938735</v>
      </c>
      <c r="O44" s="7">
        <v>141066</v>
      </c>
      <c r="P44" s="9">
        <v>18322.19571015</v>
      </c>
      <c r="Q44" s="9">
        <v>372.21983449</v>
      </c>
    </row>
    <row r="45" spans="2:17" ht="12.75">
      <c r="B45" s="5">
        <v>39</v>
      </c>
      <c r="C45" s="6" t="s">
        <v>52</v>
      </c>
      <c r="D45" s="7">
        <v>474</v>
      </c>
      <c r="E45" s="7">
        <v>696</v>
      </c>
      <c r="F45" s="7">
        <v>2868</v>
      </c>
      <c r="G45" s="7">
        <v>0</v>
      </c>
      <c r="H45" s="7">
        <v>0</v>
      </c>
      <c r="I45" s="7">
        <v>0</v>
      </c>
      <c r="J45" s="7">
        <v>0</v>
      </c>
      <c r="K45" s="8">
        <v>0</v>
      </c>
      <c r="L45" s="8">
        <v>0</v>
      </c>
      <c r="M45" s="7">
        <v>2941861</v>
      </c>
      <c r="N45" s="7">
        <v>3092754</v>
      </c>
      <c r="O45" s="7">
        <v>422324</v>
      </c>
      <c r="P45" s="9">
        <v>10925</v>
      </c>
      <c r="Q45" s="9">
        <v>603.3</v>
      </c>
    </row>
    <row r="46" spans="2:17" ht="12.75">
      <c r="B46" s="5">
        <v>40</v>
      </c>
      <c r="C46" s="10" t="s">
        <v>53</v>
      </c>
      <c r="D46" s="14">
        <v>722</v>
      </c>
      <c r="E46" s="14">
        <v>931</v>
      </c>
      <c r="F46" s="14">
        <v>10433</v>
      </c>
      <c r="G46" s="14">
        <v>0</v>
      </c>
      <c r="H46" s="14">
        <v>0</v>
      </c>
      <c r="I46" s="14">
        <v>0</v>
      </c>
      <c r="J46" s="14">
        <v>0</v>
      </c>
      <c r="K46" s="15">
        <v>0</v>
      </c>
      <c r="L46" s="15">
        <v>0</v>
      </c>
      <c r="M46" s="14">
        <v>3727157</v>
      </c>
      <c r="N46" s="14">
        <v>4201186</v>
      </c>
      <c r="O46" s="14">
        <v>659852</v>
      </c>
      <c r="P46" s="16">
        <v>17704.7</v>
      </c>
      <c r="Q46" s="16">
        <v>721</v>
      </c>
    </row>
    <row r="47" spans="2:17" ht="12.75">
      <c r="B47" s="5">
        <v>41</v>
      </c>
      <c r="C47" s="6" t="s">
        <v>54</v>
      </c>
      <c r="D47" s="7">
        <v>867</v>
      </c>
      <c r="E47" s="7">
        <v>1120</v>
      </c>
      <c r="F47" s="7">
        <v>0</v>
      </c>
      <c r="G47" s="7">
        <v>0</v>
      </c>
      <c r="H47" s="7">
        <v>687979</v>
      </c>
      <c r="I47" s="7">
        <v>12677</v>
      </c>
      <c r="J47" s="7">
        <v>1376922</v>
      </c>
      <c r="K47" s="9">
        <v>55.9937979</v>
      </c>
      <c r="L47" s="9">
        <v>4290.16158053</v>
      </c>
      <c r="M47" s="7">
        <v>3385464</v>
      </c>
      <c r="N47" s="7">
        <v>5760739</v>
      </c>
      <c r="O47" s="7">
        <v>2033413</v>
      </c>
      <c r="P47" s="9">
        <v>20680.072280440003</v>
      </c>
      <c r="Q47" s="9">
        <v>2967.90818004</v>
      </c>
    </row>
    <row r="48" spans="2:17" ht="12.75">
      <c r="B48" s="5">
        <v>42</v>
      </c>
      <c r="C48" s="6" t="s">
        <v>55</v>
      </c>
      <c r="D48" s="7">
        <v>134</v>
      </c>
      <c r="E48" s="7">
        <v>225</v>
      </c>
      <c r="F48" s="7">
        <v>479</v>
      </c>
      <c r="G48" s="7">
        <v>0</v>
      </c>
      <c r="H48" s="7">
        <v>124446</v>
      </c>
      <c r="I48" s="7">
        <v>3331</v>
      </c>
      <c r="J48" s="7">
        <v>234670</v>
      </c>
      <c r="K48" s="9">
        <v>22.346898399999997</v>
      </c>
      <c r="L48" s="9">
        <v>990.5431073</v>
      </c>
      <c r="M48" s="7">
        <v>431558</v>
      </c>
      <c r="N48" s="7">
        <v>281795</v>
      </c>
      <c r="O48" s="7">
        <v>73022</v>
      </c>
      <c r="P48" s="9">
        <v>1075.44486194</v>
      </c>
      <c r="Q48" s="9">
        <v>102.08745816</v>
      </c>
    </row>
    <row r="49" spans="2:17" ht="12.75">
      <c r="B49" s="5">
        <v>43</v>
      </c>
      <c r="C49" s="6" t="s">
        <v>56</v>
      </c>
      <c r="D49" s="7">
        <v>763</v>
      </c>
      <c r="E49" s="7">
        <v>509</v>
      </c>
      <c r="F49" s="7">
        <v>3268</v>
      </c>
      <c r="G49" s="7">
        <v>0</v>
      </c>
      <c r="H49" s="7">
        <v>0</v>
      </c>
      <c r="I49" s="7">
        <v>0</v>
      </c>
      <c r="J49" s="7">
        <v>0</v>
      </c>
      <c r="K49" s="8">
        <v>0</v>
      </c>
      <c r="L49" s="8">
        <v>0</v>
      </c>
      <c r="M49" s="7">
        <v>3227981</v>
      </c>
      <c r="N49" s="7">
        <v>2524097</v>
      </c>
      <c r="O49" s="7">
        <v>400160</v>
      </c>
      <c r="P49" s="9">
        <v>9278.1</v>
      </c>
      <c r="Q49" s="9">
        <v>628.2</v>
      </c>
    </row>
    <row r="50" spans="2:17" ht="12.75">
      <c r="B50" s="5">
        <v>44</v>
      </c>
      <c r="C50" s="6" t="s">
        <v>57</v>
      </c>
      <c r="D50" s="7">
        <v>387</v>
      </c>
      <c r="E50" s="7">
        <v>575</v>
      </c>
      <c r="F50" s="7">
        <v>1861</v>
      </c>
      <c r="G50" s="7">
        <v>0</v>
      </c>
      <c r="H50" s="7">
        <v>7286</v>
      </c>
      <c r="I50" s="7">
        <v>0</v>
      </c>
      <c r="J50" s="7">
        <v>9475</v>
      </c>
      <c r="K50" s="8">
        <v>0</v>
      </c>
      <c r="L50" s="9">
        <v>25.519687989999998</v>
      </c>
      <c r="M50" s="7">
        <v>899874</v>
      </c>
      <c r="N50" s="7">
        <v>3285919</v>
      </c>
      <c r="O50" s="7">
        <v>49362</v>
      </c>
      <c r="P50" s="9">
        <v>12527.0404</v>
      </c>
      <c r="Q50" s="9">
        <v>135.91254682</v>
      </c>
    </row>
    <row r="51" spans="2:17" ht="12.75">
      <c r="B51" s="5">
        <v>45</v>
      </c>
      <c r="C51" s="6" t="s">
        <v>58</v>
      </c>
      <c r="D51" s="11">
        <v>273</v>
      </c>
      <c r="E51" s="11">
        <v>547</v>
      </c>
      <c r="F51" s="11">
        <v>2849</v>
      </c>
      <c r="G51" s="11">
        <v>0</v>
      </c>
      <c r="H51" s="11">
        <v>0</v>
      </c>
      <c r="I51" s="7">
        <v>0</v>
      </c>
      <c r="J51" s="7">
        <v>0</v>
      </c>
      <c r="K51" s="8">
        <v>0</v>
      </c>
      <c r="L51" s="17">
        <v>0</v>
      </c>
      <c r="M51" s="11">
        <v>937676</v>
      </c>
      <c r="N51" s="11">
        <v>639839</v>
      </c>
      <c r="O51" s="11">
        <v>43135</v>
      </c>
      <c r="P51" s="13">
        <v>2254.7</v>
      </c>
      <c r="Q51" s="13">
        <v>95.5327</v>
      </c>
    </row>
    <row r="52" spans="2:17" ht="12.75">
      <c r="B52" s="5">
        <v>46</v>
      </c>
      <c r="C52" s="6" t="s">
        <v>59</v>
      </c>
      <c r="D52" s="7">
        <v>590</v>
      </c>
      <c r="E52" s="7">
        <v>890</v>
      </c>
      <c r="F52" s="7">
        <v>16228</v>
      </c>
      <c r="G52" s="7">
        <v>0</v>
      </c>
      <c r="H52" s="7">
        <v>0</v>
      </c>
      <c r="I52" s="7">
        <v>0</v>
      </c>
      <c r="J52" s="7">
        <v>0</v>
      </c>
      <c r="K52" s="8">
        <v>0</v>
      </c>
      <c r="L52" s="8">
        <v>0</v>
      </c>
      <c r="M52" s="7">
        <v>1039372</v>
      </c>
      <c r="N52" s="7">
        <v>2451558</v>
      </c>
      <c r="O52" s="7">
        <v>616799</v>
      </c>
      <c r="P52" s="9">
        <v>8096.936407</v>
      </c>
      <c r="Q52" s="9">
        <v>936.3418251100001</v>
      </c>
    </row>
    <row r="53" spans="2:17" ht="12.75">
      <c r="B53" s="5">
        <v>47</v>
      </c>
      <c r="C53" s="6" t="s">
        <v>60</v>
      </c>
      <c r="D53" s="7">
        <v>0</v>
      </c>
      <c r="E53" s="7">
        <v>0</v>
      </c>
      <c r="F53" s="7">
        <v>13523</v>
      </c>
      <c r="G53" s="7">
        <v>0</v>
      </c>
      <c r="H53" s="7">
        <v>807400</v>
      </c>
      <c r="I53" s="7">
        <v>4661</v>
      </c>
      <c r="J53" s="7">
        <v>2915168</v>
      </c>
      <c r="K53" s="9">
        <v>34.3279</v>
      </c>
      <c r="L53" s="9">
        <v>24058.77996132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12.75">
      <c r="B54" s="5">
        <v>48</v>
      </c>
      <c r="C54" s="6" t="s">
        <v>61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95</v>
      </c>
      <c r="J54" s="7">
        <v>15714</v>
      </c>
      <c r="K54" s="9">
        <v>0.66006778</v>
      </c>
      <c r="L54" s="9">
        <v>123.88171976000001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2:17" ht="12.75">
      <c r="B55" s="5">
        <v>49</v>
      </c>
      <c r="C55" s="6" t="s">
        <v>62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v>0</v>
      </c>
      <c r="L55" s="8">
        <v>0</v>
      </c>
      <c r="M55" s="7">
        <v>3478</v>
      </c>
      <c r="N55" s="7">
        <v>524</v>
      </c>
      <c r="O55" s="7">
        <v>180</v>
      </c>
      <c r="P55" s="9">
        <v>3.7</v>
      </c>
      <c r="Q55" s="9">
        <v>1.1</v>
      </c>
    </row>
    <row r="56" spans="2:17" ht="12.75">
      <c r="B56" s="5">
        <v>50</v>
      </c>
      <c r="C56" s="6" t="s">
        <v>63</v>
      </c>
      <c r="D56" s="7">
        <v>59</v>
      </c>
      <c r="E56" s="7">
        <v>518</v>
      </c>
      <c r="F56" s="7">
        <v>22892</v>
      </c>
      <c r="G56" s="7">
        <v>0</v>
      </c>
      <c r="H56" s="7">
        <v>2378312</v>
      </c>
      <c r="I56" s="7">
        <v>60303</v>
      </c>
      <c r="J56" s="7">
        <v>11607973</v>
      </c>
      <c r="K56" s="9">
        <v>358.867068</v>
      </c>
      <c r="L56" s="9">
        <v>31347.090679</v>
      </c>
      <c r="M56" s="7">
        <v>1548595</v>
      </c>
      <c r="N56" s="7">
        <v>3187018</v>
      </c>
      <c r="O56" s="7">
        <v>2472268</v>
      </c>
      <c r="P56" s="9">
        <v>12739.600088</v>
      </c>
      <c r="Q56" s="9">
        <v>5224.650791</v>
      </c>
    </row>
    <row r="57" spans="2:17" ht="12.75">
      <c r="B57" s="5">
        <v>51</v>
      </c>
      <c r="C57" s="6" t="s">
        <v>64</v>
      </c>
      <c r="D57" s="7">
        <v>5</v>
      </c>
      <c r="E57" s="7">
        <v>25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v>0</v>
      </c>
      <c r="L57" s="8">
        <v>0</v>
      </c>
      <c r="M57" s="7">
        <v>32584</v>
      </c>
      <c r="N57" s="7">
        <v>14614</v>
      </c>
      <c r="O57" s="7">
        <v>28111</v>
      </c>
      <c r="P57" s="9">
        <v>73.34055431000002</v>
      </c>
      <c r="Q57" s="9">
        <v>51.51422143</v>
      </c>
    </row>
    <row r="58" spans="2:17" ht="12.75">
      <c r="B58" s="5">
        <v>52</v>
      </c>
      <c r="C58" s="6" t="s">
        <v>65</v>
      </c>
      <c r="D58" s="7">
        <v>13</v>
      </c>
      <c r="E58" s="7">
        <v>17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8">
        <v>0</v>
      </c>
      <c r="L58" s="8">
        <v>0</v>
      </c>
      <c r="M58" s="7">
        <v>92214</v>
      </c>
      <c r="N58" s="7">
        <v>182039</v>
      </c>
      <c r="O58" s="7">
        <v>114751</v>
      </c>
      <c r="P58" s="9">
        <v>858.733767</v>
      </c>
      <c r="Q58" s="9">
        <v>238.204306</v>
      </c>
    </row>
    <row r="59" spans="2:17" ht="12.75">
      <c r="B59" s="5">
        <v>53</v>
      </c>
      <c r="C59" s="6" t="s">
        <v>66</v>
      </c>
      <c r="D59" s="7">
        <v>1</v>
      </c>
      <c r="E59" s="7">
        <v>8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v>0</v>
      </c>
      <c r="L59" s="8">
        <v>0</v>
      </c>
      <c r="M59" s="7">
        <v>31563</v>
      </c>
      <c r="N59" s="7">
        <v>19946</v>
      </c>
      <c r="O59" s="7">
        <v>2327</v>
      </c>
      <c r="P59" s="9">
        <v>102.7</v>
      </c>
      <c r="Q59" s="9">
        <v>8</v>
      </c>
    </row>
    <row r="60" spans="2:17" ht="12.75">
      <c r="B60" s="5">
        <v>54</v>
      </c>
      <c r="C60" s="6" t="s">
        <v>67</v>
      </c>
      <c r="D60" s="7">
        <v>69</v>
      </c>
      <c r="E60" s="7">
        <v>53</v>
      </c>
      <c r="F60" s="7">
        <v>13465</v>
      </c>
      <c r="G60" s="7">
        <v>0</v>
      </c>
      <c r="H60" s="12">
        <v>469526</v>
      </c>
      <c r="I60" s="7">
        <v>4501</v>
      </c>
      <c r="J60" s="7">
        <v>1072042</v>
      </c>
      <c r="K60" s="9">
        <v>32.422739</v>
      </c>
      <c r="L60" s="9">
        <v>3380.73322</v>
      </c>
      <c r="M60" s="12">
        <v>469039</v>
      </c>
      <c r="N60" s="7">
        <v>438347</v>
      </c>
      <c r="O60" s="12">
        <v>393587</v>
      </c>
      <c r="P60" s="9">
        <v>2153.833494</v>
      </c>
      <c r="Q60" s="9">
        <v>840.416977</v>
      </c>
    </row>
    <row r="61" spans="2:17" ht="12.75">
      <c r="B61" s="5">
        <v>55</v>
      </c>
      <c r="C61" s="6" t="s">
        <v>68</v>
      </c>
      <c r="D61" s="7">
        <v>12</v>
      </c>
      <c r="E61" s="7">
        <v>46</v>
      </c>
      <c r="F61" s="7">
        <v>0</v>
      </c>
      <c r="G61" s="7">
        <v>0</v>
      </c>
      <c r="H61" s="12">
        <v>0</v>
      </c>
      <c r="I61" s="7">
        <v>0</v>
      </c>
      <c r="J61" s="7">
        <v>0</v>
      </c>
      <c r="K61" s="8">
        <v>0</v>
      </c>
      <c r="L61" s="8">
        <v>0</v>
      </c>
      <c r="M61" s="7">
        <v>89659</v>
      </c>
      <c r="N61" s="12">
        <v>194366</v>
      </c>
      <c r="O61" s="12">
        <v>76671</v>
      </c>
      <c r="P61" s="9">
        <v>854.08046127</v>
      </c>
      <c r="Q61" s="9">
        <v>159.5279801</v>
      </c>
    </row>
    <row r="62" spans="2:17" ht="12.75">
      <c r="B62" s="5">
        <v>56</v>
      </c>
      <c r="C62" s="6" t="s">
        <v>69</v>
      </c>
      <c r="D62" s="7">
        <v>104</v>
      </c>
      <c r="E62" s="7">
        <v>140</v>
      </c>
      <c r="F62" s="7">
        <v>0</v>
      </c>
      <c r="G62" s="7">
        <v>0</v>
      </c>
      <c r="H62" s="12">
        <v>1031368</v>
      </c>
      <c r="I62" s="7">
        <v>4815</v>
      </c>
      <c r="J62" s="7">
        <v>3203860</v>
      </c>
      <c r="K62" s="9">
        <v>22.578611</v>
      </c>
      <c r="L62" s="9">
        <v>8217.84275</v>
      </c>
      <c r="M62" s="7">
        <v>711226</v>
      </c>
      <c r="N62" s="12">
        <v>1573472</v>
      </c>
      <c r="O62" s="12">
        <v>1022852</v>
      </c>
      <c r="P62" s="9">
        <v>5666.803251</v>
      </c>
      <c r="Q62" s="9">
        <v>1747.377156</v>
      </c>
    </row>
    <row r="63" spans="2:17" ht="12.75">
      <c r="B63" s="5"/>
      <c r="C63" s="18" t="s">
        <v>70</v>
      </c>
      <c r="D63" s="19">
        <f aca="true" t="shared" si="0" ref="D63:Q63">SUM(D7:D62)</f>
        <v>97793</v>
      </c>
      <c r="E63" s="19">
        <f t="shared" si="0"/>
        <v>95975</v>
      </c>
      <c r="F63" s="19">
        <f t="shared" si="0"/>
        <v>1245110</v>
      </c>
      <c r="G63" s="19">
        <f t="shared" si="0"/>
        <v>337</v>
      </c>
      <c r="H63" s="19">
        <f t="shared" si="0"/>
        <v>22748760</v>
      </c>
      <c r="I63" s="19">
        <f t="shared" si="0"/>
        <v>534094</v>
      </c>
      <c r="J63" s="19">
        <f t="shared" si="0"/>
        <v>69367262</v>
      </c>
      <c r="K63" s="19">
        <f t="shared" si="0"/>
        <v>2748.5275919500004</v>
      </c>
      <c r="L63" s="20">
        <f t="shared" si="0"/>
        <v>211941.38249340001</v>
      </c>
      <c r="M63" s="19">
        <f t="shared" si="0"/>
        <v>643191224</v>
      </c>
      <c r="N63" s="19">
        <f t="shared" si="0"/>
        <v>708001000</v>
      </c>
      <c r="O63" s="19">
        <f t="shared" si="0"/>
        <v>108118356</v>
      </c>
      <c r="P63" s="20">
        <f t="shared" si="0"/>
        <v>2204614.9575650515</v>
      </c>
      <c r="Q63" s="20">
        <f t="shared" si="0"/>
        <v>145831.9312107493</v>
      </c>
    </row>
    <row r="65" ht="12.75">
      <c r="B65" s="23" t="s">
        <v>72</v>
      </c>
    </row>
    <row r="67" spans="2:17" ht="12.75">
      <c r="B67" s="21">
        <v>1</v>
      </c>
      <c r="C67" s="24" t="s">
        <v>74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</row>
    <row r="68" spans="2:17" ht="12.75">
      <c r="B68" s="21">
        <v>2</v>
      </c>
      <c r="C68" s="24" t="s">
        <v>75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</row>
    <row r="69" spans="2:17" ht="12.75">
      <c r="B69" s="21">
        <v>3</v>
      </c>
      <c r="C69" s="24" t="s">
        <v>76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2:17" ht="12.75">
      <c r="B70" s="21">
        <v>4</v>
      </c>
      <c r="C70" s="24" t="s">
        <v>77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2:17" ht="12.75">
      <c r="B71" s="21">
        <v>5</v>
      </c>
      <c r="C71" s="24" t="s">
        <v>78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2:17" ht="12.75">
      <c r="B72" s="21">
        <v>6</v>
      </c>
      <c r="C72" s="24" t="s">
        <v>79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2:17" ht="12.75">
      <c r="B73" s="21">
        <v>7</v>
      </c>
      <c r="C73" s="24" t="s">
        <v>80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2:17" ht="12.75">
      <c r="B74" s="21">
        <v>8</v>
      </c>
      <c r="C74" s="24" t="s">
        <v>81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2:17" ht="12.75">
      <c r="B75" s="21">
        <v>9</v>
      </c>
      <c r="C75" s="24" t="s">
        <v>82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2:17" ht="12.75">
      <c r="B76" s="21">
        <v>10</v>
      </c>
      <c r="C76" s="24" t="s">
        <v>83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</row>
    <row r="77" spans="2:17" ht="12.75">
      <c r="B77" s="21">
        <v>11</v>
      </c>
      <c r="C77" s="24" t="s">
        <v>84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/>
    </row>
    <row r="78" spans="2:17" ht="12.75">
      <c r="B78" s="21">
        <v>12</v>
      </c>
      <c r="C78" s="24" t="s">
        <v>85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6"/>
    </row>
    <row r="79" spans="2:17" ht="12.75">
      <c r="B79" s="21">
        <v>13</v>
      </c>
      <c r="C79" s="24" t="s">
        <v>86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</row>
    <row r="80" spans="2:17" ht="12.75">
      <c r="B80" s="21">
        <v>14</v>
      </c>
      <c r="C80" s="24" t="s">
        <v>87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6"/>
    </row>
  </sheetData>
  <sheetProtection/>
  <mergeCells count="31">
    <mergeCell ref="M4:M5"/>
    <mergeCell ref="H3:L3"/>
    <mergeCell ref="M3:Q3"/>
    <mergeCell ref="D4:D5"/>
    <mergeCell ref="E4:E5"/>
    <mergeCell ref="F4:F5"/>
    <mergeCell ref="P4:Q4"/>
    <mergeCell ref="G4:G5"/>
    <mergeCell ref="H4:H5"/>
    <mergeCell ref="I4:J4"/>
    <mergeCell ref="K4:L4"/>
    <mergeCell ref="N4:O4"/>
    <mergeCell ref="C67:Q67"/>
    <mergeCell ref="C68:Q68"/>
    <mergeCell ref="C69:Q69"/>
    <mergeCell ref="C70:Q70"/>
    <mergeCell ref="B2:Q2"/>
    <mergeCell ref="B3:B6"/>
    <mergeCell ref="C3:C6"/>
    <mergeCell ref="D3:E3"/>
    <mergeCell ref="F3:G3"/>
    <mergeCell ref="C76:Q76"/>
    <mergeCell ref="C77:Q77"/>
    <mergeCell ref="C78:Q78"/>
    <mergeCell ref="C79:Q79"/>
    <mergeCell ref="C80:Q80"/>
    <mergeCell ref="C71:Q71"/>
    <mergeCell ref="C72:Q72"/>
    <mergeCell ref="C73:Q73"/>
    <mergeCell ref="C74:Q74"/>
    <mergeCell ref="C75:Q75"/>
  </mergeCells>
  <printOptions/>
  <pageMargins left="0.15" right="0.09" top="0.13" bottom="0.08" header="0.08" footer="0.11"/>
  <pageSetup horizontalDpi="600" verticalDpi="600" orientation="landscape" paperSize="9" scale="75" r:id="rId1"/>
  <ignoredErrors>
    <ignoredError sqref="D63:Q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Nitin Bhoir</cp:lastModifiedBy>
  <cp:lastPrinted>2016-03-15T12:38:22Z</cp:lastPrinted>
  <dcterms:created xsi:type="dcterms:W3CDTF">2016-03-15T10:21:17Z</dcterms:created>
  <dcterms:modified xsi:type="dcterms:W3CDTF">2016-03-15T12:46:23Z</dcterms:modified>
  <cp:category/>
  <cp:version/>
  <cp:contentType/>
  <cp:contentStatus/>
</cp:coreProperties>
</file>