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705" activeTab="0"/>
  </bookViews>
  <sheets>
    <sheet name="Feb-18" sheetId="1" r:id="rId1"/>
  </sheets>
  <definedNames/>
  <calcPr fullCalcOnLoad="1"/>
</workbook>
</file>

<file path=xl/sharedStrings.xml><?xml version="1.0" encoding="utf-8"?>
<sst xmlns="http://schemas.openxmlformats.org/spreadsheetml/2006/main" count="90" uniqueCount="81">
  <si>
    <t>Bank Name</t>
  </si>
  <si>
    <t>Credit Cards</t>
  </si>
  <si>
    <t>Debit Cards</t>
  </si>
  <si>
    <t>ATM</t>
  </si>
  <si>
    <t>POS</t>
  </si>
  <si>
    <t>ALLAHABAD BANK</t>
  </si>
  <si>
    <t>AMERICAN EXPRESS</t>
  </si>
  <si>
    <t>ANDHRA BANK</t>
  </si>
  <si>
    <t>AXIS BANK LTD</t>
  </si>
  <si>
    <t>BANK OF AMERICA</t>
  </si>
  <si>
    <t>BANK OF BARODA</t>
  </si>
  <si>
    <t>BANK OF INDIA</t>
  </si>
  <si>
    <t>BANK OF MAHARASHTRA</t>
  </si>
  <si>
    <t>BARCLAYS BANK PLC</t>
  </si>
  <si>
    <t>CANARA BANK</t>
  </si>
  <si>
    <t>CATHOLIC SYRIAN BANK LTD</t>
  </si>
  <si>
    <t>CENTRAL BANK OF INDIA</t>
  </si>
  <si>
    <t>CITI BANK</t>
  </si>
  <si>
    <t>CITY UNION BANK</t>
  </si>
  <si>
    <t>CORPORATION BANK</t>
  </si>
  <si>
    <t>DBS BANK</t>
  </si>
  <si>
    <t>DENA BANK</t>
  </si>
  <si>
    <t>DEUTSCHE BANK LTD</t>
  </si>
  <si>
    <t>DEVELOPMENT CREDIT BANK</t>
  </si>
  <si>
    <t>DHANALAKSHMI BANK LTD</t>
  </si>
  <si>
    <t>FEDERAL BANK LTD</t>
  </si>
  <si>
    <t>HDFC BANK LTD</t>
  </si>
  <si>
    <t>HONGKONG AND SHANGHAI BKG CORPN</t>
  </si>
  <si>
    <t>ICICI BANK LTD</t>
  </si>
  <si>
    <t>IDBI LTD</t>
  </si>
  <si>
    <t>IDFC Bank Limited</t>
  </si>
  <si>
    <t>INDIAN BANK</t>
  </si>
  <si>
    <t>INDIAN OVERSEAS BANK</t>
  </si>
  <si>
    <t>INDUSIND BANK LTD</t>
  </si>
  <si>
    <t>JAMMU AND KASHMIR BANK</t>
  </si>
  <si>
    <t>KARNATAKA BANK LTD</t>
  </si>
  <si>
    <t>KARUR VYSYA BANK LTD</t>
  </si>
  <si>
    <t>KOTAK MAHINDRA BANK LTD</t>
  </si>
  <si>
    <t>ORIENTAL BANK OF COMMERCE</t>
  </si>
  <si>
    <t>PUNJAB AND SIND BANK</t>
  </si>
  <si>
    <t>PUNJAB NATIONAL BANK</t>
  </si>
  <si>
    <t>RATNAKAR BANK LIMITED</t>
  </si>
  <si>
    <t>SOUTH INDIAN BANK</t>
  </si>
  <si>
    <t>STANDARD CHARTERED BANK LTD</t>
  </si>
  <si>
    <t>STATE BANK OF INDIA</t>
  </si>
  <si>
    <t>SYNDICATE BANK</t>
  </si>
  <si>
    <t>TAMILNAD MERCANTILE BANK LTD</t>
  </si>
  <si>
    <t>THE LAXMI VILAS BANK LTD</t>
  </si>
  <si>
    <t>UCO BANK</t>
  </si>
  <si>
    <t>UNION BANK OF INDIA</t>
  </si>
  <si>
    <t>UNITED BANK OF INDIA</t>
  </si>
  <si>
    <t>VIJAYA BANK</t>
  </si>
  <si>
    <t>YES BANK LTD</t>
  </si>
  <si>
    <t>Bandhan Bank Ltd</t>
  </si>
  <si>
    <t>Sr. No.</t>
  </si>
  <si>
    <t>ATMs</t>
  </si>
  <si>
    <t>On-site</t>
  </si>
  <si>
    <t>Off-site</t>
  </si>
  <si>
    <t>On-line</t>
  </si>
  <si>
    <t>Off-line</t>
  </si>
  <si>
    <t>No. of Transactions (Actuals)</t>
  </si>
  <si>
    <t>Amount of transactions
(Rs. Millions)</t>
  </si>
  <si>
    <t>No. of Transactions
(Actuals)</t>
  </si>
  <si>
    <t>Total</t>
  </si>
  <si>
    <t>ATM &amp; Card Statistics for February 2018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</si>
  <si>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</si>
  <si>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</si>
  <si>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</si>
  <si>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</si>
  <si>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</si>
  <si>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</si>
  <si>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</si>
  <si>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</si>
  <si>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</si>
  <si>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</si>
  <si>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</si>
  <si>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</si>
  <si>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</si>
  <si>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</si>
  <si>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Out of the total ATMs deployed by State Bank of India, 174 ATMs are deployed overseas</t>
    </r>
  </si>
  <si>
    <t>No. of outstanding cards as at the end of the month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</si>
</sst>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09]dd\ mmmm\ yyyy"/>
    <numFmt numFmtId="173" formatCode="0.0"/>
    <numFmt numFmtId="174" formatCode="0.000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42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3" fillId="34" borderId="10" xfId="58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" fontId="0" fillId="34" borderId="10" xfId="0" applyNumberFormat="1" applyFont="1" applyFill="1" applyBorder="1" applyAlignment="1">
      <alignment/>
    </xf>
    <xf numFmtId="173" fontId="0" fillId="34" borderId="1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 horizontal="right"/>
    </xf>
    <xf numFmtId="1" fontId="1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0" fontId="43" fillId="34" borderId="10" xfId="58" applyFont="1" applyFill="1" applyBorder="1" applyAlignment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5 3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Q7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.421875" style="7" customWidth="1"/>
    <col min="2" max="2" width="6.28125" style="14" customWidth="1"/>
    <col min="3" max="3" width="30.7109375" style="7" customWidth="1"/>
    <col min="4" max="5" width="7.28125" style="7" bestFit="1" customWidth="1"/>
    <col min="6" max="6" width="8.421875" style="7" customWidth="1"/>
    <col min="7" max="7" width="5.28125" style="7" customWidth="1"/>
    <col min="8" max="8" width="12.00390625" style="7" customWidth="1"/>
    <col min="9" max="9" width="7.57421875" style="7" customWidth="1"/>
    <col min="10" max="10" width="10.00390625" style="7" bestFit="1" customWidth="1"/>
    <col min="11" max="11" width="7.00390625" style="7" customWidth="1"/>
    <col min="12" max="12" width="9.140625" style="7" customWidth="1"/>
    <col min="13" max="13" width="11.57421875" style="7" customWidth="1"/>
    <col min="14" max="15" width="10.421875" style="7" customWidth="1"/>
    <col min="16" max="16" width="10.00390625" style="7" customWidth="1"/>
    <col min="17" max="17" width="9.00390625" style="7" customWidth="1"/>
    <col min="18" max="16384" width="9.140625" style="7" customWidth="1"/>
  </cols>
  <sheetData>
    <row r="2" spans="2:17" ht="12.75">
      <c r="B2" s="21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ht="12.75">
      <c r="B3" s="22" t="s">
        <v>54</v>
      </c>
      <c r="C3" s="21" t="s">
        <v>0</v>
      </c>
      <c r="D3" s="25" t="s">
        <v>55</v>
      </c>
      <c r="E3" s="26"/>
      <c r="F3" s="25" t="s">
        <v>4</v>
      </c>
      <c r="G3" s="26"/>
      <c r="H3" s="21" t="s">
        <v>1</v>
      </c>
      <c r="I3" s="27"/>
      <c r="J3" s="27"/>
      <c r="K3" s="27"/>
      <c r="L3" s="27"/>
      <c r="M3" s="21" t="s">
        <v>2</v>
      </c>
      <c r="N3" s="27"/>
      <c r="O3" s="27"/>
      <c r="P3" s="27"/>
      <c r="Q3" s="27"/>
    </row>
    <row r="4" spans="2:17" ht="68.25" customHeight="1">
      <c r="B4" s="23"/>
      <c r="C4" s="21"/>
      <c r="D4" s="25" t="s">
        <v>56</v>
      </c>
      <c r="E4" s="25" t="s">
        <v>57</v>
      </c>
      <c r="F4" s="25" t="s">
        <v>58</v>
      </c>
      <c r="G4" s="25" t="s">
        <v>59</v>
      </c>
      <c r="H4" s="25" t="s">
        <v>80</v>
      </c>
      <c r="I4" s="25" t="s">
        <v>60</v>
      </c>
      <c r="J4" s="27"/>
      <c r="K4" s="28" t="s">
        <v>61</v>
      </c>
      <c r="L4" s="29"/>
      <c r="M4" s="25" t="s">
        <v>80</v>
      </c>
      <c r="N4" s="25" t="s">
        <v>62</v>
      </c>
      <c r="O4" s="26"/>
      <c r="P4" s="28" t="s">
        <v>61</v>
      </c>
      <c r="Q4" s="29"/>
    </row>
    <row r="5" spans="2:17" ht="12.75">
      <c r="B5" s="23"/>
      <c r="C5" s="21"/>
      <c r="D5" s="25"/>
      <c r="E5" s="25"/>
      <c r="F5" s="25"/>
      <c r="G5" s="25"/>
      <c r="H5" s="25"/>
      <c r="I5" s="6" t="s">
        <v>3</v>
      </c>
      <c r="J5" s="6" t="s">
        <v>4</v>
      </c>
      <c r="K5" s="1" t="s">
        <v>3</v>
      </c>
      <c r="L5" s="1" t="s">
        <v>4</v>
      </c>
      <c r="M5" s="25"/>
      <c r="N5" s="6" t="s">
        <v>3</v>
      </c>
      <c r="O5" s="6" t="s">
        <v>4</v>
      </c>
      <c r="P5" s="2" t="s">
        <v>3</v>
      </c>
      <c r="Q5" s="2" t="s">
        <v>4</v>
      </c>
    </row>
    <row r="6" spans="2:17" ht="12.75">
      <c r="B6" s="24"/>
      <c r="C6" s="21"/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2">
        <v>8</v>
      </c>
      <c r="L6" s="2">
        <v>9</v>
      </c>
      <c r="M6" s="6">
        <v>10</v>
      </c>
      <c r="N6" s="6">
        <v>11</v>
      </c>
      <c r="O6" s="6">
        <v>12</v>
      </c>
      <c r="P6" s="2">
        <v>13</v>
      </c>
      <c r="Q6" s="2">
        <v>14</v>
      </c>
    </row>
    <row r="7" spans="2:17" ht="12.75">
      <c r="B7" s="8">
        <v>1</v>
      </c>
      <c r="C7" s="9" t="s">
        <v>5</v>
      </c>
      <c r="D7" s="10">
        <v>836</v>
      </c>
      <c r="E7" s="10">
        <v>270</v>
      </c>
      <c r="F7" s="10">
        <v>2588</v>
      </c>
      <c r="G7" s="10">
        <v>0</v>
      </c>
      <c r="H7" s="10">
        <v>0</v>
      </c>
      <c r="I7" s="10">
        <v>0</v>
      </c>
      <c r="J7" s="10">
        <v>0</v>
      </c>
      <c r="K7" s="11">
        <v>0</v>
      </c>
      <c r="L7" s="11">
        <v>0</v>
      </c>
      <c r="M7" s="10">
        <v>12557613</v>
      </c>
      <c r="N7" s="10">
        <v>7753846</v>
      </c>
      <c r="O7" s="10">
        <v>2824697</v>
      </c>
      <c r="P7" s="11">
        <v>19318.16099</v>
      </c>
      <c r="Q7" s="11">
        <v>2325.74407321</v>
      </c>
    </row>
    <row r="8" spans="2:17" ht="12.75">
      <c r="B8" s="8">
        <v>2</v>
      </c>
      <c r="C8" s="9" t="s">
        <v>7</v>
      </c>
      <c r="D8" s="10">
        <v>3157</v>
      </c>
      <c r="E8" s="10">
        <v>844</v>
      </c>
      <c r="F8" s="10">
        <v>14849</v>
      </c>
      <c r="G8" s="10">
        <v>0</v>
      </c>
      <c r="H8" s="10">
        <v>226301</v>
      </c>
      <c r="I8" s="10">
        <v>12220</v>
      </c>
      <c r="J8" s="10">
        <v>394659</v>
      </c>
      <c r="K8" s="11">
        <v>58.977281770000005</v>
      </c>
      <c r="L8" s="11">
        <v>962.0498002100001</v>
      </c>
      <c r="M8" s="10">
        <v>23309839</v>
      </c>
      <c r="N8" s="10">
        <v>8417629</v>
      </c>
      <c r="O8" s="10">
        <v>5215674</v>
      </c>
      <c r="P8" s="11">
        <v>27865.008372</v>
      </c>
      <c r="Q8" s="11">
        <v>6525.01746397</v>
      </c>
    </row>
    <row r="9" spans="2:17" ht="12.75">
      <c r="B9" s="8">
        <v>3</v>
      </c>
      <c r="C9" s="9" t="s">
        <v>10</v>
      </c>
      <c r="D9" s="10">
        <v>6436</v>
      </c>
      <c r="E9" s="10">
        <v>3508</v>
      </c>
      <c r="F9" s="10">
        <v>81440</v>
      </c>
      <c r="G9" s="10">
        <v>0</v>
      </c>
      <c r="H9" s="10">
        <v>134792</v>
      </c>
      <c r="I9" s="10">
        <v>5549</v>
      </c>
      <c r="J9" s="10">
        <v>297953</v>
      </c>
      <c r="K9" s="11">
        <v>20.77583917</v>
      </c>
      <c r="L9" s="11">
        <v>708.3935089099999</v>
      </c>
      <c r="M9" s="10">
        <v>51386654</v>
      </c>
      <c r="N9" s="10">
        <v>18134796</v>
      </c>
      <c r="O9" s="10">
        <v>10999174</v>
      </c>
      <c r="P9" s="11">
        <v>78504.46483635</v>
      </c>
      <c r="Q9" s="11">
        <v>10628.66178647</v>
      </c>
    </row>
    <row r="10" spans="2:17" ht="12.75">
      <c r="B10" s="8">
        <v>4</v>
      </c>
      <c r="C10" s="9" t="s">
        <v>11</v>
      </c>
      <c r="D10" s="10">
        <v>3375</v>
      </c>
      <c r="E10" s="10">
        <v>4134</v>
      </c>
      <c r="F10" s="10">
        <v>62563</v>
      </c>
      <c r="G10" s="10">
        <v>0</v>
      </c>
      <c r="H10" s="10">
        <v>206908</v>
      </c>
      <c r="I10" s="10">
        <v>26089</v>
      </c>
      <c r="J10" s="10">
        <v>285360</v>
      </c>
      <c r="K10" s="11">
        <v>143.071314</v>
      </c>
      <c r="L10" s="11">
        <v>759.632939</v>
      </c>
      <c r="M10" s="10">
        <v>52672926</v>
      </c>
      <c r="N10" s="10">
        <v>29239649</v>
      </c>
      <c r="O10" s="10">
        <v>8482681</v>
      </c>
      <c r="P10" s="11">
        <v>65407.87497264</v>
      </c>
      <c r="Q10" s="11">
        <v>7967.46760972</v>
      </c>
    </row>
    <row r="11" spans="2:17" ht="12.75">
      <c r="B11" s="8">
        <v>5</v>
      </c>
      <c r="C11" s="9" t="s">
        <v>12</v>
      </c>
      <c r="D11" s="10">
        <v>1314</v>
      </c>
      <c r="E11" s="10">
        <v>563</v>
      </c>
      <c r="F11" s="10">
        <v>3232</v>
      </c>
      <c r="G11" s="10">
        <v>0</v>
      </c>
      <c r="H11" s="10">
        <v>0</v>
      </c>
      <c r="I11" s="10">
        <v>0</v>
      </c>
      <c r="J11" s="10">
        <v>0</v>
      </c>
      <c r="K11" s="11">
        <v>0</v>
      </c>
      <c r="L11" s="11">
        <v>0</v>
      </c>
      <c r="M11" s="10">
        <v>7004545</v>
      </c>
      <c r="N11" s="10">
        <v>6282637</v>
      </c>
      <c r="O11" s="10">
        <v>3327805</v>
      </c>
      <c r="P11" s="11">
        <v>22805.96596429</v>
      </c>
      <c r="Q11" s="11">
        <v>3526.41680981</v>
      </c>
    </row>
    <row r="12" spans="2:17" ht="12.75">
      <c r="B12" s="8">
        <v>6</v>
      </c>
      <c r="C12" s="9" t="s">
        <v>14</v>
      </c>
      <c r="D12" s="10">
        <v>5240</v>
      </c>
      <c r="E12" s="10">
        <v>4332</v>
      </c>
      <c r="F12" s="10">
        <v>18083</v>
      </c>
      <c r="G12" s="10">
        <v>0</v>
      </c>
      <c r="H12" s="10">
        <v>221439</v>
      </c>
      <c r="I12" s="10">
        <v>32652</v>
      </c>
      <c r="J12" s="10">
        <v>413898</v>
      </c>
      <c r="K12" s="11">
        <v>164.72303138</v>
      </c>
      <c r="L12" s="11">
        <v>874.7553530200001</v>
      </c>
      <c r="M12" s="10">
        <v>42699212</v>
      </c>
      <c r="N12" s="10">
        <v>20165293</v>
      </c>
      <c r="O12" s="10">
        <v>8233550</v>
      </c>
      <c r="P12" s="11">
        <v>84679.31306226998</v>
      </c>
      <c r="Q12" s="11">
        <v>10575.31726983</v>
      </c>
    </row>
    <row r="13" spans="2:17" ht="12.75">
      <c r="B13" s="8">
        <v>7</v>
      </c>
      <c r="C13" s="9" t="s">
        <v>16</v>
      </c>
      <c r="D13" s="10">
        <v>3441</v>
      </c>
      <c r="E13" s="10">
        <v>1486</v>
      </c>
      <c r="F13" s="10">
        <v>3771</v>
      </c>
      <c r="G13" s="10">
        <v>0</v>
      </c>
      <c r="H13" s="10">
        <v>102876</v>
      </c>
      <c r="I13" s="10">
        <v>2287</v>
      </c>
      <c r="J13" s="10">
        <v>133971</v>
      </c>
      <c r="K13" s="11">
        <v>10.55776701</v>
      </c>
      <c r="L13" s="11">
        <v>295.96464657</v>
      </c>
      <c r="M13" s="10">
        <v>28353768</v>
      </c>
      <c r="N13" s="10">
        <v>10992684</v>
      </c>
      <c r="O13" s="10">
        <v>3962205</v>
      </c>
      <c r="P13" s="11">
        <v>46098.07126</v>
      </c>
      <c r="Q13" s="11">
        <v>5285.10162666</v>
      </c>
    </row>
    <row r="14" spans="2:17" ht="12.75">
      <c r="B14" s="8">
        <v>8</v>
      </c>
      <c r="C14" s="9" t="s">
        <v>19</v>
      </c>
      <c r="D14" s="10">
        <v>2359</v>
      </c>
      <c r="E14" s="10">
        <v>794</v>
      </c>
      <c r="F14" s="10">
        <v>178591</v>
      </c>
      <c r="G14" s="10">
        <v>0</v>
      </c>
      <c r="H14" s="10">
        <v>104855</v>
      </c>
      <c r="I14" s="10">
        <v>1846</v>
      </c>
      <c r="J14" s="10">
        <v>128736</v>
      </c>
      <c r="K14" s="11">
        <v>8.94657667</v>
      </c>
      <c r="L14" s="11">
        <v>307.24530384</v>
      </c>
      <c r="M14" s="10">
        <v>12528952</v>
      </c>
      <c r="N14" s="10">
        <v>6960585</v>
      </c>
      <c r="O14" s="10">
        <v>3116892</v>
      </c>
      <c r="P14" s="11">
        <v>28361.346369720002</v>
      </c>
      <c r="Q14" s="11">
        <v>3568.9954764699996</v>
      </c>
    </row>
    <row r="15" spans="2:17" ht="12.75">
      <c r="B15" s="8">
        <v>9</v>
      </c>
      <c r="C15" s="9" t="s">
        <v>21</v>
      </c>
      <c r="D15" s="10">
        <v>1334</v>
      </c>
      <c r="E15" s="10">
        <v>351</v>
      </c>
      <c r="F15" s="10">
        <v>5207</v>
      </c>
      <c r="G15" s="10">
        <v>0</v>
      </c>
      <c r="H15" s="10">
        <v>0</v>
      </c>
      <c r="I15" s="10">
        <v>0</v>
      </c>
      <c r="J15" s="10">
        <v>0</v>
      </c>
      <c r="K15" s="11">
        <v>0</v>
      </c>
      <c r="L15" s="11">
        <v>0</v>
      </c>
      <c r="M15" s="10">
        <v>8609482</v>
      </c>
      <c r="N15" s="10">
        <v>4056083</v>
      </c>
      <c r="O15" s="10">
        <v>1397719</v>
      </c>
      <c r="P15" s="11">
        <v>16057.220272130002</v>
      </c>
      <c r="Q15" s="11">
        <v>1707.00960267</v>
      </c>
    </row>
    <row r="16" spans="2:17" ht="12.75">
      <c r="B16" s="8">
        <v>10</v>
      </c>
      <c r="C16" s="9" t="s">
        <v>31</v>
      </c>
      <c r="D16" s="10">
        <v>2713</v>
      </c>
      <c r="E16" s="10">
        <v>623</v>
      </c>
      <c r="F16" s="10">
        <v>11757</v>
      </c>
      <c r="G16" s="10">
        <v>0</v>
      </c>
      <c r="H16" s="10">
        <v>84321</v>
      </c>
      <c r="I16" s="10">
        <v>2844</v>
      </c>
      <c r="J16" s="10">
        <v>125621</v>
      </c>
      <c r="K16" s="11">
        <v>15.7</v>
      </c>
      <c r="L16" s="11">
        <v>273.1</v>
      </c>
      <c r="M16" s="10">
        <v>18072377</v>
      </c>
      <c r="N16" s="10">
        <v>26473873</v>
      </c>
      <c r="O16" s="10">
        <v>4642756</v>
      </c>
      <c r="P16" s="11">
        <v>66678.4</v>
      </c>
      <c r="Q16" s="11">
        <v>4921.8</v>
      </c>
    </row>
    <row r="17" spans="2:17" ht="12.75">
      <c r="B17" s="8">
        <v>11</v>
      </c>
      <c r="C17" s="9" t="s">
        <v>32</v>
      </c>
      <c r="D17" s="10">
        <v>2404</v>
      </c>
      <c r="E17" s="10">
        <v>791</v>
      </c>
      <c r="F17" s="10">
        <v>12187</v>
      </c>
      <c r="G17" s="10">
        <v>0</v>
      </c>
      <c r="H17" s="10">
        <v>51665</v>
      </c>
      <c r="I17" s="10">
        <v>777</v>
      </c>
      <c r="J17" s="10">
        <v>83600</v>
      </c>
      <c r="K17" s="11">
        <v>2.951898</v>
      </c>
      <c r="L17" s="11">
        <v>209.033047</v>
      </c>
      <c r="M17" s="10">
        <v>17857301</v>
      </c>
      <c r="N17" s="10">
        <v>12706640</v>
      </c>
      <c r="O17" s="10">
        <v>2820652</v>
      </c>
      <c r="P17" s="11">
        <v>49466.2697</v>
      </c>
      <c r="Q17" s="11">
        <v>7599.492887</v>
      </c>
    </row>
    <row r="18" spans="2:17" ht="12.75">
      <c r="B18" s="8">
        <v>12</v>
      </c>
      <c r="C18" s="9" t="s">
        <v>38</v>
      </c>
      <c r="D18" s="10">
        <v>2330</v>
      </c>
      <c r="E18" s="10">
        <v>301</v>
      </c>
      <c r="F18" s="10">
        <v>8074</v>
      </c>
      <c r="G18" s="10">
        <v>0</v>
      </c>
      <c r="H18" s="10">
        <v>0</v>
      </c>
      <c r="I18" s="10">
        <v>0</v>
      </c>
      <c r="J18" s="10">
        <v>0</v>
      </c>
      <c r="K18" s="11">
        <v>0</v>
      </c>
      <c r="L18" s="11">
        <v>0</v>
      </c>
      <c r="M18" s="10">
        <v>11506141</v>
      </c>
      <c r="N18" s="10">
        <v>4226951</v>
      </c>
      <c r="O18" s="10">
        <v>2495695</v>
      </c>
      <c r="P18" s="11">
        <v>19665.322</v>
      </c>
      <c r="Q18" s="11">
        <v>2984.438</v>
      </c>
    </row>
    <row r="19" spans="2:17" ht="12.75">
      <c r="B19" s="8">
        <v>13</v>
      </c>
      <c r="C19" s="9" t="s">
        <v>39</v>
      </c>
      <c r="D19" s="10">
        <v>1094</v>
      </c>
      <c r="E19" s="10">
        <v>157</v>
      </c>
      <c r="F19" s="10">
        <v>865</v>
      </c>
      <c r="G19" s="10">
        <v>0</v>
      </c>
      <c r="H19" s="10">
        <v>0</v>
      </c>
      <c r="I19" s="10">
        <v>0</v>
      </c>
      <c r="J19" s="10">
        <v>0</v>
      </c>
      <c r="K19" s="11">
        <v>0</v>
      </c>
      <c r="L19" s="11">
        <v>0</v>
      </c>
      <c r="M19" s="10">
        <v>2732162</v>
      </c>
      <c r="N19" s="10">
        <v>1091353</v>
      </c>
      <c r="O19" s="10">
        <v>289517</v>
      </c>
      <c r="P19" s="11">
        <v>4565</v>
      </c>
      <c r="Q19" s="11">
        <v>473</v>
      </c>
    </row>
    <row r="20" spans="2:17" ht="12.75">
      <c r="B20" s="8">
        <v>14</v>
      </c>
      <c r="C20" s="9" t="s">
        <v>40</v>
      </c>
      <c r="D20" s="10">
        <v>5434</v>
      </c>
      <c r="E20" s="10">
        <v>4234</v>
      </c>
      <c r="F20" s="10">
        <v>49473</v>
      </c>
      <c r="G20" s="10">
        <v>0</v>
      </c>
      <c r="H20" s="10">
        <v>310021</v>
      </c>
      <c r="I20" s="10">
        <v>9852</v>
      </c>
      <c r="J20" s="10">
        <v>534980</v>
      </c>
      <c r="K20" s="11">
        <v>43.1967849</v>
      </c>
      <c r="L20" s="11">
        <v>1149.65782781</v>
      </c>
      <c r="M20" s="10">
        <v>61271770</v>
      </c>
      <c r="N20" s="10">
        <v>22743972</v>
      </c>
      <c r="O20" s="10">
        <v>10888993</v>
      </c>
      <c r="P20" s="11">
        <v>104993.2376946</v>
      </c>
      <c r="Q20" s="11">
        <v>13952.983825679998</v>
      </c>
    </row>
    <row r="21" spans="2:17" ht="12.75">
      <c r="B21" s="8">
        <v>15</v>
      </c>
      <c r="C21" s="9" t="s">
        <v>45</v>
      </c>
      <c r="D21" s="10">
        <v>3834</v>
      </c>
      <c r="E21" s="10">
        <v>405</v>
      </c>
      <c r="F21" s="10">
        <v>8200</v>
      </c>
      <c r="G21" s="10">
        <v>0</v>
      </c>
      <c r="H21" s="10">
        <v>83661</v>
      </c>
      <c r="I21" s="10">
        <v>3290</v>
      </c>
      <c r="J21" s="10">
        <v>130608</v>
      </c>
      <c r="K21" s="11">
        <v>14.69311286</v>
      </c>
      <c r="L21" s="11">
        <v>286.800254</v>
      </c>
      <c r="M21" s="10">
        <v>15897646</v>
      </c>
      <c r="N21" s="10">
        <v>7868963</v>
      </c>
      <c r="O21" s="10">
        <v>3442513</v>
      </c>
      <c r="P21" s="11">
        <v>31497.14488146</v>
      </c>
      <c r="Q21" s="11">
        <v>4022.76723876</v>
      </c>
    </row>
    <row r="22" spans="2:17" ht="12.75">
      <c r="B22" s="8">
        <v>16</v>
      </c>
      <c r="C22" s="9" t="s">
        <v>48</v>
      </c>
      <c r="D22" s="10">
        <v>2280</v>
      </c>
      <c r="E22" s="10">
        <v>525</v>
      </c>
      <c r="F22" s="10">
        <v>6232</v>
      </c>
      <c r="G22" s="10">
        <v>0</v>
      </c>
      <c r="H22" s="10">
        <v>0</v>
      </c>
      <c r="I22" s="10">
        <v>0</v>
      </c>
      <c r="J22" s="10">
        <v>0</v>
      </c>
      <c r="K22" s="11">
        <v>0</v>
      </c>
      <c r="L22" s="11">
        <v>0</v>
      </c>
      <c r="M22" s="10">
        <v>10328063</v>
      </c>
      <c r="N22" s="10">
        <v>4959570</v>
      </c>
      <c r="O22" s="10">
        <v>1877869</v>
      </c>
      <c r="P22" s="11">
        <v>19418.2</v>
      </c>
      <c r="Q22" s="11">
        <v>2481.2</v>
      </c>
    </row>
    <row r="23" spans="2:17" ht="12.75">
      <c r="B23" s="8">
        <v>17</v>
      </c>
      <c r="C23" s="9" t="s">
        <v>49</v>
      </c>
      <c r="D23" s="10">
        <v>4577</v>
      </c>
      <c r="E23" s="10">
        <v>3112</v>
      </c>
      <c r="F23" s="10">
        <v>56610</v>
      </c>
      <c r="G23" s="10">
        <v>0</v>
      </c>
      <c r="H23" s="10">
        <v>212622</v>
      </c>
      <c r="I23" s="10">
        <v>3239</v>
      </c>
      <c r="J23" s="10">
        <v>162394</v>
      </c>
      <c r="K23" s="11">
        <v>16.17336384</v>
      </c>
      <c r="L23" s="11">
        <v>434.93415963</v>
      </c>
      <c r="M23" s="10">
        <v>21535679</v>
      </c>
      <c r="N23" s="10">
        <v>23511792</v>
      </c>
      <c r="O23" s="10">
        <v>6033425</v>
      </c>
      <c r="P23" s="11">
        <v>73672.781334</v>
      </c>
      <c r="Q23" s="11">
        <v>6912.9764795</v>
      </c>
    </row>
    <row r="24" spans="2:17" ht="12.75">
      <c r="B24" s="8">
        <v>18</v>
      </c>
      <c r="C24" s="9" t="s">
        <v>50</v>
      </c>
      <c r="D24" s="10">
        <v>1107</v>
      </c>
      <c r="E24" s="10">
        <v>1033</v>
      </c>
      <c r="F24" s="10">
        <v>3429</v>
      </c>
      <c r="G24" s="10">
        <v>0</v>
      </c>
      <c r="H24" s="10">
        <v>0</v>
      </c>
      <c r="I24" s="10">
        <v>0</v>
      </c>
      <c r="J24" s="10">
        <v>0</v>
      </c>
      <c r="K24" s="11">
        <v>0</v>
      </c>
      <c r="L24" s="11">
        <v>0</v>
      </c>
      <c r="M24" s="10">
        <v>11211618</v>
      </c>
      <c r="N24" s="10">
        <v>6130553</v>
      </c>
      <c r="O24" s="10">
        <v>1329564</v>
      </c>
      <c r="P24" s="11">
        <v>23738.257731</v>
      </c>
      <c r="Q24" s="11">
        <v>1774.139604</v>
      </c>
    </row>
    <row r="25" spans="2:17" ht="12.75">
      <c r="B25" s="8">
        <v>19</v>
      </c>
      <c r="C25" s="9" t="s">
        <v>51</v>
      </c>
      <c r="D25" s="10">
        <v>1659</v>
      </c>
      <c r="E25" s="10">
        <v>484</v>
      </c>
      <c r="F25" s="10">
        <v>7612</v>
      </c>
      <c r="G25" s="10">
        <v>0</v>
      </c>
      <c r="H25" s="10">
        <v>51998</v>
      </c>
      <c r="I25" s="10">
        <v>9626</v>
      </c>
      <c r="J25" s="10">
        <v>135287</v>
      </c>
      <c r="K25" s="11">
        <v>47.28258625</v>
      </c>
      <c r="L25" s="11">
        <v>268.78003438</v>
      </c>
      <c r="M25" s="10">
        <v>6674242</v>
      </c>
      <c r="N25" s="10">
        <v>5511732</v>
      </c>
      <c r="O25" s="10">
        <v>1198673</v>
      </c>
      <c r="P25" s="11">
        <v>17774.670014</v>
      </c>
      <c r="Q25" s="11">
        <v>1902.068089</v>
      </c>
    </row>
    <row r="26" spans="2:17" ht="12.75">
      <c r="B26" s="8">
        <v>20</v>
      </c>
      <c r="C26" s="9" t="s">
        <v>29</v>
      </c>
      <c r="D26" s="10">
        <v>2203</v>
      </c>
      <c r="E26" s="10">
        <v>1587</v>
      </c>
      <c r="F26" s="10">
        <v>31440</v>
      </c>
      <c r="G26" s="10">
        <v>0</v>
      </c>
      <c r="H26" s="10">
        <v>26932</v>
      </c>
      <c r="I26" s="10">
        <v>690</v>
      </c>
      <c r="J26" s="10">
        <v>130617</v>
      </c>
      <c r="K26" s="11">
        <v>3.56322369</v>
      </c>
      <c r="L26" s="11">
        <v>283.84983493</v>
      </c>
      <c r="M26" s="10">
        <v>11368989</v>
      </c>
      <c r="N26" s="10">
        <v>8468135</v>
      </c>
      <c r="O26" s="10">
        <v>4999635</v>
      </c>
      <c r="P26" s="11">
        <v>37214.17211993</v>
      </c>
      <c r="Q26" s="11">
        <v>5614.34549162</v>
      </c>
    </row>
    <row r="27" spans="2:17" ht="12.75">
      <c r="B27" s="8">
        <v>21</v>
      </c>
      <c r="C27" s="9" t="s">
        <v>44</v>
      </c>
      <c r="D27" s="10">
        <v>26505</v>
      </c>
      <c r="E27" s="10">
        <v>32680</v>
      </c>
      <c r="F27" s="10">
        <v>630836</v>
      </c>
      <c r="G27" s="10">
        <v>0</v>
      </c>
      <c r="H27" s="10">
        <v>6065830</v>
      </c>
      <c r="I27" s="10">
        <v>124015</v>
      </c>
      <c r="J27" s="10">
        <v>17889710</v>
      </c>
      <c r="K27" s="11">
        <v>468.60728886</v>
      </c>
      <c r="L27" s="11">
        <v>58942.419286519995</v>
      </c>
      <c r="M27" s="10">
        <v>279403266</v>
      </c>
      <c r="N27" s="10">
        <v>343309307</v>
      </c>
      <c r="O27" s="10">
        <v>81363638</v>
      </c>
      <c r="P27" s="11">
        <v>1003147.38304864</v>
      </c>
      <c r="Q27" s="11">
        <v>109765.71740211999</v>
      </c>
    </row>
    <row r="28" spans="2:17" ht="12.75">
      <c r="B28" s="8">
        <v>22</v>
      </c>
      <c r="C28" s="9" t="s">
        <v>8</v>
      </c>
      <c r="D28" s="12">
        <v>2776</v>
      </c>
      <c r="E28" s="12">
        <v>11099</v>
      </c>
      <c r="F28" s="12">
        <v>496894</v>
      </c>
      <c r="G28" s="12">
        <v>0</v>
      </c>
      <c r="H28" s="12">
        <v>4316824</v>
      </c>
      <c r="I28" s="12">
        <v>78066</v>
      </c>
      <c r="J28" s="12">
        <v>10614992</v>
      </c>
      <c r="K28" s="11">
        <v>321.455531</v>
      </c>
      <c r="L28" s="11">
        <v>38499.046275</v>
      </c>
      <c r="M28" s="15">
        <v>22318560</v>
      </c>
      <c r="N28" s="16">
        <v>24485448</v>
      </c>
      <c r="O28" s="15">
        <v>18886200</v>
      </c>
      <c r="P28" s="17">
        <v>105412.11710921</v>
      </c>
      <c r="Q28" s="18">
        <v>26780.3046856714</v>
      </c>
    </row>
    <row r="29" spans="2:17" ht="12.75">
      <c r="B29" s="8">
        <v>23</v>
      </c>
      <c r="C29" s="9" t="s">
        <v>53</v>
      </c>
      <c r="D29" s="10">
        <v>435</v>
      </c>
      <c r="E29" s="10">
        <v>0</v>
      </c>
      <c r="F29" s="10">
        <v>20958</v>
      </c>
      <c r="G29" s="10">
        <v>0</v>
      </c>
      <c r="H29" s="10">
        <v>0</v>
      </c>
      <c r="I29" s="10">
        <v>0</v>
      </c>
      <c r="J29" s="10">
        <v>0</v>
      </c>
      <c r="K29" s="11">
        <v>0</v>
      </c>
      <c r="L29" s="11">
        <v>0</v>
      </c>
      <c r="M29" s="10">
        <v>10462129</v>
      </c>
      <c r="N29" s="10">
        <v>4645547</v>
      </c>
      <c r="O29" s="10">
        <v>511156</v>
      </c>
      <c r="P29" s="11">
        <v>15824.762049</v>
      </c>
      <c r="Q29" s="11">
        <v>803.8044212799999</v>
      </c>
    </row>
    <row r="30" spans="2:17" ht="12.75">
      <c r="B30" s="8">
        <v>24</v>
      </c>
      <c r="C30" s="9" t="s">
        <v>15</v>
      </c>
      <c r="D30" s="10">
        <v>208</v>
      </c>
      <c r="E30" s="10">
        <v>44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1">
        <v>0</v>
      </c>
      <c r="L30" s="11">
        <v>0</v>
      </c>
      <c r="M30" s="10">
        <v>1075443</v>
      </c>
      <c r="N30" s="10">
        <v>518762</v>
      </c>
      <c r="O30" s="10">
        <v>128280</v>
      </c>
      <c r="P30" s="11">
        <v>1672.5769745999999</v>
      </c>
      <c r="Q30" s="11">
        <v>211.06037626</v>
      </c>
    </row>
    <row r="31" spans="2:17" ht="12.75">
      <c r="B31" s="8">
        <v>25</v>
      </c>
      <c r="C31" s="9" t="s">
        <v>18</v>
      </c>
      <c r="D31" s="10">
        <v>897</v>
      </c>
      <c r="E31" s="10">
        <v>701</v>
      </c>
      <c r="F31" s="10">
        <v>9880</v>
      </c>
      <c r="G31" s="10">
        <v>0</v>
      </c>
      <c r="H31" s="10">
        <v>4730</v>
      </c>
      <c r="I31" s="10">
        <v>510</v>
      </c>
      <c r="J31" s="10">
        <v>14307</v>
      </c>
      <c r="K31" s="11">
        <v>2.2132</v>
      </c>
      <c r="L31" s="11">
        <v>40.95492856</v>
      </c>
      <c r="M31" s="10">
        <v>1770913</v>
      </c>
      <c r="N31" s="10">
        <v>2007927</v>
      </c>
      <c r="O31" s="10">
        <v>648010</v>
      </c>
      <c r="P31" s="11">
        <v>8888.62716424</v>
      </c>
      <c r="Q31" s="11">
        <v>839.74331664</v>
      </c>
    </row>
    <row r="32" spans="2:17" ht="12.75">
      <c r="B32" s="8">
        <v>26</v>
      </c>
      <c r="C32" s="9" t="s">
        <v>23</v>
      </c>
      <c r="D32" s="10">
        <v>276</v>
      </c>
      <c r="E32" s="10">
        <v>255</v>
      </c>
      <c r="F32" s="10">
        <v>1514</v>
      </c>
      <c r="G32" s="10">
        <v>0</v>
      </c>
      <c r="H32" s="10">
        <v>23932</v>
      </c>
      <c r="I32" s="10">
        <v>1579</v>
      </c>
      <c r="J32" s="10">
        <v>70752</v>
      </c>
      <c r="K32" s="11">
        <v>7.939029</v>
      </c>
      <c r="L32" s="11">
        <v>60.714757</v>
      </c>
      <c r="M32" s="10">
        <v>544519</v>
      </c>
      <c r="N32" s="10">
        <v>713429</v>
      </c>
      <c r="O32" s="10">
        <v>256076</v>
      </c>
      <c r="P32" s="11">
        <v>2127.644211</v>
      </c>
      <c r="Q32" s="11">
        <v>484.188322</v>
      </c>
    </row>
    <row r="33" spans="2:17" ht="12.75">
      <c r="B33" s="8">
        <v>27</v>
      </c>
      <c r="C33" s="9" t="s">
        <v>24</v>
      </c>
      <c r="D33" s="10">
        <v>203</v>
      </c>
      <c r="E33" s="10">
        <v>143</v>
      </c>
      <c r="F33" s="10">
        <v>1175</v>
      </c>
      <c r="G33" s="10">
        <v>0</v>
      </c>
      <c r="H33" s="10">
        <v>7606</v>
      </c>
      <c r="I33" s="10">
        <v>99</v>
      </c>
      <c r="J33" s="10">
        <v>14865</v>
      </c>
      <c r="K33" s="11">
        <v>0.3928</v>
      </c>
      <c r="L33" s="11">
        <v>28.464553</v>
      </c>
      <c r="M33" s="10">
        <v>655883</v>
      </c>
      <c r="N33" s="10">
        <v>406397</v>
      </c>
      <c r="O33" s="10">
        <v>187200</v>
      </c>
      <c r="P33" s="11">
        <v>1712.1751</v>
      </c>
      <c r="Q33" s="11">
        <v>278.632065</v>
      </c>
    </row>
    <row r="34" spans="2:17" ht="12.75">
      <c r="B34" s="8">
        <v>28</v>
      </c>
      <c r="C34" s="9" t="s">
        <v>25</v>
      </c>
      <c r="D34" s="10">
        <v>1191</v>
      </c>
      <c r="E34" s="10">
        <v>502</v>
      </c>
      <c r="F34" s="10">
        <v>11937</v>
      </c>
      <c r="G34" s="10">
        <v>0</v>
      </c>
      <c r="H34" s="10">
        <v>0</v>
      </c>
      <c r="I34" s="10">
        <v>0</v>
      </c>
      <c r="J34" s="10">
        <v>0</v>
      </c>
      <c r="K34" s="11">
        <v>0</v>
      </c>
      <c r="L34" s="11">
        <v>0</v>
      </c>
      <c r="M34" s="10">
        <v>6479267</v>
      </c>
      <c r="N34" s="10">
        <v>5756517</v>
      </c>
      <c r="O34" s="10">
        <v>2511259</v>
      </c>
      <c r="P34" s="11">
        <v>29633.83859832</v>
      </c>
      <c r="Q34" s="11">
        <v>3592.7460993</v>
      </c>
    </row>
    <row r="35" spans="2:17" ht="12.75">
      <c r="B35" s="8">
        <v>29</v>
      </c>
      <c r="C35" s="9" t="s">
        <v>26</v>
      </c>
      <c r="D35" s="10">
        <v>5870</v>
      </c>
      <c r="E35" s="10">
        <v>6550</v>
      </c>
      <c r="F35" s="10">
        <v>406824</v>
      </c>
      <c r="G35" s="10">
        <v>0</v>
      </c>
      <c r="H35" s="10">
        <v>10547573</v>
      </c>
      <c r="I35" s="10">
        <v>171809</v>
      </c>
      <c r="J35" s="10">
        <v>32575673</v>
      </c>
      <c r="K35" s="11">
        <v>917.4972191</v>
      </c>
      <c r="L35" s="11">
        <v>106927.241455</v>
      </c>
      <c r="M35" s="10">
        <v>24118696</v>
      </c>
      <c r="N35" s="10">
        <v>29864294</v>
      </c>
      <c r="O35" s="10">
        <v>34518407</v>
      </c>
      <c r="P35" s="11">
        <v>152297.63401569</v>
      </c>
      <c r="Q35" s="11">
        <v>46132.867245</v>
      </c>
    </row>
    <row r="36" spans="2:17" ht="12.75">
      <c r="B36" s="8">
        <v>30</v>
      </c>
      <c r="C36" s="9" t="s">
        <v>28</v>
      </c>
      <c r="D36" s="10">
        <v>5225</v>
      </c>
      <c r="E36" s="10">
        <v>9113</v>
      </c>
      <c r="F36" s="10">
        <v>320344</v>
      </c>
      <c r="G36" s="10">
        <v>0</v>
      </c>
      <c r="H36" s="10">
        <v>4891339</v>
      </c>
      <c r="I36" s="10">
        <v>34695</v>
      </c>
      <c r="J36" s="10">
        <v>15134487</v>
      </c>
      <c r="K36" s="11">
        <v>120.999078</v>
      </c>
      <c r="L36" s="11">
        <v>43367.585793</v>
      </c>
      <c r="M36" s="10">
        <v>40882647</v>
      </c>
      <c r="N36" s="10">
        <v>30421998</v>
      </c>
      <c r="O36" s="10">
        <v>30922788</v>
      </c>
      <c r="P36" s="11">
        <v>153059.082656</v>
      </c>
      <c r="Q36" s="11">
        <v>43105.174939</v>
      </c>
    </row>
    <row r="37" spans="2:17" ht="12.75">
      <c r="B37" s="8">
        <v>31</v>
      </c>
      <c r="C37" s="9" t="s">
        <v>30</v>
      </c>
      <c r="D37" s="10">
        <v>42</v>
      </c>
      <c r="E37" s="10">
        <v>2</v>
      </c>
      <c r="F37" s="10">
        <v>1571</v>
      </c>
      <c r="G37" s="10">
        <v>0</v>
      </c>
      <c r="H37" s="10">
        <v>0</v>
      </c>
      <c r="I37" s="10">
        <v>0</v>
      </c>
      <c r="J37" s="10">
        <v>0</v>
      </c>
      <c r="K37" s="11">
        <v>0</v>
      </c>
      <c r="L37" s="11">
        <v>0</v>
      </c>
      <c r="M37" s="10">
        <v>807569</v>
      </c>
      <c r="N37" s="10">
        <v>1263514</v>
      </c>
      <c r="O37" s="10">
        <v>617101</v>
      </c>
      <c r="P37" s="11">
        <v>4057.82924358</v>
      </c>
      <c r="Q37" s="11">
        <v>505.08213012</v>
      </c>
    </row>
    <row r="38" spans="2:17" ht="12.75">
      <c r="B38" s="8">
        <v>32</v>
      </c>
      <c r="C38" s="9" t="s">
        <v>33</v>
      </c>
      <c r="D38" s="10">
        <v>961</v>
      </c>
      <c r="E38" s="10">
        <v>1229</v>
      </c>
      <c r="F38" s="10">
        <v>31161</v>
      </c>
      <c r="G38" s="10">
        <v>0</v>
      </c>
      <c r="H38" s="10">
        <v>762114</v>
      </c>
      <c r="I38" s="10">
        <v>13534</v>
      </c>
      <c r="J38" s="10">
        <v>2190547</v>
      </c>
      <c r="K38" s="11">
        <v>68.20749018000001</v>
      </c>
      <c r="L38" s="11">
        <v>12547.65113968</v>
      </c>
      <c r="M38" s="10">
        <v>3818457</v>
      </c>
      <c r="N38" s="10">
        <v>2627858</v>
      </c>
      <c r="O38" s="10">
        <v>1800920</v>
      </c>
      <c r="P38" s="11">
        <v>12439.172935600001</v>
      </c>
      <c r="Q38" s="11">
        <v>2806.69950622</v>
      </c>
    </row>
    <row r="39" spans="2:17" ht="12.75">
      <c r="B39" s="8">
        <v>33</v>
      </c>
      <c r="C39" s="9" t="s">
        <v>34</v>
      </c>
      <c r="D39" s="10">
        <v>700</v>
      </c>
      <c r="E39" s="10">
        <v>482</v>
      </c>
      <c r="F39" s="10">
        <v>14909</v>
      </c>
      <c r="G39" s="10">
        <v>0</v>
      </c>
      <c r="H39" s="10">
        <v>419013</v>
      </c>
      <c r="I39" s="10">
        <v>7784</v>
      </c>
      <c r="J39" s="10">
        <v>199371</v>
      </c>
      <c r="K39" s="11">
        <v>24.576693</v>
      </c>
      <c r="L39" s="11">
        <v>691.523688</v>
      </c>
      <c r="M39" s="10">
        <v>4766483</v>
      </c>
      <c r="N39" s="10">
        <v>4967147</v>
      </c>
      <c r="O39" s="10">
        <v>122319</v>
      </c>
      <c r="P39" s="11">
        <v>22183.944759</v>
      </c>
      <c r="Q39" s="11">
        <v>337.832034</v>
      </c>
    </row>
    <row r="40" spans="2:17" ht="12.75">
      <c r="B40" s="8">
        <v>34</v>
      </c>
      <c r="C40" s="9" t="s">
        <v>35</v>
      </c>
      <c r="D40" s="10">
        <v>550</v>
      </c>
      <c r="E40" s="10">
        <v>831</v>
      </c>
      <c r="F40" s="10">
        <v>13206</v>
      </c>
      <c r="G40" s="10">
        <v>0</v>
      </c>
      <c r="H40" s="10">
        <v>0</v>
      </c>
      <c r="I40" s="10">
        <v>0</v>
      </c>
      <c r="J40" s="10">
        <v>0</v>
      </c>
      <c r="K40" s="11">
        <v>0</v>
      </c>
      <c r="L40" s="11">
        <v>0</v>
      </c>
      <c r="M40" s="10">
        <v>4216325</v>
      </c>
      <c r="N40" s="10">
        <v>3875570</v>
      </c>
      <c r="O40" s="10">
        <v>1882839</v>
      </c>
      <c r="P40" s="11">
        <v>15484.03119</v>
      </c>
      <c r="Q40" s="11">
        <v>2223.06614</v>
      </c>
    </row>
    <row r="41" spans="2:17" ht="12.75">
      <c r="B41" s="8">
        <v>35</v>
      </c>
      <c r="C41" s="9" t="s">
        <v>36</v>
      </c>
      <c r="D41" s="10">
        <v>762</v>
      </c>
      <c r="E41" s="10">
        <v>1027</v>
      </c>
      <c r="F41" s="10">
        <v>23031</v>
      </c>
      <c r="G41" s="10">
        <v>0</v>
      </c>
      <c r="H41" s="10">
        <v>0</v>
      </c>
      <c r="I41" s="10">
        <v>0</v>
      </c>
      <c r="J41" s="10">
        <v>0</v>
      </c>
      <c r="K41" s="11">
        <v>0</v>
      </c>
      <c r="L41" s="11">
        <v>0</v>
      </c>
      <c r="M41" s="10">
        <v>4281059</v>
      </c>
      <c r="N41" s="10">
        <v>5086591</v>
      </c>
      <c r="O41" s="10">
        <v>1749878</v>
      </c>
      <c r="P41" s="11">
        <v>21716.428372950002</v>
      </c>
      <c r="Q41" s="11">
        <v>2280.41872144</v>
      </c>
    </row>
    <row r="42" spans="2:17" ht="12.75">
      <c r="B42" s="8">
        <v>36</v>
      </c>
      <c r="C42" s="9" t="s">
        <v>37</v>
      </c>
      <c r="D42" s="10">
        <v>1031</v>
      </c>
      <c r="E42" s="10">
        <v>1146</v>
      </c>
      <c r="F42" s="10">
        <v>0</v>
      </c>
      <c r="G42" s="10">
        <v>0</v>
      </c>
      <c r="H42" s="10">
        <v>1420407</v>
      </c>
      <c r="I42" s="10">
        <v>35691</v>
      </c>
      <c r="J42" s="10">
        <v>3112530</v>
      </c>
      <c r="K42" s="11">
        <v>135.16644556999998</v>
      </c>
      <c r="L42" s="11">
        <v>9480.282807540001</v>
      </c>
      <c r="M42" s="10">
        <v>7840490</v>
      </c>
      <c r="N42" s="10">
        <v>6299708</v>
      </c>
      <c r="O42" s="10">
        <v>5966597</v>
      </c>
      <c r="P42" s="11">
        <v>25708.953325059996</v>
      </c>
      <c r="Q42" s="11">
        <v>7267.948783159993</v>
      </c>
    </row>
    <row r="43" spans="2:17" ht="12.75">
      <c r="B43" s="8">
        <v>37</v>
      </c>
      <c r="C43" s="9" t="s">
        <v>41</v>
      </c>
      <c r="D43" s="10">
        <v>187</v>
      </c>
      <c r="E43" s="10">
        <v>202</v>
      </c>
      <c r="F43" s="10">
        <v>364158</v>
      </c>
      <c r="G43" s="10">
        <v>0</v>
      </c>
      <c r="H43" s="10">
        <v>734958</v>
      </c>
      <c r="I43" s="10">
        <v>51023</v>
      </c>
      <c r="J43" s="10">
        <v>1861294</v>
      </c>
      <c r="K43" s="11">
        <v>266.03552076</v>
      </c>
      <c r="L43" s="11">
        <v>7020.0847673299995</v>
      </c>
      <c r="M43" s="10">
        <v>820151</v>
      </c>
      <c r="N43" s="10">
        <v>599067</v>
      </c>
      <c r="O43" s="10">
        <v>366417</v>
      </c>
      <c r="P43" s="11">
        <v>2188.0079440299987</v>
      </c>
      <c r="Q43" s="11">
        <v>449.8881258099944</v>
      </c>
    </row>
    <row r="44" spans="2:17" ht="12.75">
      <c r="B44" s="8">
        <v>38</v>
      </c>
      <c r="C44" s="9" t="s">
        <v>42</v>
      </c>
      <c r="D44" s="10">
        <v>748</v>
      </c>
      <c r="E44" s="10">
        <v>587</v>
      </c>
      <c r="F44" s="10">
        <v>9718</v>
      </c>
      <c r="G44" s="10">
        <v>0</v>
      </c>
      <c r="H44" s="10">
        <v>0</v>
      </c>
      <c r="I44" s="10">
        <v>0</v>
      </c>
      <c r="J44" s="10">
        <v>0</v>
      </c>
      <c r="K44" s="11">
        <v>0</v>
      </c>
      <c r="L44" s="11">
        <v>0</v>
      </c>
      <c r="M44" s="10">
        <v>3875831</v>
      </c>
      <c r="N44" s="10">
        <v>2623327</v>
      </c>
      <c r="O44" s="10">
        <v>1227189</v>
      </c>
      <c r="P44" s="11">
        <v>10432.113448</v>
      </c>
      <c r="Q44" s="11">
        <v>1686.222146</v>
      </c>
    </row>
    <row r="45" spans="2:17" ht="12.75">
      <c r="B45" s="8">
        <v>39</v>
      </c>
      <c r="C45" s="9" t="s">
        <v>46</v>
      </c>
      <c r="D45" s="10">
        <v>467</v>
      </c>
      <c r="E45" s="10">
        <v>661</v>
      </c>
      <c r="F45" s="10">
        <v>5332</v>
      </c>
      <c r="G45" s="10">
        <v>0</v>
      </c>
      <c r="H45" s="10">
        <v>16809</v>
      </c>
      <c r="I45" s="10">
        <v>1413</v>
      </c>
      <c r="J45" s="10">
        <v>25201</v>
      </c>
      <c r="K45" s="11">
        <v>1.3844205900000002</v>
      </c>
      <c r="L45" s="11">
        <v>85.60093906</v>
      </c>
      <c r="M45" s="10">
        <v>1199868</v>
      </c>
      <c r="N45" s="10">
        <v>3793328</v>
      </c>
      <c r="O45" s="10">
        <v>295901</v>
      </c>
      <c r="P45" s="11">
        <v>15358.7052</v>
      </c>
      <c r="Q45" s="11">
        <v>477.84218694</v>
      </c>
    </row>
    <row r="46" spans="2:17" ht="12.75">
      <c r="B46" s="8">
        <v>40</v>
      </c>
      <c r="C46" s="9" t="s">
        <v>47</v>
      </c>
      <c r="D46" s="10">
        <v>414</v>
      </c>
      <c r="E46" s="10">
        <v>587</v>
      </c>
      <c r="F46" s="10">
        <v>6471</v>
      </c>
      <c r="G46" s="10">
        <v>0</v>
      </c>
      <c r="H46" s="10">
        <v>0</v>
      </c>
      <c r="I46" s="10">
        <v>0</v>
      </c>
      <c r="J46" s="10">
        <v>0</v>
      </c>
      <c r="K46" s="11">
        <v>0</v>
      </c>
      <c r="L46" s="11">
        <v>0</v>
      </c>
      <c r="M46" s="10">
        <v>1289102</v>
      </c>
      <c r="N46" s="10">
        <v>854614</v>
      </c>
      <c r="O46" s="10">
        <v>179362</v>
      </c>
      <c r="P46" s="11">
        <v>3642.2</v>
      </c>
      <c r="Q46" s="11">
        <v>287.2466</v>
      </c>
    </row>
    <row r="47" spans="2:17" ht="12.75">
      <c r="B47" s="8">
        <v>41</v>
      </c>
      <c r="C47" s="9" t="s">
        <v>52</v>
      </c>
      <c r="D47" s="10">
        <v>840</v>
      </c>
      <c r="E47" s="10">
        <v>929</v>
      </c>
      <c r="F47" s="10">
        <v>72144</v>
      </c>
      <c r="G47" s="10">
        <v>0</v>
      </c>
      <c r="H47" s="10">
        <v>250491</v>
      </c>
      <c r="I47" s="10">
        <v>5595</v>
      </c>
      <c r="J47" s="10">
        <v>739268</v>
      </c>
      <c r="K47" s="11">
        <v>23.796057620000003</v>
      </c>
      <c r="L47" s="11">
        <v>2024.59740143</v>
      </c>
      <c r="M47" s="10">
        <v>1873787</v>
      </c>
      <c r="N47" s="10">
        <v>3411464</v>
      </c>
      <c r="O47" s="10">
        <v>1930559</v>
      </c>
      <c r="P47" s="11">
        <v>12479.301418</v>
      </c>
      <c r="Q47" s="11">
        <v>2736.62160947</v>
      </c>
    </row>
    <row r="48" spans="2:17" ht="12.75">
      <c r="B48" s="8">
        <v>42</v>
      </c>
      <c r="C48" s="9" t="s">
        <v>6</v>
      </c>
      <c r="D48" s="10">
        <v>0</v>
      </c>
      <c r="E48" s="10">
        <v>0</v>
      </c>
      <c r="F48" s="10">
        <v>37426</v>
      </c>
      <c r="G48" s="10">
        <v>0</v>
      </c>
      <c r="H48" s="10">
        <v>1165703</v>
      </c>
      <c r="I48" s="10">
        <v>3386</v>
      </c>
      <c r="J48" s="10">
        <v>5240992</v>
      </c>
      <c r="K48" s="11">
        <v>24.2021</v>
      </c>
      <c r="L48" s="11">
        <v>41040.819822</v>
      </c>
      <c r="M48" s="10">
        <v>0</v>
      </c>
      <c r="N48" s="10">
        <v>0</v>
      </c>
      <c r="O48" s="10">
        <v>0</v>
      </c>
      <c r="P48" s="11">
        <v>0</v>
      </c>
      <c r="Q48" s="11">
        <v>0</v>
      </c>
    </row>
    <row r="49" spans="2:17" ht="12.75">
      <c r="B49" s="8">
        <v>43</v>
      </c>
      <c r="C49" s="9" t="s">
        <v>9</v>
      </c>
      <c r="D49" s="10">
        <v>0</v>
      </c>
      <c r="E49" s="10">
        <v>0</v>
      </c>
      <c r="F49" s="10">
        <v>0</v>
      </c>
      <c r="G49" s="10">
        <v>0</v>
      </c>
      <c r="H49" s="10">
        <v>17611</v>
      </c>
      <c r="I49" s="10">
        <v>152</v>
      </c>
      <c r="J49" s="10">
        <v>48322</v>
      </c>
      <c r="K49" s="11">
        <v>1.154126</v>
      </c>
      <c r="L49" s="11">
        <v>344.75019049</v>
      </c>
      <c r="M49" s="10">
        <v>0</v>
      </c>
      <c r="N49" s="10">
        <v>0</v>
      </c>
      <c r="O49" s="10">
        <v>0</v>
      </c>
      <c r="P49" s="11">
        <v>0</v>
      </c>
      <c r="Q49" s="11">
        <v>0</v>
      </c>
    </row>
    <row r="50" spans="2:17" ht="12.75">
      <c r="B50" s="8">
        <v>44</v>
      </c>
      <c r="C50" s="9" t="s">
        <v>13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1">
        <v>0</v>
      </c>
      <c r="L50" s="11">
        <v>0</v>
      </c>
      <c r="M50" s="10">
        <v>3319</v>
      </c>
      <c r="N50" s="10">
        <v>184</v>
      </c>
      <c r="O50" s="10">
        <v>236</v>
      </c>
      <c r="P50" s="11">
        <v>1.4336301299999998</v>
      </c>
      <c r="Q50" s="11">
        <v>0.88702916</v>
      </c>
    </row>
    <row r="51" spans="2:17" ht="12.75">
      <c r="B51" s="8">
        <v>45</v>
      </c>
      <c r="C51" s="9" t="s">
        <v>17</v>
      </c>
      <c r="D51" s="10">
        <v>47</v>
      </c>
      <c r="E51" s="10">
        <v>498</v>
      </c>
      <c r="F51" s="10">
        <v>33795</v>
      </c>
      <c r="G51" s="10">
        <v>0</v>
      </c>
      <c r="H51" s="10">
        <v>2662639</v>
      </c>
      <c r="I51" s="10">
        <v>40397</v>
      </c>
      <c r="J51" s="10">
        <v>16931346</v>
      </c>
      <c r="K51" s="11">
        <v>232.307677</v>
      </c>
      <c r="L51" s="11">
        <v>36292.691953</v>
      </c>
      <c r="M51" s="10">
        <v>1610708</v>
      </c>
      <c r="N51" s="10">
        <v>2144428</v>
      </c>
      <c r="O51" s="10">
        <v>4671723</v>
      </c>
      <c r="P51" s="11">
        <v>8445.586022</v>
      </c>
      <c r="Q51" s="11">
        <v>8298.566389</v>
      </c>
    </row>
    <row r="52" spans="2:17" ht="12.75">
      <c r="B52" s="8">
        <v>46</v>
      </c>
      <c r="C52" s="9" t="s">
        <v>20</v>
      </c>
      <c r="D52" s="10">
        <v>7</v>
      </c>
      <c r="E52" s="10">
        <v>23</v>
      </c>
      <c r="F52" s="10">
        <v>0</v>
      </c>
      <c r="G52" s="10">
        <v>0</v>
      </c>
      <c r="H52" s="10">
        <v>0</v>
      </c>
      <c r="I52" s="15">
        <v>0</v>
      </c>
      <c r="J52" s="15">
        <v>0</v>
      </c>
      <c r="K52" s="17">
        <v>7E-06</v>
      </c>
      <c r="L52" s="17">
        <v>0</v>
      </c>
      <c r="M52" s="16">
        <v>2188816</v>
      </c>
      <c r="N52" s="16">
        <v>621631</v>
      </c>
      <c r="O52" s="16">
        <v>663376</v>
      </c>
      <c r="P52" s="17">
        <v>1119.8113292400003</v>
      </c>
      <c r="Q52" s="17">
        <v>470.6344410399978</v>
      </c>
    </row>
    <row r="53" spans="2:17" ht="12.75">
      <c r="B53" s="8">
        <v>47</v>
      </c>
      <c r="C53" s="9" t="s">
        <v>22</v>
      </c>
      <c r="D53" s="10">
        <v>13</v>
      </c>
      <c r="E53" s="10">
        <v>19</v>
      </c>
      <c r="F53" s="10">
        <v>0</v>
      </c>
      <c r="G53" s="10">
        <v>0</v>
      </c>
      <c r="H53" s="10">
        <v>0</v>
      </c>
      <c r="I53" s="16">
        <v>0</v>
      </c>
      <c r="J53" s="16">
        <v>0</v>
      </c>
      <c r="K53" s="17">
        <v>0</v>
      </c>
      <c r="L53" s="17">
        <v>0</v>
      </c>
      <c r="M53" s="16">
        <v>114846</v>
      </c>
      <c r="N53" s="16">
        <v>120971</v>
      </c>
      <c r="O53" s="16">
        <v>183065</v>
      </c>
      <c r="P53" s="17">
        <v>578.87342</v>
      </c>
      <c r="Q53" s="17">
        <v>295.256557</v>
      </c>
    </row>
    <row r="54" spans="2:17" ht="12.75">
      <c r="B54" s="8">
        <v>48</v>
      </c>
      <c r="C54" s="9" t="s">
        <v>27</v>
      </c>
      <c r="D54" s="10">
        <v>45</v>
      </c>
      <c r="E54" s="10">
        <v>52</v>
      </c>
      <c r="F54" s="10">
        <v>0</v>
      </c>
      <c r="G54" s="10">
        <v>0</v>
      </c>
      <c r="H54" s="10">
        <v>567155</v>
      </c>
      <c r="I54" s="16">
        <v>3744</v>
      </c>
      <c r="J54" s="16">
        <v>1269903</v>
      </c>
      <c r="K54" s="17">
        <v>27.654038</v>
      </c>
      <c r="L54" s="17">
        <v>3748.025625</v>
      </c>
      <c r="M54" s="16">
        <v>386177</v>
      </c>
      <c r="N54" s="16">
        <v>283891</v>
      </c>
      <c r="O54" s="16">
        <v>510161</v>
      </c>
      <c r="P54" s="17">
        <v>1367.597258</v>
      </c>
      <c r="Q54" s="17">
        <v>899.698849</v>
      </c>
    </row>
    <row r="55" spans="2:17" ht="12.75">
      <c r="B55" s="8">
        <v>49</v>
      </c>
      <c r="C55" s="9" t="s">
        <v>43</v>
      </c>
      <c r="D55" s="10">
        <v>103</v>
      </c>
      <c r="E55" s="10">
        <v>133</v>
      </c>
      <c r="F55" s="10">
        <v>0</v>
      </c>
      <c r="G55" s="10">
        <v>0</v>
      </c>
      <c r="H55" s="10">
        <v>1242248</v>
      </c>
      <c r="I55" s="16">
        <v>4949</v>
      </c>
      <c r="J55" s="16">
        <v>3861957</v>
      </c>
      <c r="K55" s="17">
        <v>22.1</v>
      </c>
      <c r="L55" s="17">
        <v>8640.7</v>
      </c>
      <c r="M55" s="16">
        <v>1062079</v>
      </c>
      <c r="N55" s="16">
        <v>1877331</v>
      </c>
      <c r="O55" s="16">
        <v>2326746</v>
      </c>
      <c r="P55" s="17">
        <v>6110.8</v>
      </c>
      <c r="Q55" s="17">
        <v>2599.3</v>
      </c>
    </row>
    <row r="56" spans="2:17" ht="12.75">
      <c r="B56" s="3"/>
      <c r="C56" s="4" t="s">
        <v>63</v>
      </c>
      <c r="D56" s="13">
        <v>107630</v>
      </c>
      <c r="E56" s="13">
        <v>99029</v>
      </c>
      <c r="F56" s="13">
        <v>3079487</v>
      </c>
      <c r="G56" s="13">
        <v>0</v>
      </c>
      <c r="H56" s="13">
        <v>36935373</v>
      </c>
      <c r="I56" s="19">
        <f>SUM(I7:I55)</f>
        <v>689402</v>
      </c>
      <c r="J56" s="19">
        <f>SUM(J7:J55)</f>
        <v>114753201</v>
      </c>
      <c r="K56" s="20">
        <v>3216.30150122</v>
      </c>
      <c r="L56" s="20">
        <v>376597.3520909099</v>
      </c>
      <c r="M56" s="19">
        <f>SUM(M7:M55)</f>
        <v>855445369</v>
      </c>
      <c r="N56" s="19">
        <v>718276986</v>
      </c>
      <c r="O56" s="19">
        <f>SUM(O7:O55)</f>
        <v>282007092</v>
      </c>
      <c r="P56" s="20">
        <v>2474871.51199668</v>
      </c>
      <c r="Q56" s="20">
        <f>SUM(Q7:Q55)</f>
        <v>370366.3934550014</v>
      </c>
    </row>
    <row r="57" spans="2:17" ht="12.75">
      <c r="B57" s="30" t="s">
        <v>79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7" ht="12.75">
      <c r="B58" s="5">
        <v>1</v>
      </c>
      <c r="C58" s="30" t="s">
        <v>65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7" ht="12.75">
      <c r="B59" s="5">
        <v>2</v>
      </c>
      <c r="C59" s="30" t="s">
        <v>66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7" ht="12.75">
      <c r="B60" s="5">
        <v>3</v>
      </c>
      <c r="C60" s="30" t="s">
        <v>67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7" ht="12.75">
      <c r="B61" s="5">
        <v>4</v>
      </c>
      <c r="C61" s="30" t="s">
        <v>68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5">
        <v>5</v>
      </c>
      <c r="C62" s="30" t="s">
        <v>69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2:17" ht="12.75">
      <c r="B63" s="5">
        <v>6</v>
      </c>
      <c r="C63" s="30" t="s">
        <v>70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5">
        <v>7</v>
      </c>
      <c r="C64" s="30" t="s">
        <v>71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5">
        <v>8</v>
      </c>
      <c r="C65" s="30" t="s">
        <v>72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5">
        <v>9</v>
      </c>
      <c r="C66" s="30" t="s">
        <v>73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5">
        <v>10</v>
      </c>
      <c r="C67" s="30" t="s">
        <v>74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5">
        <v>11</v>
      </c>
      <c r="C68" s="30" t="s">
        <v>75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5">
        <v>12</v>
      </c>
      <c r="C69" s="30" t="s">
        <v>76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5">
        <v>13</v>
      </c>
      <c r="C70" s="30" t="s">
        <v>77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5">
        <v>14</v>
      </c>
      <c r="C71" s="30" t="s">
        <v>78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</sheetData>
  <sheetProtection/>
  <mergeCells count="32">
    <mergeCell ref="C69:Q69"/>
    <mergeCell ref="C70:Q70"/>
    <mergeCell ref="C71:Q71"/>
    <mergeCell ref="C63:Q63"/>
    <mergeCell ref="C64:Q64"/>
    <mergeCell ref="C65:Q65"/>
    <mergeCell ref="C66:Q66"/>
    <mergeCell ref="C67:Q67"/>
    <mergeCell ref="C68:Q68"/>
    <mergeCell ref="B57:Q57"/>
    <mergeCell ref="C58:Q58"/>
    <mergeCell ref="C59:Q59"/>
    <mergeCell ref="C60:Q60"/>
    <mergeCell ref="C61:Q61"/>
    <mergeCell ref="C62:Q62"/>
    <mergeCell ref="P4:Q4"/>
    <mergeCell ref="G4:G5"/>
    <mergeCell ref="H4:H5"/>
    <mergeCell ref="I4:J4"/>
    <mergeCell ref="K4:L4"/>
    <mergeCell ref="M4:M5"/>
    <mergeCell ref="N4:O4"/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</mergeCells>
  <printOptions/>
  <pageMargins left="0.07" right="0.02" top="0.07" bottom="0.14" header="0.05" footer="0.03"/>
  <pageSetup horizontalDpi="72" verticalDpi="72" orientation="landscape" paperSize="9" scale="87" r:id="rId1"/>
  <ignoredErrors>
    <ignoredError sqref="I55:Q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Pramod Kerba, Kamble</dc:creator>
  <cp:keywords/>
  <dc:description/>
  <cp:lastModifiedBy>Manish Paithankar</cp:lastModifiedBy>
  <cp:lastPrinted>2018-04-05T13:38:24Z</cp:lastPrinted>
  <dcterms:created xsi:type="dcterms:W3CDTF">2018-03-22T11:30:56Z</dcterms:created>
  <dcterms:modified xsi:type="dcterms:W3CDTF">2018-05-08T12:52:52Z</dcterms:modified>
  <cp:category/>
  <cp:version/>
  <cp:contentType/>
  <cp:contentStatus/>
</cp:coreProperties>
</file>