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May-18 Web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<sst xmlns="http://schemas.openxmlformats.org/spreadsheetml/2006/main" count="107" uniqueCount="98">
  <si>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ATM &amp; Card Statistics for May  2018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</si>
  <si>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</si>
  <si>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</si>
  <si>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</si>
  <si>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</si>
  <si>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</si>
  <si>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</si>
  <si>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</si>
  <si>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</si>
  <si>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</si>
  <si>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</si>
  <si>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</si>
  <si>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</si>
  <si>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
(Rs. Millions)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</si>
  <si>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</si>
  <si>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</si>
  <si>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</si>
  <si>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</si>
  <si>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</si>
  <si>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</si>
  <si>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</si>
  <si>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</si>
  <si>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</si>
  <si>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</si>
  <si>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</si>
  <si>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</si>
  <si>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</si>
  <si>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</si>
  <si>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</si>
  <si>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</si>
  <si>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</si>
  <si>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</si>
  <si>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</si>
  <si>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</si>
  <si>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</si>
  <si>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</si>
  <si>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</si>
  <si>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</si>
  <si>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</si>
  <si>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</si>
  <si>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</si>
  <si>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</si>
  <si>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</si>
  <si>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</si>
  <si>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</si>
  <si>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</si>
  <si>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</si>
  <si>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</si>
  <si>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</si>
  <si>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</si>
  <si>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</si>
  <si>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</si>
  <si>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</si>
  <si>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</si>
  <si>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</si>
  <si>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</si>
  <si>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</si>
  <si>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</si>
  <si>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</si>
  <si>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</si>
  <si>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</si>
  <si>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</si>
  <si>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</si>
  <si>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</si>
  <si>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</si>
  <si>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</si>
  <si>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</si>
  <si>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</si>
  <si>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</si>
  <si>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</si>
  <si>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</si>
  <si>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</si>
  <si>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</si>
  <si>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</si>
  <si>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</si>
  <si>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</si>
  <si>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</si>
  <si>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</si>
  <si>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</si>
  <si>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</si>
  <si>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</si>
  <si>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</si>
  <si>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Note: Data pertaining to Payment Banks and Small Finance Banks, as reported by them, have been included from April 2018.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</si>
  <si>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</si>
  <si>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</si>
  <si>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</si>
  <si>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</si>
  <si>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</si>
  <si>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</si>
  <si>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</si>
  <si>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</si>
  <si>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</si>
  <si>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</si>
  <si>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</si>
  <si>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</si>
  <si>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</si>
  <si>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</si>
  <si>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DCB BANK LTD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</si>
</sst>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2" fontId="38" fillId="33" borderId="10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0" fontId="39" fillId="33" borderId="10" xfId="55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9" fillId="33" borderId="10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Q8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.1484375" style="12" customWidth="1"/>
    <col min="2" max="2" width="6.57421875" style="12" customWidth="1"/>
    <col min="3" max="3" width="38.7109375" style="12" customWidth="1"/>
    <col min="4" max="4" width="8.140625" style="12" customWidth="1"/>
    <col min="5" max="5" width="8.57421875" style="12" customWidth="1"/>
    <col min="6" max="6" width="9.7109375" style="12" customWidth="1"/>
    <col min="7" max="7" width="7.28125" style="12" customWidth="1"/>
    <col min="8" max="8" width="10.28125" style="12" customWidth="1"/>
    <col min="9" max="9" width="9.8515625" style="12" customWidth="1"/>
    <col min="10" max="10" width="10.7109375" style="12" customWidth="1"/>
    <col min="11" max="11" width="10.00390625" style="12" customWidth="1"/>
    <col min="12" max="12" width="9.8515625" style="12" customWidth="1"/>
    <col min="13" max="15" width="11.421875" style="12" customWidth="1"/>
    <col min="16" max="16" width="10.00390625" style="12" customWidth="1"/>
    <col min="17" max="17" width="10.7109375" style="12" customWidth="1"/>
    <col min="18" max="19" width="9.140625" style="12" customWidth="1"/>
    <col min="20" max="16384" width="9.140625" style="12" customWidth="1"/>
  </cols>
  <sheetData>
    <row r="2" spans="2:17" ht="12.7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2.75">
      <c r="B3" s="15" t="s">
        <v>1</v>
      </c>
      <c r="C3" s="15" t="s">
        <v>2</v>
      </c>
      <c r="D3" s="17" t="s">
        <v>3</v>
      </c>
      <c r="E3" s="20"/>
      <c r="F3" s="17" t="s">
        <v>4</v>
      </c>
      <c r="G3" s="20"/>
      <c r="H3" s="15" t="s">
        <v>5</v>
      </c>
      <c r="I3" s="16"/>
      <c r="J3" s="16"/>
      <c r="K3" s="16"/>
      <c r="L3" s="16"/>
      <c r="M3" s="15" t="s">
        <v>6</v>
      </c>
      <c r="N3" s="16"/>
      <c r="O3" s="16"/>
      <c r="P3" s="16"/>
      <c r="Q3" s="16"/>
    </row>
    <row r="4" spans="2:17" ht="48.75" customHeight="1">
      <c r="B4" s="15"/>
      <c r="C4" s="15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6"/>
      <c r="K4" s="18" t="s">
        <v>13</v>
      </c>
      <c r="L4" s="19"/>
      <c r="M4" s="17" t="s">
        <v>11</v>
      </c>
      <c r="N4" s="17" t="s">
        <v>14</v>
      </c>
      <c r="O4" s="20"/>
      <c r="P4" s="18" t="s">
        <v>13</v>
      </c>
      <c r="Q4" s="19"/>
    </row>
    <row r="5" spans="2:17" ht="26.25" customHeight="1">
      <c r="B5" s="15"/>
      <c r="C5" s="15"/>
      <c r="D5" s="17"/>
      <c r="E5" s="17"/>
      <c r="F5" s="17"/>
      <c r="G5" s="17"/>
      <c r="H5" s="17"/>
      <c r="I5" s="11" t="s">
        <v>15</v>
      </c>
      <c r="J5" s="11" t="s">
        <v>4</v>
      </c>
      <c r="K5" s="1" t="s">
        <v>15</v>
      </c>
      <c r="L5" s="1" t="s">
        <v>4</v>
      </c>
      <c r="M5" s="17"/>
      <c r="N5" s="11" t="s">
        <v>15</v>
      </c>
      <c r="O5" s="11" t="s">
        <v>4</v>
      </c>
      <c r="P5" s="2" t="s">
        <v>15</v>
      </c>
      <c r="Q5" s="2" t="s">
        <v>4</v>
      </c>
    </row>
    <row r="6" spans="2:17" ht="12.75">
      <c r="B6" s="15"/>
      <c r="C6" s="15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2">
        <v>8</v>
      </c>
      <c r="L6" s="2">
        <v>9</v>
      </c>
      <c r="M6" s="11">
        <v>10</v>
      </c>
      <c r="N6" s="11">
        <v>11</v>
      </c>
      <c r="O6" s="11">
        <v>12</v>
      </c>
      <c r="P6" s="2">
        <v>13</v>
      </c>
      <c r="Q6" s="2">
        <v>14</v>
      </c>
    </row>
    <row r="7" spans="2:17" ht="12.75">
      <c r="B7" s="3">
        <v>1</v>
      </c>
      <c r="C7" s="4" t="s">
        <v>16</v>
      </c>
      <c r="D7" s="5">
        <v>850</v>
      </c>
      <c r="E7" s="5">
        <v>265</v>
      </c>
      <c r="F7" s="5">
        <v>3063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5">
        <v>13042946</v>
      </c>
      <c r="N7" s="5">
        <v>8196370</v>
      </c>
      <c r="O7" s="5">
        <v>4687837</v>
      </c>
      <c r="P7" s="6">
        <v>20161.64430732</v>
      </c>
      <c r="Q7" s="6">
        <v>3023.79590858</v>
      </c>
    </row>
    <row r="8" spans="2:17" ht="12.75">
      <c r="B8" s="3">
        <v>2</v>
      </c>
      <c r="C8" s="4" t="s">
        <v>17</v>
      </c>
      <c r="D8" s="5">
        <v>3182</v>
      </c>
      <c r="E8" s="5">
        <v>808</v>
      </c>
      <c r="F8" s="5">
        <v>14311</v>
      </c>
      <c r="G8" s="5">
        <v>0</v>
      </c>
      <c r="H8" s="5">
        <v>240799</v>
      </c>
      <c r="I8" s="5">
        <v>14162</v>
      </c>
      <c r="J8" s="5">
        <v>503715</v>
      </c>
      <c r="K8" s="6">
        <v>67.20086896000001</v>
      </c>
      <c r="L8" s="6">
        <v>1224.01966364</v>
      </c>
      <c r="M8" s="5">
        <v>24741870</v>
      </c>
      <c r="N8" s="5">
        <v>8689780</v>
      </c>
      <c r="O8" s="5">
        <v>6050753</v>
      </c>
      <c r="P8" s="6">
        <v>29446.05053416</v>
      </c>
      <c r="Q8" s="6">
        <v>8014.8</v>
      </c>
    </row>
    <row r="9" spans="2:17" ht="12.75">
      <c r="B9" s="3">
        <v>3</v>
      </c>
      <c r="C9" s="4" t="s">
        <v>18</v>
      </c>
      <c r="D9" s="5">
        <v>6295</v>
      </c>
      <c r="E9" s="5">
        <v>3424</v>
      </c>
      <c r="F9" s="5">
        <v>72880</v>
      </c>
      <c r="G9" s="5">
        <v>0</v>
      </c>
      <c r="H9" s="5">
        <v>128507</v>
      </c>
      <c r="I9" s="5">
        <v>5643</v>
      </c>
      <c r="J9" s="5">
        <v>349339</v>
      </c>
      <c r="K9" s="6">
        <v>23.381430530000003</v>
      </c>
      <c r="L9" s="6">
        <v>834.34612937</v>
      </c>
      <c r="M9" s="5">
        <v>53166018</v>
      </c>
      <c r="N9" s="5">
        <v>19117773</v>
      </c>
      <c r="O9" s="5">
        <v>15849372</v>
      </c>
      <c r="P9" s="6">
        <v>81632.28422588001</v>
      </c>
      <c r="Q9" s="6">
        <v>13363.8712405</v>
      </c>
    </row>
    <row r="10" spans="2:17" ht="12.75">
      <c r="B10" s="3">
        <v>4</v>
      </c>
      <c r="C10" s="4" t="s">
        <v>19</v>
      </c>
      <c r="D10" s="5">
        <v>3328</v>
      </c>
      <c r="E10" s="5">
        <v>4095</v>
      </c>
      <c r="F10" s="5">
        <v>96203</v>
      </c>
      <c r="G10" s="5">
        <v>0</v>
      </c>
      <c r="H10" s="5">
        <v>210861</v>
      </c>
      <c r="I10" s="5">
        <v>28175</v>
      </c>
      <c r="J10" s="5">
        <v>345423</v>
      </c>
      <c r="K10" s="6">
        <v>152.405644</v>
      </c>
      <c r="L10" s="6">
        <v>920.83616</v>
      </c>
      <c r="M10" s="5">
        <v>53915764</v>
      </c>
      <c r="N10" s="5">
        <v>31035304</v>
      </c>
      <c r="O10" s="5">
        <v>11596481</v>
      </c>
      <c r="P10" s="6">
        <v>70374.62640792</v>
      </c>
      <c r="Q10" s="6">
        <v>9930.96864853</v>
      </c>
    </row>
    <row r="11" spans="2:17" ht="12.75">
      <c r="B11" s="3">
        <v>5</v>
      </c>
      <c r="C11" s="4" t="s">
        <v>20</v>
      </c>
      <c r="D11" s="5">
        <v>1319</v>
      </c>
      <c r="E11" s="5">
        <v>565</v>
      </c>
      <c r="F11" s="5">
        <v>3439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5">
        <v>6688230</v>
      </c>
      <c r="N11" s="5">
        <v>6576356</v>
      </c>
      <c r="O11" s="5">
        <v>4068577</v>
      </c>
      <c r="P11" s="6">
        <v>24386.818955130002</v>
      </c>
      <c r="Q11" s="6">
        <v>4561.600771140001</v>
      </c>
    </row>
    <row r="12" spans="2:17" ht="12.75">
      <c r="B12" s="3">
        <v>6</v>
      </c>
      <c r="C12" s="4" t="s">
        <v>21</v>
      </c>
      <c r="D12" s="5">
        <v>5034</v>
      </c>
      <c r="E12" s="5">
        <v>4228</v>
      </c>
      <c r="F12" s="5">
        <v>19209</v>
      </c>
      <c r="G12" s="5">
        <v>0</v>
      </c>
      <c r="H12" s="5">
        <v>223101</v>
      </c>
      <c r="I12" s="5">
        <v>30604</v>
      </c>
      <c r="J12" s="5">
        <v>419655</v>
      </c>
      <c r="K12" s="6">
        <v>156.14429309</v>
      </c>
      <c r="L12" s="6">
        <v>910.2603876999999</v>
      </c>
      <c r="M12" s="5">
        <v>45129796</v>
      </c>
      <c r="N12" s="5">
        <v>21543169</v>
      </c>
      <c r="O12" s="5">
        <v>10261870</v>
      </c>
      <c r="P12" s="6">
        <v>92469.20076985001</v>
      </c>
      <c r="Q12" s="6">
        <v>13864.33046431</v>
      </c>
    </row>
    <row r="13" spans="2:17" ht="12.75">
      <c r="B13" s="3">
        <v>7</v>
      </c>
      <c r="C13" s="4" t="s">
        <v>22</v>
      </c>
      <c r="D13" s="5">
        <v>3406</v>
      </c>
      <c r="E13" s="5">
        <v>1431</v>
      </c>
      <c r="F13" s="5">
        <v>3665</v>
      </c>
      <c r="G13" s="5">
        <v>0</v>
      </c>
      <c r="H13" s="5">
        <v>95761</v>
      </c>
      <c r="I13" s="5">
        <v>2505</v>
      </c>
      <c r="J13" s="5">
        <v>159605</v>
      </c>
      <c r="K13" s="6">
        <v>12.030009849999999</v>
      </c>
      <c r="L13" s="6">
        <v>365.82745976999996</v>
      </c>
      <c r="M13" s="5">
        <v>30063158</v>
      </c>
      <c r="N13" s="5">
        <v>11268967</v>
      </c>
      <c r="O13" s="5">
        <v>4813842</v>
      </c>
      <c r="P13" s="6">
        <v>47804.645408</v>
      </c>
      <c r="Q13" s="6">
        <v>6077.229538</v>
      </c>
    </row>
    <row r="14" spans="2:17" ht="12.75">
      <c r="B14" s="3">
        <v>8</v>
      </c>
      <c r="C14" s="4" t="s">
        <v>23</v>
      </c>
      <c r="D14" s="5">
        <v>2355</v>
      </c>
      <c r="E14" s="5">
        <v>751</v>
      </c>
      <c r="F14" s="5">
        <v>156378</v>
      </c>
      <c r="G14" s="5">
        <v>0</v>
      </c>
      <c r="H14" s="5">
        <v>106836</v>
      </c>
      <c r="I14" s="5">
        <v>2034</v>
      </c>
      <c r="J14" s="5">
        <v>155498</v>
      </c>
      <c r="K14" s="6">
        <v>9.72128624</v>
      </c>
      <c r="L14" s="6">
        <v>380.16962924</v>
      </c>
      <c r="M14" s="5">
        <v>12665121</v>
      </c>
      <c r="N14" s="5">
        <v>7084263</v>
      </c>
      <c r="O14" s="5">
        <v>3655140</v>
      </c>
      <c r="P14" s="6">
        <v>29188.0383348</v>
      </c>
      <c r="Q14" s="6">
        <v>4331.50401864</v>
      </c>
    </row>
    <row r="15" spans="2:17" ht="12.75">
      <c r="B15" s="3">
        <v>9</v>
      </c>
      <c r="C15" s="4" t="s">
        <v>24</v>
      </c>
      <c r="D15" s="5">
        <v>351</v>
      </c>
      <c r="E15" s="5">
        <v>1334</v>
      </c>
      <c r="F15" s="5">
        <v>4987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5">
        <v>8948470</v>
      </c>
      <c r="N15" s="5">
        <v>4266897</v>
      </c>
      <c r="O15" s="5">
        <v>1683663</v>
      </c>
      <c r="P15" s="6">
        <v>17300.38167804</v>
      </c>
      <c r="Q15" s="6">
        <v>2184.8314998599994</v>
      </c>
    </row>
    <row r="16" spans="2:17" ht="12.75">
      <c r="B16" s="3">
        <v>10</v>
      </c>
      <c r="C16" s="4" t="s">
        <v>25</v>
      </c>
      <c r="D16" s="5">
        <v>2725</v>
      </c>
      <c r="E16" s="5">
        <v>646</v>
      </c>
      <c r="F16" s="5">
        <v>11443</v>
      </c>
      <c r="G16" s="5">
        <v>0</v>
      </c>
      <c r="H16" s="5">
        <v>85324</v>
      </c>
      <c r="I16" s="5">
        <v>3416</v>
      </c>
      <c r="J16" s="5">
        <v>137825</v>
      </c>
      <c r="K16" s="6">
        <v>17.1</v>
      </c>
      <c r="L16" s="6">
        <v>35</v>
      </c>
      <c r="M16" s="5">
        <v>18469723</v>
      </c>
      <c r="N16" s="5">
        <v>26931068</v>
      </c>
      <c r="O16" s="5">
        <v>5499320</v>
      </c>
      <c r="P16" s="6">
        <v>73500.7</v>
      </c>
      <c r="Q16" s="6">
        <v>6547.3</v>
      </c>
    </row>
    <row r="17" spans="2:17" ht="12.75">
      <c r="B17" s="3">
        <v>11</v>
      </c>
      <c r="C17" s="4" t="s">
        <v>26</v>
      </c>
      <c r="D17" s="5">
        <v>2841</v>
      </c>
      <c r="E17" s="5">
        <v>753</v>
      </c>
      <c r="F17" s="5">
        <v>18345</v>
      </c>
      <c r="G17" s="5">
        <v>0</v>
      </c>
      <c r="H17" s="5">
        <v>54460</v>
      </c>
      <c r="I17" s="5">
        <v>791</v>
      </c>
      <c r="J17" s="5">
        <v>104735</v>
      </c>
      <c r="K17" s="6">
        <v>3.1848</v>
      </c>
      <c r="L17" s="6">
        <v>247.759223</v>
      </c>
      <c r="M17" s="5">
        <v>18833970</v>
      </c>
      <c r="N17" s="5">
        <v>10611157</v>
      </c>
      <c r="O17" s="5">
        <v>6518956</v>
      </c>
      <c r="P17" s="6">
        <v>49189.28728</v>
      </c>
      <c r="Q17" s="6">
        <v>7495.54929</v>
      </c>
    </row>
    <row r="18" spans="2:17" ht="12.75">
      <c r="B18" s="3">
        <v>12</v>
      </c>
      <c r="C18" s="4" t="s">
        <v>27</v>
      </c>
      <c r="D18" s="5">
        <v>2336</v>
      </c>
      <c r="E18" s="5">
        <v>299</v>
      </c>
      <c r="F18" s="5">
        <v>8139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5">
        <v>11178049</v>
      </c>
      <c r="N18" s="5">
        <v>5100717</v>
      </c>
      <c r="O18" s="5">
        <v>2948823</v>
      </c>
      <c r="P18" s="6">
        <v>22591.605842629997</v>
      </c>
      <c r="Q18" s="6">
        <v>3601.8507798699998</v>
      </c>
    </row>
    <row r="19" spans="2:17" ht="12.75">
      <c r="B19" s="3">
        <v>13</v>
      </c>
      <c r="C19" s="4" t="s">
        <v>28</v>
      </c>
      <c r="D19" s="5">
        <v>1102</v>
      </c>
      <c r="E19" s="5">
        <v>104</v>
      </c>
      <c r="F19" s="5">
        <v>1066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5">
        <v>2966339</v>
      </c>
      <c r="N19" s="5">
        <v>1217042</v>
      </c>
      <c r="O19" s="5">
        <v>351639</v>
      </c>
      <c r="P19" s="6">
        <v>5146.063559</v>
      </c>
      <c r="Q19" s="6">
        <v>593.2612148</v>
      </c>
    </row>
    <row r="20" spans="2:17" ht="12.75">
      <c r="B20" s="3">
        <v>14</v>
      </c>
      <c r="C20" s="4" t="s">
        <v>29</v>
      </c>
      <c r="D20" s="5">
        <v>5435</v>
      </c>
      <c r="E20" s="5">
        <v>4265</v>
      </c>
      <c r="F20" s="5">
        <v>52556</v>
      </c>
      <c r="G20" s="5">
        <v>0</v>
      </c>
      <c r="H20" s="5">
        <v>325131</v>
      </c>
      <c r="I20" s="5">
        <v>9542</v>
      </c>
      <c r="J20" s="5">
        <v>675835</v>
      </c>
      <c r="K20" s="6">
        <v>40.62444644</v>
      </c>
      <c r="L20" s="6">
        <v>1515.7818323400002</v>
      </c>
      <c r="M20" s="5">
        <v>63582649</v>
      </c>
      <c r="N20" s="5">
        <v>23145289</v>
      </c>
      <c r="O20" s="5">
        <v>12894957</v>
      </c>
      <c r="P20" s="6">
        <v>104127.32822519999</v>
      </c>
      <c r="Q20" s="6">
        <v>16928.08935377</v>
      </c>
    </row>
    <row r="21" spans="2:17" ht="12.75">
      <c r="B21" s="3">
        <v>15</v>
      </c>
      <c r="C21" s="4" t="s">
        <v>30</v>
      </c>
      <c r="D21" s="5">
        <v>3904</v>
      </c>
      <c r="E21" s="5">
        <v>399</v>
      </c>
      <c r="F21" s="5">
        <v>7818</v>
      </c>
      <c r="G21" s="5">
        <v>0</v>
      </c>
      <c r="H21" s="5">
        <v>85599</v>
      </c>
      <c r="I21" s="5">
        <v>3844</v>
      </c>
      <c r="J21" s="5">
        <v>159771</v>
      </c>
      <c r="K21" s="6">
        <v>13.86663006</v>
      </c>
      <c r="L21" s="6">
        <v>356.19499030000003</v>
      </c>
      <c r="M21" s="5">
        <v>16274194</v>
      </c>
      <c r="N21" s="5">
        <v>8319820</v>
      </c>
      <c r="O21" s="5">
        <v>4119905</v>
      </c>
      <c r="P21" s="6">
        <v>33976.87315709</v>
      </c>
      <c r="Q21" s="6">
        <v>5015.34976429</v>
      </c>
    </row>
    <row r="22" spans="2:17" ht="12.75">
      <c r="B22" s="3">
        <v>16</v>
      </c>
      <c r="C22" s="4" t="s">
        <v>31</v>
      </c>
      <c r="D22" s="5">
        <v>2134</v>
      </c>
      <c r="E22" s="5">
        <v>427</v>
      </c>
      <c r="F22" s="5">
        <v>5125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5">
        <v>10572279</v>
      </c>
      <c r="N22" s="5">
        <v>5257574</v>
      </c>
      <c r="O22" s="5">
        <v>2415424</v>
      </c>
      <c r="P22" s="6">
        <v>20596.959621</v>
      </c>
      <c r="Q22" s="6">
        <v>3281.015876</v>
      </c>
    </row>
    <row r="23" spans="2:17" ht="12.75">
      <c r="B23" s="3">
        <v>17</v>
      </c>
      <c r="C23" s="4" t="s">
        <v>32</v>
      </c>
      <c r="D23" s="5">
        <v>4550</v>
      </c>
      <c r="E23" s="5">
        <v>3093</v>
      </c>
      <c r="F23" s="5">
        <v>56904</v>
      </c>
      <c r="G23" s="5">
        <v>0</v>
      </c>
      <c r="H23" s="5">
        <v>222035</v>
      </c>
      <c r="I23" s="5">
        <v>3851</v>
      </c>
      <c r="J23" s="5">
        <v>200281</v>
      </c>
      <c r="K23" s="6">
        <v>18.76742684</v>
      </c>
      <c r="L23" s="6">
        <v>565.6843985300001</v>
      </c>
      <c r="M23" s="5">
        <v>22316204</v>
      </c>
      <c r="N23" s="5">
        <v>24616623</v>
      </c>
      <c r="O23" s="5">
        <v>7173883</v>
      </c>
      <c r="P23" s="6">
        <v>77531.453271</v>
      </c>
      <c r="Q23" s="6">
        <v>8631.01287047</v>
      </c>
    </row>
    <row r="24" spans="2:17" ht="12.75">
      <c r="B24" s="3">
        <v>18</v>
      </c>
      <c r="C24" s="4" t="s">
        <v>33</v>
      </c>
      <c r="D24" s="5">
        <v>1038</v>
      </c>
      <c r="E24" s="5">
        <v>1100</v>
      </c>
      <c r="F24" s="5">
        <v>4123</v>
      </c>
      <c r="G24" s="5">
        <v>0</v>
      </c>
      <c r="H24" s="5">
        <v>5788</v>
      </c>
      <c r="I24" s="5">
        <v>0</v>
      </c>
      <c r="J24" s="5">
        <v>4920</v>
      </c>
      <c r="K24" s="6">
        <v>0</v>
      </c>
      <c r="L24" s="6">
        <v>9.01568633</v>
      </c>
      <c r="M24" s="5">
        <v>12448784</v>
      </c>
      <c r="N24" s="5">
        <v>6495612</v>
      </c>
      <c r="O24" s="5">
        <v>1631667</v>
      </c>
      <c r="P24" s="6">
        <v>24476.477748</v>
      </c>
      <c r="Q24" s="6">
        <v>2183.72575</v>
      </c>
    </row>
    <row r="25" spans="2:17" ht="12.75">
      <c r="B25" s="3">
        <v>19</v>
      </c>
      <c r="C25" s="4" t="s">
        <v>34</v>
      </c>
      <c r="D25" s="5">
        <v>1674</v>
      </c>
      <c r="E25" s="5">
        <v>490</v>
      </c>
      <c r="F25" s="5">
        <v>7032</v>
      </c>
      <c r="G25" s="5">
        <v>0</v>
      </c>
      <c r="H25" s="5">
        <v>61940</v>
      </c>
      <c r="I25" s="5">
        <v>10537</v>
      </c>
      <c r="J25" s="5">
        <v>278969</v>
      </c>
      <c r="K25" s="6">
        <v>51.97685709</v>
      </c>
      <c r="L25" s="6">
        <v>304.0824707</v>
      </c>
      <c r="M25" s="5">
        <v>6562666</v>
      </c>
      <c r="N25" s="5">
        <v>5586123</v>
      </c>
      <c r="O25" s="5">
        <v>1895699</v>
      </c>
      <c r="P25" s="6">
        <v>18314.008499</v>
      </c>
      <c r="Q25" s="6">
        <v>2796.153688</v>
      </c>
    </row>
    <row r="26" spans="2:17" ht="12.75">
      <c r="B26" s="3">
        <v>20</v>
      </c>
      <c r="C26" s="4" t="s">
        <v>35</v>
      </c>
      <c r="D26" s="5">
        <v>2185</v>
      </c>
      <c r="E26" s="5">
        <v>1554</v>
      </c>
      <c r="F26" s="5">
        <v>30102</v>
      </c>
      <c r="G26" s="5">
        <v>0</v>
      </c>
      <c r="H26" s="5">
        <v>28773</v>
      </c>
      <c r="I26" s="5">
        <v>824</v>
      </c>
      <c r="J26" s="5">
        <v>158789</v>
      </c>
      <c r="K26" s="6">
        <v>3.99184295</v>
      </c>
      <c r="L26" s="6">
        <v>358.16214694</v>
      </c>
      <c r="M26" s="5">
        <v>11697817</v>
      </c>
      <c r="N26" s="5">
        <v>8922033</v>
      </c>
      <c r="O26" s="5">
        <v>7331453</v>
      </c>
      <c r="P26" s="6">
        <v>39397.48816700999</v>
      </c>
      <c r="Q26" s="6">
        <v>7418.55470367</v>
      </c>
    </row>
    <row r="27" spans="2:17" ht="12.75">
      <c r="B27" s="3">
        <v>21</v>
      </c>
      <c r="C27" s="4" t="s">
        <v>36</v>
      </c>
      <c r="D27" s="5">
        <v>26336</v>
      </c>
      <c r="E27" s="5">
        <v>32997</v>
      </c>
      <c r="F27" s="5">
        <v>618452</v>
      </c>
      <c r="G27" s="5">
        <v>0</v>
      </c>
      <c r="H27" s="5">
        <v>6472514</v>
      </c>
      <c r="I27" s="5">
        <v>131352</v>
      </c>
      <c r="J27" s="5">
        <v>21861288</v>
      </c>
      <c r="K27" s="6">
        <v>518.2621864400003</v>
      </c>
      <c r="L27" s="6">
        <v>78523.61787072</v>
      </c>
      <c r="M27" s="5">
        <v>282976998</v>
      </c>
      <c r="N27" s="5">
        <v>352751599</v>
      </c>
      <c r="O27" s="5">
        <v>97390937</v>
      </c>
      <c r="P27" s="6">
        <v>1065286.19858714</v>
      </c>
      <c r="Q27" s="6">
        <v>141697.30488071</v>
      </c>
    </row>
    <row r="28" spans="2:17" ht="12.75">
      <c r="B28" s="3">
        <v>22</v>
      </c>
      <c r="C28" s="4" t="s">
        <v>37</v>
      </c>
      <c r="D28" s="5">
        <v>2427</v>
      </c>
      <c r="E28" s="5">
        <v>10939</v>
      </c>
      <c r="F28" s="5">
        <v>505792</v>
      </c>
      <c r="G28" s="5">
        <v>0</v>
      </c>
      <c r="H28" s="5">
        <v>4576834</v>
      </c>
      <c r="I28" s="5">
        <v>81538</v>
      </c>
      <c r="J28" s="5">
        <v>13127005</v>
      </c>
      <c r="K28" s="6">
        <v>338.127763</v>
      </c>
      <c r="L28" s="6">
        <v>48698.757364</v>
      </c>
      <c r="M28" s="5">
        <v>23147088</v>
      </c>
      <c r="N28" s="5">
        <v>23744739</v>
      </c>
      <c r="O28" s="5">
        <v>23046431</v>
      </c>
      <c r="P28" s="6">
        <v>111259.36819918</v>
      </c>
      <c r="Q28" s="6">
        <v>33744.69947688225</v>
      </c>
    </row>
    <row r="29" spans="2:17" ht="12.75">
      <c r="B29" s="3">
        <v>23</v>
      </c>
      <c r="C29" s="4" t="s">
        <v>38</v>
      </c>
      <c r="D29" s="5">
        <v>475</v>
      </c>
      <c r="E29" s="5">
        <v>0</v>
      </c>
      <c r="F29" s="5">
        <v>22401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  <c r="L29" s="6">
        <v>0</v>
      </c>
      <c r="M29" s="5">
        <v>10710513</v>
      </c>
      <c r="N29" s="5">
        <v>2655995</v>
      </c>
      <c r="O29" s="5">
        <v>610698</v>
      </c>
      <c r="P29" s="6">
        <v>10547.638001</v>
      </c>
      <c r="Q29" s="6">
        <v>937.5453800299999</v>
      </c>
    </row>
    <row r="30" spans="2:17" ht="12.75">
      <c r="B30" s="3">
        <v>24</v>
      </c>
      <c r="C30" s="4" t="s">
        <v>39</v>
      </c>
      <c r="D30" s="5">
        <v>214</v>
      </c>
      <c r="E30" s="5">
        <v>43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  <c r="M30" s="5">
        <v>1104882</v>
      </c>
      <c r="N30" s="5">
        <v>561294</v>
      </c>
      <c r="O30" s="5">
        <v>165740</v>
      </c>
      <c r="P30" s="6">
        <v>1887.1544245799998</v>
      </c>
      <c r="Q30" s="6">
        <v>306.45091295</v>
      </c>
    </row>
    <row r="31" spans="2:17" ht="12.75">
      <c r="B31" s="3">
        <v>25</v>
      </c>
      <c r="C31" s="4" t="s">
        <v>40</v>
      </c>
      <c r="D31" s="5">
        <v>924</v>
      </c>
      <c r="E31" s="5">
        <v>710</v>
      </c>
      <c r="F31" s="5">
        <v>9954</v>
      </c>
      <c r="G31" s="5">
        <v>0</v>
      </c>
      <c r="H31" s="5">
        <v>5438</v>
      </c>
      <c r="I31" s="5">
        <v>575</v>
      </c>
      <c r="J31" s="5">
        <v>18270</v>
      </c>
      <c r="K31" s="6">
        <v>2.5670584900000004</v>
      </c>
      <c r="L31" s="6">
        <v>51.8807814</v>
      </c>
      <c r="M31" s="5">
        <v>1806809</v>
      </c>
      <c r="N31" s="5">
        <v>2200668</v>
      </c>
      <c r="O31" s="5">
        <v>767424</v>
      </c>
      <c r="P31" s="6">
        <v>9949.0283688</v>
      </c>
      <c r="Q31" s="6">
        <v>1018.6251097999999</v>
      </c>
    </row>
    <row r="32" spans="2:17" ht="12.75">
      <c r="B32" s="3">
        <v>26</v>
      </c>
      <c r="C32" s="4" t="s">
        <v>97</v>
      </c>
      <c r="D32" s="5">
        <v>282</v>
      </c>
      <c r="E32" s="5">
        <v>253</v>
      </c>
      <c r="F32" s="5">
        <v>1580</v>
      </c>
      <c r="G32" s="5">
        <v>0</v>
      </c>
      <c r="H32" s="5">
        <v>34980</v>
      </c>
      <c r="I32" s="5">
        <v>4960</v>
      </c>
      <c r="J32" s="5">
        <v>73901</v>
      </c>
      <c r="K32" s="6">
        <v>22.989044</v>
      </c>
      <c r="L32" s="6">
        <v>69.015259</v>
      </c>
      <c r="M32" s="5">
        <v>568185</v>
      </c>
      <c r="N32" s="5">
        <v>793768</v>
      </c>
      <c r="O32" s="5">
        <v>307424</v>
      </c>
      <c r="P32" s="6">
        <v>2309.722191</v>
      </c>
      <c r="Q32" s="6">
        <v>585.221431</v>
      </c>
    </row>
    <row r="33" spans="2:17" ht="12.75">
      <c r="B33" s="3">
        <v>27</v>
      </c>
      <c r="C33" s="4" t="s">
        <v>41</v>
      </c>
      <c r="D33" s="5">
        <v>205</v>
      </c>
      <c r="E33" s="5">
        <v>141</v>
      </c>
      <c r="F33" s="5">
        <v>1114</v>
      </c>
      <c r="G33" s="5">
        <v>0</v>
      </c>
      <c r="H33" s="5">
        <v>7568</v>
      </c>
      <c r="I33" s="5">
        <v>91</v>
      </c>
      <c r="J33" s="5">
        <v>16340</v>
      </c>
      <c r="K33" s="6">
        <v>0.344535</v>
      </c>
      <c r="L33" s="6">
        <v>34.858694</v>
      </c>
      <c r="M33" s="5">
        <v>608754</v>
      </c>
      <c r="N33" s="5">
        <v>542027</v>
      </c>
      <c r="O33" s="5">
        <v>225660</v>
      </c>
      <c r="P33" s="6">
        <v>1904.4353</v>
      </c>
      <c r="Q33" s="6">
        <v>357.313526</v>
      </c>
    </row>
    <row r="34" spans="2:17" ht="12.75">
      <c r="B34" s="3">
        <v>28</v>
      </c>
      <c r="C34" s="4" t="s">
        <v>42</v>
      </c>
      <c r="D34" s="5">
        <v>1183</v>
      </c>
      <c r="E34" s="5">
        <v>501</v>
      </c>
      <c r="F34" s="5">
        <v>11049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5">
        <v>6731616</v>
      </c>
      <c r="N34" s="5">
        <v>6522759</v>
      </c>
      <c r="O34" s="5">
        <v>3155567</v>
      </c>
      <c r="P34" s="6">
        <v>34212.66665071</v>
      </c>
      <c r="Q34" s="6">
        <v>4811.86581077</v>
      </c>
    </row>
    <row r="35" spans="2:17" ht="12.75">
      <c r="B35" s="3">
        <v>29</v>
      </c>
      <c r="C35" s="4" t="s">
        <v>43</v>
      </c>
      <c r="D35" s="5">
        <v>5877</v>
      </c>
      <c r="E35" s="5">
        <v>6829</v>
      </c>
      <c r="F35" s="5">
        <v>414056</v>
      </c>
      <c r="G35" s="5">
        <v>0</v>
      </c>
      <c r="H35" s="5">
        <v>10990935</v>
      </c>
      <c r="I35" s="5">
        <v>181659</v>
      </c>
      <c r="J35" s="5">
        <v>38322777</v>
      </c>
      <c r="K35" s="6">
        <v>960.946011</v>
      </c>
      <c r="L35" s="6">
        <v>129692.864257</v>
      </c>
      <c r="M35" s="5">
        <v>24939721</v>
      </c>
      <c r="N35" s="5">
        <v>33711489</v>
      </c>
      <c r="O35" s="5">
        <v>41316850</v>
      </c>
      <c r="P35" s="6">
        <v>173978.0568</v>
      </c>
      <c r="Q35" s="6">
        <v>58593.247596</v>
      </c>
    </row>
    <row r="36" spans="2:17" ht="12.75">
      <c r="B36" s="3">
        <v>30</v>
      </c>
      <c r="C36" s="4" t="s">
        <v>44</v>
      </c>
      <c r="D36" s="5">
        <v>5256</v>
      </c>
      <c r="E36" s="5">
        <v>9133</v>
      </c>
      <c r="F36" s="5">
        <v>333074</v>
      </c>
      <c r="G36" s="5">
        <v>0</v>
      </c>
      <c r="H36" s="5">
        <v>5187404</v>
      </c>
      <c r="I36" s="5">
        <v>38584</v>
      </c>
      <c r="J36" s="5">
        <v>18566905</v>
      </c>
      <c r="K36" s="6">
        <v>138.684097</v>
      </c>
      <c r="L36" s="6">
        <v>54020.289077</v>
      </c>
      <c r="M36" s="5">
        <v>42509897</v>
      </c>
      <c r="N36" s="5">
        <v>31982412</v>
      </c>
      <c r="O36" s="5">
        <v>37037674</v>
      </c>
      <c r="P36" s="6">
        <v>160839.174499</v>
      </c>
      <c r="Q36" s="6">
        <v>53627.40869</v>
      </c>
    </row>
    <row r="37" spans="2:17" ht="12.75">
      <c r="B37" s="3">
        <v>31</v>
      </c>
      <c r="C37" s="4" t="s">
        <v>45</v>
      </c>
      <c r="D37" s="5">
        <v>55</v>
      </c>
      <c r="E37" s="5">
        <v>2</v>
      </c>
      <c r="F37" s="5">
        <v>1642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>
        <v>1014068</v>
      </c>
      <c r="N37" s="5">
        <v>1621006</v>
      </c>
      <c r="O37" s="5">
        <v>835786</v>
      </c>
      <c r="P37" s="6">
        <v>5746.58555106</v>
      </c>
      <c r="Q37" s="6">
        <v>715.4661077000001</v>
      </c>
    </row>
    <row r="38" spans="2:17" ht="12.75">
      <c r="B38" s="3">
        <v>32</v>
      </c>
      <c r="C38" s="4" t="s">
        <v>46</v>
      </c>
      <c r="D38" s="5">
        <v>994</v>
      </c>
      <c r="E38" s="5">
        <v>1238</v>
      </c>
      <c r="F38" s="5">
        <v>37269</v>
      </c>
      <c r="G38" s="5">
        <v>0</v>
      </c>
      <c r="H38" s="5">
        <v>820224</v>
      </c>
      <c r="I38" s="5">
        <v>14600</v>
      </c>
      <c r="J38" s="5">
        <v>2671526</v>
      </c>
      <c r="K38" s="6">
        <v>73.96506756000001</v>
      </c>
      <c r="L38" s="6">
        <v>17587.310730650002</v>
      </c>
      <c r="M38" s="5">
        <v>3935883</v>
      </c>
      <c r="N38" s="5">
        <v>2870930</v>
      </c>
      <c r="O38" s="5">
        <v>2243294</v>
      </c>
      <c r="P38" s="6">
        <v>13556.16078758</v>
      </c>
      <c r="Q38" s="6">
        <v>3484.78973682</v>
      </c>
    </row>
    <row r="39" spans="2:17" ht="12.75">
      <c r="B39" s="3">
        <v>33</v>
      </c>
      <c r="C39" s="4" t="s">
        <v>47</v>
      </c>
      <c r="D39" s="5">
        <v>688</v>
      </c>
      <c r="E39" s="5">
        <v>517</v>
      </c>
      <c r="F39" s="5">
        <v>14540</v>
      </c>
      <c r="G39" s="5">
        <v>0</v>
      </c>
      <c r="H39" s="5">
        <v>131691</v>
      </c>
      <c r="I39" s="5">
        <v>10423</v>
      </c>
      <c r="J39" s="5">
        <v>209665</v>
      </c>
      <c r="K39" s="6">
        <v>32.839443</v>
      </c>
      <c r="L39" s="6">
        <v>806.547674</v>
      </c>
      <c r="M39" s="5">
        <v>3818618</v>
      </c>
      <c r="N39" s="5">
        <v>5557238</v>
      </c>
      <c r="O39" s="5">
        <v>95984</v>
      </c>
      <c r="P39" s="6">
        <v>25401.981882</v>
      </c>
      <c r="Q39" s="6">
        <v>258.593199</v>
      </c>
    </row>
    <row r="40" spans="2:17" ht="12.75">
      <c r="B40" s="3">
        <v>34</v>
      </c>
      <c r="C40" s="4" t="s">
        <v>48</v>
      </c>
      <c r="D40" s="5">
        <v>540</v>
      </c>
      <c r="E40" s="5">
        <v>820</v>
      </c>
      <c r="F40" s="5">
        <v>13132</v>
      </c>
      <c r="G40" s="5">
        <v>0</v>
      </c>
      <c r="H40" s="5">
        <v>0</v>
      </c>
      <c r="I40" s="5">
        <v>0</v>
      </c>
      <c r="J40" s="5">
        <v>0</v>
      </c>
      <c r="K40" s="6">
        <v>0</v>
      </c>
      <c r="L40" s="6">
        <v>0</v>
      </c>
      <c r="M40" s="5">
        <v>4399732</v>
      </c>
      <c r="N40" s="5">
        <v>4181522</v>
      </c>
      <c r="O40" s="5">
        <v>2181908</v>
      </c>
      <c r="P40" s="6">
        <v>16990.758577</v>
      </c>
      <c r="Q40" s="6">
        <v>2732.897107</v>
      </c>
    </row>
    <row r="41" spans="2:17" ht="12.75">
      <c r="B41" s="3">
        <v>35</v>
      </c>
      <c r="C41" s="4" t="s">
        <v>49</v>
      </c>
      <c r="D41" s="5">
        <v>767</v>
      </c>
      <c r="E41" s="5">
        <v>1031</v>
      </c>
      <c r="F41" s="5">
        <v>21877</v>
      </c>
      <c r="G41" s="5">
        <v>0</v>
      </c>
      <c r="H41" s="5">
        <v>0</v>
      </c>
      <c r="I41" s="5">
        <v>0</v>
      </c>
      <c r="J41" s="5">
        <v>0</v>
      </c>
      <c r="K41" s="6">
        <v>0</v>
      </c>
      <c r="L41" s="6">
        <v>0</v>
      </c>
      <c r="M41" s="5">
        <v>4321242</v>
      </c>
      <c r="N41" s="5">
        <v>5550338</v>
      </c>
      <c r="O41" s="5">
        <v>2275183</v>
      </c>
      <c r="P41" s="6">
        <v>24240.78123526</v>
      </c>
      <c r="Q41" s="6">
        <v>3075.1460481599997</v>
      </c>
    </row>
    <row r="42" spans="2:17" ht="12.75">
      <c r="B42" s="3">
        <v>36</v>
      </c>
      <c r="C42" s="4" t="s">
        <v>50</v>
      </c>
      <c r="D42" s="5">
        <v>1075</v>
      </c>
      <c r="E42" s="5">
        <v>1148</v>
      </c>
      <c r="F42" s="5">
        <v>9784</v>
      </c>
      <c r="G42" s="5">
        <v>0</v>
      </c>
      <c r="H42" s="5">
        <v>1545831</v>
      </c>
      <c r="I42" s="5">
        <v>40665</v>
      </c>
      <c r="J42" s="5">
        <v>4355327</v>
      </c>
      <c r="K42" s="6">
        <v>159.8303883</v>
      </c>
      <c r="L42" s="6">
        <v>12374.84361633</v>
      </c>
      <c r="M42" s="5">
        <v>8886948</v>
      </c>
      <c r="N42" s="5">
        <v>6869030</v>
      </c>
      <c r="O42" s="5">
        <v>8217307</v>
      </c>
      <c r="P42" s="6">
        <v>27724.96831021</v>
      </c>
      <c r="Q42" s="6">
        <v>9410.960520090013</v>
      </c>
    </row>
    <row r="43" spans="2:17" ht="12.75">
      <c r="B43" s="3">
        <v>37</v>
      </c>
      <c r="C43" s="4" t="s">
        <v>51</v>
      </c>
      <c r="D43" s="5">
        <v>187</v>
      </c>
      <c r="E43" s="5">
        <v>181</v>
      </c>
      <c r="F43" s="5">
        <v>472430</v>
      </c>
      <c r="G43" s="5">
        <v>0</v>
      </c>
      <c r="H43" s="5">
        <v>911985</v>
      </c>
      <c r="I43" s="5">
        <v>66243</v>
      </c>
      <c r="J43" s="5">
        <v>2632124</v>
      </c>
      <c r="K43" s="6">
        <v>330.00532119</v>
      </c>
      <c r="L43" s="6">
        <v>10109.604422</v>
      </c>
      <c r="M43" s="5">
        <v>864137</v>
      </c>
      <c r="N43" s="5">
        <v>641206</v>
      </c>
      <c r="O43" s="5">
        <v>449334</v>
      </c>
      <c r="P43" s="6">
        <v>2374.91097509</v>
      </c>
      <c r="Q43" s="6">
        <v>569.3880802099949</v>
      </c>
    </row>
    <row r="44" spans="2:17" ht="12.75">
      <c r="B44" s="3">
        <v>38</v>
      </c>
      <c r="C44" s="4" t="s">
        <v>52</v>
      </c>
      <c r="D44" s="5">
        <v>587</v>
      </c>
      <c r="E44" s="5">
        <v>739</v>
      </c>
      <c r="F44" s="5">
        <v>10166</v>
      </c>
      <c r="G44" s="5">
        <v>0</v>
      </c>
      <c r="H44" s="5">
        <v>0</v>
      </c>
      <c r="I44" s="5">
        <v>0</v>
      </c>
      <c r="J44" s="5">
        <v>0</v>
      </c>
      <c r="K44" s="6">
        <v>0</v>
      </c>
      <c r="L44" s="6">
        <v>0</v>
      </c>
      <c r="M44" s="5">
        <v>3915834</v>
      </c>
      <c r="N44" s="5">
        <v>2785622</v>
      </c>
      <c r="O44" s="5">
        <v>1460603</v>
      </c>
      <c r="P44" s="6">
        <v>11732.614557</v>
      </c>
      <c r="Q44" s="6">
        <v>2214.225216</v>
      </c>
    </row>
    <row r="45" spans="2:17" ht="12.75">
      <c r="B45" s="3">
        <v>39</v>
      </c>
      <c r="C45" s="4" t="s">
        <v>53</v>
      </c>
      <c r="D45" s="5">
        <v>468</v>
      </c>
      <c r="E45" s="5">
        <v>667</v>
      </c>
      <c r="F45" s="5">
        <v>4957</v>
      </c>
      <c r="G45" s="5">
        <v>0</v>
      </c>
      <c r="H45" s="5">
        <v>19845</v>
      </c>
      <c r="I45" s="5">
        <v>1727</v>
      </c>
      <c r="J45" s="5">
        <v>36448</v>
      </c>
      <c r="K45" s="6">
        <v>7.07536713</v>
      </c>
      <c r="L45" s="6">
        <v>132.55459056</v>
      </c>
      <c r="M45" s="5">
        <v>1274033</v>
      </c>
      <c r="N45" s="5">
        <v>4581793</v>
      </c>
      <c r="O45" s="5">
        <v>369346</v>
      </c>
      <c r="P45" s="6">
        <v>19612.9149</v>
      </c>
      <c r="Q45" s="6">
        <v>645.1406897999999</v>
      </c>
    </row>
    <row r="46" spans="2:17" ht="12.75">
      <c r="B46" s="3">
        <v>40</v>
      </c>
      <c r="C46" s="4" t="s">
        <v>54</v>
      </c>
      <c r="D46" s="5">
        <v>431</v>
      </c>
      <c r="E46" s="5">
        <v>595</v>
      </c>
      <c r="F46" s="5">
        <v>5668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6">
        <v>0</v>
      </c>
      <c r="M46" s="5">
        <v>1289102</v>
      </c>
      <c r="N46" s="5">
        <v>897464</v>
      </c>
      <c r="O46" s="5">
        <v>201804</v>
      </c>
      <c r="P46" s="6">
        <v>3934.3</v>
      </c>
      <c r="Q46" s="6">
        <v>351.2215</v>
      </c>
    </row>
    <row r="47" spans="2:17" ht="12.75">
      <c r="B47" s="3">
        <v>41</v>
      </c>
      <c r="C47" s="4" t="s">
        <v>55</v>
      </c>
      <c r="D47" s="5">
        <v>886</v>
      </c>
      <c r="E47" s="5">
        <v>472</v>
      </c>
      <c r="F47" s="5">
        <v>86681</v>
      </c>
      <c r="G47" s="5">
        <v>0</v>
      </c>
      <c r="H47" s="5">
        <v>302747</v>
      </c>
      <c r="I47" s="5">
        <v>6788</v>
      </c>
      <c r="J47" s="5">
        <v>997373</v>
      </c>
      <c r="K47" s="6">
        <v>29.11220501</v>
      </c>
      <c r="L47" s="6">
        <v>2691.39864116</v>
      </c>
      <c r="M47" s="5">
        <v>1981029</v>
      </c>
      <c r="N47" s="5">
        <v>3506686</v>
      </c>
      <c r="O47" s="5">
        <v>2535205</v>
      </c>
      <c r="P47" s="6">
        <v>13469.979076</v>
      </c>
      <c r="Q47" s="6">
        <v>3639.46850776</v>
      </c>
    </row>
    <row r="48" spans="2:17" ht="12.75">
      <c r="B48" s="3">
        <v>42</v>
      </c>
      <c r="C48" s="4" t="s">
        <v>56</v>
      </c>
      <c r="D48" s="5">
        <v>0</v>
      </c>
      <c r="E48" s="5">
        <v>0</v>
      </c>
      <c r="F48" s="5">
        <v>39869</v>
      </c>
      <c r="G48" s="5">
        <v>0</v>
      </c>
      <c r="H48" s="5">
        <v>1221324</v>
      </c>
      <c r="I48" s="5">
        <v>2943</v>
      </c>
      <c r="J48" s="5">
        <v>6181592</v>
      </c>
      <c r="K48" s="6">
        <v>20.5207</v>
      </c>
      <c r="L48" s="6">
        <v>50108.607298</v>
      </c>
      <c r="M48" s="5">
        <v>0</v>
      </c>
      <c r="N48" s="5">
        <v>0</v>
      </c>
      <c r="O48" s="5">
        <v>0</v>
      </c>
      <c r="P48" s="6">
        <v>0</v>
      </c>
      <c r="Q48" s="6">
        <v>0</v>
      </c>
    </row>
    <row r="49" spans="2:17" ht="12.75">
      <c r="B49" s="3">
        <v>43</v>
      </c>
      <c r="C49" s="4" t="s">
        <v>57</v>
      </c>
      <c r="D49" s="5">
        <v>0</v>
      </c>
      <c r="E49" s="5">
        <v>0</v>
      </c>
      <c r="F49" s="5">
        <v>0</v>
      </c>
      <c r="G49" s="5">
        <v>0</v>
      </c>
      <c r="H49" s="5">
        <v>18377</v>
      </c>
      <c r="I49" s="5">
        <v>153</v>
      </c>
      <c r="J49" s="5">
        <v>51751</v>
      </c>
      <c r="K49" s="6">
        <v>1.3762449399999999</v>
      </c>
      <c r="L49" s="6">
        <v>371.4481058</v>
      </c>
      <c r="M49" s="5">
        <v>0</v>
      </c>
      <c r="N49" s="5">
        <v>0</v>
      </c>
      <c r="O49" s="5">
        <v>0</v>
      </c>
      <c r="P49" s="6">
        <v>0</v>
      </c>
      <c r="Q49" s="6">
        <v>0</v>
      </c>
    </row>
    <row r="50" spans="2:17" ht="12.75">
      <c r="B50" s="3">
        <v>44</v>
      </c>
      <c r="C50" s="4" t="s">
        <v>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5">
        <v>3314</v>
      </c>
      <c r="N50" s="5">
        <v>165</v>
      </c>
      <c r="O50" s="5">
        <v>225</v>
      </c>
      <c r="P50" s="6">
        <v>1.4592042299999999</v>
      </c>
      <c r="Q50" s="6">
        <v>1.2883413600000002</v>
      </c>
    </row>
    <row r="51" spans="2:17" ht="12.75">
      <c r="B51" s="3">
        <v>45</v>
      </c>
      <c r="C51" s="4" t="s">
        <v>59</v>
      </c>
      <c r="D51" s="5">
        <v>47</v>
      </c>
      <c r="E51" s="5">
        <v>496</v>
      </c>
      <c r="F51" s="5">
        <v>34821</v>
      </c>
      <c r="G51" s="5">
        <v>0</v>
      </c>
      <c r="H51" s="5">
        <v>2598745</v>
      </c>
      <c r="I51" s="5">
        <v>40615</v>
      </c>
      <c r="J51" s="5">
        <v>19261225</v>
      </c>
      <c r="K51" s="6">
        <v>233.446436</v>
      </c>
      <c r="L51" s="6">
        <v>43933.834236</v>
      </c>
      <c r="M51" s="5">
        <v>1620835</v>
      </c>
      <c r="N51" s="5">
        <v>2212457</v>
      </c>
      <c r="O51" s="5">
        <v>5300086</v>
      </c>
      <c r="P51" s="6">
        <v>8652.904693</v>
      </c>
      <c r="Q51" s="6">
        <v>9160.268148</v>
      </c>
    </row>
    <row r="52" spans="2:17" ht="12.75">
      <c r="B52" s="3">
        <v>46</v>
      </c>
      <c r="C52" s="4" t="s">
        <v>60</v>
      </c>
      <c r="D52" s="5">
        <v>7</v>
      </c>
      <c r="E52" s="5">
        <v>24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6">
        <v>0</v>
      </c>
      <c r="L52" s="6">
        <v>0</v>
      </c>
      <c r="M52" s="5">
        <v>2453892</v>
      </c>
      <c r="N52" s="5">
        <v>813163</v>
      </c>
      <c r="O52" s="5">
        <v>934272</v>
      </c>
      <c r="P52" s="6">
        <v>1460.457204</v>
      </c>
      <c r="Q52" s="6">
        <v>655.8123455</v>
      </c>
    </row>
    <row r="53" spans="2:17" ht="12.75">
      <c r="B53" s="3">
        <v>47</v>
      </c>
      <c r="C53" s="4" t="s">
        <v>61</v>
      </c>
      <c r="D53" s="5">
        <v>13</v>
      </c>
      <c r="E53" s="5">
        <v>19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6">
        <v>0</v>
      </c>
      <c r="L53" s="6">
        <v>0</v>
      </c>
      <c r="M53" s="5">
        <v>114182</v>
      </c>
      <c r="N53" s="5">
        <v>125902</v>
      </c>
      <c r="O53" s="5">
        <v>212528</v>
      </c>
      <c r="P53" s="6">
        <v>608.907941</v>
      </c>
      <c r="Q53" s="6">
        <v>341.904282</v>
      </c>
    </row>
    <row r="54" spans="2:17" ht="12.75">
      <c r="B54" s="3">
        <v>48</v>
      </c>
      <c r="C54" s="4" t="s">
        <v>62</v>
      </c>
      <c r="D54" s="5">
        <v>45</v>
      </c>
      <c r="E54" s="5">
        <v>52</v>
      </c>
      <c r="F54" s="5">
        <v>0</v>
      </c>
      <c r="G54" s="5">
        <v>0</v>
      </c>
      <c r="H54" s="5">
        <v>600561</v>
      </c>
      <c r="I54" s="5">
        <v>4344</v>
      </c>
      <c r="J54" s="5">
        <v>1550336</v>
      </c>
      <c r="K54" s="6">
        <v>31.82364</v>
      </c>
      <c r="L54" s="6">
        <v>4662.768212</v>
      </c>
      <c r="M54" s="5">
        <v>395054</v>
      </c>
      <c r="N54" s="5">
        <v>317474</v>
      </c>
      <c r="O54" s="5">
        <v>600510</v>
      </c>
      <c r="P54" s="6">
        <v>1562.75222</v>
      </c>
      <c r="Q54" s="6">
        <v>1047.483295</v>
      </c>
    </row>
    <row r="55" spans="2:17" ht="12.75">
      <c r="B55" s="3">
        <v>49</v>
      </c>
      <c r="C55" s="4" t="s">
        <v>63</v>
      </c>
      <c r="D55" s="5">
        <v>102</v>
      </c>
      <c r="E55" s="5">
        <v>139</v>
      </c>
      <c r="F55" s="5">
        <v>0</v>
      </c>
      <c r="G55" s="5">
        <v>0</v>
      </c>
      <c r="H55" s="5">
        <v>1282712</v>
      </c>
      <c r="I55" s="5">
        <v>5595</v>
      </c>
      <c r="J55" s="5">
        <v>4702272</v>
      </c>
      <c r="K55" s="6">
        <v>27.881227</v>
      </c>
      <c r="L55" s="6">
        <v>10950.317256</v>
      </c>
      <c r="M55" s="5">
        <v>1112022</v>
      </c>
      <c r="N55" s="5">
        <v>2000606</v>
      </c>
      <c r="O55" s="5">
        <v>2812051</v>
      </c>
      <c r="P55" s="6">
        <v>6601.898484</v>
      </c>
      <c r="Q55" s="6">
        <v>3129.233242</v>
      </c>
    </row>
    <row r="56" spans="2:17" ht="12.75" customHeight="1">
      <c r="B56" s="3">
        <v>50</v>
      </c>
      <c r="C56" s="4" t="s">
        <v>64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6">
        <v>0</v>
      </c>
      <c r="L56" s="6">
        <v>0</v>
      </c>
      <c r="M56" s="5">
        <v>544</v>
      </c>
      <c r="N56" s="5">
        <v>0</v>
      </c>
      <c r="O56" s="5">
        <v>37</v>
      </c>
      <c r="P56" s="6">
        <v>0</v>
      </c>
      <c r="Q56" s="6">
        <v>0.005453</v>
      </c>
    </row>
    <row r="57" spans="2:17" ht="12.75" customHeight="1">
      <c r="B57" s="3">
        <v>51</v>
      </c>
      <c r="C57" s="4" t="s">
        <v>65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6">
        <v>0</v>
      </c>
      <c r="L57" s="6">
        <v>0</v>
      </c>
      <c r="M57" s="5">
        <v>1429927</v>
      </c>
      <c r="N57" s="5">
        <v>0</v>
      </c>
      <c r="O57" s="5">
        <v>375821</v>
      </c>
      <c r="P57" s="6">
        <v>0</v>
      </c>
      <c r="Q57" s="6">
        <v>192.25149189</v>
      </c>
    </row>
    <row r="58" spans="2:17" ht="12.75" customHeight="1">
      <c r="B58" s="3">
        <v>52</v>
      </c>
      <c r="C58" s="4" t="s">
        <v>66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6">
        <v>0</v>
      </c>
      <c r="L58" s="6">
        <v>0</v>
      </c>
      <c r="M58" s="5">
        <v>282809</v>
      </c>
      <c r="N58" s="5">
        <v>415566</v>
      </c>
      <c r="O58" s="5">
        <v>70043</v>
      </c>
      <c r="P58" s="6">
        <v>1556.020918</v>
      </c>
      <c r="Q58" s="6">
        <v>60.72290124</v>
      </c>
    </row>
    <row r="59" spans="2:17" ht="12.75" customHeight="1">
      <c r="B59" s="3">
        <v>53</v>
      </c>
      <c r="C59" s="4" t="s">
        <v>67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6">
        <v>0</v>
      </c>
      <c r="L59" s="6">
        <v>0</v>
      </c>
      <c r="M59" s="5">
        <v>2319</v>
      </c>
      <c r="N59" s="5">
        <v>657</v>
      </c>
      <c r="O59" s="5">
        <v>5</v>
      </c>
      <c r="P59" s="6">
        <v>1.1575</v>
      </c>
      <c r="Q59" s="6">
        <v>0.002846</v>
      </c>
    </row>
    <row r="60" spans="2:17" ht="12.75" customHeight="1">
      <c r="B60" s="3">
        <v>54</v>
      </c>
      <c r="C60" s="4" t="s">
        <v>68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6">
        <v>0</v>
      </c>
      <c r="L60" s="6">
        <v>0</v>
      </c>
      <c r="M60" s="5">
        <v>0</v>
      </c>
      <c r="N60" s="5">
        <v>0</v>
      </c>
      <c r="O60" s="5">
        <v>0</v>
      </c>
      <c r="P60" s="6">
        <v>0</v>
      </c>
      <c r="Q60" s="6">
        <v>0</v>
      </c>
    </row>
    <row r="61" spans="2:17" ht="12.75" customHeight="1">
      <c r="B61" s="3">
        <v>55</v>
      </c>
      <c r="C61" s="4" t="s">
        <v>69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6">
        <v>0</v>
      </c>
      <c r="M61" s="5">
        <v>0</v>
      </c>
      <c r="N61" s="5">
        <v>0</v>
      </c>
      <c r="O61" s="5">
        <v>0</v>
      </c>
      <c r="P61" s="6">
        <v>0</v>
      </c>
      <c r="Q61" s="6">
        <v>0</v>
      </c>
    </row>
    <row r="62" spans="2:17" ht="12.75" customHeight="1">
      <c r="B62" s="3">
        <v>56</v>
      </c>
      <c r="C62" s="4" t="s">
        <v>70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6">
        <v>0</v>
      </c>
      <c r="L62" s="6">
        <v>0</v>
      </c>
      <c r="M62" s="5">
        <v>39123059</v>
      </c>
      <c r="N62" s="5">
        <v>569261</v>
      </c>
      <c r="O62" s="5">
        <v>1199203</v>
      </c>
      <c r="P62" s="6">
        <v>1144.400646</v>
      </c>
      <c r="Q62" s="6">
        <v>558.2918222521998</v>
      </c>
    </row>
    <row r="63" spans="2:17" ht="12.75" customHeight="1">
      <c r="B63" s="3">
        <v>57</v>
      </c>
      <c r="C63" s="4" t="s">
        <v>71</v>
      </c>
      <c r="D63" s="5">
        <v>290</v>
      </c>
      <c r="E63" s="5">
        <v>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6">
        <v>0</v>
      </c>
      <c r="L63" s="6">
        <v>0</v>
      </c>
      <c r="M63" s="5">
        <v>528662</v>
      </c>
      <c r="N63" s="5">
        <v>730031</v>
      </c>
      <c r="O63" s="5">
        <v>152410</v>
      </c>
      <c r="P63" s="6">
        <v>2281.79952721</v>
      </c>
      <c r="Q63" s="6">
        <v>227.06156908000003</v>
      </c>
    </row>
    <row r="64" spans="2:17" ht="12.75" customHeight="1">
      <c r="B64" s="3">
        <v>58</v>
      </c>
      <c r="C64" s="4" t="s">
        <v>72</v>
      </c>
      <c r="D64" s="5">
        <v>105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6">
        <v>0</v>
      </c>
      <c r="L64" s="6">
        <v>0</v>
      </c>
      <c r="M64" s="5">
        <v>153403</v>
      </c>
      <c r="N64" s="5">
        <v>90347</v>
      </c>
      <c r="O64" s="5">
        <v>17202</v>
      </c>
      <c r="P64" s="6">
        <v>303.208158</v>
      </c>
      <c r="Q64" s="6">
        <v>32.31613775</v>
      </c>
    </row>
    <row r="65" spans="2:17" ht="12.75" customHeight="1">
      <c r="B65" s="3">
        <v>59</v>
      </c>
      <c r="C65" s="4" t="s">
        <v>73</v>
      </c>
      <c r="D65" s="5">
        <v>34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6">
        <v>0</v>
      </c>
      <c r="L65" s="6">
        <v>0</v>
      </c>
      <c r="M65" s="5">
        <v>8578</v>
      </c>
      <c r="N65" s="5">
        <v>207360</v>
      </c>
      <c r="O65" s="5">
        <v>6100</v>
      </c>
      <c r="P65" s="6">
        <v>807.82</v>
      </c>
      <c r="Q65" s="6">
        <v>5.29</v>
      </c>
    </row>
    <row r="66" spans="2:17" ht="12.75" customHeight="1">
      <c r="B66" s="3">
        <v>60</v>
      </c>
      <c r="C66" s="4" t="s">
        <v>74</v>
      </c>
      <c r="D66" s="5">
        <v>321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5">
        <v>387363</v>
      </c>
      <c r="N66" s="5">
        <v>769340</v>
      </c>
      <c r="O66" s="5">
        <v>0</v>
      </c>
      <c r="P66" s="6">
        <v>0.0002407</v>
      </c>
      <c r="Q66" s="6">
        <v>0</v>
      </c>
    </row>
    <row r="67" spans="2:17" ht="12.75" customHeight="1">
      <c r="B67" s="3">
        <v>61</v>
      </c>
      <c r="C67" s="4" t="s">
        <v>75</v>
      </c>
      <c r="D67" s="5">
        <v>85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6">
        <v>0</v>
      </c>
      <c r="L67" s="6">
        <v>0</v>
      </c>
      <c r="M67" s="5">
        <v>1374075</v>
      </c>
      <c r="N67" s="5">
        <v>551925</v>
      </c>
      <c r="O67" s="5">
        <v>17747</v>
      </c>
      <c r="P67" s="6">
        <v>3263.051919</v>
      </c>
      <c r="Q67" s="6">
        <v>24.81873821</v>
      </c>
    </row>
    <row r="68" spans="2:17" ht="12.75" customHeight="1">
      <c r="B68" s="3">
        <v>62</v>
      </c>
      <c r="C68" s="4" t="s">
        <v>76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6">
        <v>0</v>
      </c>
      <c r="L68" s="6">
        <v>0</v>
      </c>
      <c r="M68" s="5">
        <v>0</v>
      </c>
      <c r="N68" s="5">
        <v>0</v>
      </c>
      <c r="O68" s="5">
        <v>0</v>
      </c>
      <c r="P68" s="6">
        <v>0</v>
      </c>
      <c r="Q68" s="6">
        <v>0</v>
      </c>
    </row>
    <row r="69" spans="2:17" ht="12.75" customHeight="1">
      <c r="B69" s="3">
        <v>63</v>
      </c>
      <c r="C69" s="4" t="s">
        <v>77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6">
        <v>0</v>
      </c>
      <c r="M69" s="5">
        <v>3028</v>
      </c>
      <c r="N69" s="5">
        <v>372</v>
      </c>
      <c r="O69" s="5">
        <v>108</v>
      </c>
      <c r="P69" s="6">
        <v>1.1756</v>
      </c>
      <c r="Q69" s="6">
        <v>0.03331644</v>
      </c>
    </row>
    <row r="70" spans="2:17" ht="12.75" customHeight="1">
      <c r="B70" s="3">
        <v>64</v>
      </c>
      <c r="C70" s="4" t="s">
        <v>78</v>
      </c>
      <c r="D70" s="5">
        <v>25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6">
        <v>0</v>
      </c>
      <c r="L70" s="6">
        <v>0</v>
      </c>
      <c r="M70" s="5">
        <v>7016</v>
      </c>
      <c r="N70" s="5">
        <v>25870</v>
      </c>
      <c r="O70" s="5">
        <v>4341</v>
      </c>
      <c r="P70" s="6">
        <v>52.2004</v>
      </c>
      <c r="Q70" s="6">
        <v>5.18576443</v>
      </c>
    </row>
    <row r="71" spans="2:17" ht="12.75" customHeight="1">
      <c r="B71" s="3">
        <v>65</v>
      </c>
      <c r="C71" s="4" t="s">
        <v>79</v>
      </c>
      <c r="D71" s="5">
        <v>192</v>
      </c>
      <c r="E71" s="5">
        <v>3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6">
        <v>0</v>
      </c>
      <c r="L71" s="6">
        <v>0</v>
      </c>
      <c r="M71" s="5">
        <v>848777</v>
      </c>
      <c r="N71" s="5">
        <v>555415</v>
      </c>
      <c r="O71" s="5">
        <v>66430</v>
      </c>
      <c r="P71" s="6">
        <v>211.49</v>
      </c>
      <c r="Q71" s="6">
        <v>5.31</v>
      </c>
    </row>
    <row r="72" spans="2:17" ht="12.75" customHeight="1">
      <c r="B72" s="3">
        <v>66</v>
      </c>
      <c r="C72" s="4" t="s">
        <v>80</v>
      </c>
      <c r="D72" s="5">
        <v>62</v>
      </c>
      <c r="E72" s="5">
        <v>34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6">
        <v>0</v>
      </c>
      <c r="L72" s="6">
        <v>0</v>
      </c>
      <c r="M72" s="5">
        <v>44043</v>
      </c>
      <c r="N72" s="5">
        <v>144572</v>
      </c>
      <c r="O72" s="5">
        <v>8574</v>
      </c>
      <c r="P72" s="6">
        <v>425.531836</v>
      </c>
      <c r="Q72" s="6">
        <v>10.300426299999994</v>
      </c>
    </row>
    <row r="73" spans="2:17" ht="12.75" customHeight="1">
      <c r="B73" s="7"/>
      <c r="C73" s="8" t="s">
        <v>81</v>
      </c>
      <c r="D73" s="9">
        <v>107230</v>
      </c>
      <c r="E73" s="9">
        <v>99759</v>
      </c>
      <c r="F73" s="9">
        <f aca="true" t="shared" si="0" ref="F73:Q73">SUM(F7:F72)</f>
        <v>3247096</v>
      </c>
      <c r="G73" s="9">
        <f t="shared" si="0"/>
        <v>0</v>
      </c>
      <c r="H73" s="9">
        <f t="shared" si="0"/>
        <v>38604630</v>
      </c>
      <c r="I73" s="9">
        <f t="shared" si="0"/>
        <v>748783</v>
      </c>
      <c r="J73" s="9">
        <f t="shared" si="0"/>
        <v>138290485</v>
      </c>
      <c r="K73" s="9">
        <f t="shared" si="0"/>
        <v>3500.192271109999</v>
      </c>
      <c r="L73" s="9">
        <f t="shared" si="0"/>
        <v>472847.65826348</v>
      </c>
      <c r="M73" s="9">
        <f t="shared" si="0"/>
        <v>923962038</v>
      </c>
      <c r="N73" s="9">
        <f t="shared" si="0"/>
        <v>748042005</v>
      </c>
      <c r="O73" s="9">
        <f t="shared" si="0"/>
        <v>352117113</v>
      </c>
      <c r="P73" s="9">
        <f t="shared" si="0"/>
        <v>2647507.5713547803</v>
      </c>
      <c r="Q73" s="9">
        <f t="shared" si="0"/>
        <v>468079.3550275644</v>
      </c>
    </row>
    <row r="74" spans="2:17" ht="12.75">
      <c r="B74" s="14" t="s">
        <v>82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ht="12.75">
      <c r="B75" s="10">
        <v>1</v>
      </c>
      <c r="C75" s="13" t="s">
        <v>83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ht="12.75">
      <c r="B76" s="10">
        <v>2</v>
      </c>
      <c r="C76" s="13" t="s">
        <v>84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2.75">
      <c r="B77" s="10">
        <v>3</v>
      </c>
      <c r="C77" s="13" t="s">
        <v>85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2.75">
      <c r="B78" s="10">
        <v>4</v>
      </c>
      <c r="C78" s="13" t="s">
        <v>86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2.75">
      <c r="B79" s="10">
        <v>5</v>
      </c>
      <c r="C79" s="13" t="s">
        <v>87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2.75">
      <c r="B80" s="10">
        <v>6</v>
      </c>
      <c r="C80" s="13" t="s">
        <v>88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2.75">
      <c r="B81" s="10">
        <v>7</v>
      </c>
      <c r="C81" s="13" t="s">
        <v>89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2.75">
      <c r="B82" s="10">
        <v>8</v>
      </c>
      <c r="C82" s="13" t="s">
        <v>90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2.75">
      <c r="B83" s="10">
        <v>9</v>
      </c>
      <c r="C83" s="13" t="s">
        <v>91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2.75">
      <c r="B84" s="10">
        <v>10</v>
      </c>
      <c r="C84" s="13" t="s">
        <v>92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ht="12.75">
      <c r="B85" s="10">
        <v>11</v>
      </c>
      <c r="C85" s="13" t="s">
        <v>93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ht="12.75">
      <c r="B86" s="10">
        <v>12</v>
      </c>
      <c r="C86" s="13" t="s">
        <v>94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ht="12.75">
      <c r="B87" s="10">
        <v>13</v>
      </c>
      <c r="C87" s="13" t="s">
        <v>95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ht="12.75">
      <c r="B88" s="10">
        <v>14</v>
      </c>
      <c r="C88" s="13" t="s">
        <v>96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</sheetData>
  <sheetProtection/>
  <mergeCells count="32">
    <mergeCell ref="E4:E5"/>
    <mergeCell ref="F4:F5"/>
    <mergeCell ref="C76:Q76"/>
    <mergeCell ref="C77:Q77"/>
    <mergeCell ref="B2:Q2"/>
    <mergeCell ref="B3:B6"/>
    <mergeCell ref="C3:C6"/>
    <mergeCell ref="D3:E3"/>
    <mergeCell ref="F3:G3"/>
    <mergeCell ref="H3:L3"/>
    <mergeCell ref="M3:Q3"/>
    <mergeCell ref="D4:D5"/>
    <mergeCell ref="C78:Q78"/>
    <mergeCell ref="G4:G5"/>
    <mergeCell ref="H4:H5"/>
    <mergeCell ref="I4:J4"/>
    <mergeCell ref="K4:L4"/>
    <mergeCell ref="M4:M5"/>
    <mergeCell ref="N4:O4"/>
    <mergeCell ref="P4:Q4"/>
    <mergeCell ref="C87:Q87"/>
    <mergeCell ref="C88:Q88"/>
    <mergeCell ref="C79:Q79"/>
    <mergeCell ref="C80:Q80"/>
    <mergeCell ref="C81:Q81"/>
    <mergeCell ref="C82:Q82"/>
    <mergeCell ref="C83:Q83"/>
    <mergeCell ref="C84:Q84"/>
    <mergeCell ref="B74:Q74"/>
    <mergeCell ref="C75:Q75"/>
    <mergeCell ref="C85:Q85"/>
    <mergeCell ref="C86:Q86"/>
  </mergeCells>
  <printOptions/>
  <pageMargins left="0.05" right="0.04" top="0.06" bottom="0.09" header="0.03" footer="0.08"/>
  <pageSetup horizontalDpi="1200" verticalDpi="1200" orientation="landscape" scale="75" r:id="rId1"/>
  <ignoredErrors>
    <ignoredError sqref="F73:Q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pramod kerba kamble</dc:creator>
  <cp:keywords/>
  <dc:description/>
  <cp:lastModifiedBy>RBIWebsite Support, Tiwari</cp:lastModifiedBy>
  <cp:lastPrinted>2018-11-06T11:37:29Z</cp:lastPrinted>
  <dcterms:created xsi:type="dcterms:W3CDTF">2018-10-03T07:39:26Z</dcterms:created>
  <dcterms:modified xsi:type="dcterms:W3CDTF">2019-09-25T07:24:29Z</dcterms:modified>
  <cp:category/>
  <cp:version/>
  <cp:contentType/>
  <cp:contentStatus/>
</cp:coreProperties>
</file>