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815" windowHeight="7695" activeTab="0"/>
  </bookViews>
  <sheets>
    <sheet name="April-2018" sheetId="1" r:id="rId1"/>
  </sheets>
  <definedNames/>
  <calcPr fullCalcOnLoad="1"/>
</workbook>
</file>

<file path=xl/sharedStrings.xml><?xml version="1.0" encoding="utf-8"?>
<sst xmlns="http://schemas.openxmlformats.org/spreadsheetml/2006/main" count="107" uniqueCount="98">
  <si>
    <t>Bank Name</t>
  </si>
  <si>
    <t>Credit Cards</t>
  </si>
  <si>
    <t>Debit Cards</t>
  </si>
  <si>
    <t>ATM</t>
  </si>
  <si>
    <t>POS</t>
  </si>
  <si>
    <t>ALLAHABAD BANK</t>
  </si>
  <si>
    <t>AMERICAN EXPRESS</t>
  </si>
  <si>
    <t>ANDHRA BANK</t>
  </si>
  <si>
    <t>AXIS BANK LTD</t>
  </si>
  <si>
    <t>BANK OF AMERICA</t>
  </si>
  <si>
    <t>BANK OF BARODA</t>
  </si>
  <si>
    <t>BANK OF INDIA</t>
  </si>
  <si>
    <t>BANK OF MAHARASHTRA</t>
  </si>
  <si>
    <t>BARCLAYS BANK PLC</t>
  </si>
  <si>
    <t>CANARA BANK</t>
  </si>
  <si>
    <t>CATHOLIC SYRIAN BANK LTD</t>
  </si>
  <si>
    <t>CENTRAL BANK OF INDIA</t>
  </si>
  <si>
    <t>CITI BANK</t>
  </si>
  <si>
    <t>CITY UNION BANK</t>
  </si>
  <si>
    <t>CORPORATION BANK</t>
  </si>
  <si>
    <t>DBS BANK</t>
  </si>
  <si>
    <t>DENA BANK</t>
  </si>
  <si>
    <t>DEUTSCHE BANK LTD</t>
  </si>
  <si>
    <t>DHANALAKSHMI BANK LTD</t>
  </si>
  <si>
    <t>FEDERAL BANK LTD</t>
  </si>
  <si>
    <t>HDFC BANK LTD</t>
  </si>
  <si>
    <t>HONGKONG AND SHANGHAI BKG CORPN</t>
  </si>
  <si>
    <t>ICICI BANK LTD</t>
  </si>
  <si>
    <t>IDBI LTD</t>
  </si>
  <si>
    <t>IDFC Bank Limited</t>
  </si>
  <si>
    <t>INDIAN BANK</t>
  </si>
  <si>
    <t>INDIAN OVERSEAS BANK</t>
  </si>
  <si>
    <t>INDUSIND BANK LTD</t>
  </si>
  <si>
    <t>JAMMU AND KASHMIR BANK</t>
  </si>
  <si>
    <t>KARNATAKA BANK LTD</t>
  </si>
  <si>
    <t>KARUR VYSYA BANK LTD</t>
  </si>
  <si>
    <t>KOTAK MAHINDRA BANK LTD</t>
  </si>
  <si>
    <t>ORIENTAL BANK OF COMMERCE</t>
  </si>
  <si>
    <t>PUNJAB AND SIND BANK</t>
  </si>
  <si>
    <t>PUNJAB NATIONAL BANK</t>
  </si>
  <si>
    <t>RATNAKAR BANK LIMITED</t>
  </si>
  <si>
    <t>SOUTH INDIAN BANK</t>
  </si>
  <si>
    <t>STANDARD CHARTERED BANK LTD</t>
  </si>
  <si>
    <t>STATE BANK OF INDIA</t>
  </si>
  <si>
    <t>SYNDICATE BANK</t>
  </si>
  <si>
    <t>TAMILNAD MERCANTILE BANK LTD</t>
  </si>
  <si>
    <t>THE LAXMI VILAS BANK LTD</t>
  </si>
  <si>
    <t>UCO BANK</t>
  </si>
  <si>
    <t>UNION BANK OF INDIA</t>
  </si>
  <si>
    <t>UNITED BANK OF INDIA</t>
  </si>
  <si>
    <t>VIJAYA BANK</t>
  </si>
  <si>
    <t>YES BANK LTD</t>
  </si>
  <si>
    <t>BANDHAN BANK LTD</t>
  </si>
  <si>
    <t>Sr. No.</t>
  </si>
  <si>
    <t>ATMs</t>
  </si>
  <si>
    <t>On-site</t>
  </si>
  <si>
    <t>Off-site</t>
  </si>
  <si>
    <t>On-line</t>
  </si>
  <si>
    <t>Off-line</t>
  </si>
  <si>
    <t>No. of Transactions (Actuals)</t>
  </si>
  <si>
    <t>Amount of transactions
(Rs. Millions)</t>
  </si>
  <si>
    <t>No. of Transactions
(Actuals)</t>
  </si>
  <si>
    <t>Total</t>
  </si>
  <si>
    <t>ATM &amp; Card Statistics for April 2018</t>
  </si>
  <si>
    <t>Aditya Birla Idea Payments Bank</t>
  </si>
  <si>
    <t>Airtel Payments Bank</t>
  </si>
  <si>
    <t>FINO Payments Bank</t>
  </si>
  <si>
    <t>India Post Payments Bank</t>
  </si>
  <si>
    <t xml:space="preserve">Jio Payments Bank </t>
  </si>
  <si>
    <t>NSDL Payments Bank</t>
  </si>
  <si>
    <t>Paytm Payments Bank</t>
  </si>
  <si>
    <t>Au Small Finance Bank Limited</t>
  </si>
  <si>
    <t>Capital Small Finance Bank Limited</t>
  </si>
  <si>
    <t>Fincare Small Finance Bank Limited</t>
  </si>
  <si>
    <t>Equitas Small Finance Bank Limited</t>
  </si>
  <si>
    <t>ESAF Small Finance Bank Limited</t>
  </si>
  <si>
    <t>Jana Small Finance Bank Limited</t>
  </si>
  <si>
    <t>North East Small Finance Bank Limited</t>
  </si>
  <si>
    <t>Suryoday Small Finance Bank Limited</t>
  </si>
  <si>
    <t>Ujjivan Small Finance Bank Limited</t>
  </si>
  <si>
    <t>Utkarsh Small Finance Bank Limited</t>
  </si>
  <si>
    <t>Number of ATM deployed on site by the bank.</t>
  </si>
  <si>
    <t>Number of ATM deployed off site by the bank.</t>
  </si>
  <si>
    <t>Number of POS deployed online by the bank</t>
  </si>
  <si>
    <t>Number of POS deployed offline by the bank</t>
  </si>
  <si>
    <t>Total number of credit cards issued outstanding (after adjusting the number of cards withdrawan/cancelled).</t>
  </si>
  <si>
    <t>Total number of financial transactions done by the credit card issued by the bank at ATMs</t>
  </si>
  <si>
    <t>Total number of financial transactions done by the credit card issued by the bank at POS terminals</t>
  </si>
  <si>
    <t>Total value of financial transactions done by the credit card issued by the bank at ATMs</t>
  </si>
  <si>
    <t>Total value of financial transactions done by the credit card issued by the bank at POS terminals.</t>
  </si>
  <si>
    <t>Total number of debit cards issued outstanding (after adjusting the number of cards withdrawan/cancelled).</t>
  </si>
  <si>
    <t>Total number of financial transactions done by the debit card issued by the bank at ATMs</t>
  </si>
  <si>
    <t>Total number of financial transactions done by the debit card issued by the bank at POS terminals</t>
  </si>
  <si>
    <t>Total value of financial transactions done by the debit card issued by the bank at ATMs</t>
  </si>
  <si>
    <t>Total value of financial transactions done by the debit card issued by the bank at POS terminals.</t>
  </si>
  <si>
    <t>Note: Data pertaining to Payment Banks and Small Finance Banks, as reported by them, have been included from April 2018.</t>
  </si>
  <si>
    <t>DCB BANK LTD.</t>
  </si>
  <si>
    <t>No. of outstanding cards as at the end of the month</t>
  </si>
</sst>
</file>

<file path=xl/styles.xml><?xml version="1.0" encoding="utf-8"?>
<styleSheet xmlns="http://schemas.openxmlformats.org/spreadsheetml/2006/main">
  <numFmts count="25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[$-4009]dd\ mmmm\ yyyy"/>
    <numFmt numFmtId="174" formatCode="0.00000"/>
    <numFmt numFmtId="175" formatCode="0.0000"/>
    <numFmt numFmtId="176" formatCode="0.0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5">
    <font>
      <sz val="10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42" fillId="33" borderId="10" xfId="0" applyFont="1" applyFill="1" applyBorder="1" applyAlignment="1">
      <alignment horizontal="center"/>
    </xf>
    <xf numFmtId="0" fontId="43" fillId="33" borderId="10" xfId="0" applyFont="1" applyFill="1" applyBorder="1" applyAlignment="1">
      <alignment horizontal="left"/>
    </xf>
    <xf numFmtId="0" fontId="42" fillId="33" borderId="10" xfId="57" applyFont="1" applyFill="1" applyBorder="1" applyAlignment="1">
      <alignment horizontal="center" vertical="center" wrapText="1"/>
      <protection/>
    </xf>
    <xf numFmtId="0" fontId="0" fillId="33" borderId="0" xfId="0" applyFont="1" applyFill="1" applyAlignment="1">
      <alignment/>
    </xf>
    <xf numFmtId="0" fontId="43" fillId="33" borderId="10" xfId="0" applyFont="1" applyFill="1" applyBorder="1" applyAlignment="1">
      <alignment horizontal="center" vertical="center"/>
    </xf>
    <xf numFmtId="2" fontId="43" fillId="33" borderId="10" xfId="0" applyNumberFormat="1" applyFont="1" applyFill="1" applyBorder="1" applyAlignment="1">
      <alignment horizontal="center" vertical="center"/>
    </xf>
    <xf numFmtId="1" fontId="43" fillId="33" borderId="10" xfId="0" applyNumberFormat="1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left"/>
    </xf>
    <xf numFmtId="1" fontId="0" fillId="33" borderId="10" xfId="0" applyNumberFormat="1" applyFont="1" applyFill="1" applyBorder="1" applyAlignment="1">
      <alignment/>
    </xf>
    <xf numFmtId="172" fontId="0" fillId="33" borderId="10" xfId="0" applyNumberFormat="1" applyFont="1" applyFill="1" applyBorder="1" applyAlignment="1">
      <alignment/>
    </xf>
    <xf numFmtId="0" fontId="44" fillId="33" borderId="10" xfId="0" applyFont="1" applyFill="1" applyBorder="1" applyAlignment="1">
      <alignment horizontal="left" vertical="top" wrapText="1"/>
    </xf>
    <xf numFmtId="0" fontId="42" fillId="33" borderId="10" xfId="0" applyFont="1" applyFill="1" applyBorder="1" applyAlignment="1">
      <alignment horizontal="justify" vertical="top" wrapText="1"/>
    </xf>
    <xf numFmtId="1" fontId="1" fillId="33" borderId="10" xfId="0" applyNumberFormat="1" applyFont="1" applyFill="1" applyBorder="1" applyAlignment="1">
      <alignment/>
    </xf>
    <xf numFmtId="0" fontId="42" fillId="33" borderId="10" xfId="57" applyFont="1" applyFill="1" applyBorder="1" applyAlignment="1">
      <alignment vertical="center" wrapText="1"/>
      <protection/>
    </xf>
    <xf numFmtId="0" fontId="2" fillId="33" borderId="10" xfId="57" applyFont="1" applyFill="1" applyBorder="1" applyAlignment="1">
      <alignment vertical="center" wrapText="1"/>
      <protection/>
    </xf>
    <xf numFmtId="0" fontId="43" fillId="33" borderId="10" xfId="0" applyFont="1" applyFill="1" applyBorder="1" applyAlignment="1">
      <alignment horizontal="center" vertical="center"/>
    </xf>
    <xf numFmtId="0" fontId="43" fillId="33" borderId="11" xfId="0" applyFont="1" applyFill="1" applyBorder="1" applyAlignment="1">
      <alignment horizontal="center" vertical="center" wrapText="1"/>
    </xf>
    <xf numFmtId="0" fontId="43" fillId="33" borderId="12" xfId="0" applyFont="1" applyFill="1" applyBorder="1" applyAlignment="1">
      <alignment horizontal="center" vertical="center" wrapText="1"/>
    </xf>
    <xf numFmtId="0" fontId="43" fillId="33" borderId="13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 wrapText="1"/>
    </xf>
    <xf numFmtId="0" fontId="42" fillId="33" borderId="10" xfId="0" applyFont="1" applyFill="1" applyBorder="1" applyAlignment="1">
      <alignment horizontal="center" vertical="center" wrapText="1"/>
    </xf>
    <xf numFmtId="0" fontId="42" fillId="33" borderId="10" xfId="0" applyFont="1" applyFill="1" applyBorder="1" applyAlignment="1">
      <alignment horizontal="center" vertical="center"/>
    </xf>
    <xf numFmtId="2" fontId="43" fillId="33" borderId="10" xfId="0" applyNumberFormat="1" applyFont="1" applyFill="1" applyBorder="1" applyAlignment="1">
      <alignment horizontal="center" vertical="center" wrapText="1"/>
    </xf>
    <xf numFmtId="2" fontId="42" fillId="33" borderId="10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 2" xfId="57"/>
    <cellStyle name="Normal 2 2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B2:Q88"/>
  <sheetViews>
    <sheetView tabSelected="1" zoomScale="85" zoomScaleNormal="85" zoomScalePageLayoutView="0" workbookViewId="0" topLeftCell="A1">
      <pane xSplit="3" ySplit="6" topLeftCell="D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2" sqref="A2"/>
    </sheetView>
  </sheetViews>
  <sheetFormatPr defaultColWidth="9.140625" defaultRowHeight="12.75"/>
  <cols>
    <col min="1" max="1" width="2.28125" style="4" customWidth="1"/>
    <col min="2" max="2" width="5.7109375" style="4" customWidth="1"/>
    <col min="3" max="3" width="34.28125" style="4" customWidth="1"/>
    <col min="4" max="4" width="8.421875" style="4" customWidth="1"/>
    <col min="5" max="5" width="8.57421875" style="4" customWidth="1"/>
    <col min="6" max="6" width="8.8515625" style="4" customWidth="1"/>
    <col min="7" max="7" width="8.140625" style="4" customWidth="1"/>
    <col min="8" max="8" width="11.7109375" style="4" customWidth="1"/>
    <col min="9" max="9" width="9.8515625" style="4" customWidth="1"/>
    <col min="10" max="10" width="11.00390625" style="4" customWidth="1"/>
    <col min="11" max="11" width="10.28125" style="4" customWidth="1"/>
    <col min="12" max="12" width="10.8515625" style="4" customWidth="1"/>
    <col min="13" max="13" width="12.28125" style="4" customWidth="1"/>
    <col min="14" max="14" width="10.7109375" style="4" customWidth="1"/>
    <col min="15" max="15" width="10.8515625" style="4" customWidth="1"/>
    <col min="16" max="16" width="11.421875" style="4" customWidth="1"/>
    <col min="17" max="17" width="10.8515625" style="4" customWidth="1"/>
    <col min="18" max="16384" width="9.140625" style="4" customWidth="1"/>
  </cols>
  <sheetData>
    <row r="2" spans="2:17" ht="12.75">
      <c r="B2" s="17" t="s">
        <v>63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</row>
    <row r="3" spans="2:17" ht="24.75" customHeight="1">
      <c r="B3" s="18" t="s">
        <v>53</v>
      </c>
      <c r="C3" s="17" t="s">
        <v>0</v>
      </c>
      <c r="D3" s="21" t="s">
        <v>54</v>
      </c>
      <c r="E3" s="22"/>
      <c r="F3" s="21" t="s">
        <v>4</v>
      </c>
      <c r="G3" s="22"/>
      <c r="H3" s="17" t="s">
        <v>1</v>
      </c>
      <c r="I3" s="23"/>
      <c r="J3" s="23"/>
      <c r="K3" s="23"/>
      <c r="L3" s="23"/>
      <c r="M3" s="17" t="s">
        <v>2</v>
      </c>
      <c r="N3" s="23"/>
      <c r="O3" s="23"/>
      <c r="P3" s="23"/>
      <c r="Q3" s="23"/>
    </row>
    <row r="4" spans="2:17" ht="45" customHeight="1">
      <c r="B4" s="19"/>
      <c r="C4" s="17"/>
      <c r="D4" s="21" t="s">
        <v>55</v>
      </c>
      <c r="E4" s="21" t="s">
        <v>56</v>
      </c>
      <c r="F4" s="21" t="s">
        <v>57</v>
      </c>
      <c r="G4" s="21" t="s">
        <v>58</v>
      </c>
      <c r="H4" s="21" t="s">
        <v>97</v>
      </c>
      <c r="I4" s="21" t="s">
        <v>59</v>
      </c>
      <c r="J4" s="23"/>
      <c r="K4" s="24" t="s">
        <v>60</v>
      </c>
      <c r="L4" s="25"/>
      <c r="M4" s="21" t="s">
        <v>97</v>
      </c>
      <c r="N4" s="21" t="s">
        <v>61</v>
      </c>
      <c r="O4" s="22"/>
      <c r="P4" s="24" t="s">
        <v>60</v>
      </c>
      <c r="Q4" s="25"/>
    </row>
    <row r="5" spans="2:17" ht="32.25" customHeight="1">
      <c r="B5" s="19"/>
      <c r="C5" s="17"/>
      <c r="D5" s="21"/>
      <c r="E5" s="21"/>
      <c r="F5" s="21"/>
      <c r="G5" s="21"/>
      <c r="H5" s="21"/>
      <c r="I5" s="5" t="s">
        <v>3</v>
      </c>
      <c r="J5" s="5" t="s">
        <v>4</v>
      </c>
      <c r="K5" s="6" t="s">
        <v>3</v>
      </c>
      <c r="L5" s="6" t="s">
        <v>4</v>
      </c>
      <c r="M5" s="21"/>
      <c r="N5" s="5" t="s">
        <v>3</v>
      </c>
      <c r="O5" s="5" t="s">
        <v>4</v>
      </c>
      <c r="P5" s="7" t="s">
        <v>3</v>
      </c>
      <c r="Q5" s="7" t="s">
        <v>4</v>
      </c>
    </row>
    <row r="6" spans="2:17" ht="12.75">
      <c r="B6" s="20"/>
      <c r="C6" s="17"/>
      <c r="D6" s="5">
        <v>1</v>
      </c>
      <c r="E6" s="5">
        <v>2</v>
      </c>
      <c r="F6" s="5">
        <v>3</v>
      </c>
      <c r="G6" s="5">
        <v>4</v>
      </c>
      <c r="H6" s="5">
        <v>5</v>
      </c>
      <c r="I6" s="5">
        <v>6</v>
      </c>
      <c r="J6" s="5">
        <v>7</v>
      </c>
      <c r="K6" s="7">
        <v>8</v>
      </c>
      <c r="L6" s="7">
        <v>9</v>
      </c>
      <c r="M6" s="5">
        <v>10</v>
      </c>
      <c r="N6" s="5">
        <v>11</v>
      </c>
      <c r="O6" s="5">
        <v>12</v>
      </c>
      <c r="P6" s="7">
        <v>13</v>
      </c>
      <c r="Q6" s="7">
        <v>14</v>
      </c>
    </row>
    <row r="7" spans="2:17" ht="12.75">
      <c r="B7" s="8">
        <v>1</v>
      </c>
      <c r="C7" s="9" t="s">
        <v>5</v>
      </c>
      <c r="D7" s="10">
        <v>844</v>
      </c>
      <c r="E7" s="10">
        <v>265</v>
      </c>
      <c r="F7" s="10">
        <v>2690</v>
      </c>
      <c r="G7" s="10">
        <v>0</v>
      </c>
      <c r="H7" s="10">
        <v>0</v>
      </c>
      <c r="I7" s="10">
        <v>0</v>
      </c>
      <c r="J7" s="10">
        <v>0</v>
      </c>
      <c r="K7" s="11">
        <v>0</v>
      </c>
      <c r="L7" s="11">
        <v>0</v>
      </c>
      <c r="M7" s="10">
        <v>12997822</v>
      </c>
      <c r="N7" s="10">
        <v>8240141</v>
      </c>
      <c r="O7" s="10">
        <v>3904263</v>
      </c>
      <c r="P7" s="11">
        <v>20372.243236950002</v>
      </c>
      <c r="Q7" s="11">
        <v>2905.1520976799998</v>
      </c>
    </row>
    <row r="8" spans="2:17" ht="12.75">
      <c r="B8" s="8">
        <v>2</v>
      </c>
      <c r="C8" s="9" t="s">
        <v>7</v>
      </c>
      <c r="D8" s="10">
        <v>3194</v>
      </c>
      <c r="E8" s="10">
        <v>816</v>
      </c>
      <c r="F8" s="10">
        <v>14442</v>
      </c>
      <c r="G8" s="10">
        <v>0</v>
      </c>
      <c r="H8" s="10">
        <v>236853</v>
      </c>
      <c r="I8" s="10">
        <v>13350</v>
      </c>
      <c r="J8" s="10">
        <v>449151</v>
      </c>
      <c r="K8" s="11">
        <v>65.19811290999999</v>
      </c>
      <c r="L8" s="11">
        <v>1121.01714966</v>
      </c>
      <c r="M8" s="10">
        <v>24327998</v>
      </c>
      <c r="N8" s="10">
        <v>8977799</v>
      </c>
      <c r="O8" s="10">
        <v>6006549</v>
      </c>
      <c r="P8" s="11">
        <v>30571.39414</v>
      </c>
      <c r="Q8" s="11">
        <v>7871.3</v>
      </c>
    </row>
    <row r="9" spans="2:17" ht="12.75">
      <c r="B9" s="8">
        <v>3</v>
      </c>
      <c r="C9" s="9" t="s">
        <v>10</v>
      </c>
      <c r="D9" s="10">
        <v>3428</v>
      </c>
      <c r="E9" s="10">
        <v>4918</v>
      </c>
      <c r="F9" s="10">
        <v>74383</v>
      </c>
      <c r="G9" s="10">
        <v>0</v>
      </c>
      <c r="H9" s="10">
        <v>126884</v>
      </c>
      <c r="I9" s="10">
        <v>5411</v>
      </c>
      <c r="J9" s="10">
        <v>332833</v>
      </c>
      <c r="K9" s="11">
        <v>21.09084761</v>
      </c>
      <c r="L9" s="11">
        <v>815.96410775</v>
      </c>
      <c r="M9" s="10">
        <v>52549602</v>
      </c>
      <c r="N9" s="10">
        <v>18711724</v>
      </c>
      <c r="O9" s="10">
        <v>13724789</v>
      </c>
      <c r="P9" s="11">
        <v>81694.04996131</v>
      </c>
      <c r="Q9" s="11">
        <v>12855.201977129998</v>
      </c>
    </row>
    <row r="10" spans="2:17" ht="12.75">
      <c r="B10" s="8">
        <v>4</v>
      </c>
      <c r="C10" s="9" t="s">
        <v>11</v>
      </c>
      <c r="D10" s="10">
        <v>3328</v>
      </c>
      <c r="E10" s="10">
        <v>4095</v>
      </c>
      <c r="F10" s="10">
        <v>95624</v>
      </c>
      <c r="G10" s="10">
        <v>0</v>
      </c>
      <c r="H10" s="10">
        <v>209908</v>
      </c>
      <c r="I10" s="10">
        <v>25510</v>
      </c>
      <c r="J10" s="10">
        <v>311259</v>
      </c>
      <c r="K10" s="11">
        <v>139.6881281</v>
      </c>
      <c r="L10" s="11">
        <v>848.9325304700001</v>
      </c>
      <c r="M10" s="10">
        <v>53480940</v>
      </c>
      <c r="N10" s="10">
        <v>30631122</v>
      </c>
      <c r="O10" s="10">
        <v>10575267</v>
      </c>
      <c r="P10" s="11">
        <v>69929.61648112</v>
      </c>
      <c r="Q10" s="11">
        <v>9539.926887390002</v>
      </c>
    </row>
    <row r="11" spans="2:17" ht="12.75">
      <c r="B11" s="8">
        <v>5</v>
      </c>
      <c r="C11" s="9" t="s">
        <v>12</v>
      </c>
      <c r="D11" s="10">
        <v>1305</v>
      </c>
      <c r="E11" s="10">
        <v>559</v>
      </c>
      <c r="F11" s="10">
        <v>3390</v>
      </c>
      <c r="G11" s="10">
        <v>0</v>
      </c>
      <c r="H11" s="10">
        <v>0</v>
      </c>
      <c r="I11" s="10">
        <v>0</v>
      </c>
      <c r="J11" s="10">
        <v>0</v>
      </c>
      <c r="K11" s="11">
        <v>0</v>
      </c>
      <c r="L11" s="11">
        <v>0</v>
      </c>
      <c r="M11" s="10">
        <v>6655616</v>
      </c>
      <c r="N11" s="10">
        <v>6643504</v>
      </c>
      <c r="O11" s="10">
        <v>3856733</v>
      </c>
      <c r="P11" s="11">
        <v>24883.88335165</v>
      </c>
      <c r="Q11" s="11">
        <v>4357.05838416</v>
      </c>
    </row>
    <row r="12" spans="2:17" ht="12.75">
      <c r="B12" s="8">
        <v>6</v>
      </c>
      <c r="C12" s="9" t="s">
        <v>14</v>
      </c>
      <c r="D12" s="10">
        <v>5082</v>
      </c>
      <c r="E12" s="10">
        <v>4248</v>
      </c>
      <c r="F12" s="10">
        <v>18730</v>
      </c>
      <c r="G12" s="10">
        <v>0</v>
      </c>
      <c r="H12" s="10">
        <v>223048</v>
      </c>
      <c r="I12" s="10">
        <v>31899</v>
      </c>
      <c r="J12" s="10">
        <v>447057</v>
      </c>
      <c r="K12" s="11">
        <v>160.63663574</v>
      </c>
      <c r="L12" s="11">
        <v>1001.4198389200001</v>
      </c>
      <c r="M12" s="10">
        <v>43963920</v>
      </c>
      <c r="N12" s="10">
        <v>21247077</v>
      </c>
      <c r="O12" s="10">
        <v>9594374</v>
      </c>
      <c r="P12" s="11">
        <v>90743.18106020999</v>
      </c>
      <c r="Q12" s="11">
        <v>13474.50745049</v>
      </c>
    </row>
    <row r="13" spans="2:17" ht="12.75">
      <c r="B13" s="8">
        <v>7</v>
      </c>
      <c r="C13" s="9" t="s">
        <v>16</v>
      </c>
      <c r="D13" s="10">
        <v>3426</v>
      </c>
      <c r="E13" s="10">
        <v>1463</v>
      </c>
      <c r="F13" s="10">
        <v>3669</v>
      </c>
      <c r="G13" s="10">
        <v>0</v>
      </c>
      <c r="H13" s="10">
        <v>101808</v>
      </c>
      <c r="I13" s="10">
        <v>2471</v>
      </c>
      <c r="J13" s="10">
        <v>160891</v>
      </c>
      <c r="K13" s="11">
        <v>11.01978422</v>
      </c>
      <c r="L13" s="11">
        <v>365.06232647</v>
      </c>
      <c r="M13" s="10">
        <v>29455083</v>
      </c>
      <c r="N13" s="10">
        <v>11222752</v>
      </c>
      <c r="O13" s="10">
        <v>4758352</v>
      </c>
      <c r="P13" s="11">
        <v>48487.036829</v>
      </c>
      <c r="Q13" s="11">
        <v>6253.50933825</v>
      </c>
    </row>
    <row r="14" spans="2:17" ht="12.75">
      <c r="B14" s="8">
        <v>8</v>
      </c>
      <c r="C14" s="9" t="s">
        <v>19</v>
      </c>
      <c r="D14" s="10">
        <v>2355</v>
      </c>
      <c r="E14" s="10">
        <v>751</v>
      </c>
      <c r="F14" s="10">
        <v>167758</v>
      </c>
      <c r="G14" s="10">
        <v>0</v>
      </c>
      <c r="H14" s="10">
        <v>106378</v>
      </c>
      <c r="I14" s="10">
        <v>2000</v>
      </c>
      <c r="J14" s="10">
        <v>148165</v>
      </c>
      <c r="K14" s="11">
        <v>9.4736762</v>
      </c>
      <c r="L14" s="11">
        <v>370.40723220000007</v>
      </c>
      <c r="M14" s="10">
        <v>12620620</v>
      </c>
      <c r="N14" s="10">
        <v>7012069</v>
      </c>
      <c r="O14" s="10">
        <v>3465651</v>
      </c>
      <c r="P14" s="11">
        <v>29139.95735281</v>
      </c>
      <c r="Q14" s="11">
        <v>4263.15175447</v>
      </c>
    </row>
    <row r="15" spans="2:17" ht="12.75">
      <c r="B15" s="8">
        <v>9</v>
      </c>
      <c r="C15" s="9" t="s">
        <v>21</v>
      </c>
      <c r="D15" s="10">
        <v>351</v>
      </c>
      <c r="E15" s="10">
        <v>1334</v>
      </c>
      <c r="F15" s="10">
        <v>4899</v>
      </c>
      <c r="G15" s="10">
        <v>0</v>
      </c>
      <c r="H15" s="10">
        <v>0</v>
      </c>
      <c r="I15" s="10">
        <v>0</v>
      </c>
      <c r="J15" s="10">
        <v>0</v>
      </c>
      <c r="K15" s="11">
        <v>0</v>
      </c>
      <c r="L15" s="11">
        <v>0</v>
      </c>
      <c r="M15" s="10">
        <v>8871193</v>
      </c>
      <c r="N15" s="10">
        <v>4138929</v>
      </c>
      <c r="O15" s="10">
        <v>1630592</v>
      </c>
      <c r="P15" s="11">
        <v>17002.39862244</v>
      </c>
      <c r="Q15" s="11">
        <v>2149.7285320200003</v>
      </c>
    </row>
    <row r="16" spans="2:17" ht="12.75">
      <c r="B16" s="8">
        <v>10</v>
      </c>
      <c r="C16" s="9" t="s">
        <v>30</v>
      </c>
      <c r="D16" s="10">
        <v>2717</v>
      </c>
      <c r="E16" s="10">
        <v>647</v>
      </c>
      <c r="F16" s="10">
        <v>11242</v>
      </c>
      <c r="G16" s="10">
        <v>0</v>
      </c>
      <c r="H16" s="10">
        <v>85215</v>
      </c>
      <c r="I16" s="10">
        <v>2890</v>
      </c>
      <c r="J16" s="10">
        <v>143732</v>
      </c>
      <c r="K16" s="11">
        <v>16.2</v>
      </c>
      <c r="L16" s="11">
        <v>324.5</v>
      </c>
      <c r="M16" s="10">
        <v>18410002</v>
      </c>
      <c r="N16" s="10">
        <v>28955265</v>
      </c>
      <c r="O16" s="10">
        <v>5500367</v>
      </c>
      <c r="P16" s="11">
        <v>70803.7</v>
      </c>
      <c r="Q16" s="11">
        <v>6134.4</v>
      </c>
    </row>
    <row r="17" spans="2:17" ht="12.75">
      <c r="B17" s="8">
        <v>11</v>
      </c>
      <c r="C17" s="9" t="s">
        <v>31</v>
      </c>
      <c r="D17" s="10">
        <v>2238</v>
      </c>
      <c r="E17" s="10">
        <v>755</v>
      </c>
      <c r="F17" s="10">
        <v>16192</v>
      </c>
      <c r="G17" s="10">
        <v>0</v>
      </c>
      <c r="H17" s="10">
        <v>53172</v>
      </c>
      <c r="I17" s="10">
        <v>854</v>
      </c>
      <c r="J17" s="10">
        <v>101468</v>
      </c>
      <c r="K17" s="11">
        <v>3.044276</v>
      </c>
      <c r="L17" s="11">
        <v>245.189708</v>
      </c>
      <c r="M17" s="10">
        <v>18249398</v>
      </c>
      <c r="N17" s="10">
        <v>10821667</v>
      </c>
      <c r="O17" s="10">
        <v>4217806</v>
      </c>
      <c r="P17" s="11">
        <v>42746.4362</v>
      </c>
      <c r="Q17" s="11">
        <v>5606.176811</v>
      </c>
    </row>
    <row r="18" spans="2:17" ht="12.75">
      <c r="B18" s="8">
        <v>12</v>
      </c>
      <c r="C18" s="9" t="s">
        <v>37</v>
      </c>
      <c r="D18" s="10">
        <v>2336</v>
      </c>
      <c r="E18" s="10">
        <v>299</v>
      </c>
      <c r="F18" s="10">
        <v>8114</v>
      </c>
      <c r="G18" s="10">
        <v>0</v>
      </c>
      <c r="H18" s="10">
        <v>0</v>
      </c>
      <c r="I18" s="10">
        <v>0</v>
      </c>
      <c r="J18" s="10">
        <v>0</v>
      </c>
      <c r="K18" s="11">
        <v>0</v>
      </c>
      <c r="L18" s="11">
        <v>0</v>
      </c>
      <c r="M18" s="10">
        <v>11574359</v>
      </c>
      <c r="N18" s="10">
        <v>4970953</v>
      </c>
      <c r="O18" s="10">
        <v>2764689</v>
      </c>
      <c r="P18" s="11">
        <v>22225.61228</v>
      </c>
      <c r="Q18" s="11">
        <v>3365.50684</v>
      </c>
    </row>
    <row r="19" spans="2:17" ht="12.75">
      <c r="B19" s="8">
        <v>13</v>
      </c>
      <c r="C19" s="9" t="s">
        <v>38</v>
      </c>
      <c r="D19" s="10">
        <v>1077</v>
      </c>
      <c r="E19" s="10">
        <v>129</v>
      </c>
      <c r="F19" s="10">
        <v>867</v>
      </c>
      <c r="G19" s="10">
        <v>0</v>
      </c>
      <c r="H19" s="10">
        <v>0</v>
      </c>
      <c r="I19" s="10">
        <v>0</v>
      </c>
      <c r="J19" s="10">
        <v>0</v>
      </c>
      <c r="K19" s="11">
        <v>0</v>
      </c>
      <c r="L19" s="11">
        <v>0</v>
      </c>
      <c r="M19" s="10">
        <v>2847602</v>
      </c>
      <c r="N19" s="10">
        <v>1159262</v>
      </c>
      <c r="O19" s="10">
        <v>361191</v>
      </c>
      <c r="P19" s="11">
        <v>4928.007244</v>
      </c>
      <c r="Q19" s="11">
        <v>566.687854</v>
      </c>
    </row>
    <row r="20" spans="2:17" ht="12.75">
      <c r="B20" s="8">
        <v>14</v>
      </c>
      <c r="C20" s="9" t="s">
        <v>39</v>
      </c>
      <c r="D20" s="10">
        <v>5424</v>
      </c>
      <c r="E20" s="10">
        <v>4245</v>
      </c>
      <c r="F20" s="10">
        <v>51303</v>
      </c>
      <c r="G20" s="10">
        <v>0</v>
      </c>
      <c r="H20" s="10">
        <v>323477</v>
      </c>
      <c r="I20" s="10">
        <v>7915</v>
      </c>
      <c r="J20" s="10">
        <v>622970</v>
      </c>
      <c r="K20" s="11">
        <v>33.283829260000005</v>
      </c>
      <c r="L20" s="11">
        <v>1375.7339917699999</v>
      </c>
      <c r="M20" s="10">
        <v>62381030</v>
      </c>
      <c r="N20" s="10">
        <v>22539816</v>
      </c>
      <c r="O20" s="10">
        <v>12356094</v>
      </c>
      <c r="P20" s="11">
        <v>103429.44941928</v>
      </c>
      <c r="Q20" s="11">
        <v>16581.53833609</v>
      </c>
    </row>
    <row r="21" spans="2:17" ht="12.75">
      <c r="B21" s="8">
        <v>15</v>
      </c>
      <c r="C21" s="9" t="s">
        <v>44</v>
      </c>
      <c r="D21" s="10">
        <v>3880</v>
      </c>
      <c r="E21" s="10">
        <v>398</v>
      </c>
      <c r="F21" s="10">
        <v>8033</v>
      </c>
      <c r="G21" s="10">
        <v>0</v>
      </c>
      <c r="H21" s="10">
        <v>85050</v>
      </c>
      <c r="I21" s="10">
        <v>3405</v>
      </c>
      <c r="J21" s="10">
        <v>153602</v>
      </c>
      <c r="K21" s="11">
        <v>11.48559568</v>
      </c>
      <c r="L21" s="11">
        <v>351.0193635</v>
      </c>
      <c r="M21" s="10">
        <v>16143972</v>
      </c>
      <c r="N21" s="10">
        <v>8275343</v>
      </c>
      <c r="O21" s="10">
        <v>4012896</v>
      </c>
      <c r="P21" s="11">
        <v>32874.429077</v>
      </c>
      <c r="Q21" s="11">
        <v>4863.230542</v>
      </c>
    </row>
    <row r="22" spans="2:17" ht="12.75">
      <c r="B22" s="8">
        <v>16</v>
      </c>
      <c r="C22" s="9" t="s">
        <v>47</v>
      </c>
      <c r="D22" s="10">
        <v>2143</v>
      </c>
      <c r="E22" s="10">
        <v>431</v>
      </c>
      <c r="F22" s="10">
        <v>5294</v>
      </c>
      <c r="G22" s="10">
        <v>0</v>
      </c>
      <c r="H22" s="10">
        <v>0</v>
      </c>
      <c r="I22" s="10">
        <v>0</v>
      </c>
      <c r="J22" s="10">
        <v>0</v>
      </c>
      <c r="K22" s="11">
        <v>0</v>
      </c>
      <c r="L22" s="11">
        <v>0</v>
      </c>
      <c r="M22" s="10">
        <v>10490655</v>
      </c>
      <c r="N22" s="10">
        <v>5216929</v>
      </c>
      <c r="O22" s="10">
        <v>2294830</v>
      </c>
      <c r="P22" s="11">
        <v>20874.672486</v>
      </c>
      <c r="Q22" s="11">
        <v>3193.589938</v>
      </c>
    </row>
    <row r="23" spans="2:17" ht="12.75">
      <c r="B23" s="8">
        <v>17</v>
      </c>
      <c r="C23" s="9" t="s">
        <v>48</v>
      </c>
      <c r="D23" s="10">
        <v>4545</v>
      </c>
      <c r="E23" s="10">
        <v>3099</v>
      </c>
      <c r="F23" s="10">
        <v>56820</v>
      </c>
      <c r="G23" s="10">
        <v>0</v>
      </c>
      <c r="H23" s="10">
        <v>200004</v>
      </c>
      <c r="I23" s="10">
        <v>3670</v>
      </c>
      <c r="J23" s="10">
        <v>193453</v>
      </c>
      <c r="K23" s="11">
        <v>18.06334559</v>
      </c>
      <c r="L23" s="11">
        <v>525.00841686</v>
      </c>
      <c r="M23" s="10">
        <v>22530851</v>
      </c>
      <c r="N23" s="10">
        <v>24199296</v>
      </c>
      <c r="O23" s="10">
        <v>6326398</v>
      </c>
      <c r="P23" s="11">
        <v>77098.020136</v>
      </c>
      <c r="Q23" s="11">
        <v>7803.76190993</v>
      </c>
    </row>
    <row r="24" spans="2:17" ht="12.75">
      <c r="B24" s="8">
        <v>18</v>
      </c>
      <c r="C24" s="9" t="s">
        <v>49</v>
      </c>
      <c r="D24" s="10">
        <v>1037</v>
      </c>
      <c r="E24" s="10">
        <v>1103</v>
      </c>
      <c r="F24" s="10">
        <v>3879</v>
      </c>
      <c r="G24" s="10">
        <v>0</v>
      </c>
      <c r="H24" s="10">
        <v>3775</v>
      </c>
      <c r="I24" s="10">
        <v>0</v>
      </c>
      <c r="J24" s="10">
        <v>2207</v>
      </c>
      <c r="K24" s="11">
        <v>0</v>
      </c>
      <c r="L24" s="11">
        <v>4.20946608</v>
      </c>
      <c r="M24" s="10">
        <v>10842652</v>
      </c>
      <c r="N24" s="10">
        <v>6749839</v>
      </c>
      <c r="O24" s="10">
        <v>1690005</v>
      </c>
      <c r="P24" s="11">
        <v>25958.571356</v>
      </c>
      <c r="Q24" s="11">
        <v>2311.101698</v>
      </c>
    </row>
    <row r="25" spans="2:17" ht="12.75">
      <c r="B25" s="8">
        <v>19</v>
      </c>
      <c r="C25" s="9" t="s">
        <v>50</v>
      </c>
      <c r="D25" s="10">
        <v>1672</v>
      </c>
      <c r="E25" s="10">
        <v>490</v>
      </c>
      <c r="F25" s="10">
        <v>7070</v>
      </c>
      <c r="G25" s="10">
        <v>0</v>
      </c>
      <c r="H25" s="10">
        <v>60837</v>
      </c>
      <c r="I25" s="10">
        <v>9938</v>
      </c>
      <c r="J25" s="10">
        <v>190006</v>
      </c>
      <c r="K25" s="11">
        <v>47.82491364</v>
      </c>
      <c r="L25" s="11">
        <v>307.72579123</v>
      </c>
      <c r="M25" s="10">
        <v>6503641</v>
      </c>
      <c r="N25" s="10">
        <v>5716150</v>
      </c>
      <c r="O25" s="10">
        <v>1892729</v>
      </c>
      <c r="P25" s="11">
        <v>18629.100989</v>
      </c>
      <c r="Q25" s="11">
        <v>2940.516256</v>
      </c>
    </row>
    <row r="26" spans="2:17" ht="12.75">
      <c r="B26" s="8">
        <v>20</v>
      </c>
      <c r="C26" s="9" t="s">
        <v>28</v>
      </c>
      <c r="D26" s="10">
        <v>2199</v>
      </c>
      <c r="E26" s="10">
        <v>1569</v>
      </c>
      <c r="F26" s="10">
        <v>29741</v>
      </c>
      <c r="G26" s="10">
        <v>0</v>
      </c>
      <c r="H26" s="10">
        <v>28131</v>
      </c>
      <c r="I26" s="10">
        <v>802</v>
      </c>
      <c r="J26" s="10">
        <v>150176</v>
      </c>
      <c r="K26" s="11">
        <v>3.88657936</v>
      </c>
      <c r="L26" s="11">
        <v>342.47948168</v>
      </c>
      <c r="M26" s="10">
        <v>11441262</v>
      </c>
      <c r="N26" s="10">
        <v>8872007</v>
      </c>
      <c r="O26" s="10">
        <v>6520414</v>
      </c>
      <c r="P26" s="11">
        <v>39353.65727357</v>
      </c>
      <c r="Q26" s="11">
        <v>7124.785729009999</v>
      </c>
    </row>
    <row r="27" spans="2:17" ht="12.75">
      <c r="B27" s="8">
        <v>21</v>
      </c>
      <c r="C27" s="9" t="s">
        <v>43</v>
      </c>
      <c r="D27" s="10">
        <v>26343</v>
      </c>
      <c r="E27" s="10">
        <v>32949</v>
      </c>
      <c r="F27" s="10">
        <v>613877</v>
      </c>
      <c r="G27" s="10">
        <v>0</v>
      </c>
      <c r="H27" s="10">
        <v>6357785</v>
      </c>
      <c r="I27" s="10">
        <v>129941</v>
      </c>
      <c r="J27" s="10">
        <v>21245813</v>
      </c>
      <c r="K27" s="11">
        <v>511.290236</v>
      </c>
      <c r="L27" s="11">
        <v>75460.64688518</v>
      </c>
      <c r="M27" s="10">
        <v>279796198</v>
      </c>
      <c r="N27" s="10">
        <v>362428635</v>
      </c>
      <c r="O27" s="10">
        <v>94602321</v>
      </c>
      <c r="P27" s="11">
        <v>1065905.2464041798</v>
      </c>
      <c r="Q27" s="11">
        <v>139835.28102996</v>
      </c>
    </row>
    <row r="28" spans="2:17" ht="12.75">
      <c r="B28" s="8">
        <v>22</v>
      </c>
      <c r="C28" s="9" t="s">
        <v>8</v>
      </c>
      <c r="D28" s="10">
        <v>2596</v>
      </c>
      <c r="E28" s="10">
        <v>11053</v>
      </c>
      <c r="F28" s="10">
        <v>505153</v>
      </c>
      <c r="G28" s="10">
        <v>0</v>
      </c>
      <c r="H28" s="10">
        <v>4524738</v>
      </c>
      <c r="I28" s="10">
        <v>82593</v>
      </c>
      <c r="J28" s="10">
        <v>12274499</v>
      </c>
      <c r="K28" s="11">
        <v>340.207837</v>
      </c>
      <c r="L28" s="11">
        <v>46410.75316</v>
      </c>
      <c r="M28" s="10">
        <v>22613799</v>
      </c>
      <c r="N28" s="10">
        <v>26267982</v>
      </c>
      <c r="O28" s="10">
        <v>22224131</v>
      </c>
      <c r="P28" s="11">
        <v>127303.1520623</v>
      </c>
      <c r="Q28" s="11">
        <v>32863.87519439234</v>
      </c>
    </row>
    <row r="29" spans="2:17" ht="12.75">
      <c r="B29" s="8">
        <v>23</v>
      </c>
      <c r="C29" s="9" t="s">
        <v>52</v>
      </c>
      <c r="D29" s="10">
        <v>472</v>
      </c>
      <c r="E29" s="10">
        <v>0</v>
      </c>
      <c r="F29" s="10">
        <v>21948</v>
      </c>
      <c r="G29" s="10">
        <v>0</v>
      </c>
      <c r="H29" s="10">
        <v>0</v>
      </c>
      <c r="I29" s="10">
        <v>0</v>
      </c>
      <c r="J29" s="10">
        <v>0</v>
      </c>
      <c r="K29" s="11">
        <v>0</v>
      </c>
      <c r="L29" s="11">
        <v>0</v>
      </c>
      <c r="M29" s="10">
        <v>10624144</v>
      </c>
      <c r="N29" s="10">
        <v>4124037</v>
      </c>
      <c r="O29" s="10">
        <v>596324</v>
      </c>
      <c r="P29" s="11">
        <v>12652.275332</v>
      </c>
      <c r="Q29" s="11">
        <v>943.4007762300005</v>
      </c>
    </row>
    <row r="30" spans="2:17" ht="12.75">
      <c r="B30" s="8">
        <v>24</v>
      </c>
      <c r="C30" s="9" t="s">
        <v>15</v>
      </c>
      <c r="D30" s="10">
        <v>212</v>
      </c>
      <c r="E30" s="10">
        <v>43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1">
        <v>0</v>
      </c>
      <c r="L30" s="11">
        <v>0</v>
      </c>
      <c r="M30" s="10">
        <v>1094848</v>
      </c>
      <c r="N30" s="10">
        <v>557752</v>
      </c>
      <c r="O30" s="10">
        <v>153109</v>
      </c>
      <c r="P30" s="11">
        <v>1807.0923721400002</v>
      </c>
      <c r="Q30" s="11">
        <v>280.47587782</v>
      </c>
    </row>
    <row r="31" spans="2:17" ht="12.75">
      <c r="B31" s="8">
        <v>25</v>
      </c>
      <c r="C31" s="9" t="s">
        <v>18</v>
      </c>
      <c r="D31" s="10">
        <v>923</v>
      </c>
      <c r="E31" s="10">
        <v>706</v>
      </c>
      <c r="F31" s="10">
        <v>9911</v>
      </c>
      <c r="G31" s="10">
        <v>0</v>
      </c>
      <c r="H31" s="10">
        <v>5174</v>
      </c>
      <c r="I31" s="10">
        <v>526</v>
      </c>
      <c r="J31" s="10">
        <v>17370</v>
      </c>
      <c r="K31" s="11">
        <v>2.3602</v>
      </c>
      <c r="L31" s="11">
        <v>49.12631879</v>
      </c>
      <c r="M31" s="10">
        <v>1791188</v>
      </c>
      <c r="N31" s="10">
        <v>2127696</v>
      </c>
      <c r="O31" s="10">
        <v>730793</v>
      </c>
      <c r="P31" s="11">
        <v>9410.892048610001</v>
      </c>
      <c r="Q31" s="11">
        <v>954.30386682</v>
      </c>
    </row>
    <row r="32" spans="2:17" ht="12.75">
      <c r="B32" s="8">
        <v>26</v>
      </c>
      <c r="C32" s="9" t="s">
        <v>96</v>
      </c>
      <c r="D32" s="10">
        <v>281</v>
      </c>
      <c r="E32" s="10">
        <v>253</v>
      </c>
      <c r="F32" s="10">
        <v>1558</v>
      </c>
      <c r="G32" s="10">
        <v>0</v>
      </c>
      <c r="H32" s="10">
        <v>31686</v>
      </c>
      <c r="I32" s="10">
        <v>3225</v>
      </c>
      <c r="J32" s="10">
        <v>68521</v>
      </c>
      <c r="K32" s="11">
        <v>16.892085</v>
      </c>
      <c r="L32" s="11">
        <v>62.605264</v>
      </c>
      <c r="M32" s="10">
        <v>561779</v>
      </c>
      <c r="N32" s="10">
        <v>784369</v>
      </c>
      <c r="O32" s="10">
        <v>299488</v>
      </c>
      <c r="P32" s="11">
        <v>2298.892307</v>
      </c>
      <c r="Q32" s="11">
        <v>588.055444</v>
      </c>
    </row>
    <row r="33" spans="2:17" ht="12.75">
      <c r="B33" s="8">
        <v>27</v>
      </c>
      <c r="C33" s="9" t="s">
        <v>23</v>
      </c>
      <c r="D33" s="10">
        <v>203</v>
      </c>
      <c r="E33" s="10">
        <v>143</v>
      </c>
      <c r="F33" s="10">
        <v>1074</v>
      </c>
      <c r="G33" s="10">
        <v>0</v>
      </c>
      <c r="H33" s="10">
        <v>7581</v>
      </c>
      <c r="I33" s="10">
        <v>93</v>
      </c>
      <c r="J33" s="10">
        <v>16147</v>
      </c>
      <c r="K33" s="11">
        <v>0.3754</v>
      </c>
      <c r="L33" s="11">
        <v>33.323341</v>
      </c>
      <c r="M33" s="10">
        <v>624288</v>
      </c>
      <c r="N33" s="10">
        <v>552282</v>
      </c>
      <c r="O33" s="10">
        <v>213666</v>
      </c>
      <c r="P33" s="11">
        <v>1888.92605</v>
      </c>
      <c r="Q33" s="11">
        <v>338.085998</v>
      </c>
    </row>
    <row r="34" spans="2:17" ht="12.75">
      <c r="B34" s="8">
        <v>28</v>
      </c>
      <c r="C34" s="9" t="s">
        <v>24</v>
      </c>
      <c r="D34" s="10">
        <v>1194</v>
      </c>
      <c r="E34" s="10">
        <v>504</v>
      </c>
      <c r="F34" s="10">
        <v>11209</v>
      </c>
      <c r="G34" s="10">
        <v>0</v>
      </c>
      <c r="H34" s="10">
        <v>0</v>
      </c>
      <c r="I34" s="10">
        <v>0</v>
      </c>
      <c r="J34" s="10">
        <v>0</v>
      </c>
      <c r="K34" s="11">
        <v>0</v>
      </c>
      <c r="L34" s="11">
        <v>0</v>
      </c>
      <c r="M34" s="10">
        <v>6645047</v>
      </c>
      <c r="N34" s="10">
        <v>6237891</v>
      </c>
      <c r="O34" s="10">
        <v>2985135</v>
      </c>
      <c r="P34" s="11">
        <v>32405.845656319998</v>
      </c>
      <c r="Q34" s="11">
        <v>4653.887739419999</v>
      </c>
    </row>
    <row r="35" spans="2:17" ht="12.75">
      <c r="B35" s="8">
        <v>29</v>
      </c>
      <c r="C35" s="9" t="s">
        <v>25</v>
      </c>
      <c r="D35" s="10">
        <v>5874</v>
      </c>
      <c r="E35" s="10">
        <v>6764</v>
      </c>
      <c r="F35" s="10">
        <v>408770</v>
      </c>
      <c r="G35" s="10">
        <v>0</v>
      </c>
      <c r="H35" s="10">
        <v>10794694</v>
      </c>
      <c r="I35" s="10">
        <v>173027</v>
      </c>
      <c r="J35" s="10">
        <v>36781856</v>
      </c>
      <c r="K35" s="11">
        <v>932.9928107000001</v>
      </c>
      <c r="L35" s="11">
        <v>122059.993801</v>
      </c>
      <c r="M35" s="10">
        <v>24537320</v>
      </c>
      <c r="N35" s="10">
        <v>33090783</v>
      </c>
      <c r="O35" s="10">
        <v>39690646</v>
      </c>
      <c r="P35" s="11">
        <v>171070.21476377003</v>
      </c>
      <c r="Q35" s="11">
        <v>56155.27079</v>
      </c>
    </row>
    <row r="36" spans="2:17" ht="12.75">
      <c r="B36" s="8">
        <v>30</v>
      </c>
      <c r="C36" s="9" t="s">
        <v>27</v>
      </c>
      <c r="D36" s="10">
        <v>5244</v>
      </c>
      <c r="E36" s="10">
        <v>9135</v>
      </c>
      <c r="F36" s="10">
        <v>329108</v>
      </c>
      <c r="G36" s="10">
        <v>0</v>
      </c>
      <c r="H36" s="10">
        <v>5030900</v>
      </c>
      <c r="I36" s="10">
        <v>38648</v>
      </c>
      <c r="J36" s="10">
        <v>18457317</v>
      </c>
      <c r="K36" s="11">
        <v>135.847972</v>
      </c>
      <c r="L36" s="11">
        <v>53334.154515</v>
      </c>
      <c r="M36" s="10">
        <v>41993787</v>
      </c>
      <c r="N36" s="10">
        <v>31609175</v>
      </c>
      <c r="O36" s="10">
        <v>36441706</v>
      </c>
      <c r="P36" s="11">
        <v>161324.621683</v>
      </c>
      <c r="Q36" s="11">
        <v>52894.216676</v>
      </c>
    </row>
    <row r="37" spans="2:17" ht="12.75">
      <c r="B37" s="8">
        <v>31</v>
      </c>
      <c r="C37" s="9" t="s">
        <v>29</v>
      </c>
      <c r="D37" s="10">
        <v>53</v>
      </c>
      <c r="E37" s="10">
        <v>2</v>
      </c>
      <c r="F37" s="10">
        <v>1640</v>
      </c>
      <c r="G37" s="10">
        <v>0</v>
      </c>
      <c r="H37" s="10">
        <v>0</v>
      </c>
      <c r="I37" s="10">
        <v>0</v>
      </c>
      <c r="J37" s="10">
        <v>0</v>
      </c>
      <c r="K37" s="11">
        <v>0</v>
      </c>
      <c r="L37" s="11">
        <v>0</v>
      </c>
      <c r="M37" s="10">
        <v>943946</v>
      </c>
      <c r="N37" s="10">
        <v>1551640</v>
      </c>
      <c r="O37" s="10">
        <v>780981</v>
      </c>
      <c r="P37" s="11">
        <v>5394.37561295</v>
      </c>
      <c r="Q37" s="11">
        <v>661.57491076</v>
      </c>
    </row>
    <row r="38" spans="2:17" ht="12.75">
      <c r="B38" s="8">
        <v>32</v>
      </c>
      <c r="C38" s="9" t="s">
        <v>32</v>
      </c>
      <c r="D38" s="10">
        <v>986</v>
      </c>
      <c r="E38" s="10">
        <v>1236</v>
      </c>
      <c r="F38" s="10">
        <v>35064</v>
      </c>
      <c r="G38" s="10">
        <v>0</v>
      </c>
      <c r="H38" s="10">
        <v>801948</v>
      </c>
      <c r="I38" s="10">
        <v>14369</v>
      </c>
      <c r="J38" s="10">
        <v>2586264</v>
      </c>
      <c r="K38" s="11">
        <v>73.72911489</v>
      </c>
      <c r="L38" s="11">
        <v>16416.65319927</v>
      </c>
      <c r="M38" s="10">
        <v>3888438</v>
      </c>
      <c r="N38" s="10">
        <v>2795922</v>
      </c>
      <c r="O38" s="10">
        <v>2136471</v>
      </c>
      <c r="P38" s="11">
        <v>13353.99594043</v>
      </c>
      <c r="Q38" s="11">
        <v>3360.47903843</v>
      </c>
    </row>
    <row r="39" spans="2:17" ht="12.75">
      <c r="B39" s="8">
        <v>33</v>
      </c>
      <c r="C39" s="9" t="s">
        <v>33</v>
      </c>
      <c r="D39" s="10">
        <v>685</v>
      </c>
      <c r="E39" s="10">
        <v>517</v>
      </c>
      <c r="F39" s="10">
        <v>14833</v>
      </c>
      <c r="G39" s="10">
        <v>0</v>
      </c>
      <c r="H39" s="10">
        <v>129822</v>
      </c>
      <c r="I39" s="10">
        <v>8464</v>
      </c>
      <c r="J39" s="10">
        <v>200006</v>
      </c>
      <c r="K39" s="11">
        <v>26.883422</v>
      </c>
      <c r="L39" s="11">
        <v>749.03686</v>
      </c>
      <c r="M39" s="10">
        <v>3779314</v>
      </c>
      <c r="N39" s="10">
        <v>5330626</v>
      </c>
      <c r="O39" s="10">
        <v>108195</v>
      </c>
      <c r="P39" s="11">
        <v>24381.071397</v>
      </c>
      <c r="Q39" s="11">
        <v>305.480776</v>
      </c>
    </row>
    <row r="40" spans="2:17" ht="12.75">
      <c r="B40" s="8">
        <v>34</v>
      </c>
      <c r="C40" s="9" t="s">
        <v>34</v>
      </c>
      <c r="D40" s="10">
        <v>539</v>
      </c>
      <c r="E40" s="10">
        <v>824</v>
      </c>
      <c r="F40" s="10">
        <v>13056</v>
      </c>
      <c r="G40" s="10">
        <v>0</v>
      </c>
      <c r="H40" s="10">
        <v>0</v>
      </c>
      <c r="I40" s="10">
        <v>0</v>
      </c>
      <c r="J40" s="10">
        <v>0</v>
      </c>
      <c r="K40" s="11">
        <v>0</v>
      </c>
      <c r="L40" s="11">
        <v>0</v>
      </c>
      <c r="M40" s="10">
        <v>4432039</v>
      </c>
      <c r="N40" s="10">
        <v>4103034</v>
      </c>
      <c r="O40" s="10">
        <v>2159044</v>
      </c>
      <c r="P40" s="11">
        <v>16751.114742</v>
      </c>
      <c r="Q40" s="11">
        <v>2783.047249</v>
      </c>
    </row>
    <row r="41" spans="2:17" ht="12.75">
      <c r="B41" s="8">
        <v>35</v>
      </c>
      <c r="C41" s="9" t="s">
        <v>35</v>
      </c>
      <c r="D41" s="10">
        <v>766</v>
      </c>
      <c r="E41" s="10">
        <v>1032</v>
      </c>
      <c r="F41" s="10">
        <v>21829</v>
      </c>
      <c r="G41" s="10">
        <v>0</v>
      </c>
      <c r="H41" s="10">
        <v>0</v>
      </c>
      <c r="I41" s="10">
        <v>0</v>
      </c>
      <c r="J41" s="10">
        <v>0</v>
      </c>
      <c r="K41" s="11">
        <v>0</v>
      </c>
      <c r="L41" s="11">
        <v>0</v>
      </c>
      <c r="M41" s="10">
        <v>4317259</v>
      </c>
      <c r="N41" s="10">
        <v>5352027</v>
      </c>
      <c r="O41" s="10">
        <v>2041688</v>
      </c>
      <c r="P41" s="11">
        <v>22953.187218540003</v>
      </c>
      <c r="Q41" s="11">
        <v>2762.9987385500003</v>
      </c>
    </row>
    <row r="42" spans="2:17" ht="12.75">
      <c r="B42" s="8">
        <v>36</v>
      </c>
      <c r="C42" s="9" t="s">
        <v>36</v>
      </c>
      <c r="D42" s="10">
        <v>1073</v>
      </c>
      <c r="E42" s="10">
        <v>1148</v>
      </c>
      <c r="F42" s="10">
        <v>8225</v>
      </c>
      <c r="G42" s="10">
        <v>0</v>
      </c>
      <c r="H42" s="10">
        <v>1502888</v>
      </c>
      <c r="I42" s="10">
        <v>38562</v>
      </c>
      <c r="J42" s="10">
        <v>3705029</v>
      </c>
      <c r="K42" s="11">
        <v>146.66357793</v>
      </c>
      <c r="L42" s="11">
        <v>11415.962289620002</v>
      </c>
      <c r="M42" s="10">
        <v>8598396</v>
      </c>
      <c r="N42" s="10">
        <v>6670142</v>
      </c>
      <c r="O42" s="10">
        <v>7324161</v>
      </c>
      <c r="P42" s="11">
        <v>27545.458957149996</v>
      </c>
      <c r="Q42" s="11">
        <v>8905.106549400001</v>
      </c>
    </row>
    <row r="43" spans="2:17" ht="12.75">
      <c r="B43" s="8">
        <v>37</v>
      </c>
      <c r="C43" s="9" t="s">
        <v>40</v>
      </c>
      <c r="D43" s="10">
        <v>189</v>
      </c>
      <c r="E43" s="10">
        <v>182</v>
      </c>
      <c r="F43" s="10">
        <v>431694</v>
      </c>
      <c r="G43" s="10">
        <v>0</v>
      </c>
      <c r="H43" s="10">
        <v>857193</v>
      </c>
      <c r="I43" s="10">
        <v>62155</v>
      </c>
      <c r="J43" s="10">
        <v>2389958</v>
      </c>
      <c r="K43" s="11">
        <v>311.53788098</v>
      </c>
      <c r="L43" s="11">
        <v>8794.83870553</v>
      </c>
      <c r="M43" s="10">
        <v>850123</v>
      </c>
      <c r="N43" s="10">
        <v>638627</v>
      </c>
      <c r="O43" s="10">
        <v>435081</v>
      </c>
      <c r="P43" s="11">
        <v>2409.4992109600003</v>
      </c>
      <c r="Q43" s="11">
        <v>557.0532696399999</v>
      </c>
    </row>
    <row r="44" spans="2:17" ht="12.75">
      <c r="B44" s="8">
        <v>38</v>
      </c>
      <c r="C44" s="9" t="s">
        <v>41</v>
      </c>
      <c r="D44" s="10">
        <v>740</v>
      </c>
      <c r="E44" s="10">
        <v>587</v>
      </c>
      <c r="F44" s="10">
        <v>9649</v>
      </c>
      <c r="G44" s="10">
        <v>0</v>
      </c>
      <c r="H44" s="10">
        <v>0</v>
      </c>
      <c r="I44" s="10">
        <v>0</v>
      </c>
      <c r="J44" s="10">
        <v>0</v>
      </c>
      <c r="K44" s="11">
        <v>0</v>
      </c>
      <c r="L44" s="11">
        <v>0</v>
      </c>
      <c r="M44" s="10">
        <v>3918239</v>
      </c>
      <c r="N44" s="10">
        <v>2718941</v>
      </c>
      <c r="O44" s="10">
        <v>1409989</v>
      </c>
      <c r="P44" s="11">
        <v>11137.613448</v>
      </c>
      <c r="Q44" s="11">
        <v>2139.911644</v>
      </c>
    </row>
    <row r="45" spans="2:17" ht="12.75">
      <c r="B45" s="8">
        <v>39</v>
      </c>
      <c r="C45" s="9" t="s">
        <v>45</v>
      </c>
      <c r="D45" s="10">
        <v>467</v>
      </c>
      <c r="E45" s="10">
        <v>666</v>
      </c>
      <c r="F45" s="10">
        <v>5039</v>
      </c>
      <c r="G45" s="10">
        <v>0</v>
      </c>
      <c r="H45" s="10">
        <v>20064</v>
      </c>
      <c r="I45" s="10">
        <v>1313</v>
      </c>
      <c r="J45" s="10">
        <v>33849</v>
      </c>
      <c r="K45" s="11">
        <v>1.8710191299999999</v>
      </c>
      <c r="L45" s="11">
        <v>120.26365854</v>
      </c>
      <c r="M45" s="10">
        <v>1254935</v>
      </c>
      <c r="N45" s="10">
        <v>4393108</v>
      </c>
      <c r="O45" s="10">
        <v>348345</v>
      </c>
      <c r="P45" s="11">
        <v>18226.5393</v>
      </c>
      <c r="Q45" s="11">
        <v>618.6682394</v>
      </c>
    </row>
    <row r="46" spans="2:17" ht="12.75">
      <c r="B46" s="8">
        <v>40</v>
      </c>
      <c r="C46" s="9" t="s">
        <v>46</v>
      </c>
      <c r="D46" s="10">
        <v>427</v>
      </c>
      <c r="E46" s="10">
        <v>595</v>
      </c>
      <c r="F46" s="10">
        <v>6149</v>
      </c>
      <c r="G46" s="10">
        <v>0</v>
      </c>
      <c r="H46" s="10">
        <v>0</v>
      </c>
      <c r="I46" s="10">
        <v>0</v>
      </c>
      <c r="J46" s="10">
        <v>0</v>
      </c>
      <c r="K46" s="11">
        <v>0</v>
      </c>
      <c r="L46" s="11">
        <v>0</v>
      </c>
      <c r="M46" s="10">
        <v>1289102</v>
      </c>
      <c r="N46" s="10">
        <v>892452</v>
      </c>
      <c r="O46" s="10">
        <v>197702</v>
      </c>
      <c r="P46" s="11">
        <v>3841.5</v>
      </c>
      <c r="Q46" s="11">
        <v>342.8175</v>
      </c>
    </row>
    <row r="47" spans="2:17" ht="12.75">
      <c r="B47" s="8">
        <v>41</v>
      </c>
      <c r="C47" s="9" t="s">
        <v>51</v>
      </c>
      <c r="D47" s="10">
        <v>865</v>
      </c>
      <c r="E47" s="10">
        <v>468</v>
      </c>
      <c r="F47" s="10">
        <v>85392</v>
      </c>
      <c r="G47" s="10">
        <v>0</v>
      </c>
      <c r="H47" s="10">
        <v>281435</v>
      </c>
      <c r="I47" s="10">
        <v>6300</v>
      </c>
      <c r="J47" s="10">
        <v>895075</v>
      </c>
      <c r="K47" s="11">
        <v>27.14571776</v>
      </c>
      <c r="L47" s="11">
        <v>2439.07821908</v>
      </c>
      <c r="M47" s="10">
        <v>1934193</v>
      </c>
      <c r="N47" s="10">
        <v>3499426</v>
      </c>
      <c r="O47" s="10">
        <v>2443256</v>
      </c>
      <c r="P47" s="11">
        <v>13550.982709</v>
      </c>
      <c r="Q47" s="11">
        <v>3453.2712253</v>
      </c>
    </row>
    <row r="48" spans="2:17" ht="12.75">
      <c r="B48" s="8">
        <v>42</v>
      </c>
      <c r="C48" s="9" t="s">
        <v>6</v>
      </c>
      <c r="D48" s="10">
        <v>0</v>
      </c>
      <c r="E48" s="10">
        <v>0</v>
      </c>
      <c r="F48" s="10">
        <v>39192</v>
      </c>
      <c r="G48" s="10">
        <v>0</v>
      </c>
      <c r="H48" s="10">
        <v>1200852</v>
      </c>
      <c r="I48" s="10">
        <v>2856</v>
      </c>
      <c r="J48" s="10">
        <v>5895998</v>
      </c>
      <c r="K48" s="11">
        <v>20.4968</v>
      </c>
      <c r="L48" s="11">
        <v>45219.834349</v>
      </c>
      <c r="M48" s="10">
        <v>0</v>
      </c>
      <c r="N48" s="10">
        <v>0</v>
      </c>
      <c r="O48" s="10">
        <v>0</v>
      </c>
      <c r="P48" s="11">
        <v>0</v>
      </c>
      <c r="Q48" s="11">
        <v>0</v>
      </c>
    </row>
    <row r="49" spans="2:17" ht="12.75">
      <c r="B49" s="8">
        <v>43</v>
      </c>
      <c r="C49" s="9" t="s">
        <v>9</v>
      </c>
      <c r="D49" s="10">
        <v>0</v>
      </c>
      <c r="E49" s="10">
        <v>0</v>
      </c>
      <c r="F49" s="10">
        <v>0</v>
      </c>
      <c r="G49" s="10">
        <v>0</v>
      </c>
      <c r="H49" s="10">
        <v>18109</v>
      </c>
      <c r="I49" s="10">
        <v>213</v>
      </c>
      <c r="J49" s="10">
        <v>52990</v>
      </c>
      <c r="K49" s="11">
        <v>1.8739638799999998</v>
      </c>
      <c r="L49" s="11">
        <v>389.57521916</v>
      </c>
      <c r="M49" s="10">
        <v>0</v>
      </c>
      <c r="N49" s="10">
        <v>0</v>
      </c>
      <c r="O49" s="10">
        <v>0</v>
      </c>
      <c r="P49" s="11">
        <v>0</v>
      </c>
      <c r="Q49" s="11">
        <v>0</v>
      </c>
    </row>
    <row r="50" spans="2:17" ht="12.75">
      <c r="B50" s="8">
        <v>44</v>
      </c>
      <c r="C50" s="9" t="s">
        <v>13</v>
      </c>
      <c r="D50" s="10">
        <v>0</v>
      </c>
      <c r="E50" s="10">
        <v>0</v>
      </c>
      <c r="F50" s="10">
        <v>0</v>
      </c>
      <c r="G50" s="10">
        <v>0</v>
      </c>
      <c r="H50" s="10">
        <v>0</v>
      </c>
      <c r="I50" s="10">
        <v>0</v>
      </c>
      <c r="J50" s="10">
        <v>0</v>
      </c>
      <c r="K50" s="11">
        <v>0</v>
      </c>
      <c r="L50" s="11">
        <v>0</v>
      </c>
      <c r="M50" s="10">
        <v>3313</v>
      </c>
      <c r="N50" s="10">
        <v>146</v>
      </c>
      <c r="O50" s="10">
        <v>221</v>
      </c>
      <c r="P50" s="11">
        <v>1.1899613500000001</v>
      </c>
      <c r="Q50" s="11">
        <v>0.99608355</v>
      </c>
    </row>
    <row r="51" spans="2:17" ht="12.75">
      <c r="B51" s="8">
        <v>45</v>
      </c>
      <c r="C51" s="9" t="s">
        <v>17</v>
      </c>
      <c r="D51" s="10">
        <v>47</v>
      </c>
      <c r="E51" s="10">
        <v>496</v>
      </c>
      <c r="F51" s="10">
        <v>34846</v>
      </c>
      <c r="G51" s="10">
        <v>0</v>
      </c>
      <c r="H51" s="10">
        <v>2514041</v>
      </c>
      <c r="I51" s="10">
        <v>41596</v>
      </c>
      <c r="J51" s="10">
        <v>18333546</v>
      </c>
      <c r="K51" s="11">
        <v>236.712923</v>
      </c>
      <c r="L51" s="11">
        <v>42245.965922</v>
      </c>
      <c r="M51" s="10">
        <v>1619075</v>
      </c>
      <c r="N51" s="10">
        <v>2234781</v>
      </c>
      <c r="O51" s="10">
        <v>5176451</v>
      </c>
      <c r="P51" s="11">
        <v>8925.824385</v>
      </c>
      <c r="Q51" s="11">
        <v>9075.903282</v>
      </c>
    </row>
    <row r="52" spans="2:17" ht="12.75">
      <c r="B52" s="8">
        <v>46</v>
      </c>
      <c r="C52" s="9" t="s">
        <v>20</v>
      </c>
      <c r="D52" s="10">
        <v>23</v>
      </c>
      <c r="E52" s="10">
        <v>7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1">
        <v>0</v>
      </c>
      <c r="L52" s="11">
        <v>0</v>
      </c>
      <c r="M52" s="10">
        <v>2319472</v>
      </c>
      <c r="N52" s="10">
        <v>752295</v>
      </c>
      <c r="O52" s="10">
        <v>875373</v>
      </c>
      <c r="P52" s="11">
        <v>1372.939885</v>
      </c>
      <c r="Q52" s="11">
        <v>607.0158105</v>
      </c>
    </row>
    <row r="53" spans="2:17" ht="12.75">
      <c r="B53" s="8">
        <v>47</v>
      </c>
      <c r="C53" s="9" t="s">
        <v>22</v>
      </c>
      <c r="D53" s="10">
        <v>13</v>
      </c>
      <c r="E53" s="10">
        <v>19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1">
        <v>0</v>
      </c>
      <c r="L53" s="11">
        <v>0</v>
      </c>
      <c r="M53" s="10">
        <v>113349</v>
      </c>
      <c r="N53" s="10">
        <v>127380</v>
      </c>
      <c r="O53" s="10">
        <v>206760</v>
      </c>
      <c r="P53" s="11">
        <v>620.451181</v>
      </c>
      <c r="Q53" s="11">
        <v>351.735047</v>
      </c>
    </row>
    <row r="54" spans="2:17" ht="12.75">
      <c r="B54" s="8">
        <v>48</v>
      </c>
      <c r="C54" s="9" t="s">
        <v>26</v>
      </c>
      <c r="D54" s="10">
        <v>45</v>
      </c>
      <c r="E54" s="10">
        <v>52</v>
      </c>
      <c r="F54" s="10">
        <v>0</v>
      </c>
      <c r="G54" s="10">
        <v>0</v>
      </c>
      <c r="H54" s="10">
        <v>588785</v>
      </c>
      <c r="I54" s="10">
        <v>4245</v>
      </c>
      <c r="J54" s="10">
        <v>1479790</v>
      </c>
      <c r="K54" s="11">
        <v>30.89031</v>
      </c>
      <c r="L54" s="11">
        <v>4491.797127</v>
      </c>
      <c r="M54" s="10">
        <v>391493</v>
      </c>
      <c r="N54" s="10">
        <v>317683</v>
      </c>
      <c r="O54" s="10">
        <v>611165</v>
      </c>
      <c r="P54" s="11">
        <v>1615.68722</v>
      </c>
      <c r="Q54" s="11">
        <v>1143.72376</v>
      </c>
    </row>
    <row r="55" spans="2:17" ht="12.75">
      <c r="B55" s="8">
        <v>49</v>
      </c>
      <c r="C55" s="9" t="s">
        <v>42</v>
      </c>
      <c r="D55" s="10">
        <v>102</v>
      </c>
      <c r="E55" s="10">
        <v>136</v>
      </c>
      <c r="F55" s="10">
        <v>0</v>
      </c>
      <c r="G55" s="10">
        <v>0</v>
      </c>
      <c r="H55" s="10">
        <v>1270641</v>
      </c>
      <c r="I55" s="10">
        <v>5431</v>
      </c>
      <c r="J55" s="10">
        <v>4477614</v>
      </c>
      <c r="K55" s="11">
        <v>25.543247</v>
      </c>
      <c r="L55" s="11">
        <v>10677.456453</v>
      </c>
      <c r="M55" s="10">
        <v>1085405</v>
      </c>
      <c r="N55" s="10">
        <v>1985610</v>
      </c>
      <c r="O55" s="10">
        <v>2697966</v>
      </c>
      <c r="P55" s="11">
        <v>6685.362713</v>
      </c>
      <c r="Q55" s="11">
        <v>3135.31007</v>
      </c>
    </row>
    <row r="56" spans="2:17" ht="12.75">
      <c r="B56" s="8">
        <v>50</v>
      </c>
      <c r="C56" s="12" t="s">
        <v>64</v>
      </c>
      <c r="D56" s="10">
        <v>0</v>
      </c>
      <c r="E56" s="10">
        <v>0</v>
      </c>
      <c r="F56" s="10">
        <v>0</v>
      </c>
      <c r="G56" s="10">
        <v>0</v>
      </c>
      <c r="H56" s="10">
        <v>0</v>
      </c>
      <c r="I56" s="10">
        <v>0</v>
      </c>
      <c r="J56" s="10">
        <v>0</v>
      </c>
      <c r="K56" s="11">
        <v>0</v>
      </c>
      <c r="L56" s="11">
        <v>9E-06</v>
      </c>
      <c r="M56" s="10">
        <v>3</v>
      </c>
      <c r="N56" s="10">
        <v>0</v>
      </c>
      <c r="O56" s="10">
        <v>3</v>
      </c>
      <c r="P56" s="11">
        <v>0</v>
      </c>
      <c r="Q56" s="11">
        <v>0.00755</v>
      </c>
    </row>
    <row r="57" spans="2:17" ht="12.75">
      <c r="B57" s="8">
        <v>51</v>
      </c>
      <c r="C57" s="12" t="s">
        <v>65</v>
      </c>
      <c r="D57" s="10">
        <v>0</v>
      </c>
      <c r="E57" s="10">
        <v>0</v>
      </c>
      <c r="F57" s="10">
        <v>0</v>
      </c>
      <c r="G57" s="10">
        <v>0</v>
      </c>
      <c r="H57" s="10">
        <v>0</v>
      </c>
      <c r="I57" s="10">
        <v>0</v>
      </c>
      <c r="J57" s="10">
        <v>0</v>
      </c>
      <c r="K57" s="11">
        <v>0</v>
      </c>
      <c r="L57" s="11">
        <v>0</v>
      </c>
      <c r="M57" s="10">
        <v>1338589</v>
      </c>
      <c r="N57" s="10">
        <v>0</v>
      </c>
      <c r="O57" s="10">
        <v>333570</v>
      </c>
      <c r="P57" s="11">
        <v>0</v>
      </c>
      <c r="Q57" s="11">
        <v>160.89463699</v>
      </c>
    </row>
    <row r="58" spans="2:17" ht="12.75">
      <c r="B58" s="8">
        <v>52</v>
      </c>
      <c r="C58" s="12" t="s">
        <v>66</v>
      </c>
      <c r="D58" s="10">
        <v>0</v>
      </c>
      <c r="E58" s="10">
        <v>0</v>
      </c>
      <c r="F58" s="10">
        <v>0</v>
      </c>
      <c r="G58" s="10">
        <v>0</v>
      </c>
      <c r="H58" s="10">
        <v>0</v>
      </c>
      <c r="I58" s="10">
        <v>0</v>
      </c>
      <c r="J58" s="10">
        <v>0</v>
      </c>
      <c r="K58" s="11">
        <v>0</v>
      </c>
      <c r="L58" s="11">
        <v>0</v>
      </c>
      <c r="M58" s="10">
        <v>248703</v>
      </c>
      <c r="N58" s="10">
        <v>360403</v>
      </c>
      <c r="O58" s="10">
        <v>71137</v>
      </c>
      <c r="P58" s="11">
        <v>1320.089429</v>
      </c>
      <c r="Q58" s="11">
        <v>60.33791139</v>
      </c>
    </row>
    <row r="59" spans="2:17" ht="12.75">
      <c r="B59" s="8">
        <v>53</v>
      </c>
      <c r="C59" s="12" t="s">
        <v>67</v>
      </c>
      <c r="D59" s="10">
        <v>0</v>
      </c>
      <c r="E59" s="10">
        <v>0</v>
      </c>
      <c r="F59" s="10">
        <v>0</v>
      </c>
      <c r="G59" s="10">
        <v>0</v>
      </c>
      <c r="H59" s="10">
        <v>0</v>
      </c>
      <c r="I59" s="10">
        <v>0</v>
      </c>
      <c r="J59" s="10">
        <v>0</v>
      </c>
      <c r="K59" s="11">
        <v>0</v>
      </c>
      <c r="L59" s="11">
        <v>0</v>
      </c>
      <c r="M59" s="10">
        <v>2309</v>
      </c>
      <c r="N59" s="10">
        <v>419</v>
      </c>
      <c r="O59" s="10">
        <v>8</v>
      </c>
      <c r="P59" s="11">
        <v>0.8187</v>
      </c>
      <c r="Q59" s="11">
        <v>0.007639</v>
      </c>
    </row>
    <row r="60" spans="2:17" ht="12.75">
      <c r="B60" s="8">
        <v>54</v>
      </c>
      <c r="C60" s="12" t="s">
        <v>68</v>
      </c>
      <c r="D60" s="10">
        <v>0</v>
      </c>
      <c r="E60" s="10">
        <v>0</v>
      </c>
      <c r="F60" s="10">
        <v>0</v>
      </c>
      <c r="G60" s="10">
        <v>0</v>
      </c>
      <c r="H60" s="10">
        <v>0</v>
      </c>
      <c r="I60" s="10">
        <v>0</v>
      </c>
      <c r="J60" s="10">
        <v>0</v>
      </c>
      <c r="K60" s="11">
        <v>0</v>
      </c>
      <c r="L60" s="11">
        <v>0</v>
      </c>
      <c r="M60" s="10">
        <v>0</v>
      </c>
      <c r="N60" s="10">
        <v>0</v>
      </c>
      <c r="O60" s="10">
        <v>0</v>
      </c>
      <c r="P60" s="11">
        <v>0</v>
      </c>
      <c r="Q60" s="11">
        <v>0</v>
      </c>
    </row>
    <row r="61" spans="2:17" ht="12.75">
      <c r="B61" s="8">
        <v>55</v>
      </c>
      <c r="C61" s="12" t="s">
        <v>69</v>
      </c>
      <c r="D61" s="10">
        <v>0</v>
      </c>
      <c r="E61" s="10">
        <v>0</v>
      </c>
      <c r="F61" s="10">
        <v>0</v>
      </c>
      <c r="G61" s="10">
        <v>0</v>
      </c>
      <c r="H61" s="10">
        <v>0</v>
      </c>
      <c r="I61" s="10">
        <v>0</v>
      </c>
      <c r="J61" s="10">
        <v>0</v>
      </c>
      <c r="K61" s="11">
        <v>0</v>
      </c>
      <c r="L61" s="11">
        <v>0</v>
      </c>
      <c r="M61" s="10">
        <v>0</v>
      </c>
      <c r="N61" s="10">
        <v>0</v>
      </c>
      <c r="O61" s="10">
        <v>0</v>
      </c>
      <c r="P61" s="11">
        <v>0</v>
      </c>
      <c r="Q61" s="11">
        <v>0</v>
      </c>
    </row>
    <row r="62" spans="2:17" ht="12.75">
      <c r="B62" s="8">
        <v>56</v>
      </c>
      <c r="C62" s="12" t="s">
        <v>70</v>
      </c>
      <c r="D62" s="10">
        <v>1</v>
      </c>
      <c r="E62" s="10">
        <v>0</v>
      </c>
      <c r="F62" s="10">
        <v>0</v>
      </c>
      <c r="G62" s="10">
        <v>0</v>
      </c>
      <c r="H62" s="10">
        <v>0</v>
      </c>
      <c r="I62" s="10">
        <v>0</v>
      </c>
      <c r="J62" s="10">
        <v>0</v>
      </c>
      <c r="K62" s="11">
        <v>0</v>
      </c>
      <c r="L62" s="11">
        <v>0</v>
      </c>
      <c r="M62" s="10">
        <v>34312263</v>
      </c>
      <c r="N62" s="10">
        <v>403281</v>
      </c>
      <c r="O62" s="10">
        <v>914728</v>
      </c>
      <c r="P62" s="11">
        <v>765.90227</v>
      </c>
      <c r="Q62" s="11">
        <v>411.0153108900001</v>
      </c>
    </row>
    <row r="63" spans="2:17" ht="12.75">
      <c r="B63" s="8">
        <v>57</v>
      </c>
      <c r="C63" s="13" t="s">
        <v>71</v>
      </c>
      <c r="D63" s="10">
        <v>290</v>
      </c>
      <c r="E63" s="10">
        <v>2</v>
      </c>
      <c r="F63" s="10">
        <v>0</v>
      </c>
      <c r="G63" s="10">
        <v>0</v>
      </c>
      <c r="H63" s="10">
        <v>0</v>
      </c>
      <c r="I63" s="10">
        <v>3503</v>
      </c>
      <c r="J63" s="10">
        <v>0</v>
      </c>
      <c r="K63" s="11">
        <v>11.9384</v>
      </c>
      <c r="L63" s="11">
        <v>0</v>
      </c>
      <c r="M63" s="10">
        <v>491623</v>
      </c>
      <c r="N63" s="10">
        <v>768711</v>
      </c>
      <c r="O63" s="10">
        <v>0</v>
      </c>
      <c r="P63" s="11">
        <v>3038.212831</v>
      </c>
      <c r="Q63" s="11">
        <v>0</v>
      </c>
    </row>
    <row r="64" spans="2:17" ht="12.75">
      <c r="B64" s="8">
        <v>58</v>
      </c>
      <c r="C64" s="13" t="s">
        <v>72</v>
      </c>
      <c r="D64" s="10">
        <v>102</v>
      </c>
      <c r="E64" s="10">
        <v>2</v>
      </c>
      <c r="F64" s="10">
        <v>0</v>
      </c>
      <c r="G64" s="10">
        <v>0</v>
      </c>
      <c r="H64" s="10">
        <v>0</v>
      </c>
      <c r="I64" s="10">
        <v>0</v>
      </c>
      <c r="J64" s="10">
        <v>0</v>
      </c>
      <c r="K64" s="11">
        <v>0</v>
      </c>
      <c r="L64" s="11">
        <v>0</v>
      </c>
      <c r="M64" s="10">
        <v>152325</v>
      </c>
      <c r="N64" s="10">
        <v>71227</v>
      </c>
      <c r="O64" s="10">
        <v>14129</v>
      </c>
      <c r="P64" s="11">
        <v>262.508145</v>
      </c>
      <c r="Q64" s="11">
        <v>25.72758027</v>
      </c>
    </row>
    <row r="65" spans="2:17" ht="12.75">
      <c r="B65" s="8">
        <v>59</v>
      </c>
      <c r="C65" s="13" t="s">
        <v>73</v>
      </c>
      <c r="D65" s="10">
        <v>34</v>
      </c>
      <c r="E65" s="10">
        <v>0</v>
      </c>
      <c r="F65" s="10">
        <v>0</v>
      </c>
      <c r="G65" s="10">
        <v>0</v>
      </c>
      <c r="H65" s="10">
        <v>0</v>
      </c>
      <c r="I65" s="10">
        <v>0</v>
      </c>
      <c r="J65" s="10">
        <v>0</v>
      </c>
      <c r="K65" s="11">
        <v>0</v>
      </c>
      <c r="L65" s="11">
        <v>0</v>
      </c>
      <c r="M65" s="10">
        <v>8106</v>
      </c>
      <c r="N65" s="10">
        <v>146025</v>
      </c>
      <c r="O65" s="10">
        <v>5319</v>
      </c>
      <c r="P65" s="11">
        <v>770.64</v>
      </c>
      <c r="Q65" s="11">
        <v>4.52</v>
      </c>
    </row>
    <row r="66" spans="2:17" ht="12.75">
      <c r="B66" s="8">
        <v>60</v>
      </c>
      <c r="C66" s="13" t="s">
        <v>74</v>
      </c>
      <c r="D66" s="10">
        <v>320</v>
      </c>
      <c r="E66" s="10">
        <v>0</v>
      </c>
      <c r="F66" s="10">
        <v>0</v>
      </c>
      <c r="G66" s="10">
        <v>0</v>
      </c>
      <c r="H66" s="10">
        <v>0</v>
      </c>
      <c r="I66" s="10">
        <v>0</v>
      </c>
      <c r="J66" s="10">
        <v>0</v>
      </c>
      <c r="K66" s="11">
        <v>0</v>
      </c>
      <c r="L66" s="11">
        <v>0</v>
      </c>
      <c r="M66" s="10">
        <v>372266</v>
      </c>
      <c r="N66" s="10">
        <v>852001</v>
      </c>
      <c r="O66" s="10">
        <v>0</v>
      </c>
      <c r="P66" s="11">
        <v>2491.6</v>
      </c>
      <c r="Q66" s="11">
        <v>0</v>
      </c>
    </row>
    <row r="67" spans="2:17" ht="12.75">
      <c r="B67" s="8">
        <v>61</v>
      </c>
      <c r="C67" s="13" t="s">
        <v>75</v>
      </c>
      <c r="D67" s="10">
        <v>84</v>
      </c>
      <c r="E67" s="10">
        <v>0</v>
      </c>
      <c r="F67" s="10">
        <v>0</v>
      </c>
      <c r="G67" s="10">
        <v>0</v>
      </c>
      <c r="H67" s="10">
        <v>0</v>
      </c>
      <c r="I67" s="10">
        <v>0</v>
      </c>
      <c r="J67" s="10">
        <v>0</v>
      </c>
      <c r="K67" s="11">
        <v>0</v>
      </c>
      <c r="L67" s="11">
        <v>0</v>
      </c>
      <c r="M67" s="10">
        <v>1371405</v>
      </c>
      <c r="N67" s="10">
        <v>379181</v>
      </c>
      <c r="O67" s="10">
        <v>13297</v>
      </c>
      <c r="P67" s="11">
        <v>2107.37849</v>
      </c>
      <c r="Q67" s="11">
        <v>16.282239999999998</v>
      </c>
    </row>
    <row r="68" spans="2:17" ht="12.75">
      <c r="B68" s="8">
        <v>62</v>
      </c>
      <c r="C68" s="13" t="s">
        <v>76</v>
      </c>
      <c r="D68" s="10">
        <v>0</v>
      </c>
      <c r="E68" s="10">
        <v>0</v>
      </c>
      <c r="F68" s="10">
        <v>0</v>
      </c>
      <c r="G68" s="10">
        <v>0</v>
      </c>
      <c r="H68" s="10">
        <v>0</v>
      </c>
      <c r="I68" s="10">
        <v>0</v>
      </c>
      <c r="J68" s="10">
        <v>0</v>
      </c>
      <c r="K68" s="11">
        <v>0</v>
      </c>
      <c r="L68" s="11">
        <v>0</v>
      </c>
      <c r="M68" s="10">
        <v>0</v>
      </c>
      <c r="N68" s="10">
        <v>0</v>
      </c>
      <c r="O68" s="10">
        <v>0</v>
      </c>
      <c r="P68" s="11">
        <v>0</v>
      </c>
      <c r="Q68" s="11">
        <v>0</v>
      </c>
    </row>
    <row r="69" spans="2:17" ht="12" customHeight="1">
      <c r="B69" s="8">
        <v>63</v>
      </c>
      <c r="C69" s="13" t="s">
        <v>77</v>
      </c>
      <c r="D69" s="10">
        <v>0</v>
      </c>
      <c r="E69" s="10">
        <v>0</v>
      </c>
      <c r="F69" s="10">
        <v>0</v>
      </c>
      <c r="G69" s="10">
        <v>0</v>
      </c>
      <c r="H69" s="10">
        <v>0</v>
      </c>
      <c r="I69" s="10">
        <v>0</v>
      </c>
      <c r="J69" s="10">
        <v>0</v>
      </c>
      <c r="K69" s="11">
        <v>0</v>
      </c>
      <c r="L69" s="11">
        <v>0</v>
      </c>
      <c r="M69" s="10">
        <v>978</v>
      </c>
      <c r="N69" s="10">
        <v>24</v>
      </c>
      <c r="O69" s="10">
        <v>5</v>
      </c>
      <c r="P69" s="11">
        <v>0.0702</v>
      </c>
      <c r="Q69" s="11">
        <v>0.008552</v>
      </c>
    </row>
    <row r="70" spans="2:17" ht="12.75">
      <c r="B70" s="8">
        <v>64</v>
      </c>
      <c r="C70" s="13" t="s">
        <v>78</v>
      </c>
      <c r="D70" s="10">
        <v>25</v>
      </c>
      <c r="E70" s="10">
        <v>1</v>
      </c>
      <c r="F70" s="10">
        <v>0</v>
      </c>
      <c r="G70" s="10">
        <v>0</v>
      </c>
      <c r="H70" s="10">
        <v>0</v>
      </c>
      <c r="I70" s="10">
        <v>0</v>
      </c>
      <c r="J70" s="10">
        <v>0</v>
      </c>
      <c r="K70" s="11">
        <v>0</v>
      </c>
      <c r="L70" s="11">
        <v>0</v>
      </c>
      <c r="M70" s="10">
        <v>6447</v>
      </c>
      <c r="N70" s="10">
        <v>24897</v>
      </c>
      <c r="O70" s="10">
        <v>4661</v>
      </c>
      <c r="P70" s="11">
        <v>54.1024</v>
      </c>
      <c r="Q70" s="11">
        <v>6.178772769999999</v>
      </c>
    </row>
    <row r="71" spans="2:17" ht="12.75">
      <c r="B71" s="8">
        <v>65</v>
      </c>
      <c r="C71" s="13" t="s">
        <v>79</v>
      </c>
      <c r="D71" s="10">
        <v>152</v>
      </c>
      <c r="E71" s="10">
        <v>3</v>
      </c>
      <c r="F71" s="10">
        <v>0</v>
      </c>
      <c r="G71" s="10">
        <v>0</v>
      </c>
      <c r="H71" s="10">
        <v>0</v>
      </c>
      <c r="I71" s="10">
        <v>0</v>
      </c>
      <c r="J71" s="10">
        <v>0</v>
      </c>
      <c r="K71" s="11">
        <v>0</v>
      </c>
      <c r="L71" s="11">
        <v>0</v>
      </c>
      <c r="M71" s="10">
        <v>768310</v>
      </c>
      <c r="N71" s="10">
        <v>356332</v>
      </c>
      <c r="O71" s="10">
        <v>58036</v>
      </c>
      <c r="P71" s="11">
        <v>119.12</v>
      </c>
      <c r="Q71" s="11">
        <v>4.37</v>
      </c>
    </row>
    <row r="72" spans="2:17" ht="12.75">
      <c r="B72" s="8">
        <v>66</v>
      </c>
      <c r="C72" s="13" t="s">
        <v>80</v>
      </c>
      <c r="D72" s="10">
        <v>60</v>
      </c>
      <c r="E72" s="10">
        <v>34</v>
      </c>
      <c r="F72" s="10">
        <v>0</v>
      </c>
      <c r="G72" s="10">
        <v>0</v>
      </c>
      <c r="H72" s="10">
        <v>0</v>
      </c>
      <c r="I72" s="10">
        <v>0</v>
      </c>
      <c r="J72" s="10">
        <v>0</v>
      </c>
      <c r="K72" s="11">
        <v>0</v>
      </c>
      <c r="L72" s="11">
        <v>0</v>
      </c>
      <c r="M72" s="10">
        <v>33871</v>
      </c>
      <c r="N72" s="10">
        <v>129969</v>
      </c>
      <c r="O72" s="10">
        <v>7098</v>
      </c>
      <c r="P72" s="11">
        <v>460.983385</v>
      </c>
      <c r="Q72" s="11">
        <v>9.19255938</v>
      </c>
    </row>
    <row r="73" spans="2:17" ht="12.75">
      <c r="B73" s="1"/>
      <c r="C73" s="2" t="s">
        <v>62</v>
      </c>
      <c r="D73" s="14">
        <v>104011</v>
      </c>
      <c r="E73" s="14">
        <v>101173</v>
      </c>
      <c r="F73" s="14">
        <f>SUM(F7:F72)</f>
        <v>3193356</v>
      </c>
      <c r="G73" s="14">
        <f>SUM(G7:G72)</f>
        <v>0</v>
      </c>
      <c r="H73" s="14">
        <v>37782876</v>
      </c>
      <c r="I73" s="14">
        <v>727175</v>
      </c>
      <c r="J73" s="14">
        <v>132318612</v>
      </c>
      <c r="K73" s="14">
        <v>3396.1486415799995</v>
      </c>
      <c r="L73" s="14">
        <v>448369.73470076005</v>
      </c>
      <c r="M73" s="14">
        <v>906465905</v>
      </c>
      <c r="N73" s="14">
        <v>758938556</v>
      </c>
      <c r="O73" s="14">
        <f>SUM(O7:O72)</f>
        <v>333766148</v>
      </c>
      <c r="P73" s="14">
        <f>SUM(P7:P72)</f>
        <v>2647970.79590704</v>
      </c>
      <c r="Q73" s="14">
        <f>SUM(Q7:Q72)</f>
        <v>454571.3216744822</v>
      </c>
    </row>
    <row r="74" spans="2:17" ht="12.75">
      <c r="B74" s="16" t="s">
        <v>95</v>
      </c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</row>
    <row r="75" spans="2:17" ht="12.75">
      <c r="B75" s="3">
        <v>1</v>
      </c>
      <c r="C75" s="15" t="s">
        <v>81</v>
      </c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</row>
    <row r="76" spans="2:17" ht="12.75">
      <c r="B76" s="3">
        <v>2</v>
      </c>
      <c r="C76" s="15" t="s">
        <v>82</v>
      </c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</row>
    <row r="77" spans="2:17" ht="12.75">
      <c r="B77" s="3">
        <v>3</v>
      </c>
      <c r="C77" s="15" t="s">
        <v>83</v>
      </c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</row>
    <row r="78" spans="2:17" ht="12.75">
      <c r="B78" s="3">
        <v>4</v>
      </c>
      <c r="C78" s="15" t="s">
        <v>84</v>
      </c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</row>
    <row r="79" spans="2:17" ht="12.75">
      <c r="B79" s="3">
        <v>5</v>
      </c>
      <c r="C79" s="15" t="s">
        <v>85</v>
      </c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</row>
    <row r="80" spans="2:17" ht="12.75">
      <c r="B80" s="3">
        <v>6</v>
      </c>
      <c r="C80" s="15" t="s">
        <v>86</v>
      </c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</row>
    <row r="81" spans="2:17" ht="12.75">
      <c r="B81" s="3">
        <v>7</v>
      </c>
      <c r="C81" s="15" t="s">
        <v>87</v>
      </c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</row>
    <row r="82" spans="2:17" ht="12.75">
      <c r="B82" s="3">
        <v>8</v>
      </c>
      <c r="C82" s="15" t="s">
        <v>88</v>
      </c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</row>
    <row r="83" spans="2:17" ht="12.75">
      <c r="B83" s="3">
        <v>9</v>
      </c>
      <c r="C83" s="15" t="s">
        <v>89</v>
      </c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</row>
    <row r="84" spans="2:17" ht="12.75">
      <c r="B84" s="3">
        <v>10</v>
      </c>
      <c r="C84" s="15" t="s">
        <v>90</v>
      </c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</row>
    <row r="85" spans="2:17" ht="12.75">
      <c r="B85" s="3">
        <v>11</v>
      </c>
      <c r="C85" s="15" t="s">
        <v>91</v>
      </c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</row>
    <row r="86" spans="2:17" ht="12.75">
      <c r="B86" s="3">
        <v>12</v>
      </c>
      <c r="C86" s="15" t="s">
        <v>92</v>
      </c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</row>
    <row r="87" spans="2:17" ht="12.75">
      <c r="B87" s="3">
        <v>13</v>
      </c>
      <c r="C87" s="15" t="s">
        <v>93</v>
      </c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</row>
    <row r="88" spans="2:17" ht="12.75">
      <c r="B88" s="3">
        <v>14</v>
      </c>
      <c r="C88" s="15" t="s">
        <v>94</v>
      </c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</row>
  </sheetData>
  <sheetProtection/>
  <mergeCells count="32">
    <mergeCell ref="P4:Q4"/>
    <mergeCell ref="G4:G5"/>
    <mergeCell ref="H4:H5"/>
    <mergeCell ref="I4:J4"/>
    <mergeCell ref="K4:L4"/>
    <mergeCell ref="M4:M5"/>
    <mergeCell ref="N4:O4"/>
    <mergeCell ref="B2:Q2"/>
    <mergeCell ref="B3:B6"/>
    <mergeCell ref="C3:C6"/>
    <mergeCell ref="D3:E3"/>
    <mergeCell ref="F3:G3"/>
    <mergeCell ref="H3:L3"/>
    <mergeCell ref="M3:Q3"/>
    <mergeCell ref="D4:D5"/>
    <mergeCell ref="E4:E5"/>
    <mergeCell ref="F4:F5"/>
    <mergeCell ref="B74:Q74"/>
    <mergeCell ref="C75:Q75"/>
    <mergeCell ref="C76:Q76"/>
    <mergeCell ref="C77:Q77"/>
    <mergeCell ref="C78:Q78"/>
    <mergeCell ref="C79:Q79"/>
    <mergeCell ref="C86:Q86"/>
    <mergeCell ref="C87:Q87"/>
    <mergeCell ref="C88:Q88"/>
    <mergeCell ref="C80:Q80"/>
    <mergeCell ref="C81:Q81"/>
    <mergeCell ref="C82:Q82"/>
    <mergeCell ref="C83:Q83"/>
    <mergeCell ref="C84:Q84"/>
    <mergeCell ref="C85:Q85"/>
  </mergeCells>
  <printOptions/>
  <pageMargins left="0.05" right="0.07" top="0.11" bottom="0.18" header="0.06" footer="0.08"/>
  <pageSetup horizontalDpi="600" verticalDpi="600" orientation="landscape" paperSize="9" scale="80" r:id="rId1"/>
  <ignoredErrors>
    <ignoredError sqref="F73:G73 O73:Q7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Pramod Kerba, Kamble</dc:creator>
  <cp:keywords/>
  <dc:description/>
  <cp:lastModifiedBy>RBIWebsite Support, Tiwari</cp:lastModifiedBy>
  <cp:lastPrinted>2018-11-06T11:16:32Z</cp:lastPrinted>
  <dcterms:created xsi:type="dcterms:W3CDTF">2018-05-17T06:19:54Z</dcterms:created>
  <dcterms:modified xsi:type="dcterms:W3CDTF">2019-09-25T07:44:57Z</dcterms:modified>
  <cp:category/>
  <cp:version/>
  <cp:contentType/>
  <cp:contentStatus/>
</cp:coreProperties>
</file>