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<sst xmlns="http://schemas.openxmlformats.org/spreadsheetml/2006/main" count="95" uniqueCount="85">
  <si>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</si>
  <si>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</si>
  <si>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</si>
  <si>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</si>
  <si>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</si>
  <si>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</si>
  <si>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</si>
  <si>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</si>
  <si>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</si>
  <si>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</si>
  <si>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</si>
  <si>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Millions)</t>
  </si>
  <si>
    <t>ATM</t>
  </si>
  <si>
    <t>Sr. No.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</si>
  <si>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</si>
  <si>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</si>
  <si>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</si>
  <si>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</si>
  <si>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</si>
  <si>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</si>
  <si>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</si>
  <si>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</si>
  <si>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</si>
  <si>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</si>
  <si>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</si>
  <si>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</si>
  <si>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</si>
  <si>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</si>
  <si>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</si>
  <si>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</si>
  <si>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</si>
  <si>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</si>
  <si>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</si>
  <si>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</si>
  <si>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</si>
  <si>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</si>
  <si>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</si>
  <si>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</si>
  <si>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</si>
  <si>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</si>
  <si>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</si>
  <si>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</si>
  <si>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</si>
  <si>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</si>
  <si>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IDBI LTD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</si>
  <si>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</si>
  <si>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</si>
  <si>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</si>
  <si>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</si>
  <si>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</si>
  <si>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</si>
  <si>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</si>
  <si>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</si>
  <si>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INDUSIND BANK LTD</t>
  </si>
  <si>
    <t>ING VYSYA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</si>
  <si>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</si>
  <si>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</si>
  <si>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</si>
  <si>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</si>
  <si>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</si>
  <si>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</si>
  <si>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</si>
  <si>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</si>
  <si>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</si>
  <si>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</si>
  <si>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</si>
  <si>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</si>
  <si>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</si>
  <si>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</si>
  <si>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</si>
  <si>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</si>
  <si>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ROYAL BANK OF SCOTLAND N V</t>
  </si>
  <si>
    <t>STANDARD CHARTERED BANK LTD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</si>
  <si>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</si>
  <si>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</si>
  <si>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</si>
  <si>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</si>
  <si>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</si>
  <si>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</si>
  <si>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</si>
  <si>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</si>
  <si>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</si>
  <si>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</si>
  <si>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FIRSTRAND BANK</t>
  </si>
  <si>
    <t>ATM &amp; Card Statistics for July,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</si>
</sst>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Calibri"/>
      <family val="2"/>
    </font>
    <font>
      <u val="single"/>
      <sz val="6.05"/>
      <color indexed="12"/>
      <name val="Calibri"/>
      <family val="2"/>
    </font>
    <font>
      <u val="single"/>
      <sz val="6.0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0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26" borderId="0" applyNumberFormat="0" applyBorder="0" applyAlignment="0" applyProtection="0"/>
    <xf numFmtId="0" fontId="20" fillId="17" borderId="0" applyNumberFormat="0" applyBorder="0" applyAlignment="0" applyProtection="0"/>
    <xf numFmtId="0" fontId="28" fillId="27" borderId="0" applyNumberFormat="0" applyBorder="0" applyAlignment="0" applyProtection="0"/>
    <xf numFmtId="0" fontId="20" fillId="19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33" borderId="0" applyNumberFormat="0" applyBorder="0" applyAlignment="0" applyProtection="0"/>
    <xf numFmtId="0" fontId="28" fillId="34" borderId="0" applyNumberFormat="0" applyBorder="0" applyAlignment="0" applyProtection="0"/>
    <xf numFmtId="0" fontId="20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0" fillId="39" borderId="0" applyNumberFormat="0" applyBorder="0" applyAlignment="0" applyProtection="0"/>
    <xf numFmtId="0" fontId="28" fillId="40" borderId="0" applyNumberFormat="0" applyBorder="0" applyAlignment="0" applyProtection="0"/>
    <xf numFmtId="0" fontId="20" fillId="29" borderId="0" applyNumberFormat="0" applyBorder="0" applyAlignment="0" applyProtection="0"/>
    <xf numFmtId="0" fontId="28" fillId="41" borderId="0" applyNumberFormat="0" applyBorder="0" applyAlignment="0" applyProtection="0"/>
    <xf numFmtId="0" fontId="20" fillId="31" borderId="0" applyNumberFormat="0" applyBorder="0" applyAlignment="0" applyProtection="0"/>
    <xf numFmtId="0" fontId="28" fillId="42" borderId="0" applyNumberFormat="0" applyBorder="0" applyAlignment="0" applyProtection="0"/>
    <xf numFmtId="0" fontId="2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14" fillId="46" borderId="2" applyNumberFormat="0" applyAlignment="0" applyProtection="0"/>
    <xf numFmtId="0" fontId="31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51" borderId="0" applyNumberFormat="0" applyBorder="0" applyAlignment="0" applyProtection="0"/>
    <xf numFmtId="0" fontId="11" fillId="5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55" borderId="19" xfId="0" applyFont="1" applyFill="1" applyBorder="1" applyAlignment="1">
      <alignment horizontal="right"/>
    </xf>
    <xf numFmtId="0" fontId="47" fillId="55" borderId="19" xfId="0" applyFont="1" applyFill="1" applyBorder="1" applyAlignment="1">
      <alignment/>
    </xf>
    <xf numFmtId="0" fontId="48" fillId="55" borderId="19" xfId="0" applyFont="1" applyFill="1" applyBorder="1" applyAlignment="1">
      <alignment/>
    </xf>
    <xf numFmtId="2" fontId="0" fillId="55" borderId="0" xfId="0" applyNumberFormat="1" applyFill="1" applyAlignment="1">
      <alignment/>
    </xf>
    <xf numFmtId="0" fontId="0" fillId="55" borderId="0" xfId="0" applyFill="1" applyAlignment="1">
      <alignment/>
    </xf>
    <xf numFmtId="2" fontId="47" fillId="55" borderId="19" xfId="0" applyNumberFormat="1" applyFont="1" applyFill="1" applyBorder="1" applyAlignment="1">
      <alignment horizontal="right"/>
    </xf>
    <xf numFmtId="2" fontId="47" fillId="55" borderId="19" xfId="0" applyNumberFormat="1" applyFont="1" applyFill="1" applyBorder="1" applyAlignment="1">
      <alignment/>
    </xf>
    <xf numFmtId="0" fontId="47" fillId="55" borderId="19" xfId="0" applyNumberFormat="1" applyFont="1" applyFill="1" applyBorder="1" applyAlignment="1">
      <alignment/>
    </xf>
    <xf numFmtId="0" fontId="3" fillId="55" borderId="19" xfId="0" applyFont="1" applyFill="1" applyBorder="1" applyAlignment="1">
      <alignment/>
    </xf>
    <xf numFmtId="2" fontId="3" fillId="55" borderId="19" xfId="0" applyNumberFormat="1" applyFont="1" applyFill="1" applyBorder="1" applyAlignment="1">
      <alignment/>
    </xf>
    <xf numFmtId="0" fontId="48" fillId="55" borderId="19" xfId="0" applyFont="1" applyFill="1" applyBorder="1" applyAlignment="1">
      <alignment horizontal="left"/>
    </xf>
    <xf numFmtId="0" fontId="47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25" fillId="55" borderId="0" xfId="0" applyFont="1" applyFill="1" applyAlignment="1">
      <alignment/>
    </xf>
    <xf numFmtId="172" fontId="0" fillId="55" borderId="0" xfId="0" applyNumberFormat="1" applyFill="1" applyAlignment="1">
      <alignment/>
    </xf>
    <xf numFmtId="0" fontId="48" fillId="55" borderId="19" xfId="0" applyFont="1" applyFill="1" applyBorder="1" applyAlignment="1">
      <alignment horizontal="center" vertical="center"/>
    </xf>
    <xf numFmtId="2" fontId="48" fillId="55" borderId="19" xfId="0" applyNumberFormat="1" applyFont="1" applyFill="1" applyBorder="1" applyAlignment="1">
      <alignment horizontal="center" vertical="center"/>
    </xf>
    <xf numFmtId="1" fontId="48" fillId="55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left"/>
    </xf>
    <xf numFmtId="0" fontId="48" fillId="55" borderId="19" xfId="0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/>
    </xf>
    <xf numFmtId="0" fontId="47" fillId="0" borderId="19" xfId="0" applyFont="1" applyFill="1" applyBorder="1" applyAlignment="1">
      <alignment horizontal="left"/>
    </xf>
    <xf numFmtId="2" fontId="47" fillId="0" borderId="19" xfId="0" applyNumberFormat="1" applyFont="1" applyFill="1" applyBorder="1" applyAlignment="1">
      <alignment/>
    </xf>
    <xf numFmtId="0" fontId="47" fillId="55" borderId="19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2" fontId="48" fillId="55" borderId="19" xfId="0" applyNumberFormat="1" applyFont="1" applyFill="1" applyBorder="1" applyAlignment="1">
      <alignment horizontal="center" vertical="center" wrapText="1"/>
    </xf>
    <xf numFmtId="2" fontId="47" fillId="55" borderId="19" xfId="0" applyNumberFormat="1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/>
    </xf>
    <xf numFmtId="0" fontId="48" fillId="55" borderId="21" xfId="0" applyFont="1" applyFill="1" applyBorder="1" applyAlignment="1">
      <alignment horizontal="center" vertical="center"/>
    </xf>
  </cellXfs>
  <cellStyles count="1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08" xfId="106"/>
    <cellStyle name="Normal 109" xfId="107"/>
    <cellStyle name="Normal 11" xfId="108"/>
    <cellStyle name="Normal 111" xfId="109"/>
    <cellStyle name="Normal 112" xfId="110"/>
    <cellStyle name="Normal 115" xfId="111"/>
    <cellStyle name="Normal 117" xfId="112"/>
    <cellStyle name="Normal 119" xfId="113"/>
    <cellStyle name="Normal 12" xfId="114"/>
    <cellStyle name="Normal 120" xfId="115"/>
    <cellStyle name="Normal 124" xfId="116"/>
    <cellStyle name="Normal 125" xfId="117"/>
    <cellStyle name="Normal 13" xfId="118"/>
    <cellStyle name="Normal 132" xfId="119"/>
    <cellStyle name="Normal 14" xfId="120"/>
    <cellStyle name="Normal 145" xfId="121"/>
    <cellStyle name="Normal 153" xfId="122"/>
    <cellStyle name="Normal 154" xfId="123"/>
    <cellStyle name="Normal 155" xfId="124"/>
    <cellStyle name="Normal 156" xfId="125"/>
    <cellStyle name="Normal 157" xfId="126"/>
    <cellStyle name="Normal 159" xfId="127"/>
    <cellStyle name="Normal 160" xfId="128"/>
    <cellStyle name="Normal 161" xfId="129"/>
    <cellStyle name="Normal 162" xfId="130"/>
    <cellStyle name="Normal 163" xfId="131"/>
    <cellStyle name="Normal 164" xfId="132"/>
    <cellStyle name="Normal 165" xfId="133"/>
    <cellStyle name="Normal 170" xfId="134"/>
    <cellStyle name="Normal 173" xfId="135"/>
    <cellStyle name="Normal 2" xfId="136"/>
    <cellStyle name="Normal 2 10" xfId="137"/>
    <cellStyle name="Normal 2 2" xfId="138"/>
    <cellStyle name="Normal 2 3" xfId="139"/>
    <cellStyle name="Normal 2 4" xfId="140"/>
    <cellStyle name="Normal 2 5" xfId="141"/>
    <cellStyle name="Normal 2 6" xfId="142"/>
    <cellStyle name="Normal 21" xfId="143"/>
    <cellStyle name="Normal 3" xfId="144"/>
    <cellStyle name="Normal 3 2" xfId="145"/>
    <cellStyle name="Normal 3 3" xfId="146"/>
    <cellStyle name="Normal 3 5" xfId="147"/>
    <cellStyle name="Normal 4" xfId="148"/>
    <cellStyle name="Normal 4 2" xfId="149"/>
    <cellStyle name="Normal 5" xfId="150"/>
    <cellStyle name="Normal 5 2" xfId="151"/>
    <cellStyle name="Normal 53" xfId="152"/>
    <cellStyle name="Normal 6" xfId="153"/>
    <cellStyle name="Normal 6 2" xfId="154"/>
    <cellStyle name="Normal 7" xfId="155"/>
    <cellStyle name="Normal 7 2" xfId="156"/>
    <cellStyle name="Normal 8" xfId="157"/>
    <cellStyle name="Normal 8 2" xfId="158"/>
    <cellStyle name="Normal 86" xfId="159"/>
    <cellStyle name="Normal 88" xfId="160"/>
    <cellStyle name="Normal 9" xfId="161"/>
    <cellStyle name="Normal 9 2" xfId="162"/>
    <cellStyle name="Normal 95" xfId="163"/>
    <cellStyle name="Normal 96" xfId="164"/>
    <cellStyle name="Normal 98" xfId="165"/>
    <cellStyle name="Note" xfId="166"/>
    <cellStyle name="Note 2" xfId="167"/>
    <cellStyle name="Output" xfId="168"/>
    <cellStyle name="Output 2" xfId="169"/>
    <cellStyle name="Percent" xfId="170"/>
    <cellStyle name="Percent 2" xfId="171"/>
    <cellStyle name="Percent 3" xfId="172"/>
    <cellStyle name="Style 1 6" xfId="173"/>
    <cellStyle name="Title" xfId="174"/>
    <cellStyle name="Title 2" xfId="175"/>
    <cellStyle name="Total" xfId="176"/>
    <cellStyle name="Total 2" xfId="177"/>
    <cellStyle name="Warning Text" xfId="178"/>
    <cellStyle name="Warning Text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7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2.28125" style="5" customWidth="1"/>
    <col min="2" max="2" width="9.140625" style="28" customWidth="1"/>
    <col min="3" max="3" width="40.28125" style="5" customWidth="1"/>
    <col min="4" max="4" width="10.00390625" style="5" customWidth="1"/>
    <col min="5" max="5" width="9.28125" style="5" customWidth="1"/>
    <col min="6" max="6" width="13.140625" style="5" bestFit="1" customWidth="1"/>
    <col min="7" max="7" width="9.8515625" style="5" customWidth="1"/>
    <col min="8" max="8" width="15.28125" style="5" customWidth="1"/>
    <col min="9" max="9" width="11.57421875" style="5" bestFit="1" customWidth="1"/>
    <col min="10" max="10" width="14.00390625" style="5" bestFit="1" customWidth="1"/>
    <col min="11" max="11" width="11.421875" style="4" bestFit="1" customWidth="1"/>
    <col min="12" max="12" width="14.57421875" style="4" bestFit="1" customWidth="1"/>
    <col min="13" max="13" width="17.28125" style="5" customWidth="1"/>
    <col min="14" max="14" width="16.28125" style="5" bestFit="1" customWidth="1"/>
    <col min="15" max="15" width="14.00390625" style="5" customWidth="1"/>
    <col min="16" max="16" width="15.7109375" style="4" customWidth="1"/>
    <col min="17" max="17" width="13.421875" style="4" customWidth="1"/>
    <col min="18" max="16384" width="9.140625" style="5" customWidth="1"/>
  </cols>
  <sheetData>
    <row r="2" spans="2:17" ht="15.75">
      <c r="B2" s="36" t="s">
        <v>84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5.75">
      <c r="B3" s="30" t="s">
        <v>13</v>
      </c>
      <c r="C3" s="38" t="s">
        <v>0</v>
      </c>
      <c r="D3" s="32" t="s">
        <v>1</v>
      </c>
      <c r="E3" s="33"/>
      <c r="F3" s="32" t="s">
        <v>2</v>
      </c>
      <c r="G3" s="33"/>
      <c r="H3" s="36" t="s">
        <v>3</v>
      </c>
      <c r="I3" s="37"/>
      <c r="J3" s="37"/>
      <c r="K3" s="37"/>
      <c r="L3" s="37"/>
      <c r="M3" s="36" t="s">
        <v>4</v>
      </c>
      <c r="N3" s="37"/>
      <c r="O3" s="37"/>
      <c r="P3" s="37"/>
      <c r="Q3" s="37"/>
    </row>
    <row r="4" spans="2:17" ht="101.25" customHeight="1">
      <c r="B4" s="31"/>
      <c r="C4" s="39"/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32" t="s">
        <v>10</v>
      </c>
      <c r="J4" s="33"/>
      <c r="K4" s="34" t="s">
        <v>11</v>
      </c>
      <c r="L4" s="35"/>
      <c r="M4" s="22" t="s">
        <v>9</v>
      </c>
      <c r="N4" s="32" t="s">
        <v>10</v>
      </c>
      <c r="O4" s="33"/>
      <c r="P4" s="34" t="s">
        <v>11</v>
      </c>
      <c r="Q4" s="35"/>
    </row>
    <row r="5" spans="2:17" ht="15.75">
      <c r="B5" s="23"/>
      <c r="C5" s="17"/>
      <c r="D5" s="17"/>
      <c r="E5" s="17"/>
      <c r="F5" s="17"/>
      <c r="G5" s="17"/>
      <c r="H5" s="17"/>
      <c r="I5" s="17" t="s">
        <v>12</v>
      </c>
      <c r="J5" s="17" t="s">
        <v>2</v>
      </c>
      <c r="K5" s="18" t="s">
        <v>12</v>
      </c>
      <c r="L5" s="18" t="s">
        <v>2</v>
      </c>
      <c r="M5" s="17"/>
      <c r="N5" s="17" t="s">
        <v>12</v>
      </c>
      <c r="O5" s="17" t="s">
        <v>2</v>
      </c>
      <c r="P5" s="18" t="s">
        <v>12</v>
      </c>
      <c r="Q5" s="18" t="s">
        <v>2</v>
      </c>
    </row>
    <row r="6" spans="2:17" ht="15.75">
      <c r="B6" s="23"/>
      <c r="C6" s="17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9">
        <v>8</v>
      </c>
      <c r="L6" s="19">
        <v>9</v>
      </c>
      <c r="M6" s="17">
        <v>10</v>
      </c>
      <c r="N6" s="17">
        <v>11</v>
      </c>
      <c r="O6" s="17">
        <v>12</v>
      </c>
      <c r="P6" s="19">
        <v>13</v>
      </c>
      <c r="Q6" s="19">
        <v>14</v>
      </c>
    </row>
    <row r="7" spans="2:17" ht="15.75">
      <c r="B7" s="27">
        <v>1</v>
      </c>
      <c r="C7" s="12" t="s">
        <v>19</v>
      </c>
      <c r="D7" s="2">
        <v>663</v>
      </c>
      <c r="E7" s="2">
        <v>425</v>
      </c>
      <c r="F7" s="2">
        <v>316</v>
      </c>
      <c r="G7" s="2">
        <v>0</v>
      </c>
      <c r="H7" s="2">
        <v>0</v>
      </c>
      <c r="I7" s="2">
        <v>0</v>
      </c>
      <c r="J7" s="2">
        <v>0</v>
      </c>
      <c r="K7" s="7">
        <v>0</v>
      </c>
      <c r="L7" s="7">
        <v>0</v>
      </c>
      <c r="M7" s="2">
        <v>3049360</v>
      </c>
      <c r="N7" s="2">
        <v>3806769</v>
      </c>
      <c r="O7" s="2">
        <v>184261</v>
      </c>
      <c r="P7" s="7">
        <v>11006.623848950001</v>
      </c>
      <c r="Q7" s="7">
        <v>308.157</v>
      </c>
    </row>
    <row r="8" spans="2:17" ht="15.75">
      <c r="B8" s="27">
        <v>2</v>
      </c>
      <c r="C8" s="12" t="s">
        <v>20</v>
      </c>
      <c r="D8" s="2">
        <v>1282</v>
      </c>
      <c r="E8" s="2">
        <v>684</v>
      </c>
      <c r="F8" s="2">
        <v>2716</v>
      </c>
      <c r="G8" s="2">
        <v>0</v>
      </c>
      <c r="H8" s="2">
        <v>135429</v>
      </c>
      <c r="I8" s="2">
        <v>10709</v>
      </c>
      <c r="J8" s="2">
        <v>168450</v>
      </c>
      <c r="K8" s="7">
        <v>47.8</v>
      </c>
      <c r="L8" s="7">
        <v>437.1</v>
      </c>
      <c r="M8" s="2">
        <v>10308553</v>
      </c>
      <c r="N8" s="2">
        <v>11401007</v>
      </c>
      <c r="O8" s="2">
        <v>895148</v>
      </c>
      <c r="P8" s="7">
        <v>36264.5</v>
      </c>
      <c r="Q8" s="7">
        <v>1137.1</v>
      </c>
    </row>
    <row r="9" spans="2:17" ht="15.75">
      <c r="B9" s="27">
        <v>3</v>
      </c>
      <c r="C9" s="13" t="s">
        <v>21</v>
      </c>
      <c r="D9" s="2">
        <v>4357</v>
      </c>
      <c r="E9" s="2">
        <v>2448</v>
      </c>
      <c r="F9" s="2">
        <v>12353</v>
      </c>
      <c r="G9" s="2">
        <v>0</v>
      </c>
      <c r="H9" s="2">
        <v>74338</v>
      </c>
      <c r="I9" s="2">
        <v>2418</v>
      </c>
      <c r="J9" s="2">
        <v>124823</v>
      </c>
      <c r="K9" s="7">
        <v>7.07362472</v>
      </c>
      <c r="L9" s="7">
        <v>322.45417996</v>
      </c>
      <c r="M9" s="2">
        <v>14463778</v>
      </c>
      <c r="N9" s="2">
        <v>12514854</v>
      </c>
      <c r="O9" s="2">
        <v>1662569</v>
      </c>
      <c r="P9" s="7">
        <v>52102.02851079</v>
      </c>
      <c r="Q9" s="7">
        <v>1892.67178994</v>
      </c>
    </row>
    <row r="10" spans="2:17" ht="15.75">
      <c r="B10" s="27">
        <v>4</v>
      </c>
      <c r="C10" s="12" t="s">
        <v>22</v>
      </c>
      <c r="D10" s="2">
        <v>2882</v>
      </c>
      <c r="E10" s="2">
        <v>2357</v>
      </c>
      <c r="F10" s="2">
        <v>3078</v>
      </c>
      <c r="G10" s="2">
        <v>360</v>
      </c>
      <c r="H10" s="2">
        <v>129532</v>
      </c>
      <c r="I10" s="2">
        <v>11060</v>
      </c>
      <c r="J10" s="2">
        <v>119949</v>
      </c>
      <c r="K10" s="7">
        <v>70.49492211</v>
      </c>
      <c r="L10" s="7">
        <v>319.90364431</v>
      </c>
      <c r="M10" s="2">
        <v>17970204</v>
      </c>
      <c r="N10" s="2">
        <v>17189016</v>
      </c>
      <c r="O10" s="2">
        <v>1897716</v>
      </c>
      <c r="P10" s="7">
        <v>43277.534580880005</v>
      </c>
      <c r="Q10" s="7">
        <v>1954.0869128900001</v>
      </c>
    </row>
    <row r="11" spans="2:17" ht="15.75">
      <c r="B11" s="27">
        <v>5</v>
      </c>
      <c r="C11" s="12" t="s">
        <v>23</v>
      </c>
      <c r="D11" s="2">
        <v>1413</v>
      </c>
      <c r="E11" s="1">
        <v>420</v>
      </c>
      <c r="F11" s="2">
        <v>22</v>
      </c>
      <c r="G11" s="2">
        <v>0</v>
      </c>
      <c r="H11" s="2">
        <v>30275</v>
      </c>
      <c r="I11" s="2">
        <v>330</v>
      </c>
      <c r="J11" s="2">
        <v>48543</v>
      </c>
      <c r="K11" s="7">
        <v>1.221471</v>
      </c>
      <c r="L11" s="7">
        <v>105.937223</v>
      </c>
      <c r="M11" s="2">
        <v>4343110</v>
      </c>
      <c r="N11" s="2">
        <v>4511593</v>
      </c>
      <c r="O11" s="2">
        <v>455984</v>
      </c>
      <c r="P11" s="7">
        <v>15222.064873</v>
      </c>
      <c r="Q11" s="7">
        <v>620.836386</v>
      </c>
    </row>
    <row r="12" spans="2:17" ht="15.75">
      <c r="B12" s="27">
        <v>6</v>
      </c>
      <c r="C12" s="12" t="s">
        <v>24</v>
      </c>
      <c r="D12" s="2">
        <v>4243</v>
      </c>
      <c r="E12" s="2">
        <v>2410</v>
      </c>
      <c r="F12" s="2">
        <v>1384</v>
      </c>
      <c r="G12" s="2">
        <v>0</v>
      </c>
      <c r="H12" s="2">
        <v>75635</v>
      </c>
      <c r="I12" s="2">
        <v>12438</v>
      </c>
      <c r="J12" s="2">
        <v>77872</v>
      </c>
      <c r="K12" s="7">
        <v>57.21876142</v>
      </c>
      <c r="L12" s="7">
        <v>206.47611793000002</v>
      </c>
      <c r="M12" s="2">
        <v>16511070</v>
      </c>
      <c r="N12" s="2">
        <v>16057172</v>
      </c>
      <c r="O12" s="2">
        <v>1120465</v>
      </c>
      <c r="P12" s="7">
        <v>46421.95884764</v>
      </c>
      <c r="Q12" s="7">
        <v>1821.87053636</v>
      </c>
    </row>
    <row r="13" spans="2:17" ht="15.75">
      <c r="B13" s="27">
        <v>7</v>
      </c>
      <c r="C13" s="12" t="s">
        <v>25</v>
      </c>
      <c r="D13" s="2">
        <v>2136</v>
      </c>
      <c r="E13" s="2">
        <v>1658</v>
      </c>
      <c r="F13" s="2">
        <v>1158</v>
      </c>
      <c r="G13" s="2">
        <v>0</v>
      </c>
      <c r="H13" s="2">
        <v>42412</v>
      </c>
      <c r="I13" s="2">
        <v>1597</v>
      </c>
      <c r="J13" s="2">
        <v>83419</v>
      </c>
      <c r="K13" s="7">
        <v>5.35867996</v>
      </c>
      <c r="L13" s="7">
        <v>201.24596590000002</v>
      </c>
      <c r="M13" s="2">
        <v>8148630</v>
      </c>
      <c r="N13" s="2">
        <v>6817147</v>
      </c>
      <c r="O13" s="2">
        <v>344524</v>
      </c>
      <c r="P13" s="7">
        <v>25959.60296669</v>
      </c>
      <c r="Q13" s="7">
        <v>646.36431162</v>
      </c>
    </row>
    <row r="14" spans="2:17" ht="15.75">
      <c r="B14" s="27">
        <v>8</v>
      </c>
      <c r="C14" s="12" t="s">
        <v>26</v>
      </c>
      <c r="D14" s="2">
        <v>1594</v>
      </c>
      <c r="E14" s="2">
        <v>1068</v>
      </c>
      <c r="F14" s="2">
        <v>12681</v>
      </c>
      <c r="G14" s="2">
        <v>0</v>
      </c>
      <c r="H14" s="2">
        <v>81336</v>
      </c>
      <c r="I14" s="2">
        <v>1041</v>
      </c>
      <c r="J14" s="2">
        <v>75142</v>
      </c>
      <c r="K14" s="7">
        <v>4.8545</v>
      </c>
      <c r="L14" s="7">
        <v>181.187027</v>
      </c>
      <c r="M14" s="2">
        <v>6265001</v>
      </c>
      <c r="N14" s="2">
        <v>4678647</v>
      </c>
      <c r="O14" s="2">
        <v>787850</v>
      </c>
      <c r="P14" s="7">
        <v>17074.7052</v>
      </c>
      <c r="Q14" s="7">
        <v>1111.86474304</v>
      </c>
    </row>
    <row r="15" spans="2:17" ht="15.75">
      <c r="B15" s="27">
        <v>9</v>
      </c>
      <c r="C15" s="12" t="s">
        <v>27</v>
      </c>
      <c r="D15" s="2">
        <v>1309</v>
      </c>
      <c r="E15" s="2">
        <v>123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7">
        <v>0</v>
      </c>
      <c r="L15" s="7">
        <v>0</v>
      </c>
      <c r="M15" s="8">
        <v>2799521</v>
      </c>
      <c r="N15" s="2">
        <v>2634596</v>
      </c>
      <c r="O15" s="2">
        <v>209035</v>
      </c>
      <c r="P15" s="7">
        <v>9303.722778</v>
      </c>
      <c r="Q15" s="7">
        <v>281.594892</v>
      </c>
    </row>
    <row r="16" spans="2:17" ht="15.75">
      <c r="B16" s="27">
        <v>10</v>
      </c>
      <c r="C16" s="12" t="s">
        <v>28</v>
      </c>
      <c r="D16" s="2">
        <v>1640</v>
      </c>
      <c r="E16" s="2">
        <v>532</v>
      </c>
      <c r="F16" s="2">
        <v>0</v>
      </c>
      <c r="G16" s="2">
        <v>0</v>
      </c>
      <c r="H16" s="2">
        <v>64953</v>
      </c>
      <c r="I16" s="2">
        <v>3099</v>
      </c>
      <c r="J16" s="2">
        <v>91949</v>
      </c>
      <c r="K16" s="7">
        <v>11.7</v>
      </c>
      <c r="L16" s="7">
        <v>180.1</v>
      </c>
      <c r="M16" s="8">
        <v>11977586</v>
      </c>
      <c r="N16" s="2">
        <v>12732860</v>
      </c>
      <c r="O16" s="2">
        <v>1090045</v>
      </c>
      <c r="P16" s="7">
        <v>30051</v>
      </c>
      <c r="Q16" s="7">
        <v>1140.9</v>
      </c>
    </row>
    <row r="17" spans="2:17" ht="15.75">
      <c r="B17" s="27">
        <v>11</v>
      </c>
      <c r="C17" s="12" t="s">
        <v>29</v>
      </c>
      <c r="D17" s="1">
        <v>2031</v>
      </c>
      <c r="E17" s="1">
        <v>983</v>
      </c>
      <c r="F17" s="1">
        <v>487</v>
      </c>
      <c r="G17" s="1">
        <v>0</v>
      </c>
      <c r="H17" s="1">
        <v>49015</v>
      </c>
      <c r="I17" s="2">
        <v>3398</v>
      </c>
      <c r="J17" s="2">
        <v>31396</v>
      </c>
      <c r="K17" s="7">
        <v>5.566945</v>
      </c>
      <c r="L17" s="6">
        <v>79.228996</v>
      </c>
      <c r="M17" s="1">
        <v>5594565</v>
      </c>
      <c r="N17" s="1">
        <v>8898549</v>
      </c>
      <c r="O17" s="1">
        <v>541575</v>
      </c>
      <c r="P17" s="6">
        <v>24442.949784</v>
      </c>
      <c r="Q17" s="6">
        <v>1085.996211</v>
      </c>
    </row>
    <row r="18" spans="2:17" ht="15.75">
      <c r="B18" s="27">
        <v>12</v>
      </c>
      <c r="C18" s="12" t="s">
        <v>30</v>
      </c>
      <c r="D18" s="2">
        <v>2062</v>
      </c>
      <c r="E18" s="2">
        <v>367</v>
      </c>
      <c r="F18" s="2">
        <v>1433</v>
      </c>
      <c r="G18" s="2">
        <v>0</v>
      </c>
      <c r="H18" s="2">
        <v>0</v>
      </c>
      <c r="I18" s="2">
        <v>0</v>
      </c>
      <c r="J18" s="2">
        <v>0</v>
      </c>
      <c r="K18" s="7">
        <v>0</v>
      </c>
      <c r="L18" s="7">
        <v>0</v>
      </c>
      <c r="M18" s="2">
        <v>5193340</v>
      </c>
      <c r="N18" s="2">
        <v>4553323</v>
      </c>
      <c r="O18" s="2">
        <v>243011</v>
      </c>
      <c r="P18" s="7">
        <v>18118.796</v>
      </c>
      <c r="Q18" s="7">
        <v>455.364</v>
      </c>
    </row>
    <row r="19" spans="2:17" ht="15.75">
      <c r="B19" s="27">
        <v>13</v>
      </c>
      <c r="C19" s="12" t="s">
        <v>31</v>
      </c>
      <c r="D19" s="2">
        <v>936</v>
      </c>
      <c r="E19" s="2">
        <v>206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7">
        <v>0</v>
      </c>
      <c r="L19" s="7">
        <v>0</v>
      </c>
      <c r="M19" s="2">
        <v>596910</v>
      </c>
      <c r="N19" s="2">
        <v>504378</v>
      </c>
      <c r="O19" s="2">
        <v>17198</v>
      </c>
      <c r="P19" s="7">
        <v>2056.90936</v>
      </c>
      <c r="Q19" s="7">
        <v>38.00547072</v>
      </c>
    </row>
    <row r="20" spans="2:17" ht="15.75">
      <c r="B20" s="27">
        <v>14</v>
      </c>
      <c r="C20" s="12" t="s">
        <v>32</v>
      </c>
      <c r="D20" s="2">
        <v>4284</v>
      </c>
      <c r="E20" s="2">
        <v>3517</v>
      </c>
      <c r="F20" s="2">
        <v>5743</v>
      </c>
      <c r="G20" s="2">
        <v>0</v>
      </c>
      <c r="H20" s="2">
        <v>129313</v>
      </c>
      <c r="I20" s="2">
        <v>2377</v>
      </c>
      <c r="J20" s="2">
        <v>172220</v>
      </c>
      <c r="K20" s="7">
        <v>9.88029625</v>
      </c>
      <c r="L20" s="7">
        <v>342.8560692</v>
      </c>
      <c r="M20" s="2">
        <v>26152618</v>
      </c>
      <c r="N20" s="2">
        <v>17809230</v>
      </c>
      <c r="O20" s="2">
        <v>2395667</v>
      </c>
      <c r="P20" s="7">
        <v>77019.77524482</v>
      </c>
      <c r="Q20" s="7">
        <v>2731.55827383</v>
      </c>
    </row>
    <row r="21" spans="2:17" ht="15.75">
      <c r="B21" s="27">
        <v>15</v>
      </c>
      <c r="C21" s="12" t="s">
        <v>33</v>
      </c>
      <c r="D21" s="9">
        <v>2487</v>
      </c>
      <c r="E21" s="9">
        <v>215</v>
      </c>
      <c r="F21" s="2">
        <v>1596</v>
      </c>
      <c r="G21" s="2">
        <v>0</v>
      </c>
      <c r="H21" s="2">
        <v>69824</v>
      </c>
      <c r="I21" s="2">
        <v>1812</v>
      </c>
      <c r="J21" s="2">
        <v>66028</v>
      </c>
      <c r="K21" s="7">
        <v>7.486138</v>
      </c>
      <c r="L21" s="7">
        <v>138.416001</v>
      </c>
      <c r="M21" s="2">
        <v>6641809</v>
      </c>
      <c r="N21" s="2">
        <v>8312199</v>
      </c>
      <c r="O21" s="2">
        <v>384578</v>
      </c>
      <c r="P21" s="7">
        <v>22186.603726</v>
      </c>
      <c r="Q21" s="7">
        <v>599.040205</v>
      </c>
    </row>
    <row r="22" spans="2:17" ht="15.75">
      <c r="B22" s="27">
        <v>16</v>
      </c>
      <c r="C22" s="12" t="s">
        <v>34</v>
      </c>
      <c r="D22" s="2">
        <v>1482</v>
      </c>
      <c r="E22" s="2">
        <v>664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7">
        <v>0</v>
      </c>
      <c r="L22" s="7">
        <v>0</v>
      </c>
      <c r="M22" s="2">
        <v>4653650</v>
      </c>
      <c r="N22" s="2">
        <v>3849307</v>
      </c>
      <c r="O22" s="2">
        <v>457706</v>
      </c>
      <c r="P22" s="7">
        <v>14450.1</v>
      </c>
      <c r="Q22" s="7">
        <v>485.6</v>
      </c>
    </row>
    <row r="23" spans="2:17" ht="15.75">
      <c r="B23" s="27">
        <v>17</v>
      </c>
      <c r="C23" s="12" t="s">
        <v>35</v>
      </c>
      <c r="D23" s="2">
        <v>3512</v>
      </c>
      <c r="E23" s="2">
        <v>3127</v>
      </c>
      <c r="F23" s="2">
        <v>6740</v>
      </c>
      <c r="G23" s="2">
        <v>0</v>
      </c>
      <c r="H23" s="2">
        <v>66266</v>
      </c>
      <c r="I23" s="2">
        <v>1105</v>
      </c>
      <c r="J23" s="2">
        <v>70781</v>
      </c>
      <c r="K23" s="7">
        <v>4.9242729700000005</v>
      </c>
      <c r="L23" s="7">
        <v>187.08786078999998</v>
      </c>
      <c r="M23" s="2">
        <v>13156755</v>
      </c>
      <c r="N23" s="2">
        <v>13022526</v>
      </c>
      <c r="O23" s="2">
        <v>770115</v>
      </c>
      <c r="P23" s="7">
        <v>42150.5645518</v>
      </c>
      <c r="Q23" s="7">
        <v>1128.2640488700001</v>
      </c>
    </row>
    <row r="24" spans="2:17" ht="15.75">
      <c r="B24" s="27">
        <v>18</v>
      </c>
      <c r="C24" s="12" t="s">
        <v>36</v>
      </c>
      <c r="D24" s="2">
        <v>809</v>
      </c>
      <c r="E24" s="2">
        <v>950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v>0</v>
      </c>
      <c r="L24" s="7">
        <v>0</v>
      </c>
      <c r="M24" s="2">
        <v>2452231</v>
      </c>
      <c r="N24" s="2">
        <v>3489729</v>
      </c>
      <c r="O24" s="2">
        <v>258781</v>
      </c>
      <c r="P24" s="7">
        <v>13183.155219</v>
      </c>
      <c r="Q24" s="7">
        <v>380.986225</v>
      </c>
    </row>
    <row r="25" spans="2:17" s="20" customFormat="1" ht="15.75">
      <c r="B25" s="27">
        <v>19</v>
      </c>
      <c r="C25" s="25" t="s">
        <v>37</v>
      </c>
      <c r="D25" s="24">
        <v>1318</v>
      </c>
      <c r="E25" s="24">
        <v>228</v>
      </c>
      <c r="F25" s="24">
        <v>1187</v>
      </c>
      <c r="G25" s="24">
        <v>0</v>
      </c>
      <c r="H25" s="24">
        <v>40546</v>
      </c>
      <c r="I25" s="24">
        <v>247</v>
      </c>
      <c r="J25" s="24">
        <v>65724</v>
      </c>
      <c r="K25" s="26">
        <v>15.8312</v>
      </c>
      <c r="L25" s="26">
        <v>190.73310589</v>
      </c>
      <c r="M25" s="24">
        <v>3057987</v>
      </c>
      <c r="N25" s="24">
        <v>3207292</v>
      </c>
      <c r="O25" s="24">
        <v>260306</v>
      </c>
      <c r="P25" s="26">
        <v>10527.205193</v>
      </c>
      <c r="Q25" s="26">
        <v>499.56207</v>
      </c>
    </row>
    <row r="26" spans="2:17" ht="15.75">
      <c r="B26" s="27">
        <v>20</v>
      </c>
      <c r="C26" s="12" t="s">
        <v>38</v>
      </c>
      <c r="D26" s="2">
        <v>958</v>
      </c>
      <c r="E26" s="2">
        <v>685</v>
      </c>
      <c r="F26" s="2">
        <v>1146</v>
      </c>
      <c r="G26" s="2">
        <v>0</v>
      </c>
      <c r="H26" s="8">
        <v>0</v>
      </c>
      <c r="I26" s="2">
        <v>0</v>
      </c>
      <c r="J26" s="2">
        <v>0</v>
      </c>
      <c r="K26" s="7">
        <v>0</v>
      </c>
      <c r="L26" s="7">
        <v>0</v>
      </c>
      <c r="M26" s="2">
        <v>6564147</v>
      </c>
      <c r="N26" s="8">
        <v>8799110</v>
      </c>
      <c r="O26" s="8">
        <v>267240</v>
      </c>
      <c r="P26" s="7">
        <v>25319.44472622</v>
      </c>
      <c r="Q26" s="7">
        <v>320.65140838</v>
      </c>
    </row>
    <row r="27" spans="2:17" ht="15.75">
      <c r="B27" s="27">
        <v>21</v>
      </c>
      <c r="C27" s="12" t="s">
        <v>39</v>
      </c>
      <c r="D27" s="2">
        <v>1841</v>
      </c>
      <c r="E27" s="2">
        <v>531</v>
      </c>
      <c r="F27" s="2">
        <v>892</v>
      </c>
      <c r="G27" s="2">
        <v>0</v>
      </c>
      <c r="H27" s="8">
        <v>0</v>
      </c>
      <c r="I27" s="2">
        <v>0</v>
      </c>
      <c r="J27" s="2">
        <v>0</v>
      </c>
      <c r="K27" s="7">
        <v>0</v>
      </c>
      <c r="L27" s="7">
        <v>0</v>
      </c>
      <c r="M27" s="2">
        <v>9830280</v>
      </c>
      <c r="N27" s="8">
        <v>16350803</v>
      </c>
      <c r="O27" s="8">
        <v>607950</v>
      </c>
      <c r="P27" s="7">
        <v>45512.907026240006</v>
      </c>
      <c r="Q27" s="7">
        <v>1152.0198065299999</v>
      </c>
    </row>
    <row r="28" spans="2:17" ht="15.75">
      <c r="B28" s="27">
        <v>22</v>
      </c>
      <c r="C28" s="12" t="s">
        <v>40</v>
      </c>
      <c r="D28" s="2">
        <v>23623</v>
      </c>
      <c r="E28" s="2">
        <v>21474</v>
      </c>
      <c r="F28" s="2">
        <v>126831</v>
      </c>
      <c r="G28" s="2">
        <v>0</v>
      </c>
      <c r="H28" s="8">
        <v>2947973</v>
      </c>
      <c r="I28" s="2">
        <v>53392</v>
      </c>
      <c r="J28" s="2">
        <v>6374279</v>
      </c>
      <c r="K28" s="7">
        <v>238.46594156999998</v>
      </c>
      <c r="L28" s="7">
        <v>16565.28471434</v>
      </c>
      <c r="M28" s="2">
        <v>128439885</v>
      </c>
      <c r="N28" s="2">
        <v>241814460</v>
      </c>
      <c r="O28" s="2">
        <v>14754039</v>
      </c>
      <c r="P28" s="7">
        <v>618555.750255</v>
      </c>
      <c r="Q28" s="7">
        <v>21742.017169889998</v>
      </c>
    </row>
    <row r="29" spans="2:17" ht="15.75">
      <c r="B29" s="27">
        <v>23</v>
      </c>
      <c r="C29" s="12" t="s">
        <v>41</v>
      </c>
      <c r="D29" s="2">
        <v>872</v>
      </c>
      <c r="E29" s="2">
        <v>282</v>
      </c>
      <c r="F29" s="2">
        <v>2525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7">
        <v>0</v>
      </c>
      <c r="M29" s="2">
        <v>4029252</v>
      </c>
      <c r="N29" s="2">
        <v>6333039</v>
      </c>
      <c r="O29" s="2">
        <v>290355</v>
      </c>
      <c r="P29" s="7">
        <v>16425.5572392</v>
      </c>
      <c r="Q29" s="7">
        <v>619.2783882699999</v>
      </c>
    </row>
    <row r="30" spans="2:17" ht="15.75">
      <c r="B30" s="27">
        <v>24</v>
      </c>
      <c r="C30" s="12" t="s">
        <v>42</v>
      </c>
      <c r="D30" s="8">
        <v>1023</v>
      </c>
      <c r="E30" s="8">
        <v>282</v>
      </c>
      <c r="F30" s="8">
        <v>1990</v>
      </c>
      <c r="G30" s="8">
        <v>0</v>
      </c>
      <c r="H30" s="8">
        <v>0</v>
      </c>
      <c r="I30" s="2">
        <v>0</v>
      </c>
      <c r="J30" s="2">
        <v>0</v>
      </c>
      <c r="K30" s="7">
        <v>0</v>
      </c>
      <c r="L30" s="7">
        <v>0</v>
      </c>
      <c r="M30" s="2">
        <v>4958861</v>
      </c>
      <c r="N30" s="8">
        <v>4944902</v>
      </c>
      <c r="O30" s="8">
        <v>219741</v>
      </c>
      <c r="P30" s="7">
        <v>14883.035336879999</v>
      </c>
      <c r="Q30" s="7">
        <v>358.66937319000004</v>
      </c>
    </row>
    <row r="31" spans="2:17" ht="15.75">
      <c r="B31" s="27">
        <v>25</v>
      </c>
      <c r="C31" s="12" t="s">
        <v>43</v>
      </c>
      <c r="D31" s="2">
        <v>1006</v>
      </c>
      <c r="E31" s="2">
        <v>396</v>
      </c>
      <c r="F31" s="2">
        <v>1835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7">
        <v>0</v>
      </c>
      <c r="M31" s="2">
        <v>8785404</v>
      </c>
      <c r="N31" s="2">
        <v>11950940</v>
      </c>
      <c r="O31" s="2">
        <v>480075</v>
      </c>
      <c r="P31" s="7">
        <v>36833.955701989995</v>
      </c>
      <c r="Q31" s="7">
        <v>965.50319171</v>
      </c>
    </row>
    <row r="32" spans="2:17" ht="15.75">
      <c r="B32" s="27">
        <v>26</v>
      </c>
      <c r="C32" s="12" t="s">
        <v>44</v>
      </c>
      <c r="D32" s="2">
        <v>1291</v>
      </c>
      <c r="E32" s="2">
        <v>1332</v>
      </c>
      <c r="F32" s="2">
        <v>13933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7">
        <v>0</v>
      </c>
      <c r="M32" s="2">
        <v>6606835</v>
      </c>
      <c r="N32" s="2">
        <v>7427682</v>
      </c>
      <c r="O32" s="2">
        <v>1260846</v>
      </c>
      <c r="P32" s="7">
        <v>30088.9</v>
      </c>
      <c r="Q32" s="7">
        <v>1780.2000000000003</v>
      </c>
    </row>
    <row r="33" spans="2:17" ht="15.75">
      <c r="B33" s="27">
        <v>27</v>
      </c>
      <c r="C33" s="12" t="s">
        <v>45</v>
      </c>
      <c r="D33" s="2">
        <v>2566</v>
      </c>
      <c r="E33" s="2">
        <v>10348</v>
      </c>
      <c r="F33" s="2">
        <v>246433</v>
      </c>
      <c r="G33" s="2">
        <v>0</v>
      </c>
      <c r="H33" s="2">
        <v>1476979</v>
      </c>
      <c r="I33" s="2">
        <v>28604</v>
      </c>
      <c r="J33" s="2">
        <v>3282917</v>
      </c>
      <c r="K33" s="7">
        <v>99.93140059999999</v>
      </c>
      <c r="L33" s="7">
        <v>10495.348888120001</v>
      </c>
      <c r="M33" s="2">
        <v>13968338</v>
      </c>
      <c r="N33" s="2">
        <v>25887754</v>
      </c>
      <c r="O33" s="2">
        <v>5313202</v>
      </c>
      <c r="P33" s="7">
        <v>115515.474177</v>
      </c>
      <c r="Q33" s="7">
        <v>8702.14590519</v>
      </c>
    </row>
    <row r="34" spans="2:17" ht="15.75">
      <c r="B34" s="27">
        <v>28</v>
      </c>
      <c r="C34" s="12" t="s">
        <v>46</v>
      </c>
      <c r="D34" s="2">
        <v>171</v>
      </c>
      <c r="E34" s="2">
        <v>61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7">
        <v>0</v>
      </c>
      <c r="L34" s="7">
        <v>0</v>
      </c>
      <c r="M34" s="2">
        <v>622480</v>
      </c>
      <c r="N34" s="2">
        <v>312341</v>
      </c>
      <c r="O34" s="2">
        <v>18083</v>
      </c>
      <c r="P34" s="7">
        <v>891.9633022999999</v>
      </c>
      <c r="Q34" s="7">
        <v>52.416787</v>
      </c>
    </row>
    <row r="35" spans="2:17" ht="15.75">
      <c r="B35" s="27">
        <v>29</v>
      </c>
      <c r="C35" s="12" t="s">
        <v>47</v>
      </c>
      <c r="D35" s="2">
        <v>391</v>
      </c>
      <c r="E35" s="2">
        <v>579</v>
      </c>
      <c r="F35" s="2">
        <v>2766</v>
      </c>
      <c r="G35" s="2">
        <v>0</v>
      </c>
      <c r="H35" s="2">
        <v>0</v>
      </c>
      <c r="I35" s="2">
        <v>0</v>
      </c>
      <c r="J35" s="2">
        <v>0</v>
      </c>
      <c r="K35" s="7">
        <v>0</v>
      </c>
      <c r="L35" s="7">
        <v>0</v>
      </c>
      <c r="M35" s="2">
        <v>1267437</v>
      </c>
      <c r="N35" s="2">
        <v>1692894</v>
      </c>
      <c r="O35" s="2">
        <v>237654</v>
      </c>
      <c r="P35" s="7">
        <v>6022.12795793</v>
      </c>
      <c r="Q35" s="7">
        <v>296.19850445</v>
      </c>
    </row>
    <row r="36" spans="2:17" ht="15.75">
      <c r="B36" s="27">
        <v>30</v>
      </c>
      <c r="C36" s="12" t="s">
        <v>48</v>
      </c>
      <c r="D36" s="2">
        <v>114</v>
      </c>
      <c r="E36" s="2">
        <v>124</v>
      </c>
      <c r="F36" s="2">
        <v>599</v>
      </c>
      <c r="G36" s="2">
        <v>0</v>
      </c>
      <c r="H36" s="2">
        <v>3385</v>
      </c>
      <c r="I36" s="2">
        <v>573</v>
      </c>
      <c r="J36" s="2">
        <v>6289</v>
      </c>
      <c r="K36" s="7">
        <v>2.79718</v>
      </c>
      <c r="L36" s="7">
        <v>13.249138</v>
      </c>
      <c r="M36" s="2">
        <v>183559</v>
      </c>
      <c r="N36" s="2">
        <v>349526</v>
      </c>
      <c r="O36" s="2">
        <v>65055</v>
      </c>
      <c r="P36" s="7">
        <v>1602.433585</v>
      </c>
      <c r="Q36" s="7">
        <v>110.0363405</v>
      </c>
    </row>
    <row r="37" spans="2:17" ht="15.75">
      <c r="B37" s="27">
        <v>31</v>
      </c>
      <c r="C37" s="12" t="s">
        <v>49</v>
      </c>
      <c r="D37" s="2">
        <v>182</v>
      </c>
      <c r="E37" s="2">
        <v>214</v>
      </c>
      <c r="F37" s="2">
        <v>280</v>
      </c>
      <c r="G37" s="2">
        <v>0</v>
      </c>
      <c r="H37" s="2">
        <v>4229</v>
      </c>
      <c r="I37" s="2">
        <v>6</v>
      </c>
      <c r="J37" s="2">
        <v>8436</v>
      </c>
      <c r="K37" s="7">
        <v>0.043</v>
      </c>
      <c r="L37" s="7">
        <v>20.579524600000003</v>
      </c>
      <c r="M37" s="2">
        <v>825966</v>
      </c>
      <c r="N37" s="2">
        <v>464972</v>
      </c>
      <c r="O37" s="2">
        <v>60060</v>
      </c>
      <c r="P37" s="7">
        <v>1736.865162</v>
      </c>
      <c r="Q37" s="7">
        <v>95.276061</v>
      </c>
    </row>
    <row r="38" spans="2:17" ht="15.75">
      <c r="B38" s="27">
        <v>32</v>
      </c>
      <c r="C38" s="13" t="s">
        <v>50</v>
      </c>
      <c r="D38" s="2">
        <v>939</v>
      </c>
      <c r="E38" s="2">
        <v>469</v>
      </c>
      <c r="F38" s="2">
        <v>9033</v>
      </c>
      <c r="G38" s="2">
        <v>0</v>
      </c>
      <c r="H38" s="2">
        <v>0</v>
      </c>
      <c r="I38" s="2">
        <v>0</v>
      </c>
      <c r="J38" s="2">
        <v>0</v>
      </c>
      <c r="K38" s="7">
        <v>0</v>
      </c>
      <c r="L38" s="7">
        <v>0</v>
      </c>
      <c r="M38" s="2">
        <v>3999048</v>
      </c>
      <c r="N38" s="2">
        <v>3843054</v>
      </c>
      <c r="O38" s="2">
        <v>532837</v>
      </c>
      <c r="P38" s="7">
        <v>17336.758437</v>
      </c>
      <c r="Q38" s="7">
        <v>914.10319883</v>
      </c>
    </row>
    <row r="39" spans="2:17" ht="15.75">
      <c r="B39" s="27">
        <v>33</v>
      </c>
      <c r="C39" s="12" t="s">
        <v>51</v>
      </c>
      <c r="D39" s="1">
        <v>4756</v>
      </c>
      <c r="E39" s="1">
        <v>6676</v>
      </c>
      <c r="F39" s="1">
        <v>210009</v>
      </c>
      <c r="G39" s="1">
        <v>0</v>
      </c>
      <c r="H39" s="1">
        <v>5339608</v>
      </c>
      <c r="I39" s="2">
        <v>97404</v>
      </c>
      <c r="J39" s="2">
        <v>16341415</v>
      </c>
      <c r="K39" s="7">
        <v>614.1347303</v>
      </c>
      <c r="L39" s="7">
        <v>45339.72461119</v>
      </c>
      <c r="M39" s="1">
        <v>17416309</v>
      </c>
      <c r="N39" s="1">
        <v>32461106</v>
      </c>
      <c r="O39" s="1">
        <v>9563648</v>
      </c>
      <c r="P39" s="6">
        <v>145126.22081005</v>
      </c>
      <c r="Q39" s="6">
        <v>14586.756918079998</v>
      </c>
    </row>
    <row r="40" spans="2:17" ht="15.75">
      <c r="B40" s="27">
        <v>34</v>
      </c>
      <c r="C40" s="12" t="s">
        <v>52</v>
      </c>
      <c r="D40" s="2">
        <v>4010</v>
      </c>
      <c r="E40" s="2">
        <v>7522</v>
      </c>
      <c r="F40" s="2">
        <v>304866</v>
      </c>
      <c r="G40" s="2">
        <v>10773</v>
      </c>
      <c r="H40" s="2">
        <v>3276132</v>
      </c>
      <c r="I40" s="2">
        <v>11777</v>
      </c>
      <c r="J40" s="2">
        <v>7416850</v>
      </c>
      <c r="K40" s="7">
        <v>61.142057</v>
      </c>
      <c r="L40" s="7">
        <v>17146.428714190002</v>
      </c>
      <c r="M40" s="2">
        <v>23285333</v>
      </c>
      <c r="N40" s="2">
        <v>34522995</v>
      </c>
      <c r="O40" s="2">
        <v>10845364</v>
      </c>
      <c r="P40" s="7">
        <v>156162.408777</v>
      </c>
      <c r="Q40" s="7">
        <v>17453.81947</v>
      </c>
    </row>
    <row r="41" spans="2:17" ht="15.75">
      <c r="B41" s="27">
        <v>35</v>
      </c>
      <c r="C41" s="12" t="s">
        <v>53</v>
      </c>
      <c r="D41" s="2">
        <v>523</v>
      </c>
      <c r="E41" s="2">
        <v>727</v>
      </c>
      <c r="F41" s="2">
        <v>273</v>
      </c>
      <c r="G41" s="2">
        <v>0</v>
      </c>
      <c r="H41" s="2">
        <v>292992</v>
      </c>
      <c r="I41" s="2">
        <v>2320</v>
      </c>
      <c r="J41" s="2">
        <v>603297</v>
      </c>
      <c r="K41" s="7">
        <v>12.6</v>
      </c>
      <c r="L41" s="7">
        <v>2181</v>
      </c>
      <c r="M41" s="2">
        <v>1769175</v>
      </c>
      <c r="N41" s="2">
        <v>1630270</v>
      </c>
      <c r="O41" s="2">
        <v>314192</v>
      </c>
      <c r="P41" s="7">
        <v>6822.78204531</v>
      </c>
      <c r="Q41" s="7">
        <v>492.55190843</v>
      </c>
    </row>
    <row r="42" spans="2:17" ht="15.75">
      <c r="B42" s="27">
        <v>36</v>
      </c>
      <c r="C42" s="14" t="s">
        <v>54</v>
      </c>
      <c r="D42" s="8">
        <v>282</v>
      </c>
      <c r="E42" s="8">
        <v>359</v>
      </c>
      <c r="F42" s="8">
        <v>0</v>
      </c>
      <c r="G42" s="8">
        <v>0</v>
      </c>
      <c r="H42" s="8">
        <v>5232</v>
      </c>
      <c r="I42" s="2">
        <v>76</v>
      </c>
      <c r="J42" s="2">
        <v>6387</v>
      </c>
      <c r="K42" s="7">
        <v>0.130191</v>
      </c>
      <c r="L42" s="7">
        <v>18.987981</v>
      </c>
      <c r="M42" s="2">
        <v>1354426</v>
      </c>
      <c r="N42" s="2">
        <v>2402959</v>
      </c>
      <c r="O42" s="2">
        <v>325796</v>
      </c>
      <c r="P42" s="7">
        <v>7083.447721</v>
      </c>
      <c r="Q42" s="7">
        <v>522.666613</v>
      </c>
    </row>
    <row r="43" spans="2:17" ht="15.75">
      <c r="B43" s="27">
        <v>37</v>
      </c>
      <c r="C43" s="12" t="s">
        <v>55</v>
      </c>
      <c r="D43" s="2">
        <v>502</v>
      </c>
      <c r="E43" s="2">
        <v>325</v>
      </c>
      <c r="F43" s="2">
        <v>4223</v>
      </c>
      <c r="G43" s="2">
        <v>0</v>
      </c>
      <c r="H43" s="2">
        <v>40045</v>
      </c>
      <c r="I43" s="2">
        <v>2692</v>
      </c>
      <c r="J43" s="2">
        <v>66910</v>
      </c>
      <c r="K43" s="7">
        <v>9.086396050000001</v>
      </c>
      <c r="L43" s="7">
        <v>201.12859829</v>
      </c>
      <c r="M43" s="2">
        <v>1868220</v>
      </c>
      <c r="N43" s="8">
        <v>3743843</v>
      </c>
      <c r="O43" s="2">
        <v>67556</v>
      </c>
      <c r="P43" s="7">
        <v>17079.20186971</v>
      </c>
      <c r="Q43" s="7">
        <v>203.72557443</v>
      </c>
    </row>
    <row r="44" spans="2:17" ht="15.75">
      <c r="B44" s="27">
        <v>38</v>
      </c>
      <c r="C44" s="12" t="s">
        <v>56</v>
      </c>
      <c r="D44" s="2">
        <v>374</v>
      </c>
      <c r="E44" s="2">
        <v>355</v>
      </c>
      <c r="F44" s="2">
        <v>2395</v>
      </c>
      <c r="G44" s="2">
        <v>0</v>
      </c>
      <c r="H44" s="2">
        <v>0</v>
      </c>
      <c r="I44" s="2">
        <v>0</v>
      </c>
      <c r="J44" s="2">
        <v>0</v>
      </c>
      <c r="K44" s="7">
        <v>0</v>
      </c>
      <c r="L44" s="7">
        <v>0</v>
      </c>
      <c r="M44" s="2">
        <v>2305524</v>
      </c>
      <c r="N44" s="2">
        <v>2412660</v>
      </c>
      <c r="O44" s="2">
        <v>309197</v>
      </c>
      <c r="P44" s="7">
        <v>7955.2</v>
      </c>
      <c r="Q44" s="7">
        <v>432.1</v>
      </c>
    </row>
    <row r="45" spans="2:17" s="15" customFormat="1" ht="15.75">
      <c r="B45" s="27">
        <v>39</v>
      </c>
      <c r="C45" s="13" t="s">
        <v>57</v>
      </c>
      <c r="D45" s="9">
        <v>660</v>
      </c>
      <c r="E45" s="9">
        <v>970</v>
      </c>
      <c r="F45" s="9">
        <v>8739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  <c r="L45" s="10">
        <v>0</v>
      </c>
      <c r="M45" s="9">
        <v>3000981</v>
      </c>
      <c r="N45" s="9">
        <v>3959344</v>
      </c>
      <c r="O45" s="9">
        <v>431490</v>
      </c>
      <c r="P45" s="10">
        <v>16687.1</v>
      </c>
      <c r="Q45" s="10">
        <v>577.6</v>
      </c>
    </row>
    <row r="46" spans="2:17" ht="15.75">
      <c r="B46" s="27">
        <v>40</v>
      </c>
      <c r="C46" s="12" t="s">
        <v>58</v>
      </c>
      <c r="D46" s="2">
        <v>461</v>
      </c>
      <c r="E46" s="2">
        <v>674</v>
      </c>
      <c r="F46" s="2">
        <v>0</v>
      </c>
      <c r="G46" s="2">
        <v>0</v>
      </c>
      <c r="H46" s="2">
        <v>444941</v>
      </c>
      <c r="I46" s="2">
        <v>5968</v>
      </c>
      <c r="J46" s="2">
        <v>809223</v>
      </c>
      <c r="K46" s="7">
        <v>33.25787553</v>
      </c>
      <c r="L46" s="7">
        <v>2619.7710812399996</v>
      </c>
      <c r="M46" s="2">
        <v>1178096</v>
      </c>
      <c r="N46" s="2">
        <v>2745420</v>
      </c>
      <c r="O46" s="2">
        <v>793151</v>
      </c>
      <c r="P46" s="7">
        <v>9957.33425518</v>
      </c>
      <c r="Q46" s="7">
        <v>1196.91531114</v>
      </c>
    </row>
    <row r="47" spans="2:17" ht="15.75">
      <c r="B47" s="27">
        <v>41</v>
      </c>
      <c r="C47" s="12" t="s">
        <v>59</v>
      </c>
      <c r="D47" s="2">
        <v>122</v>
      </c>
      <c r="E47" s="2">
        <v>252</v>
      </c>
      <c r="F47" s="2">
        <v>159</v>
      </c>
      <c r="G47" s="2">
        <v>0</v>
      </c>
      <c r="H47" s="2">
        <v>83670</v>
      </c>
      <c r="I47" s="2">
        <v>985</v>
      </c>
      <c r="J47" s="2">
        <v>103801</v>
      </c>
      <c r="K47" s="7">
        <v>6.678815650000001</v>
      </c>
      <c r="L47" s="7">
        <v>356.79568872000004</v>
      </c>
      <c r="M47" s="2">
        <v>169269</v>
      </c>
      <c r="N47" s="2">
        <v>170752</v>
      </c>
      <c r="O47" s="2">
        <v>27723</v>
      </c>
      <c r="P47" s="7">
        <v>680.8757564800001</v>
      </c>
      <c r="Q47" s="7">
        <v>40.43658815</v>
      </c>
    </row>
    <row r="48" spans="2:17" ht="15.75">
      <c r="B48" s="27">
        <v>42</v>
      </c>
      <c r="C48" s="12" t="s">
        <v>60</v>
      </c>
      <c r="D48" s="2">
        <v>721</v>
      </c>
      <c r="E48" s="2">
        <v>302</v>
      </c>
      <c r="F48" s="2">
        <v>1198</v>
      </c>
      <c r="G48" s="2">
        <v>0</v>
      </c>
      <c r="H48" s="2">
        <v>0</v>
      </c>
      <c r="I48" s="2">
        <v>0</v>
      </c>
      <c r="J48" s="2">
        <v>0</v>
      </c>
      <c r="K48" s="7">
        <v>0</v>
      </c>
      <c r="L48" s="7">
        <v>0</v>
      </c>
      <c r="M48" s="2">
        <v>3048567</v>
      </c>
      <c r="N48" s="2">
        <v>2219624</v>
      </c>
      <c r="O48" s="2">
        <v>230394</v>
      </c>
      <c r="P48" s="7">
        <v>7937.7</v>
      </c>
      <c r="Q48" s="7">
        <v>433.6</v>
      </c>
    </row>
    <row r="49" spans="2:17" ht="15.75">
      <c r="B49" s="27">
        <v>43</v>
      </c>
      <c r="C49" s="12" t="s">
        <v>61</v>
      </c>
      <c r="D49" s="2">
        <v>305</v>
      </c>
      <c r="E49" s="2">
        <v>409</v>
      </c>
      <c r="F49" s="2">
        <v>1427</v>
      </c>
      <c r="G49" s="2">
        <v>0</v>
      </c>
      <c r="H49" s="2">
        <v>6421</v>
      </c>
      <c r="I49" s="2">
        <v>0</v>
      </c>
      <c r="J49" s="2">
        <v>5777</v>
      </c>
      <c r="K49" s="7">
        <v>0</v>
      </c>
      <c r="L49" s="7">
        <v>14.0622802</v>
      </c>
      <c r="M49" s="2">
        <v>658795</v>
      </c>
      <c r="N49" s="2">
        <v>2477518</v>
      </c>
      <c r="O49" s="2">
        <v>42855</v>
      </c>
      <c r="P49" s="7">
        <v>9708.2395</v>
      </c>
      <c r="Q49" s="7">
        <v>111.0845338</v>
      </c>
    </row>
    <row r="50" spans="2:17" ht="15.75">
      <c r="B50" s="27">
        <v>44</v>
      </c>
      <c r="C50" s="12" t="s">
        <v>62</v>
      </c>
      <c r="D50" s="1">
        <v>216</v>
      </c>
      <c r="E50" s="1">
        <v>420</v>
      </c>
      <c r="F50" s="1">
        <v>3708</v>
      </c>
      <c r="G50" s="1">
        <v>0</v>
      </c>
      <c r="H50" s="1">
        <v>0</v>
      </c>
      <c r="I50" s="2">
        <v>0</v>
      </c>
      <c r="J50" s="2">
        <v>0</v>
      </c>
      <c r="K50" s="7">
        <v>0</v>
      </c>
      <c r="L50" s="6">
        <v>0</v>
      </c>
      <c r="M50" s="1">
        <v>472097</v>
      </c>
      <c r="N50" s="1">
        <v>582475</v>
      </c>
      <c r="O50" s="1">
        <v>37209</v>
      </c>
      <c r="P50" s="6">
        <v>2099.7</v>
      </c>
      <c r="Q50" s="6">
        <v>76.3021</v>
      </c>
    </row>
    <row r="51" spans="2:17" ht="15.75">
      <c r="B51" s="27">
        <v>45</v>
      </c>
      <c r="C51" s="12" t="s">
        <v>63</v>
      </c>
      <c r="D51" s="2">
        <v>433</v>
      </c>
      <c r="E51" s="2">
        <v>744</v>
      </c>
      <c r="F51" s="2">
        <v>7609</v>
      </c>
      <c r="G51" s="2">
        <v>0</v>
      </c>
      <c r="H51" s="2">
        <v>0</v>
      </c>
      <c r="I51" s="2">
        <v>0</v>
      </c>
      <c r="J51" s="2">
        <v>0</v>
      </c>
      <c r="K51" s="7">
        <v>0</v>
      </c>
      <c r="L51" s="7">
        <v>0</v>
      </c>
      <c r="M51" s="2">
        <v>689601</v>
      </c>
      <c r="N51" s="2">
        <v>1740071</v>
      </c>
      <c r="O51" s="2">
        <v>334021</v>
      </c>
      <c r="P51" s="7">
        <v>5341.984748</v>
      </c>
      <c r="Q51" s="7">
        <v>523.81171634</v>
      </c>
    </row>
    <row r="52" spans="2:17" ht="15.75">
      <c r="B52" s="27">
        <v>46</v>
      </c>
      <c r="C52" s="12" t="s">
        <v>64</v>
      </c>
      <c r="D52" s="2">
        <v>0</v>
      </c>
      <c r="E52" s="2">
        <v>0</v>
      </c>
      <c r="F52" s="2">
        <v>21641</v>
      </c>
      <c r="G52" s="2">
        <v>0</v>
      </c>
      <c r="H52" s="2">
        <v>664098</v>
      </c>
      <c r="I52" s="2">
        <v>4538</v>
      </c>
      <c r="J52" s="2">
        <v>2192677</v>
      </c>
      <c r="K52" s="7">
        <v>31.4745</v>
      </c>
      <c r="L52" s="7">
        <v>18937.453972040003</v>
      </c>
      <c r="M52" s="2">
        <v>0</v>
      </c>
      <c r="N52" s="2">
        <v>0</v>
      </c>
      <c r="O52" s="2">
        <v>0</v>
      </c>
      <c r="P52" s="7">
        <v>0</v>
      </c>
      <c r="Q52" s="7">
        <v>0</v>
      </c>
    </row>
    <row r="53" spans="2:17" ht="15.75">
      <c r="B53" s="27">
        <v>47</v>
      </c>
      <c r="C53" s="12" t="s">
        <v>65</v>
      </c>
      <c r="D53" s="2">
        <v>0</v>
      </c>
      <c r="E53" s="2">
        <v>0</v>
      </c>
      <c r="F53" s="2">
        <v>0</v>
      </c>
      <c r="G53" s="2">
        <v>0</v>
      </c>
      <c r="H53" s="2">
        <v>622</v>
      </c>
      <c r="I53" s="2">
        <v>12</v>
      </c>
      <c r="J53" s="2">
        <v>1763</v>
      </c>
      <c r="K53" s="7">
        <v>0.1408277</v>
      </c>
      <c r="L53" s="7">
        <v>16.11312346</v>
      </c>
      <c r="M53" s="2">
        <v>0</v>
      </c>
      <c r="N53" s="2">
        <v>0</v>
      </c>
      <c r="O53" s="2">
        <v>0</v>
      </c>
      <c r="P53" s="7">
        <v>0</v>
      </c>
      <c r="Q53" s="7">
        <v>0</v>
      </c>
    </row>
    <row r="54" spans="2:17" ht="15.75">
      <c r="B54" s="27">
        <v>48</v>
      </c>
      <c r="C54" s="12" t="s">
        <v>66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0</v>
      </c>
      <c r="L54" s="7">
        <v>0</v>
      </c>
      <c r="M54" s="2">
        <v>3802</v>
      </c>
      <c r="N54" s="2">
        <v>510</v>
      </c>
      <c r="O54" s="2">
        <v>215</v>
      </c>
      <c r="P54" s="7">
        <v>3.29616534</v>
      </c>
      <c r="Q54" s="7">
        <v>0.5965148299999999</v>
      </c>
    </row>
    <row r="55" spans="2:17" ht="15.75">
      <c r="B55" s="27">
        <v>49</v>
      </c>
      <c r="C55" s="12" t="s">
        <v>67</v>
      </c>
      <c r="D55" s="2">
        <v>56</v>
      </c>
      <c r="E55" s="2">
        <v>525</v>
      </c>
      <c r="F55" s="2">
        <v>18752</v>
      </c>
      <c r="G55" s="2">
        <v>0</v>
      </c>
      <c r="H55" s="2">
        <v>2407807</v>
      </c>
      <c r="I55" s="2">
        <v>52105</v>
      </c>
      <c r="J55" s="2">
        <v>9281704</v>
      </c>
      <c r="K55" s="7">
        <v>323.331871</v>
      </c>
      <c r="L55" s="7">
        <v>25280.812823</v>
      </c>
      <c r="M55" s="2">
        <v>1743288</v>
      </c>
      <c r="N55" s="2">
        <v>3463413</v>
      </c>
      <c r="O55" s="2">
        <v>2022482</v>
      </c>
      <c r="P55" s="7">
        <v>11914.226507</v>
      </c>
      <c r="Q55" s="7">
        <v>4582.644635</v>
      </c>
    </row>
    <row r="56" spans="2:17" ht="15.75">
      <c r="B56" s="27">
        <v>50</v>
      </c>
      <c r="C56" s="12" t="s">
        <v>68</v>
      </c>
      <c r="D56" s="2">
        <v>5</v>
      </c>
      <c r="E56" s="2">
        <v>31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0</v>
      </c>
      <c r="L56" s="7">
        <v>0</v>
      </c>
      <c r="M56" s="2">
        <v>18884</v>
      </c>
      <c r="N56" s="2">
        <v>91193</v>
      </c>
      <c r="O56" s="2">
        <v>14593</v>
      </c>
      <c r="P56" s="7">
        <v>244.7653</v>
      </c>
      <c r="Q56" s="7">
        <v>32.59837219</v>
      </c>
    </row>
    <row r="57" spans="2:17" ht="15.75">
      <c r="B57" s="27">
        <v>51</v>
      </c>
      <c r="C57" s="12" t="s">
        <v>69</v>
      </c>
      <c r="D57" s="2">
        <v>13</v>
      </c>
      <c r="E57" s="2">
        <v>26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7">
        <v>0</v>
      </c>
      <c r="L57" s="7">
        <v>0</v>
      </c>
      <c r="M57" s="2">
        <v>82250</v>
      </c>
      <c r="N57" s="2">
        <v>187641</v>
      </c>
      <c r="O57" s="2">
        <v>96035</v>
      </c>
      <c r="P57" s="7">
        <v>778.591434</v>
      </c>
      <c r="Q57" s="7">
        <v>196.600796</v>
      </c>
    </row>
    <row r="58" spans="2:17" ht="15.75">
      <c r="B58" s="27">
        <v>52</v>
      </c>
      <c r="C58" s="12" t="s">
        <v>83</v>
      </c>
      <c r="D58" s="2">
        <v>1</v>
      </c>
      <c r="E58" s="2">
        <v>9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7">
        <v>0</v>
      </c>
      <c r="L58" s="7">
        <v>0</v>
      </c>
      <c r="M58" s="2">
        <v>65926</v>
      </c>
      <c r="N58" s="2">
        <v>32662</v>
      </c>
      <c r="O58" s="2">
        <v>3759</v>
      </c>
      <c r="P58" s="7">
        <v>102.1</v>
      </c>
      <c r="Q58" s="7">
        <v>4.9</v>
      </c>
    </row>
    <row r="59" spans="2:17" ht="15.75">
      <c r="B59" s="27">
        <v>53</v>
      </c>
      <c r="C59" s="12" t="s">
        <v>70</v>
      </c>
      <c r="D59" s="2">
        <v>69</v>
      </c>
      <c r="E59" s="2">
        <v>75</v>
      </c>
      <c r="F59" s="2">
        <v>10707</v>
      </c>
      <c r="G59" s="2">
        <v>0</v>
      </c>
      <c r="H59" s="8">
        <v>491360</v>
      </c>
      <c r="I59" s="2">
        <v>4616</v>
      </c>
      <c r="J59" s="2">
        <v>985061</v>
      </c>
      <c r="K59" s="7">
        <v>32.84635899</v>
      </c>
      <c r="L59" s="7">
        <v>3097.56037348</v>
      </c>
      <c r="M59" s="8">
        <v>565948</v>
      </c>
      <c r="N59" s="2">
        <v>461552</v>
      </c>
      <c r="O59" s="8">
        <v>321827</v>
      </c>
      <c r="P59" s="7">
        <v>2111.50540758</v>
      </c>
      <c r="Q59" s="7">
        <v>753.13695561</v>
      </c>
    </row>
    <row r="60" spans="2:17" ht="15.75">
      <c r="B60" s="27">
        <v>54</v>
      </c>
      <c r="C60" s="12" t="s">
        <v>71</v>
      </c>
      <c r="D60" s="2">
        <v>12</v>
      </c>
      <c r="E60" s="2">
        <v>47</v>
      </c>
      <c r="F60" s="2">
        <v>0</v>
      </c>
      <c r="G60" s="2">
        <v>0</v>
      </c>
      <c r="H60" s="8">
        <v>0</v>
      </c>
      <c r="I60" s="2">
        <v>0</v>
      </c>
      <c r="J60" s="2">
        <v>0</v>
      </c>
      <c r="K60" s="7">
        <v>0</v>
      </c>
      <c r="L60" s="7">
        <v>0</v>
      </c>
      <c r="M60" s="2">
        <v>135473</v>
      </c>
      <c r="N60" s="8">
        <v>229441</v>
      </c>
      <c r="O60" s="8">
        <v>77006</v>
      </c>
      <c r="P60" s="7">
        <v>950.6478542000001</v>
      </c>
      <c r="Q60" s="7">
        <v>154.85014180000002</v>
      </c>
    </row>
    <row r="61" spans="2:17" ht="15.75">
      <c r="B61" s="27">
        <v>55</v>
      </c>
      <c r="C61" s="12" t="s">
        <v>72</v>
      </c>
      <c r="D61" s="2">
        <v>104</v>
      </c>
      <c r="E61" s="2">
        <v>176</v>
      </c>
      <c r="F61" s="2">
        <v>0</v>
      </c>
      <c r="G61" s="2">
        <v>0</v>
      </c>
      <c r="H61" s="8">
        <v>1139343</v>
      </c>
      <c r="I61" s="2">
        <v>3067</v>
      </c>
      <c r="J61" s="2">
        <v>2232637</v>
      </c>
      <c r="K61" s="7">
        <v>14.140589</v>
      </c>
      <c r="L61" s="7">
        <v>7470.949724</v>
      </c>
      <c r="M61" s="2">
        <v>668951</v>
      </c>
      <c r="N61" s="8">
        <v>1426625</v>
      </c>
      <c r="O61" s="8">
        <v>720733</v>
      </c>
      <c r="P61" s="7">
        <v>4952.440018</v>
      </c>
      <c r="Q61" s="7">
        <v>1276.192763</v>
      </c>
    </row>
    <row r="62" spans="2:17" ht="15.75">
      <c r="B62" s="27"/>
      <c r="C62" s="11" t="s">
        <v>14</v>
      </c>
      <c r="D62" s="3">
        <f>SUM(D7:D61)</f>
        <v>89042</v>
      </c>
      <c r="E62" s="3">
        <f aca="true" t="shared" si="0" ref="E62:Q62">SUM(E7:E61)</f>
        <v>79783</v>
      </c>
      <c r="F62" s="3">
        <f t="shared" si="0"/>
        <v>1054863</v>
      </c>
      <c r="G62" s="3">
        <f t="shared" si="0"/>
        <v>11133</v>
      </c>
      <c r="H62" s="3">
        <f t="shared" si="0"/>
        <v>19613711</v>
      </c>
      <c r="I62" s="3">
        <f t="shared" si="0"/>
        <v>319766</v>
      </c>
      <c r="J62" s="3">
        <f t="shared" si="0"/>
        <v>50915719</v>
      </c>
      <c r="K62" s="3">
        <f t="shared" si="0"/>
        <v>1729.6125458200002</v>
      </c>
      <c r="L62" s="3">
        <f t="shared" si="0"/>
        <v>152667.97742685003</v>
      </c>
      <c r="M62" s="3">
        <f t="shared" si="0"/>
        <v>413919085</v>
      </c>
      <c r="N62" s="3">
        <f t="shared" si="0"/>
        <v>583123745</v>
      </c>
      <c r="O62" s="3">
        <f t="shared" si="0"/>
        <v>64662917</v>
      </c>
      <c r="P62" s="3">
        <f t="shared" si="0"/>
        <v>1855244.74176018</v>
      </c>
      <c r="Q62" s="3">
        <f t="shared" si="0"/>
        <v>99081.23012301001</v>
      </c>
    </row>
    <row r="63" spans="8:15" ht="15">
      <c r="H63" s="4"/>
      <c r="I63" s="4"/>
      <c r="J63" s="4"/>
      <c r="N63" s="4"/>
      <c r="O63" s="4"/>
    </row>
    <row r="64" spans="2:13" ht="15.75">
      <c r="B64" s="29">
        <v>1</v>
      </c>
      <c r="C64" s="21" t="s">
        <v>15</v>
      </c>
      <c r="H64" s="16"/>
      <c r="M64" s="16"/>
    </row>
    <row r="65" spans="2:3" ht="15.75">
      <c r="B65" s="29">
        <v>2</v>
      </c>
      <c r="C65" s="21" t="s">
        <v>16</v>
      </c>
    </row>
    <row r="66" spans="2:3" ht="15.75">
      <c r="B66" s="29">
        <v>3</v>
      </c>
      <c r="C66" s="21" t="s">
        <v>17</v>
      </c>
    </row>
    <row r="67" spans="2:3" ht="15.75">
      <c r="B67" s="29">
        <v>4</v>
      </c>
      <c r="C67" s="21" t="s">
        <v>18</v>
      </c>
    </row>
    <row r="68" spans="2:3" ht="15.75">
      <c r="B68" s="29">
        <v>5</v>
      </c>
      <c r="C68" s="21" t="s">
        <v>73</v>
      </c>
    </row>
    <row r="69" spans="2:3" ht="15.75">
      <c r="B69" s="29">
        <v>6</v>
      </c>
      <c r="C69" s="21" t="s">
        <v>74</v>
      </c>
    </row>
    <row r="70" spans="2:3" ht="15.75">
      <c r="B70" s="29">
        <v>7</v>
      </c>
      <c r="C70" s="21" t="s">
        <v>75</v>
      </c>
    </row>
    <row r="71" spans="2:3" ht="15.75">
      <c r="B71" s="29">
        <v>8</v>
      </c>
      <c r="C71" s="21" t="s">
        <v>76</v>
      </c>
    </row>
    <row r="72" spans="2:3" ht="15.75">
      <c r="B72" s="29">
        <v>9</v>
      </c>
      <c r="C72" s="21" t="s">
        <v>77</v>
      </c>
    </row>
    <row r="73" spans="2:3" ht="15.75">
      <c r="B73" s="29">
        <v>10</v>
      </c>
      <c r="C73" s="21" t="s">
        <v>78</v>
      </c>
    </row>
    <row r="74" spans="2:3" ht="15.75">
      <c r="B74" s="29">
        <v>11</v>
      </c>
      <c r="C74" s="21" t="s">
        <v>79</v>
      </c>
    </row>
    <row r="75" spans="2:3" ht="15.75">
      <c r="B75" s="29">
        <v>12</v>
      </c>
      <c r="C75" s="21" t="s">
        <v>80</v>
      </c>
    </row>
    <row r="76" spans="2:3" ht="15.75">
      <c r="B76" s="29">
        <v>13</v>
      </c>
      <c r="C76" s="21" t="s">
        <v>81</v>
      </c>
    </row>
    <row r="77" spans="2:3" ht="15.75">
      <c r="B77" s="29">
        <v>14</v>
      </c>
      <c r="C77" s="21" t="s">
        <v>82</v>
      </c>
    </row>
  </sheetData>
  <sheetProtection/>
  <mergeCells count="11">
    <mergeCell ref="C3:C4"/>
    <mergeCell ref="B3:B4"/>
    <mergeCell ref="I4:J4"/>
    <mergeCell ref="K4:L4"/>
    <mergeCell ref="N4:O4"/>
    <mergeCell ref="P4:Q4"/>
    <mergeCell ref="B2:Q2"/>
    <mergeCell ref="D3:E3"/>
    <mergeCell ref="F3:G3"/>
    <mergeCell ref="H3:L3"/>
    <mergeCell ref="M3:Q3"/>
  </mergeCells>
  <printOptions/>
  <pageMargins left="0.11" right="0.15" top="0.95" bottom="1.01" header="0.32" footer="0.11"/>
  <pageSetup fitToHeight="2" fitToWidth="1" horizontalDpi="1200" verticalDpi="1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gali</cp:lastModifiedBy>
  <cp:lastPrinted>2014-12-18T13:33:42Z</cp:lastPrinted>
  <dcterms:created xsi:type="dcterms:W3CDTF">2014-06-05T09:16:53Z</dcterms:created>
  <dcterms:modified xsi:type="dcterms:W3CDTF">2014-12-18T13:34:55Z</dcterms:modified>
  <cp:category/>
  <cp:version/>
  <cp:contentType/>
  <cp:contentStatus/>
</cp:coreProperties>
</file>