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485" activeTab="0"/>
  </bookViews>
  <sheets>
    <sheet name="October, 2014" sheetId="1" r:id="rId1"/>
  </sheets>
  <definedNames/>
  <calcPr fullCalcOnLoad="1"/>
</workbook>
</file>

<file path=xl/sharedStrings.xml><?xml version="1.0" encoding="utf-8"?>
<sst xmlns="http://schemas.openxmlformats.org/spreadsheetml/2006/main" count="95" uniqueCount="85">
  <si>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</si>
  <si>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</si>
  <si>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</si>
  <si>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</si>
  <si>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</si>
  <si>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</si>
  <si>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</si>
  <si>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</si>
  <si>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</si>
  <si>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</si>
  <si>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</si>
  <si>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(Rs Millions)</t>
  </si>
  <si>
    <t>ATM</t>
  </si>
  <si>
    <t>Sr. No.</t>
  </si>
  <si>
    <t>Grand 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</si>
  <si>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</si>
  <si>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</si>
  <si>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</si>
  <si>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</si>
  <si>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</si>
  <si>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</si>
  <si>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</si>
  <si>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</si>
  <si>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</si>
  <si>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</si>
  <si>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</si>
  <si>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</si>
  <si>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</si>
  <si>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</si>
  <si>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</si>
  <si>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</si>
  <si>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</si>
  <si>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</si>
  <si>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</si>
  <si>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</si>
  <si>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</si>
  <si>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</si>
  <si>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</si>
  <si>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</si>
  <si>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</si>
  <si>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</si>
  <si>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</si>
  <si>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</si>
  <si>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</si>
  <si>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IDBI LTD</t>
  </si>
  <si>
    <t>AXIS BANK LTD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</si>
  <si>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</si>
  <si>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</si>
  <si>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</si>
  <si>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</si>
  <si>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</si>
  <si>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</si>
  <si>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</si>
  <si>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INDUSIND BANK LTD</t>
  </si>
  <si>
    <t>ING VYSYA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</si>
  <si>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</si>
  <si>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</si>
  <si>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</si>
  <si>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</si>
  <si>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</si>
  <si>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</si>
  <si>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</si>
  <si>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</si>
  <si>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</si>
  <si>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</si>
  <si>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</si>
  <si>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</si>
  <si>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</si>
  <si>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</si>
  <si>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</si>
  <si>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</si>
  <si>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ROYAL BANK OF SCOTLAND N V</t>
  </si>
  <si>
    <t>STANDARD CHARTERED BANK LTD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</si>
  <si>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</si>
  <si>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</si>
  <si>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</si>
  <si>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</si>
  <si>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</si>
  <si>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</si>
  <si>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</si>
  <si>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</si>
  <si>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</si>
  <si>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</si>
  <si>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FIRSTRAND BANK</t>
  </si>
  <si>
    <t>ATM &amp; Card Statistics for October,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</si>
</sst>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9" fillId="25" borderId="0" applyNumberFormat="0" applyBorder="0" applyAlignment="0" applyProtection="0"/>
    <xf numFmtId="0" fontId="25" fillId="26" borderId="0" applyNumberFormat="0" applyBorder="0" applyAlignment="0" applyProtection="0"/>
    <xf numFmtId="0" fontId="19" fillId="17" borderId="0" applyNumberFormat="0" applyBorder="0" applyAlignment="0" applyProtection="0"/>
    <xf numFmtId="0" fontId="25" fillId="27" borderId="0" applyNumberFormat="0" applyBorder="0" applyAlignment="0" applyProtection="0"/>
    <xf numFmtId="0" fontId="19" fillId="19" borderId="0" applyNumberFormat="0" applyBorder="0" applyAlignment="0" applyProtection="0"/>
    <xf numFmtId="0" fontId="25" fillId="28" borderId="0" applyNumberFormat="0" applyBorder="0" applyAlignment="0" applyProtection="0"/>
    <xf numFmtId="0" fontId="19" fillId="29" borderId="0" applyNumberFormat="0" applyBorder="0" applyAlignment="0" applyProtection="0"/>
    <xf numFmtId="0" fontId="25" fillId="30" borderId="0" applyNumberFormat="0" applyBorder="0" applyAlignment="0" applyProtection="0"/>
    <xf numFmtId="0" fontId="19" fillId="31" borderId="0" applyNumberFormat="0" applyBorder="0" applyAlignment="0" applyProtection="0"/>
    <xf numFmtId="0" fontId="25" fillId="32" borderId="0" applyNumberFormat="0" applyBorder="0" applyAlignment="0" applyProtection="0"/>
    <xf numFmtId="0" fontId="19" fillId="33" borderId="0" applyNumberFormat="0" applyBorder="0" applyAlignment="0" applyProtection="0"/>
    <xf numFmtId="0" fontId="25" fillId="34" borderId="0" applyNumberFormat="0" applyBorder="0" applyAlignment="0" applyProtection="0"/>
    <xf numFmtId="0" fontId="19" fillId="35" borderId="0" applyNumberFormat="0" applyBorder="0" applyAlignment="0" applyProtection="0"/>
    <xf numFmtId="0" fontId="25" fillId="36" borderId="0" applyNumberFormat="0" applyBorder="0" applyAlignment="0" applyProtection="0"/>
    <xf numFmtId="0" fontId="19" fillId="37" borderId="0" applyNumberFormat="0" applyBorder="0" applyAlignment="0" applyProtection="0"/>
    <xf numFmtId="0" fontId="25" fillId="38" borderId="0" applyNumberFormat="0" applyBorder="0" applyAlignment="0" applyProtection="0"/>
    <xf numFmtId="0" fontId="19" fillId="39" borderId="0" applyNumberFormat="0" applyBorder="0" applyAlignment="0" applyProtection="0"/>
    <xf numFmtId="0" fontId="25" fillId="40" borderId="0" applyNumberFormat="0" applyBorder="0" applyAlignment="0" applyProtection="0"/>
    <xf numFmtId="0" fontId="19" fillId="29" borderId="0" applyNumberFormat="0" applyBorder="0" applyAlignment="0" applyProtection="0"/>
    <xf numFmtId="0" fontId="25" fillId="41" borderId="0" applyNumberFormat="0" applyBorder="0" applyAlignment="0" applyProtection="0"/>
    <xf numFmtId="0" fontId="19" fillId="31" borderId="0" applyNumberFormat="0" applyBorder="0" applyAlignment="0" applyProtection="0"/>
    <xf numFmtId="0" fontId="25" fillId="42" borderId="0" applyNumberFormat="0" applyBorder="0" applyAlignment="0" applyProtection="0"/>
    <xf numFmtId="0" fontId="19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5" borderId="0" applyNumberFormat="0" applyBorder="0" applyAlignment="0" applyProtection="0"/>
    <xf numFmtId="0" fontId="27" fillId="45" borderId="1" applyNumberFormat="0" applyAlignment="0" applyProtection="0"/>
    <xf numFmtId="0" fontId="13" fillId="46" borderId="2" applyNumberFormat="0" applyAlignment="0" applyProtection="0"/>
    <xf numFmtId="0" fontId="28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8" fillId="7" borderId="0" applyNumberFormat="0" applyBorder="0" applyAlignment="0" applyProtection="0"/>
    <xf numFmtId="0" fontId="32" fillId="0" borderId="5" applyNumberFormat="0" applyFill="0" applyAlignment="0" applyProtection="0"/>
    <xf numFmtId="0" fontId="5" fillId="0" borderId="6" applyNumberFormat="0" applyFill="0" applyAlignment="0" applyProtection="0"/>
    <xf numFmtId="0" fontId="33" fillId="0" borderId="7" applyNumberFormat="0" applyFill="0" applyAlignment="0" applyProtection="0"/>
    <xf numFmtId="0" fontId="6" fillId="0" borderId="8" applyNumberFormat="0" applyFill="0" applyAlignment="0" applyProtection="0"/>
    <xf numFmtId="0" fontId="34" fillId="0" borderId="9" applyNumberFormat="0" applyFill="0" applyAlignment="0" applyProtection="0"/>
    <xf numFmtId="0" fontId="7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1" fillId="13" borderId="2" applyNumberFormat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51" borderId="0" applyNumberFormat="0" applyBorder="0" applyAlignment="0" applyProtection="0"/>
    <xf numFmtId="0" fontId="10" fillId="52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2" fillId="0" borderId="0">
      <alignment/>
      <protection/>
    </xf>
    <xf numFmtId="0" fontId="2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0" fillId="45" borderId="15" applyNumberFormat="0" applyAlignment="0" applyProtection="0"/>
    <xf numFmtId="0" fontId="12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8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55" borderId="19" xfId="0" applyFont="1" applyFill="1" applyBorder="1" applyAlignment="1">
      <alignment horizontal="center"/>
    </xf>
    <xf numFmtId="0" fontId="45" fillId="55" borderId="0" xfId="0" applyFont="1" applyFill="1" applyAlignment="1">
      <alignment/>
    </xf>
    <xf numFmtId="0" fontId="44" fillId="55" borderId="19" xfId="0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 wrapText="1"/>
    </xf>
    <xf numFmtId="0" fontId="44" fillId="55" borderId="19" xfId="0" applyFont="1" applyFill="1" applyBorder="1" applyAlignment="1">
      <alignment horizontal="center" vertical="center"/>
    </xf>
    <xf numFmtId="0" fontId="45" fillId="55" borderId="19" xfId="0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/>
    </xf>
    <xf numFmtId="2" fontId="44" fillId="55" borderId="19" xfId="0" applyNumberFormat="1" applyFont="1" applyFill="1" applyBorder="1" applyAlignment="1">
      <alignment horizontal="center" vertical="center" wrapText="1"/>
    </xf>
    <xf numFmtId="2" fontId="45" fillId="55" borderId="19" xfId="0" applyNumberFormat="1" applyFont="1" applyFill="1" applyBorder="1" applyAlignment="1">
      <alignment horizontal="center" vertical="center" wrapText="1"/>
    </xf>
    <xf numFmtId="2" fontId="44" fillId="55" borderId="19" xfId="0" applyNumberFormat="1" applyFont="1" applyFill="1" applyBorder="1" applyAlignment="1">
      <alignment horizontal="center" vertical="center"/>
    </xf>
    <xf numFmtId="1" fontId="44" fillId="55" borderId="19" xfId="0" applyNumberFormat="1" applyFont="1" applyFill="1" applyBorder="1" applyAlignment="1">
      <alignment horizontal="center" vertical="center"/>
    </xf>
    <xf numFmtId="0" fontId="45" fillId="55" borderId="19" xfId="0" applyFont="1" applyFill="1" applyBorder="1" applyAlignment="1">
      <alignment/>
    </xf>
    <xf numFmtId="0" fontId="45" fillId="55" borderId="19" xfId="0" applyFont="1" applyFill="1" applyBorder="1" applyAlignment="1">
      <alignment horizontal="left"/>
    </xf>
    <xf numFmtId="2" fontId="45" fillId="55" borderId="19" xfId="0" applyNumberFormat="1" applyFont="1" applyFill="1" applyBorder="1" applyAlignment="1">
      <alignment/>
    </xf>
    <xf numFmtId="0" fontId="2" fillId="55" borderId="19" xfId="0" applyFont="1" applyFill="1" applyBorder="1" applyAlignment="1">
      <alignment horizontal="left"/>
    </xf>
    <xf numFmtId="0" fontId="45" fillId="55" borderId="19" xfId="0" applyFont="1" applyFill="1" applyBorder="1" applyAlignment="1">
      <alignment horizontal="right"/>
    </xf>
    <xf numFmtId="0" fontId="45" fillId="55" borderId="19" xfId="0" applyNumberFormat="1" applyFont="1" applyFill="1" applyBorder="1" applyAlignment="1">
      <alignment/>
    </xf>
    <xf numFmtId="2" fontId="45" fillId="55" borderId="19" xfId="0" applyNumberFormat="1" applyFont="1" applyFill="1" applyBorder="1" applyAlignment="1">
      <alignment horizontal="right"/>
    </xf>
    <xf numFmtId="0" fontId="2" fillId="55" borderId="19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19" xfId="0" applyFont="1" applyFill="1" applyBorder="1" applyAlignment="1">
      <alignment horizontal="left"/>
    </xf>
    <xf numFmtId="2" fontId="45" fillId="0" borderId="19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" fillId="55" borderId="19" xfId="0" applyFont="1" applyFill="1" applyBorder="1" applyAlignment="1">
      <alignment/>
    </xf>
    <xf numFmtId="2" fontId="2" fillId="55" borderId="19" xfId="0" applyNumberFormat="1" applyFont="1" applyFill="1" applyBorder="1" applyAlignment="1">
      <alignment/>
    </xf>
    <xf numFmtId="0" fontId="2" fillId="55" borderId="0" xfId="0" applyFont="1" applyFill="1" applyAlignment="1">
      <alignment/>
    </xf>
    <xf numFmtId="0" fontId="44" fillId="55" borderId="19" xfId="0" applyFont="1" applyFill="1" applyBorder="1" applyAlignment="1">
      <alignment horizontal="left"/>
    </xf>
    <xf numFmtId="2" fontId="44" fillId="55" borderId="19" xfId="0" applyNumberFormat="1" applyFont="1" applyFill="1" applyBorder="1" applyAlignment="1">
      <alignment/>
    </xf>
    <xf numFmtId="2" fontId="45" fillId="55" borderId="0" xfId="0" applyNumberFormat="1" applyFont="1" applyFill="1" applyAlignment="1">
      <alignment/>
    </xf>
    <xf numFmtId="0" fontId="45" fillId="0" borderId="0" xfId="0" applyFont="1" applyFill="1" applyBorder="1" applyAlignment="1">
      <alignment horizontal="left"/>
    </xf>
    <xf numFmtId="172" fontId="45" fillId="55" borderId="0" xfId="0" applyNumberFormat="1" applyFont="1" applyFill="1" applyAlignment="1">
      <alignment/>
    </xf>
    <xf numFmtId="0" fontId="44" fillId="55" borderId="20" xfId="0" applyFont="1" applyFill="1" applyBorder="1" applyAlignment="1">
      <alignment horizontal="center" vertical="center"/>
    </xf>
    <xf numFmtId="0" fontId="44" fillId="55" borderId="21" xfId="0" applyFont="1" applyFill="1" applyBorder="1" applyAlignment="1">
      <alignment horizontal="center" vertical="center"/>
    </xf>
    <xf numFmtId="0" fontId="44" fillId="55" borderId="22" xfId="0" applyFont="1" applyFill="1" applyBorder="1" applyAlignment="1">
      <alignment horizontal="center" vertical="center"/>
    </xf>
    <xf numFmtId="0" fontId="44" fillId="55" borderId="20" xfId="0" applyFont="1" applyFill="1" applyBorder="1" applyAlignment="1">
      <alignment horizontal="center" vertical="center" wrapText="1"/>
    </xf>
    <xf numFmtId="0" fontId="44" fillId="55" borderId="21" xfId="0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</cellXfs>
  <cellStyles count="1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2" xfId="71"/>
    <cellStyle name="Comma 16" xfId="72"/>
    <cellStyle name="Comma 2" xfId="73"/>
    <cellStyle name="Comma 28" xfId="74"/>
    <cellStyle name="Comma 3" xfId="75"/>
    <cellStyle name="Comma 32" xfId="76"/>
    <cellStyle name="Comma 33" xfId="77"/>
    <cellStyle name="Comma 38" xfId="78"/>
    <cellStyle name="Comma 4" xfId="79"/>
    <cellStyle name="Comma 5" xfId="80"/>
    <cellStyle name="Comma 6" xfId="81"/>
    <cellStyle name="Currency" xfId="82"/>
    <cellStyle name="Currency [0]" xfId="83"/>
    <cellStyle name="Excel Built-in Normal" xfId="84"/>
    <cellStyle name="Explanatory Text" xfId="85"/>
    <cellStyle name="Explanatory Text 2" xfId="86"/>
    <cellStyle name="Followed Hyperlink" xfId="87"/>
    <cellStyle name="Good" xfId="88"/>
    <cellStyle name="Good 2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Hyperlink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10" xfId="105"/>
    <cellStyle name="Normal 108" xfId="106"/>
    <cellStyle name="Normal 109" xfId="107"/>
    <cellStyle name="Normal 11" xfId="108"/>
    <cellStyle name="Normal 111" xfId="109"/>
    <cellStyle name="Normal 112" xfId="110"/>
    <cellStyle name="Normal 115" xfId="111"/>
    <cellStyle name="Normal 117" xfId="112"/>
    <cellStyle name="Normal 119" xfId="113"/>
    <cellStyle name="Normal 12" xfId="114"/>
    <cellStyle name="Normal 120" xfId="115"/>
    <cellStyle name="Normal 124" xfId="116"/>
    <cellStyle name="Normal 125" xfId="117"/>
    <cellStyle name="Normal 13" xfId="118"/>
    <cellStyle name="Normal 132" xfId="119"/>
    <cellStyle name="Normal 14" xfId="120"/>
    <cellStyle name="Normal 145" xfId="121"/>
    <cellStyle name="Normal 153" xfId="122"/>
    <cellStyle name="Normal 154" xfId="123"/>
    <cellStyle name="Normal 155" xfId="124"/>
    <cellStyle name="Normal 156" xfId="125"/>
    <cellStyle name="Normal 157" xfId="126"/>
    <cellStyle name="Normal 159" xfId="127"/>
    <cellStyle name="Normal 160" xfId="128"/>
    <cellStyle name="Normal 161" xfId="129"/>
    <cellStyle name="Normal 162" xfId="130"/>
    <cellStyle name="Normal 163" xfId="131"/>
    <cellStyle name="Normal 164" xfId="132"/>
    <cellStyle name="Normal 165" xfId="133"/>
    <cellStyle name="Normal 170" xfId="134"/>
    <cellStyle name="Normal 173" xfId="135"/>
    <cellStyle name="Normal 2" xfId="136"/>
    <cellStyle name="Normal 2 10" xfId="137"/>
    <cellStyle name="Normal 2 2" xfId="138"/>
    <cellStyle name="Normal 2 3" xfId="139"/>
    <cellStyle name="Normal 2 4" xfId="140"/>
    <cellStyle name="Normal 2 5" xfId="141"/>
    <cellStyle name="Normal 2 6" xfId="142"/>
    <cellStyle name="Normal 21" xfId="143"/>
    <cellStyle name="Normal 3" xfId="144"/>
    <cellStyle name="Normal 3 2" xfId="145"/>
    <cellStyle name="Normal 3 3" xfId="146"/>
    <cellStyle name="Normal 3 5" xfId="147"/>
    <cellStyle name="Normal 4" xfId="148"/>
    <cellStyle name="Normal 4 2" xfId="149"/>
    <cellStyle name="Normal 5" xfId="150"/>
    <cellStyle name="Normal 5 2" xfId="151"/>
    <cellStyle name="Normal 53" xfId="152"/>
    <cellStyle name="Normal 6" xfId="153"/>
    <cellStyle name="Normal 6 2" xfId="154"/>
    <cellStyle name="Normal 7" xfId="155"/>
    <cellStyle name="Normal 7 2" xfId="156"/>
    <cellStyle name="Normal 8" xfId="157"/>
    <cellStyle name="Normal 8 2" xfId="158"/>
    <cellStyle name="Normal 86" xfId="159"/>
    <cellStyle name="Normal 88" xfId="160"/>
    <cellStyle name="Normal 9" xfId="161"/>
    <cellStyle name="Normal 9 2" xfId="162"/>
    <cellStyle name="Normal 95" xfId="163"/>
    <cellStyle name="Normal 96" xfId="164"/>
    <cellStyle name="Normal 98" xfId="165"/>
    <cellStyle name="Note" xfId="166"/>
    <cellStyle name="Note 2" xfId="167"/>
    <cellStyle name="Output" xfId="168"/>
    <cellStyle name="Output 2" xfId="169"/>
    <cellStyle name="Percent" xfId="170"/>
    <cellStyle name="Percent 2" xfId="171"/>
    <cellStyle name="Percent 3" xfId="172"/>
    <cellStyle name="Style 1 6" xfId="173"/>
    <cellStyle name="Title" xfId="174"/>
    <cellStyle name="Title 2" xfId="175"/>
    <cellStyle name="Total" xfId="176"/>
    <cellStyle name="Total 2" xfId="177"/>
    <cellStyle name="Warning Text" xfId="178"/>
    <cellStyle name="Warning Text 2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40.28125" style="2" customWidth="1"/>
    <col min="4" max="5" width="7.28125" style="2" bestFit="1" customWidth="1"/>
    <col min="6" max="6" width="8.00390625" style="2" bestFit="1" customWidth="1"/>
    <col min="7" max="7" width="7.57421875" style="2" bestFit="1" customWidth="1"/>
    <col min="8" max="8" width="17.7109375" style="2" bestFit="1" customWidth="1"/>
    <col min="9" max="9" width="7.00390625" style="2" bestFit="1" customWidth="1"/>
    <col min="10" max="10" width="9.00390625" style="2" bestFit="1" customWidth="1"/>
    <col min="11" max="11" width="7.57421875" style="30" bestFit="1" customWidth="1"/>
    <col min="12" max="12" width="9.57421875" style="30" bestFit="1" customWidth="1"/>
    <col min="13" max="13" width="17.7109375" style="2" bestFit="1" customWidth="1"/>
    <col min="14" max="14" width="10.00390625" style="2" bestFit="1" customWidth="1"/>
    <col min="15" max="15" width="9.00390625" style="2" bestFit="1" customWidth="1"/>
    <col min="16" max="16" width="12.00390625" style="30" bestFit="1" customWidth="1"/>
    <col min="17" max="17" width="9.57421875" style="30" bestFit="1" customWidth="1"/>
    <col min="18" max="16384" width="9.140625" style="2" customWidth="1"/>
  </cols>
  <sheetData>
    <row r="2" spans="2:17" ht="12.75">
      <c r="B2" s="1" t="s">
        <v>84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" customHeight="1">
      <c r="B3" s="33" t="s">
        <v>13</v>
      </c>
      <c r="C3" s="33" t="s">
        <v>0</v>
      </c>
      <c r="D3" s="4" t="s">
        <v>1</v>
      </c>
      <c r="E3" s="5"/>
      <c r="F3" s="4" t="s">
        <v>2</v>
      </c>
      <c r="G3" s="5"/>
      <c r="H3" s="6" t="s">
        <v>3</v>
      </c>
      <c r="I3" s="7"/>
      <c r="J3" s="7"/>
      <c r="K3" s="7"/>
      <c r="L3" s="7"/>
      <c r="M3" s="6" t="s">
        <v>4</v>
      </c>
      <c r="N3" s="7"/>
      <c r="O3" s="7"/>
      <c r="P3" s="7"/>
      <c r="Q3" s="7"/>
    </row>
    <row r="4" spans="2:17" ht="39.75" customHeight="1">
      <c r="B4" s="35"/>
      <c r="C4" s="35"/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4" t="s">
        <v>10</v>
      </c>
      <c r="J4" s="5"/>
      <c r="K4" s="9" t="s">
        <v>11</v>
      </c>
      <c r="L4" s="10"/>
      <c r="M4" s="36" t="s">
        <v>9</v>
      </c>
      <c r="N4" s="4" t="s">
        <v>10</v>
      </c>
      <c r="O4" s="5"/>
      <c r="P4" s="9" t="s">
        <v>11</v>
      </c>
      <c r="Q4" s="10"/>
    </row>
    <row r="5" spans="2:17" ht="37.5" customHeight="1">
      <c r="B5" s="35"/>
      <c r="C5" s="35"/>
      <c r="D5" s="37"/>
      <c r="E5" s="37"/>
      <c r="F5" s="37"/>
      <c r="G5" s="37"/>
      <c r="H5" s="37"/>
      <c r="I5" s="3" t="s">
        <v>12</v>
      </c>
      <c r="J5" s="3" t="s">
        <v>2</v>
      </c>
      <c r="K5" s="11" t="s">
        <v>12</v>
      </c>
      <c r="L5" s="11" t="s">
        <v>2</v>
      </c>
      <c r="M5" s="37"/>
      <c r="N5" s="3" t="s">
        <v>12</v>
      </c>
      <c r="O5" s="3" t="s">
        <v>2</v>
      </c>
      <c r="P5" s="11" t="s">
        <v>12</v>
      </c>
      <c r="Q5" s="11" t="s">
        <v>2</v>
      </c>
    </row>
    <row r="6" spans="2:17" ht="12.75">
      <c r="B6" s="34"/>
      <c r="C6" s="34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12">
        <v>8</v>
      </c>
      <c r="L6" s="12">
        <v>9</v>
      </c>
      <c r="M6" s="3">
        <v>10</v>
      </c>
      <c r="N6" s="3">
        <v>11</v>
      </c>
      <c r="O6" s="3">
        <v>12</v>
      </c>
      <c r="P6" s="12">
        <v>13</v>
      </c>
      <c r="Q6" s="12">
        <v>14</v>
      </c>
    </row>
    <row r="7" spans="2:17" ht="12.75">
      <c r="B7" s="38">
        <v>1</v>
      </c>
      <c r="C7" s="14" t="s">
        <v>19</v>
      </c>
      <c r="D7" s="13">
        <v>688</v>
      </c>
      <c r="E7" s="13">
        <v>442</v>
      </c>
      <c r="F7" s="13">
        <v>316</v>
      </c>
      <c r="G7" s="13">
        <v>0</v>
      </c>
      <c r="H7" s="13">
        <v>0</v>
      </c>
      <c r="I7" s="13">
        <v>0</v>
      </c>
      <c r="J7" s="13">
        <v>0</v>
      </c>
      <c r="K7" s="15">
        <v>0</v>
      </c>
      <c r="L7" s="15">
        <v>0</v>
      </c>
      <c r="M7" s="13">
        <v>3455323</v>
      </c>
      <c r="N7" s="13">
        <v>4023800</v>
      </c>
      <c r="O7" s="13">
        <v>226529</v>
      </c>
      <c r="P7" s="15">
        <v>11636.4514</v>
      </c>
      <c r="Q7" s="15">
        <v>391.74130564999996</v>
      </c>
    </row>
    <row r="8" spans="2:17" ht="12.75">
      <c r="B8" s="38">
        <v>2</v>
      </c>
      <c r="C8" s="14" t="s">
        <v>20</v>
      </c>
      <c r="D8" s="13">
        <v>1345</v>
      </c>
      <c r="E8" s="13">
        <v>696</v>
      </c>
      <c r="F8" s="13">
        <v>2943</v>
      </c>
      <c r="G8" s="13">
        <v>0</v>
      </c>
      <c r="H8" s="13">
        <v>137912</v>
      </c>
      <c r="I8" s="13">
        <v>9575</v>
      </c>
      <c r="J8" s="13">
        <v>187592</v>
      </c>
      <c r="K8" s="15">
        <v>43.6</v>
      </c>
      <c r="L8" s="15">
        <v>493.6</v>
      </c>
      <c r="M8" s="13">
        <v>10435253</v>
      </c>
      <c r="N8" s="13">
        <v>11130938</v>
      </c>
      <c r="O8" s="13">
        <v>1065097</v>
      </c>
      <c r="P8" s="15">
        <v>35015.9</v>
      </c>
      <c r="Q8" s="15">
        <v>1241.1</v>
      </c>
    </row>
    <row r="9" spans="2:17" ht="12.75">
      <c r="B9" s="38">
        <v>3</v>
      </c>
      <c r="C9" s="16" t="s">
        <v>21</v>
      </c>
      <c r="D9" s="13">
        <v>4417</v>
      </c>
      <c r="E9" s="13">
        <v>2641</v>
      </c>
      <c r="F9" s="13">
        <v>12119</v>
      </c>
      <c r="G9" s="13">
        <v>0</v>
      </c>
      <c r="H9" s="13">
        <v>76303</v>
      </c>
      <c r="I9" s="13">
        <v>2588</v>
      </c>
      <c r="J9" s="13">
        <v>140569</v>
      </c>
      <c r="K9" s="15">
        <v>8.22945352</v>
      </c>
      <c r="L9" s="15">
        <v>510.90592194</v>
      </c>
      <c r="M9" s="13">
        <v>18278773</v>
      </c>
      <c r="N9" s="13">
        <v>13257018</v>
      </c>
      <c r="O9" s="13">
        <v>2016361</v>
      </c>
      <c r="P9" s="15">
        <v>56859.466624739995</v>
      </c>
      <c r="Q9" s="15">
        <v>2361.6798389899996</v>
      </c>
    </row>
    <row r="10" spans="2:17" ht="12.75">
      <c r="B10" s="38">
        <v>4</v>
      </c>
      <c r="C10" s="14" t="s">
        <v>22</v>
      </c>
      <c r="D10" s="13">
        <v>3014</v>
      </c>
      <c r="E10" s="13">
        <v>2869</v>
      </c>
      <c r="F10" s="13">
        <v>3318</v>
      </c>
      <c r="G10" s="13">
        <v>348</v>
      </c>
      <c r="H10" s="13">
        <v>130016</v>
      </c>
      <c r="I10" s="13">
        <v>10973</v>
      </c>
      <c r="J10" s="13">
        <v>126333</v>
      </c>
      <c r="K10" s="15">
        <v>65.97883974</v>
      </c>
      <c r="L10" s="15">
        <v>356.9155189</v>
      </c>
      <c r="M10" s="13">
        <v>21394604</v>
      </c>
      <c r="N10" s="13">
        <v>18389209</v>
      </c>
      <c r="O10" s="13">
        <v>2276809</v>
      </c>
      <c r="P10" s="15">
        <v>46751.52411441</v>
      </c>
      <c r="Q10" s="15">
        <v>2378.8976931999996</v>
      </c>
    </row>
    <row r="11" spans="2:17" ht="12.75">
      <c r="B11" s="38">
        <v>5</v>
      </c>
      <c r="C11" s="14" t="s">
        <v>23</v>
      </c>
      <c r="D11" s="13">
        <v>1419</v>
      </c>
      <c r="E11" s="17">
        <v>422</v>
      </c>
      <c r="F11" s="13">
        <v>23</v>
      </c>
      <c r="G11" s="13">
        <v>0</v>
      </c>
      <c r="H11" s="13">
        <v>33574</v>
      </c>
      <c r="I11" s="13">
        <v>369</v>
      </c>
      <c r="J11" s="13">
        <v>57977</v>
      </c>
      <c r="K11" s="15">
        <v>1.460827</v>
      </c>
      <c r="L11" s="15">
        <v>148.520206</v>
      </c>
      <c r="M11" s="13">
        <v>4507771</v>
      </c>
      <c r="N11" s="13">
        <v>4728756</v>
      </c>
      <c r="O11" s="13">
        <v>606110</v>
      </c>
      <c r="P11" s="15">
        <v>16956.712512</v>
      </c>
      <c r="Q11" s="15">
        <v>871.882021</v>
      </c>
    </row>
    <row r="12" spans="2:17" ht="12.75">
      <c r="B12" s="38">
        <v>6</v>
      </c>
      <c r="C12" s="14" t="s">
        <v>24</v>
      </c>
      <c r="D12" s="13">
        <v>4821</v>
      </c>
      <c r="E12" s="13">
        <v>2472</v>
      </c>
      <c r="F12" s="13">
        <v>1788</v>
      </c>
      <c r="G12" s="13">
        <v>0</v>
      </c>
      <c r="H12" s="13">
        <v>101124</v>
      </c>
      <c r="I12" s="13">
        <v>13836</v>
      </c>
      <c r="J12" s="13">
        <v>108340</v>
      </c>
      <c r="K12" s="15">
        <v>66.25055523</v>
      </c>
      <c r="L12" s="15">
        <v>320.97903689</v>
      </c>
      <c r="M12" s="13">
        <v>19959798</v>
      </c>
      <c r="N12" s="13">
        <v>14920274</v>
      </c>
      <c r="O12" s="13">
        <v>1967388</v>
      </c>
      <c r="P12" s="15">
        <v>45953.5</v>
      </c>
      <c r="Q12" s="15">
        <v>2383.403137</v>
      </c>
    </row>
    <row r="13" spans="2:17" ht="12.75">
      <c r="B13" s="38">
        <v>7</v>
      </c>
      <c r="C13" s="14" t="s">
        <v>25</v>
      </c>
      <c r="D13" s="13">
        <v>2537</v>
      </c>
      <c r="E13" s="13">
        <v>1688</v>
      </c>
      <c r="F13" s="13">
        <v>1604</v>
      </c>
      <c r="G13" s="13">
        <v>0</v>
      </c>
      <c r="H13" s="13">
        <v>43884</v>
      </c>
      <c r="I13" s="13">
        <v>1458</v>
      </c>
      <c r="J13" s="13">
        <v>91134</v>
      </c>
      <c r="K13" s="15">
        <v>5.18037985</v>
      </c>
      <c r="L13" s="15">
        <v>231.94386343</v>
      </c>
      <c r="M13" s="13">
        <v>10746956</v>
      </c>
      <c r="N13" s="13">
        <v>7301984</v>
      </c>
      <c r="O13" s="13">
        <v>438802</v>
      </c>
      <c r="P13" s="15">
        <v>28406.87339139</v>
      </c>
      <c r="Q13" s="15">
        <v>857.83652693</v>
      </c>
    </row>
    <row r="14" spans="2:17" ht="12.75">
      <c r="B14" s="38">
        <v>8</v>
      </c>
      <c r="C14" s="14" t="s">
        <v>26</v>
      </c>
      <c r="D14" s="13">
        <v>1732</v>
      </c>
      <c r="E14" s="13">
        <v>1029</v>
      </c>
      <c r="F14" s="13">
        <v>18837</v>
      </c>
      <c r="G14" s="13">
        <v>0</v>
      </c>
      <c r="H14" s="13">
        <v>82721</v>
      </c>
      <c r="I14" s="13">
        <v>963</v>
      </c>
      <c r="J14" s="13">
        <v>79129</v>
      </c>
      <c r="K14" s="15">
        <v>4.845803</v>
      </c>
      <c r="L14" s="15">
        <v>200.154343</v>
      </c>
      <c r="M14" s="13">
        <v>6983136</v>
      </c>
      <c r="N14" s="13">
        <v>4872641</v>
      </c>
      <c r="O14" s="13">
        <v>874468</v>
      </c>
      <c r="P14" s="15">
        <v>18270.5408</v>
      </c>
      <c r="Q14" s="15">
        <v>1305.1069395499999</v>
      </c>
    </row>
    <row r="15" spans="2:17" ht="12.75">
      <c r="B15" s="38">
        <v>9</v>
      </c>
      <c r="C15" s="14" t="s">
        <v>27</v>
      </c>
      <c r="D15" s="13">
        <v>1309</v>
      </c>
      <c r="E15" s="13">
        <v>123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5">
        <v>0</v>
      </c>
      <c r="L15" s="15">
        <v>0</v>
      </c>
      <c r="M15" s="18">
        <v>3709223</v>
      </c>
      <c r="N15" s="13">
        <v>2112631</v>
      </c>
      <c r="O15" s="13">
        <v>294395</v>
      </c>
      <c r="P15" s="15">
        <v>8124.854318</v>
      </c>
      <c r="Q15" s="15">
        <v>359.643191</v>
      </c>
    </row>
    <row r="16" spans="2:17" ht="12.75">
      <c r="B16" s="38">
        <v>10</v>
      </c>
      <c r="C16" s="14" t="s">
        <v>28</v>
      </c>
      <c r="D16" s="13">
        <v>1644</v>
      </c>
      <c r="E16" s="13">
        <v>556</v>
      </c>
      <c r="F16" s="13">
        <v>0</v>
      </c>
      <c r="G16" s="13">
        <v>0</v>
      </c>
      <c r="H16" s="13">
        <v>65765</v>
      </c>
      <c r="I16" s="13">
        <v>2970</v>
      </c>
      <c r="J16" s="13">
        <v>98651</v>
      </c>
      <c r="K16" s="15">
        <v>10.8</v>
      </c>
      <c r="L16" s="15">
        <v>200</v>
      </c>
      <c r="M16" s="18">
        <v>10816211</v>
      </c>
      <c r="N16" s="13">
        <v>12865966</v>
      </c>
      <c r="O16" s="13">
        <v>1343072</v>
      </c>
      <c r="P16" s="15">
        <v>30262.2</v>
      </c>
      <c r="Q16" s="15">
        <v>1438.2</v>
      </c>
    </row>
    <row r="17" spans="2:17" ht="12.75">
      <c r="B17" s="38">
        <v>11</v>
      </c>
      <c r="C17" s="14" t="s">
        <v>29</v>
      </c>
      <c r="D17" s="17">
        <v>2316</v>
      </c>
      <c r="E17" s="17">
        <v>1000</v>
      </c>
      <c r="F17" s="17">
        <v>608</v>
      </c>
      <c r="G17" s="17">
        <v>0</v>
      </c>
      <c r="H17" s="17">
        <v>43489</v>
      </c>
      <c r="I17" s="13">
        <v>3529</v>
      </c>
      <c r="J17" s="13">
        <v>33475</v>
      </c>
      <c r="K17" s="15">
        <v>5.890778</v>
      </c>
      <c r="L17" s="19">
        <v>92.312229</v>
      </c>
      <c r="M17" s="17">
        <v>6892418</v>
      </c>
      <c r="N17" s="17">
        <v>9001039</v>
      </c>
      <c r="O17" s="17">
        <v>579121</v>
      </c>
      <c r="P17" s="19">
        <v>25178.564317</v>
      </c>
      <c r="Q17" s="19">
        <v>1355.636467</v>
      </c>
    </row>
    <row r="18" spans="2:17" ht="12.75">
      <c r="B18" s="38">
        <v>12</v>
      </c>
      <c r="C18" s="14" t="s">
        <v>30</v>
      </c>
      <c r="D18" s="13">
        <v>2073</v>
      </c>
      <c r="E18" s="13">
        <v>381</v>
      </c>
      <c r="F18" s="13">
        <v>1806</v>
      </c>
      <c r="G18" s="13">
        <v>0</v>
      </c>
      <c r="H18" s="13">
        <v>0</v>
      </c>
      <c r="I18" s="13">
        <v>0</v>
      </c>
      <c r="J18" s="13">
        <v>0</v>
      </c>
      <c r="K18" s="15">
        <v>0</v>
      </c>
      <c r="L18" s="15">
        <v>0</v>
      </c>
      <c r="M18" s="13">
        <v>6100789</v>
      </c>
      <c r="N18" s="13">
        <v>4488592</v>
      </c>
      <c r="O18" s="13">
        <v>234038</v>
      </c>
      <c r="P18" s="15">
        <v>18301.951</v>
      </c>
      <c r="Q18" s="15">
        <v>509.081</v>
      </c>
    </row>
    <row r="19" spans="2:17" ht="12.75">
      <c r="B19" s="38">
        <v>13</v>
      </c>
      <c r="C19" s="14" t="s">
        <v>31</v>
      </c>
      <c r="D19" s="13">
        <v>974</v>
      </c>
      <c r="E19" s="13">
        <v>213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5">
        <v>0</v>
      </c>
      <c r="L19" s="15">
        <v>0</v>
      </c>
      <c r="M19" s="13">
        <v>1213618</v>
      </c>
      <c r="N19" s="13">
        <v>547931</v>
      </c>
      <c r="O19" s="13">
        <v>20346</v>
      </c>
      <c r="P19" s="15">
        <v>2278.762996</v>
      </c>
      <c r="Q19" s="15">
        <v>54.02805242</v>
      </c>
    </row>
    <row r="20" spans="2:17" ht="12.75">
      <c r="B20" s="38">
        <v>14</v>
      </c>
      <c r="C20" s="14" t="s">
        <v>32</v>
      </c>
      <c r="D20" s="13">
        <v>4420</v>
      </c>
      <c r="E20" s="13">
        <v>3594</v>
      </c>
      <c r="F20" s="13">
        <v>11603</v>
      </c>
      <c r="G20" s="13">
        <v>0</v>
      </c>
      <c r="H20" s="13">
        <v>136471</v>
      </c>
      <c r="I20" s="13">
        <v>2966</v>
      </c>
      <c r="J20" s="13">
        <v>184532</v>
      </c>
      <c r="K20" s="15">
        <v>12.87922147</v>
      </c>
      <c r="L20" s="15">
        <v>384.76388662</v>
      </c>
      <c r="M20" s="13">
        <v>27633073</v>
      </c>
      <c r="N20" s="13">
        <v>21056241</v>
      </c>
      <c r="O20" s="13">
        <v>2441567</v>
      </c>
      <c r="P20" s="15">
        <v>92392.63662284</v>
      </c>
      <c r="Q20" s="15">
        <v>2852.1814233100004</v>
      </c>
    </row>
    <row r="21" spans="2:17" ht="12.75">
      <c r="B21" s="38">
        <v>15</v>
      </c>
      <c r="C21" s="14" t="s">
        <v>33</v>
      </c>
      <c r="D21" s="20">
        <v>2780</v>
      </c>
      <c r="E21" s="20">
        <v>220</v>
      </c>
      <c r="F21" s="13">
        <v>1880</v>
      </c>
      <c r="G21" s="13">
        <v>0</v>
      </c>
      <c r="H21" s="13">
        <v>70837</v>
      </c>
      <c r="I21" s="13">
        <v>1742</v>
      </c>
      <c r="J21" s="13">
        <v>72704</v>
      </c>
      <c r="K21" s="15">
        <v>7.600498</v>
      </c>
      <c r="L21" s="15">
        <v>157.204185</v>
      </c>
      <c r="M21" s="13">
        <v>8064294</v>
      </c>
      <c r="N21" s="13">
        <v>8494595</v>
      </c>
      <c r="O21" s="13">
        <v>414861</v>
      </c>
      <c r="P21" s="15">
        <v>23059.508369</v>
      </c>
      <c r="Q21" s="15">
        <v>702.812337</v>
      </c>
    </row>
    <row r="22" spans="2:17" ht="12.75">
      <c r="B22" s="38">
        <v>16</v>
      </c>
      <c r="C22" s="14" t="s">
        <v>34</v>
      </c>
      <c r="D22" s="13">
        <v>1496</v>
      </c>
      <c r="E22" s="13">
        <v>666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5">
        <v>0</v>
      </c>
      <c r="L22" s="15">
        <v>0</v>
      </c>
      <c r="M22" s="13">
        <v>5068058</v>
      </c>
      <c r="N22" s="13">
        <v>3970581</v>
      </c>
      <c r="O22" s="13">
        <v>526920</v>
      </c>
      <c r="P22" s="15">
        <v>15141.4</v>
      </c>
      <c r="Q22" s="15">
        <v>604.4</v>
      </c>
    </row>
    <row r="23" spans="2:17" ht="12.75">
      <c r="B23" s="38">
        <v>17</v>
      </c>
      <c r="C23" s="14" t="s">
        <v>35</v>
      </c>
      <c r="D23" s="13">
        <v>3558</v>
      </c>
      <c r="E23" s="13">
        <v>3099</v>
      </c>
      <c r="F23" s="13">
        <v>9249</v>
      </c>
      <c r="G23" s="13">
        <v>0</v>
      </c>
      <c r="H23" s="13">
        <v>72387</v>
      </c>
      <c r="I23" s="13">
        <v>1068</v>
      </c>
      <c r="J23" s="13">
        <v>75476</v>
      </c>
      <c r="K23" s="15">
        <v>4.71943368</v>
      </c>
      <c r="L23" s="15">
        <v>212.53854771000002</v>
      </c>
      <c r="M23" s="13">
        <v>14404106</v>
      </c>
      <c r="N23" s="13">
        <v>13322780</v>
      </c>
      <c r="O23" s="13">
        <v>802306</v>
      </c>
      <c r="P23" s="15">
        <v>44041.928009100004</v>
      </c>
      <c r="Q23" s="15">
        <v>1303.7141197400001</v>
      </c>
    </row>
    <row r="24" spans="2:17" ht="12.75">
      <c r="B24" s="38">
        <v>18</v>
      </c>
      <c r="C24" s="14" t="s">
        <v>36</v>
      </c>
      <c r="D24" s="13">
        <v>818</v>
      </c>
      <c r="E24" s="13">
        <v>990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5">
        <v>0</v>
      </c>
      <c r="L24" s="15">
        <v>0</v>
      </c>
      <c r="M24" s="13">
        <v>2672091</v>
      </c>
      <c r="N24" s="13">
        <v>3535278</v>
      </c>
      <c r="O24" s="13">
        <v>308472</v>
      </c>
      <c r="P24" s="15">
        <v>12919.437916</v>
      </c>
      <c r="Q24" s="15">
        <v>500.768903</v>
      </c>
    </row>
    <row r="25" spans="2:17" s="24" customFormat="1" ht="12.75">
      <c r="B25" s="38">
        <v>19</v>
      </c>
      <c r="C25" s="22" t="s">
        <v>37</v>
      </c>
      <c r="D25" s="21">
        <v>1329</v>
      </c>
      <c r="E25" s="21">
        <v>229</v>
      </c>
      <c r="F25" s="21">
        <v>1157</v>
      </c>
      <c r="G25" s="21">
        <v>0</v>
      </c>
      <c r="H25" s="21">
        <v>37545</v>
      </c>
      <c r="I25" s="21">
        <v>250</v>
      </c>
      <c r="J25" s="21">
        <v>76044</v>
      </c>
      <c r="K25" s="23">
        <v>11.9398</v>
      </c>
      <c r="L25" s="23">
        <v>230.64538893</v>
      </c>
      <c r="M25" s="21">
        <v>3644677</v>
      </c>
      <c r="N25" s="21">
        <v>3263977</v>
      </c>
      <c r="O25" s="21">
        <v>218366</v>
      </c>
      <c r="P25" s="23">
        <v>10800.418433</v>
      </c>
      <c r="Q25" s="23">
        <v>589.2373225499999</v>
      </c>
    </row>
    <row r="26" spans="2:17" ht="12.75">
      <c r="B26" s="38">
        <v>20</v>
      </c>
      <c r="C26" s="14" t="s">
        <v>38</v>
      </c>
      <c r="D26" s="13">
        <v>994</v>
      </c>
      <c r="E26" s="13">
        <v>700</v>
      </c>
      <c r="F26" s="13">
        <v>1222</v>
      </c>
      <c r="G26" s="13">
        <v>0</v>
      </c>
      <c r="H26" s="18">
        <v>0</v>
      </c>
      <c r="I26" s="13">
        <v>0</v>
      </c>
      <c r="J26" s="13">
        <v>0</v>
      </c>
      <c r="K26" s="15">
        <v>0</v>
      </c>
      <c r="L26" s="15">
        <v>0</v>
      </c>
      <c r="M26" s="13">
        <v>7479833</v>
      </c>
      <c r="N26" s="18">
        <v>9258912</v>
      </c>
      <c r="O26" s="18">
        <v>326264</v>
      </c>
      <c r="P26" s="15">
        <v>27781.918986459998</v>
      </c>
      <c r="Q26" s="15">
        <v>454.20223744</v>
      </c>
    </row>
    <row r="27" spans="2:17" ht="12.75">
      <c r="B27" s="38">
        <v>21</v>
      </c>
      <c r="C27" s="14" t="s">
        <v>39</v>
      </c>
      <c r="D27" s="13">
        <v>1850</v>
      </c>
      <c r="E27" s="13">
        <v>536</v>
      </c>
      <c r="F27" s="13">
        <v>1429</v>
      </c>
      <c r="G27" s="13">
        <v>0</v>
      </c>
      <c r="H27" s="18">
        <v>0</v>
      </c>
      <c r="I27" s="13">
        <v>0</v>
      </c>
      <c r="J27" s="13">
        <v>0</v>
      </c>
      <c r="K27" s="15">
        <v>0</v>
      </c>
      <c r="L27" s="15">
        <v>0</v>
      </c>
      <c r="M27" s="13">
        <v>10569719</v>
      </c>
      <c r="N27" s="18">
        <v>15367954</v>
      </c>
      <c r="O27" s="18">
        <v>618238</v>
      </c>
      <c r="P27" s="15">
        <v>39157.99411249001</v>
      </c>
      <c r="Q27" s="15">
        <v>1232.14941774</v>
      </c>
    </row>
    <row r="28" spans="2:17" ht="12.75">
      <c r="B28" s="38">
        <v>22</v>
      </c>
      <c r="C28" s="14" t="s">
        <v>40</v>
      </c>
      <c r="D28" s="13">
        <v>23629</v>
      </c>
      <c r="E28" s="13">
        <v>21834</v>
      </c>
      <c r="F28" s="13">
        <v>163010</v>
      </c>
      <c r="G28" s="13">
        <v>0</v>
      </c>
      <c r="H28" s="18">
        <v>2919667</v>
      </c>
      <c r="I28" s="13">
        <v>59223</v>
      </c>
      <c r="J28" s="13">
        <v>7202826</v>
      </c>
      <c r="K28" s="15">
        <v>282.0870638</v>
      </c>
      <c r="L28" s="15">
        <v>19874.93857312</v>
      </c>
      <c r="M28" s="13">
        <v>127209369</v>
      </c>
      <c r="N28" s="13">
        <v>249769303</v>
      </c>
      <c r="O28" s="13">
        <v>16087715</v>
      </c>
      <c r="P28" s="15">
        <v>623047.170908</v>
      </c>
      <c r="Q28" s="15">
        <v>27577.81137695</v>
      </c>
    </row>
    <row r="29" spans="2:17" ht="12.75">
      <c r="B29" s="38">
        <v>23</v>
      </c>
      <c r="C29" s="14" t="s">
        <v>41</v>
      </c>
      <c r="D29" s="13">
        <v>929</v>
      </c>
      <c r="E29" s="13">
        <v>286</v>
      </c>
      <c r="F29" s="13">
        <v>3311</v>
      </c>
      <c r="G29" s="13">
        <v>0</v>
      </c>
      <c r="H29" s="13">
        <v>0</v>
      </c>
      <c r="I29" s="13">
        <v>0</v>
      </c>
      <c r="J29" s="13">
        <v>0</v>
      </c>
      <c r="K29" s="15">
        <v>0</v>
      </c>
      <c r="L29" s="15">
        <v>0</v>
      </c>
      <c r="M29" s="13">
        <v>4236287</v>
      </c>
      <c r="N29" s="13">
        <v>6157286</v>
      </c>
      <c r="O29" s="13">
        <v>311301</v>
      </c>
      <c r="P29" s="15">
        <v>15824.93293407</v>
      </c>
      <c r="Q29" s="15">
        <v>752.2545322000001</v>
      </c>
    </row>
    <row r="30" spans="2:17" ht="12.75">
      <c r="B30" s="38">
        <v>24</v>
      </c>
      <c r="C30" s="14" t="s">
        <v>42</v>
      </c>
      <c r="D30" s="18">
        <v>1041</v>
      </c>
      <c r="E30" s="18">
        <v>283</v>
      </c>
      <c r="F30" s="18">
        <v>2627</v>
      </c>
      <c r="G30" s="18">
        <v>0</v>
      </c>
      <c r="H30" s="18">
        <v>0</v>
      </c>
      <c r="I30" s="13">
        <v>0</v>
      </c>
      <c r="J30" s="13">
        <v>0</v>
      </c>
      <c r="K30" s="15">
        <v>0</v>
      </c>
      <c r="L30" s="15">
        <v>0</v>
      </c>
      <c r="M30" s="13">
        <v>5220086</v>
      </c>
      <c r="N30" s="18">
        <v>5208177</v>
      </c>
      <c r="O30" s="18">
        <v>225067</v>
      </c>
      <c r="P30" s="15">
        <v>15933.74746878</v>
      </c>
      <c r="Q30" s="15">
        <v>427.39467444999997</v>
      </c>
    </row>
    <row r="31" spans="2:17" ht="12.75">
      <c r="B31" s="38">
        <v>25</v>
      </c>
      <c r="C31" s="14" t="s">
        <v>43</v>
      </c>
      <c r="D31" s="13">
        <v>1024</v>
      </c>
      <c r="E31" s="13">
        <v>441</v>
      </c>
      <c r="F31" s="13">
        <v>2496</v>
      </c>
      <c r="G31" s="13">
        <v>0</v>
      </c>
      <c r="H31" s="13">
        <v>0</v>
      </c>
      <c r="I31" s="13">
        <v>0</v>
      </c>
      <c r="J31" s="13">
        <v>0</v>
      </c>
      <c r="K31" s="15">
        <v>0</v>
      </c>
      <c r="L31" s="15">
        <v>0</v>
      </c>
      <c r="M31" s="13">
        <v>9113501</v>
      </c>
      <c r="N31" s="13">
        <v>12135711</v>
      </c>
      <c r="O31" s="13">
        <v>502690</v>
      </c>
      <c r="P31" s="15">
        <v>35741.644135580005</v>
      </c>
      <c r="Q31" s="15">
        <v>962.3285477200001</v>
      </c>
    </row>
    <row r="32" spans="2:17" ht="12.75">
      <c r="B32" s="38">
        <v>26</v>
      </c>
      <c r="C32" s="14" t="s">
        <v>44</v>
      </c>
      <c r="D32" s="13">
        <v>1362</v>
      </c>
      <c r="E32" s="13">
        <v>1395</v>
      </c>
      <c r="F32" s="13">
        <v>13955</v>
      </c>
      <c r="G32" s="13">
        <v>0</v>
      </c>
      <c r="H32" s="13">
        <v>0</v>
      </c>
      <c r="I32" s="13">
        <v>0</v>
      </c>
      <c r="J32" s="13">
        <v>0</v>
      </c>
      <c r="K32" s="15">
        <v>0</v>
      </c>
      <c r="L32" s="15">
        <v>0</v>
      </c>
      <c r="M32" s="13">
        <v>7139350</v>
      </c>
      <c r="N32" s="13">
        <v>7871878</v>
      </c>
      <c r="O32" s="13">
        <v>1473043</v>
      </c>
      <c r="P32" s="15">
        <v>32411.6</v>
      </c>
      <c r="Q32" s="15">
        <v>2154.4</v>
      </c>
    </row>
    <row r="33" spans="2:17" ht="12.75">
      <c r="B33" s="38">
        <v>27</v>
      </c>
      <c r="C33" s="14" t="s">
        <v>45</v>
      </c>
      <c r="D33" s="13">
        <v>2615</v>
      </c>
      <c r="E33" s="13">
        <v>10555</v>
      </c>
      <c r="F33" s="13">
        <v>240238</v>
      </c>
      <c r="G33" s="13">
        <v>0</v>
      </c>
      <c r="H33" s="13">
        <v>1503493</v>
      </c>
      <c r="I33" s="13">
        <v>30939</v>
      </c>
      <c r="J33" s="13">
        <v>3594203</v>
      </c>
      <c r="K33" s="15">
        <v>116.45371045</v>
      </c>
      <c r="L33" s="15">
        <v>11070</v>
      </c>
      <c r="M33" s="13">
        <v>14648722</v>
      </c>
      <c r="N33" s="13">
        <v>26889500</v>
      </c>
      <c r="O33" s="13">
        <v>6190567</v>
      </c>
      <c r="P33" s="15">
        <v>121847.59102877999</v>
      </c>
      <c r="Q33" s="15">
        <v>10509.21355368</v>
      </c>
    </row>
    <row r="34" spans="2:17" ht="12.75">
      <c r="B34" s="38">
        <v>28</v>
      </c>
      <c r="C34" s="14" t="s">
        <v>46</v>
      </c>
      <c r="D34" s="13">
        <v>172</v>
      </c>
      <c r="E34" s="13">
        <v>61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5">
        <v>0</v>
      </c>
      <c r="L34" s="15">
        <v>0</v>
      </c>
      <c r="M34" s="13">
        <v>652672</v>
      </c>
      <c r="N34" s="13">
        <v>318454</v>
      </c>
      <c r="O34" s="13">
        <v>19059</v>
      </c>
      <c r="P34" s="15">
        <v>912.23628677</v>
      </c>
      <c r="Q34" s="15">
        <v>58.34124056</v>
      </c>
    </row>
    <row r="35" spans="2:17" ht="12.75">
      <c r="B35" s="38">
        <v>29</v>
      </c>
      <c r="C35" s="14" t="s">
        <v>47</v>
      </c>
      <c r="D35" s="13">
        <v>403</v>
      </c>
      <c r="E35" s="13">
        <v>601</v>
      </c>
      <c r="F35" s="13">
        <v>3137</v>
      </c>
      <c r="G35" s="13">
        <v>0</v>
      </c>
      <c r="H35" s="13">
        <v>0</v>
      </c>
      <c r="I35" s="13">
        <v>0</v>
      </c>
      <c r="J35" s="13">
        <v>0</v>
      </c>
      <c r="K35" s="15">
        <v>0</v>
      </c>
      <c r="L35" s="15">
        <v>0</v>
      </c>
      <c r="M35" s="13">
        <v>1330165</v>
      </c>
      <c r="N35" s="13">
        <v>1688039</v>
      </c>
      <c r="O35" s="13">
        <v>292257</v>
      </c>
      <c r="P35" s="15">
        <v>5964.562513309999</v>
      </c>
      <c r="Q35" s="15">
        <v>356.09354947</v>
      </c>
    </row>
    <row r="36" spans="2:17" ht="12.75">
      <c r="B36" s="38">
        <v>30</v>
      </c>
      <c r="C36" s="14" t="s">
        <v>48</v>
      </c>
      <c r="D36" s="13">
        <v>129</v>
      </c>
      <c r="E36" s="13">
        <v>129</v>
      </c>
      <c r="F36" s="13">
        <v>597</v>
      </c>
      <c r="G36" s="13">
        <v>0</v>
      </c>
      <c r="H36" s="13">
        <v>3537</v>
      </c>
      <c r="I36" s="13">
        <v>613</v>
      </c>
      <c r="J36" s="13">
        <v>5971</v>
      </c>
      <c r="K36" s="15">
        <v>2.9913322</v>
      </c>
      <c r="L36" s="15">
        <v>12.94894124</v>
      </c>
      <c r="M36" s="13">
        <v>188453</v>
      </c>
      <c r="N36" s="13">
        <v>365064</v>
      </c>
      <c r="O36" s="13">
        <v>76517</v>
      </c>
      <c r="P36" s="15">
        <v>1673.183696</v>
      </c>
      <c r="Q36" s="15">
        <v>131.356214</v>
      </c>
    </row>
    <row r="37" spans="2:17" ht="12.75">
      <c r="B37" s="38">
        <v>31</v>
      </c>
      <c r="C37" s="14" t="s">
        <v>49</v>
      </c>
      <c r="D37" s="13">
        <v>182</v>
      </c>
      <c r="E37" s="13">
        <v>214</v>
      </c>
      <c r="F37" s="13">
        <v>448</v>
      </c>
      <c r="G37" s="13">
        <v>0</v>
      </c>
      <c r="H37" s="13">
        <v>5136</v>
      </c>
      <c r="I37" s="13">
        <v>16</v>
      </c>
      <c r="J37" s="13">
        <v>9681</v>
      </c>
      <c r="K37" s="15">
        <v>0.0671</v>
      </c>
      <c r="L37" s="15">
        <v>24.849018</v>
      </c>
      <c r="M37" s="13">
        <v>857403</v>
      </c>
      <c r="N37" s="13">
        <v>457296</v>
      </c>
      <c r="O37" s="13">
        <v>40874</v>
      </c>
      <c r="P37" s="15">
        <v>1725.05326</v>
      </c>
      <c r="Q37" s="15">
        <v>92.626049</v>
      </c>
    </row>
    <row r="38" spans="2:17" ht="12.75">
      <c r="B38" s="38">
        <v>32</v>
      </c>
      <c r="C38" s="16" t="s">
        <v>50</v>
      </c>
      <c r="D38" s="13">
        <v>967</v>
      </c>
      <c r="E38" s="13">
        <v>485</v>
      </c>
      <c r="F38" s="13">
        <v>8721</v>
      </c>
      <c r="G38" s="13">
        <v>0</v>
      </c>
      <c r="H38" s="13">
        <v>0</v>
      </c>
      <c r="I38" s="13">
        <v>0</v>
      </c>
      <c r="J38" s="13">
        <v>0</v>
      </c>
      <c r="K38" s="15">
        <v>0</v>
      </c>
      <c r="L38" s="15">
        <v>0</v>
      </c>
      <c r="M38" s="13">
        <v>4167651</v>
      </c>
      <c r="N38" s="13">
        <v>3847314</v>
      </c>
      <c r="O38" s="13">
        <v>593578</v>
      </c>
      <c r="P38" s="15">
        <v>17001.68651</v>
      </c>
      <c r="Q38" s="15">
        <v>938.12422062</v>
      </c>
    </row>
    <row r="39" spans="2:17" ht="12.75">
      <c r="B39" s="38">
        <v>33</v>
      </c>
      <c r="C39" s="14" t="s">
        <v>51</v>
      </c>
      <c r="D39" s="17">
        <v>4844</v>
      </c>
      <c r="E39" s="17">
        <v>6729</v>
      </c>
      <c r="F39" s="17">
        <v>212107</v>
      </c>
      <c r="G39" s="17">
        <v>0</v>
      </c>
      <c r="H39" s="17">
        <v>5570464</v>
      </c>
      <c r="I39" s="13">
        <v>111324</v>
      </c>
      <c r="J39" s="13">
        <v>17332004</v>
      </c>
      <c r="K39" s="15">
        <v>712.66314342</v>
      </c>
      <c r="L39" s="15">
        <v>52290.867697550006</v>
      </c>
      <c r="M39" s="17">
        <v>18107790</v>
      </c>
      <c r="N39" s="17">
        <v>34257055</v>
      </c>
      <c r="O39" s="17">
        <v>11077977</v>
      </c>
      <c r="P39" s="19">
        <v>157609.99128277</v>
      </c>
      <c r="Q39" s="19">
        <v>18270.67745802</v>
      </c>
    </row>
    <row r="40" spans="2:17" ht="12.75">
      <c r="B40" s="38">
        <v>34</v>
      </c>
      <c r="C40" s="14" t="s">
        <v>52</v>
      </c>
      <c r="D40" s="13">
        <v>4145</v>
      </c>
      <c r="E40" s="13">
        <v>7674</v>
      </c>
      <c r="F40" s="13">
        <v>304844</v>
      </c>
      <c r="G40" s="13">
        <v>0</v>
      </c>
      <c r="H40" s="13">
        <v>3309061</v>
      </c>
      <c r="I40" s="13">
        <v>14659</v>
      </c>
      <c r="J40" s="13">
        <v>7818446</v>
      </c>
      <c r="K40" s="15">
        <v>76.29550878</v>
      </c>
      <c r="L40" s="15">
        <v>19020.7542364</v>
      </c>
      <c r="M40" s="13">
        <v>24345178</v>
      </c>
      <c r="N40" s="13">
        <v>36058228</v>
      </c>
      <c r="O40" s="13">
        <v>12170586</v>
      </c>
      <c r="P40" s="15">
        <v>168018.87775507002</v>
      </c>
      <c r="Q40" s="15">
        <v>20263.782485</v>
      </c>
    </row>
    <row r="41" spans="2:17" ht="12.75">
      <c r="B41" s="38">
        <v>35</v>
      </c>
      <c r="C41" s="14" t="s">
        <v>53</v>
      </c>
      <c r="D41" s="13">
        <v>553</v>
      </c>
      <c r="E41" s="13">
        <v>746</v>
      </c>
      <c r="F41" s="13">
        <v>397</v>
      </c>
      <c r="G41" s="13">
        <v>0</v>
      </c>
      <c r="H41" s="13">
        <v>306026</v>
      </c>
      <c r="I41" s="13">
        <v>2971</v>
      </c>
      <c r="J41" s="13">
        <v>645867</v>
      </c>
      <c r="K41" s="15">
        <v>16.34327732</v>
      </c>
      <c r="L41" s="15">
        <v>2546.67404961</v>
      </c>
      <c r="M41" s="13">
        <v>1831789</v>
      </c>
      <c r="N41" s="13">
        <v>1663576</v>
      </c>
      <c r="O41" s="13">
        <v>365753</v>
      </c>
      <c r="P41" s="15">
        <v>7089.810603819999</v>
      </c>
      <c r="Q41" s="15">
        <v>592.04247473</v>
      </c>
    </row>
    <row r="42" spans="2:17" ht="12.75">
      <c r="B42" s="38">
        <v>36</v>
      </c>
      <c r="C42" s="25" t="s">
        <v>54</v>
      </c>
      <c r="D42" s="18">
        <v>287</v>
      </c>
      <c r="E42" s="18">
        <v>355</v>
      </c>
      <c r="F42" s="18">
        <v>0</v>
      </c>
      <c r="G42" s="18">
        <v>0</v>
      </c>
      <c r="H42" s="18">
        <v>10093</v>
      </c>
      <c r="I42" s="13">
        <v>122</v>
      </c>
      <c r="J42" s="13">
        <v>12532</v>
      </c>
      <c r="K42" s="15">
        <v>0.246208</v>
      </c>
      <c r="L42" s="15">
        <v>36.545753</v>
      </c>
      <c r="M42" s="13">
        <v>1368757</v>
      </c>
      <c r="N42" s="13">
        <v>2699888</v>
      </c>
      <c r="O42" s="13">
        <v>400187</v>
      </c>
      <c r="P42" s="15">
        <v>7627.72097</v>
      </c>
      <c r="Q42" s="15">
        <v>629.261546</v>
      </c>
    </row>
    <row r="43" spans="2:17" ht="12.75">
      <c r="B43" s="38">
        <v>37</v>
      </c>
      <c r="C43" s="14" t="s">
        <v>55</v>
      </c>
      <c r="D43" s="13">
        <v>517</v>
      </c>
      <c r="E43" s="13">
        <v>342</v>
      </c>
      <c r="F43" s="13">
        <v>4380</v>
      </c>
      <c r="G43" s="13">
        <v>0</v>
      </c>
      <c r="H43" s="13">
        <v>41145</v>
      </c>
      <c r="I43" s="13">
        <v>3217</v>
      </c>
      <c r="J43" s="13">
        <v>54768</v>
      </c>
      <c r="K43" s="15">
        <v>11.1931375</v>
      </c>
      <c r="L43" s="15">
        <v>124.31422725</v>
      </c>
      <c r="M43" s="13">
        <v>1916744</v>
      </c>
      <c r="N43" s="18">
        <v>3123985</v>
      </c>
      <c r="O43" s="13">
        <v>58605</v>
      </c>
      <c r="P43" s="15">
        <v>15499.98300136</v>
      </c>
      <c r="Q43" s="15">
        <v>214.61276929999997</v>
      </c>
    </row>
    <row r="44" spans="2:17" ht="12.75">
      <c r="B44" s="38">
        <v>38</v>
      </c>
      <c r="C44" s="14" t="s">
        <v>56</v>
      </c>
      <c r="D44" s="13">
        <v>387</v>
      </c>
      <c r="E44" s="13">
        <v>388</v>
      </c>
      <c r="F44" s="13">
        <v>2499</v>
      </c>
      <c r="G44" s="13">
        <v>0</v>
      </c>
      <c r="H44" s="13">
        <v>0</v>
      </c>
      <c r="I44" s="13">
        <v>0</v>
      </c>
      <c r="J44" s="13">
        <v>0</v>
      </c>
      <c r="K44" s="15">
        <v>0</v>
      </c>
      <c r="L44" s="15">
        <v>0</v>
      </c>
      <c r="M44" s="13">
        <v>2407322</v>
      </c>
      <c r="N44" s="13">
        <v>2328645</v>
      </c>
      <c r="O44" s="13">
        <v>363223</v>
      </c>
      <c r="P44" s="15">
        <v>7875.2</v>
      </c>
      <c r="Q44" s="15">
        <v>506</v>
      </c>
    </row>
    <row r="45" spans="2:17" s="27" customFormat="1" ht="12.75">
      <c r="B45" s="38">
        <v>39</v>
      </c>
      <c r="C45" s="16" t="s">
        <v>57</v>
      </c>
      <c r="D45" s="20">
        <v>665</v>
      </c>
      <c r="E45" s="20">
        <v>971</v>
      </c>
      <c r="F45" s="20">
        <v>8993</v>
      </c>
      <c r="G45" s="20">
        <v>0</v>
      </c>
      <c r="H45" s="20">
        <v>0</v>
      </c>
      <c r="I45" s="20">
        <v>0</v>
      </c>
      <c r="J45" s="20">
        <v>0</v>
      </c>
      <c r="K45" s="26">
        <v>0</v>
      </c>
      <c r="L45" s="26">
        <v>0</v>
      </c>
      <c r="M45" s="20">
        <v>3189172</v>
      </c>
      <c r="N45" s="20">
        <v>3908729</v>
      </c>
      <c r="O45" s="20">
        <v>508748</v>
      </c>
      <c r="P45" s="26">
        <v>16431.2</v>
      </c>
      <c r="Q45" s="26">
        <v>712.3</v>
      </c>
    </row>
    <row r="46" spans="2:17" ht="12.75">
      <c r="B46" s="38">
        <v>40</v>
      </c>
      <c r="C46" s="14" t="s">
        <v>58</v>
      </c>
      <c r="D46" s="13">
        <v>479</v>
      </c>
      <c r="E46" s="13">
        <v>688</v>
      </c>
      <c r="F46" s="13">
        <v>0</v>
      </c>
      <c r="G46" s="13">
        <v>0</v>
      </c>
      <c r="H46" s="13">
        <v>469311</v>
      </c>
      <c r="I46" s="13">
        <v>6920</v>
      </c>
      <c r="J46" s="13">
        <v>883715</v>
      </c>
      <c r="K46" s="15">
        <v>38.426109409999995</v>
      </c>
      <c r="L46" s="15">
        <v>2954.7825262600004</v>
      </c>
      <c r="M46" s="13">
        <v>1271418</v>
      </c>
      <c r="N46" s="13">
        <v>3001472</v>
      </c>
      <c r="O46" s="13">
        <v>953177</v>
      </c>
      <c r="P46" s="15">
        <v>11409.0755594</v>
      </c>
      <c r="Q46" s="15">
        <v>1550.58628608</v>
      </c>
    </row>
    <row r="47" spans="2:17" ht="12.75">
      <c r="B47" s="38">
        <v>41</v>
      </c>
      <c r="C47" s="14" t="s">
        <v>59</v>
      </c>
      <c r="D47" s="13">
        <v>127</v>
      </c>
      <c r="E47" s="13">
        <v>214</v>
      </c>
      <c r="F47" s="13">
        <v>286</v>
      </c>
      <c r="G47" s="13">
        <v>0</v>
      </c>
      <c r="H47" s="13">
        <v>83330</v>
      </c>
      <c r="I47" s="13">
        <v>1043</v>
      </c>
      <c r="J47" s="13">
        <v>112708</v>
      </c>
      <c r="K47" s="15">
        <v>6.566588240000001</v>
      </c>
      <c r="L47" s="15">
        <v>404.27951566</v>
      </c>
      <c r="M47" s="13">
        <v>237472</v>
      </c>
      <c r="N47" s="13">
        <v>197351</v>
      </c>
      <c r="O47" s="13">
        <v>37661</v>
      </c>
      <c r="P47" s="15">
        <v>814.05162809</v>
      </c>
      <c r="Q47" s="15">
        <v>57.738311780000004</v>
      </c>
    </row>
    <row r="48" spans="2:17" ht="12.75">
      <c r="B48" s="38">
        <v>42</v>
      </c>
      <c r="C48" s="14" t="s">
        <v>60</v>
      </c>
      <c r="D48" s="13">
        <v>732</v>
      </c>
      <c r="E48" s="13">
        <v>334</v>
      </c>
      <c r="F48" s="13">
        <v>1616</v>
      </c>
      <c r="G48" s="13">
        <v>0</v>
      </c>
      <c r="H48" s="13">
        <v>0</v>
      </c>
      <c r="I48" s="13">
        <v>0</v>
      </c>
      <c r="J48" s="13">
        <v>0</v>
      </c>
      <c r="K48" s="15">
        <v>0</v>
      </c>
      <c r="L48" s="15">
        <v>0</v>
      </c>
      <c r="M48" s="13">
        <v>3055601</v>
      </c>
      <c r="N48" s="13">
        <v>2212564</v>
      </c>
      <c r="O48" s="13">
        <v>257330</v>
      </c>
      <c r="P48" s="15">
        <v>7784</v>
      </c>
      <c r="Q48" s="15">
        <v>470.6</v>
      </c>
    </row>
    <row r="49" spans="2:17" ht="12.75">
      <c r="B49" s="38">
        <v>43</v>
      </c>
      <c r="C49" s="14" t="s">
        <v>61</v>
      </c>
      <c r="D49" s="13">
        <v>316</v>
      </c>
      <c r="E49" s="13">
        <v>444</v>
      </c>
      <c r="F49" s="13">
        <v>1514</v>
      </c>
      <c r="G49" s="13">
        <v>0</v>
      </c>
      <c r="H49" s="13">
        <v>6582</v>
      </c>
      <c r="I49" s="13">
        <v>0</v>
      </c>
      <c r="J49" s="13">
        <v>6914</v>
      </c>
      <c r="K49" s="15">
        <v>0</v>
      </c>
      <c r="L49" s="15">
        <v>16.6667681</v>
      </c>
      <c r="M49" s="13">
        <v>689059</v>
      </c>
      <c r="N49" s="13">
        <v>2611480</v>
      </c>
      <c r="O49" s="13">
        <v>51133</v>
      </c>
      <c r="P49" s="15">
        <v>10205.2235</v>
      </c>
      <c r="Q49" s="15">
        <v>144.57988939999998</v>
      </c>
    </row>
    <row r="50" spans="2:17" ht="12.75">
      <c r="B50" s="38">
        <v>44</v>
      </c>
      <c r="C50" s="14" t="s">
        <v>62</v>
      </c>
      <c r="D50" s="17">
        <v>228</v>
      </c>
      <c r="E50" s="17">
        <v>410</v>
      </c>
      <c r="F50" s="17">
        <v>3937</v>
      </c>
      <c r="G50" s="17">
        <v>0</v>
      </c>
      <c r="H50" s="17">
        <v>0</v>
      </c>
      <c r="I50" s="13">
        <v>0</v>
      </c>
      <c r="J50" s="13">
        <v>0</v>
      </c>
      <c r="K50" s="15">
        <v>0</v>
      </c>
      <c r="L50" s="19">
        <v>0</v>
      </c>
      <c r="M50" s="17">
        <v>477034</v>
      </c>
      <c r="N50" s="17">
        <v>552463</v>
      </c>
      <c r="O50" s="17">
        <v>42607</v>
      </c>
      <c r="P50" s="19">
        <v>2040.3</v>
      </c>
      <c r="Q50" s="19">
        <v>99.4905</v>
      </c>
    </row>
    <row r="51" spans="2:17" ht="12.75">
      <c r="B51" s="38">
        <v>45</v>
      </c>
      <c r="C51" s="14" t="s">
        <v>63</v>
      </c>
      <c r="D51" s="13">
        <v>441</v>
      </c>
      <c r="E51" s="13">
        <v>700</v>
      </c>
      <c r="F51" s="13">
        <v>8522</v>
      </c>
      <c r="G51" s="13">
        <v>0</v>
      </c>
      <c r="H51" s="13">
        <v>0</v>
      </c>
      <c r="I51" s="13">
        <v>0</v>
      </c>
      <c r="J51" s="13">
        <v>0</v>
      </c>
      <c r="K51" s="15">
        <v>0</v>
      </c>
      <c r="L51" s="15">
        <v>0</v>
      </c>
      <c r="M51" s="13">
        <v>748451</v>
      </c>
      <c r="N51" s="13">
        <v>1999498</v>
      </c>
      <c r="O51" s="13">
        <v>384882</v>
      </c>
      <c r="P51" s="15">
        <v>6265.8427</v>
      </c>
      <c r="Q51" s="15">
        <v>646.67276999</v>
      </c>
    </row>
    <row r="52" spans="2:17" ht="12.75">
      <c r="B52" s="38">
        <v>46</v>
      </c>
      <c r="C52" s="14" t="s">
        <v>64</v>
      </c>
      <c r="D52" s="13">
        <v>0</v>
      </c>
      <c r="E52" s="13">
        <v>0</v>
      </c>
      <c r="F52" s="13">
        <v>23196</v>
      </c>
      <c r="G52" s="13">
        <v>0</v>
      </c>
      <c r="H52" s="13">
        <v>683261</v>
      </c>
      <c r="I52" s="13">
        <v>4579</v>
      </c>
      <c r="J52" s="13">
        <v>2319320</v>
      </c>
      <c r="K52" s="15">
        <v>32.1852</v>
      </c>
      <c r="L52" s="15">
        <v>19529.23598373</v>
      </c>
      <c r="M52" s="13">
        <v>0</v>
      </c>
      <c r="N52" s="13">
        <v>0</v>
      </c>
      <c r="O52" s="13">
        <v>0</v>
      </c>
      <c r="P52" s="15">
        <v>0</v>
      </c>
      <c r="Q52" s="15">
        <v>0</v>
      </c>
    </row>
    <row r="53" spans="2:17" ht="12.75">
      <c r="B53" s="38">
        <v>47</v>
      </c>
      <c r="C53" s="14" t="s">
        <v>65</v>
      </c>
      <c r="D53" s="13">
        <v>0</v>
      </c>
      <c r="E53" s="13">
        <v>0</v>
      </c>
      <c r="F53" s="13">
        <v>0</v>
      </c>
      <c r="G53" s="13">
        <v>0</v>
      </c>
      <c r="H53" s="13">
        <v>1881</v>
      </c>
      <c r="I53" s="13">
        <v>54</v>
      </c>
      <c r="J53" s="13">
        <v>3683</v>
      </c>
      <c r="K53" s="15">
        <v>0.45003896000000004</v>
      </c>
      <c r="L53" s="15">
        <v>39.26653698</v>
      </c>
      <c r="M53" s="13">
        <v>0</v>
      </c>
      <c r="N53" s="13">
        <v>0</v>
      </c>
      <c r="O53" s="13">
        <v>0</v>
      </c>
      <c r="P53" s="15">
        <v>0</v>
      </c>
      <c r="Q53" s="15">
        <v>0</v>
      </c>
    </row>
    <row r="54" spans="2:17" ht="12.75">
      <c r="B54" s="38">
        <v>48</v>
      </c>
      <c r="C54" s="14" t="s">
        <v>66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5">
        <v>0</v>
      </c>
      <c r="L54" s="15">
        <v>0</v>
      </c>
      <c r="M54" s="13">
        <v>3746</v>
      </c>
      <c r="N54" s="13">
        <v>649</v>
      </c>
      <c r="O54" s="13">
        <v>205</v>
      </c>
      <c r="P54" s="15">
        <v>4.90789018</v>
      </c>
      <c r="Q54" s="15">
        <v>1.06378473</v>
      </c>
    </row>
    <row r="55" spans="2:17" ht="12.75">
      <c r="B55" s="38">
        <v>49</v>
      </c>
      <c r="C55" s="14" t="s">
        <v>67</v>
      </c>
      <c r="D55" s="13">
        <v>57</v>
      </c>
      <c r="E55" s="13">
        <v>520</v>
      </c>
      <c r="F55" s="13">
        <v>19218</v>
      </c>
      <c r="G55" s="13">
        <v>0</v>
      </c>
      <c r="H55" s="13">
        <v>2386679</v>
      </c>
      <c r="I55" s="13">
        <v>54285</v>
      </c>
      <c r="J55" s="13">
        <v>9927071</v>
      </c>
      <c r="K55" s="15">
        <v>340.92469</v>
      </c>
      <c r="L55" s="15">
        <v>27977.621811</v>
      </c>
      <c r="M55" s="13">
        <v>1622329</v>
      </c>
      <c r="N55" s="13">
        <v>3507401</v>
      </c>
      <c r="O55" s="13">
        <v>2254416</v>
      </c>
      <c r="P55" s="15">
        <v>12966.742081</v>
      </c>
      <c r="Q55" s="15">
        <v>4999.59924</v>
      </c>
    </row>
    <row r="56" spans="2:17" ht="12.75">
      <c r="B56" s="38">
        <v>50</v>
      </c>
      <c r="C56" s="14" t="s">
        <v>68</v>
      </c>
      <c r="D56" s="13">
        <v>5</v>
      </c>
      <c r="E56" s="13">
        <v>26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5">
        <v>0</v>
      </c>
      <c r="L56" s="15">
        <v>0</v>
      </c>
      <c r="M56" s="13">
        <v>20297</v>
      </c>
      <c r="N56" s="13">
        <v>82300</v>
      </c>
      <c r="O56" s="13">
        <v>16149</v>
      </c>
      <c r="P56" s="15">
        <v>229.0058</v>
      </c>
      <c r="Q56" s="15">
        <v>36.14609918</v>
      </c>
    </row>
    <row r="57" spans="2:17" ht="12.75">
      <c r="B57" s="38">
        <v>51</v>
      </c>
      <c r="C57" s="14" t="s">
        <v>69</v>
      </c>
      <c r="D57" s="13">
        <v>12</v>
      </c>
      <c r="E57" s="13">
        <v>28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5">
        <v>0</v>
      </c>
      <c r="L57" s="15">
        <v>0</v>
      </c>
      <c r="M57" s="13">
        <v>81231</v>
      </c>
      <c r="N57" s="13">
        <v>181513</v>
      </c>
      <c r="O57" s="13">
        <v>96193</v>
      </c>
      <c r="P57" s="15">
        <v>828.611381</v>
      </c>
      <c r="Q57" s="15">
        <v>211.980309</v>
      </c>
    </row>
    <row r="58" spans="2:17" ht="12.75">
      <c r="B58" s="38">
        <v>52</v>
      </c>
      <c r="C58" s="14" t="s">
        <v>83</v>
      </c>
      <c r="D58" s="13">
        <v>1</v>
      </c>
      <c r="E58" s="13">
        <v>13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5">
        <v>0</v>
      </c>
      <c r="L58" s="15">
        <v>0</v>
      </c>
      <c r="M58" s="13">
        <v>70888</v>
      </c>
      <c r="N58" s="13">
        <v>21887</v>
      </c>
      <c r="O58" s="13">
        <v>2817</v>
      </c>
      <c r="P58" s="15">
        <v>73.1</v>
      </c>
      <c r="Q58" s="15">
        <v>5.3</v>
      </c>
    </row>
    <row r="59" spans="2:17" ht="12.75">
      <c r="B59" s="38">
        <v>53</v>
      </c>
      <c r="C59" s="14" t="s">
        <v>70</v>
      </c>
      <c r="D59" s="13">
        <v>68</v>
      </c>
      <c r="E59" s="13">
        <v>75</v>
      </c>
      <c r="F59" s="13">
        <v>11277</v>
      </c>
      <c r="G59" s="13">
        <v>0</v>
      </c>
      <c r="H59" s="18">
        <v>491449</v>
      </c>
      <c r="I59" s="13">
        <v>4311</v>
      </c>
      <c r="J59" s="13">
        <v>969672</v>
      </c>
      <c r="K59" s="15">
        <v>31.73571261</v>
      </c>
      <c r="L59" s="15">
        <v>3233.3642897399995</v>
      </c>
      <c r="M59" s="18">
        <v>562119</v>
      </c>
      <c r="N59" s="13">
        <v>477694</v>
      </c>
      <c r="O59" s="18">
        <v>335061</v>
      </c>
      <c r="P59" s="15">
        <v>2319.0261514</v>
      </c>
      <c r="Q59" s="15">
        <v>814.71334445</v>
      </c>
    </row>
    <row r="60" spans="2:17" ht="12.75">
      <c r="B60" s="38">
        <v>54</v>
      </c>
      <c r="C60" s="14" t="s">
        <v>71</v>
      </c>
      <c r="D60" s="13">
        <v>12</v>
      </c>
      <c r="E60" s="13">
        <v>49</v>
      </c>
      <c r="F60" s="13">
        <v>0</v>
      </c>
      <c r="G60" s="13">
        <v>0</v>
      </c>
      <c r="H60" s="18">
        <v>0</v>
      </c>
      <c r="I60" s="13">
        <v>0</v>
      </c>
      <c r="J60" s="13">
        <v>0</v>
      </c>
      <c r="K60" s="15">
        <v>0</v>
      </c>
      <c r="L60" s="15">
        <v>0</v>
      </c>
      <c r="M60" s="13">
        <v>128714</v>
      </c>
      <c r="N60" s="18">
        <v>233998</v>
      </c>
      <c r="O60" s="18">
        <v>74518</v>
      </c>
      <c r="P60" s="15">
        <v>1012.5109983</v>
      </c>
      <c r="Q60" s="15">
        <v>168.22534919999998</v>
      </c>
    </row>
    <row r="61" spans="2:17" ht="12.75">
      <c r="B61" s="38">
        <v>55</v>
      </c>
      <c r="C61" s="14" t="s">
        <v>72</v>
      </c>
      <c r="D61" s="13">
        <v>104</v>
      </c>
      <c r="E61" s="13">
        <v>174</v>
      </c>
      <c r="F61" s="13">
        <v>0</v>
      </c>
      <c r="G61" s="13">
        <v>0</v>
      </c>
      <c r="H61" s="18">
        <v>1131455</v>
      </c>
      <c r="I61" s="13">
        <v>2921</v>
      </c>
      <c r="J61" s="13">
        <v>2344452</v>
      </c>
      <c r="K61" s="15">
        <v>15.206603</v>
      </c>
      <c r="L61" s="15">
        <v>8506.322723</v>
      </c>
      <c r="M61" s="13">
        <v>683207</v>
      </c>
      <c r="N61" s="18">
        <v>1504329</v>
      </c>
      <c r="O61" s="18">
        <v>774351</v>
      </c>
      <c r="P61" s="15">
        <v>5528.493329100001</v>
      </c>
      <c r="Q61" s="15">
        <v>1460.35746913</v>
      </c>
    </row>
    <row r="62" spans="2:17" ht="12.75">
      <c r="B62" s="38"/>
      <c r="C62" s="28" t="s">
        <v>14</v>
      </c>
      <c r="D62" s="8">
        <f>SUM(D7:D61)</f>
        <v>91967</v>
      </c>
      <c r="E62" s="8">
        <f aca="true" t="shared" si="0" ref="E62:Q62">SUM(E7:E61)</f>
        <v>81730</v>
      </c>
      <c r="F62" s="8">
        <f t="shared" si="0"/>
        <v>1111228</v>
      </c>
      <c r="G62" s="8">
        <f t="shared" si="0"/>
        <v>348</v>
      </c>
      <c r="H62" s="8">
        <f t="shared" si="0"/>
        <v>19954598</v>
      </c>
      <c r="I62" s="8">
        <f t="shared" si="0"/>
        <v>349484</v>
      </c>
      <c r="J62" s="8">
        <f t="shared" si="0"/>
        <v>54575789</v>
      </c>
      <c r="K62" s="29">
        <f t="shared" si="0"/>
        <v>1933.2110131800002</v>
      </c>
      <c r="L62" s="29">
        <f t="shared" si="0"/>
        <v>171203.91577805998</v>
      </c>
      <c r="M62" s="8">
        <f t="shared" si="0"/>
        <v>441611701</v>
      </c>
      <c r="N62" s="8">
        <f t="shared" si="0"/>
        <v>601243824</v>
      </c>
      <c r="O62" s="8">
        <f t="shared" si="0"/>
        <v>73637777</v>
      </c>
      <c r="P62" s="8">
        <f t="shared" si="0"/>
        <v>1923009.6272952098</v>
      </c>
      <c r="Q62" s="29">
        <f t="shared" si="0"/>
        <v>119563.37597816001</v>
      </c>
    </row>
    <row r="63" spans="8:15" ht="12.75">
      <c r="H63" s="30"/>
      <c r="I63" s="30"/>
      <c r="J63" s="30"/>
      <c r="N63" s="30"/>
      <c r="O63" s="30"/>
    </row>
    <row r="64" spans="2:13" ht="12.75">
      <c r="B64" s="39">
        <v>1</v>
      </c>
      <c r="C64" s="31" t="s">
        <v>15</v>
      </c>
      <c r="H64" s="32"/>
      <c r="M64" s="32"/>
    </row>
    <row r="65" spans="2:3" ht="12.75">
      <c r="B65" s="39">
        <v>2</v>
      </c>
      <c r="C65" s="31" t="s">
        <v>16</v>
      </c>
    </row>
    <row r="66" spans="2:3" ht="12.75">
      <c r="B66" s="39">
        <v>3</v>
      </c>
      <c r="C66" s="31" t="s">
        <v>17</v>
      </c>
    </row>
    <row r="67" spans="2:3" ht="12.75">
      <c r="B67" s="39">
        <v>4</v>
      </c>
      <c r="C67" s="31" t="s">
        <v>18</v>
      </c>
    </row>
    <row r="68" spans="2:3" ht="12.75">
      <c r="B68" s="39">
        <v>5</v>
      </c>
      <c r="C68" s="31" t="s">
        <v>73</v>
      </c>
    </row>
    <row r="69" spans="2:3" ht="12.75">
      <c r="B69" s="39">
        <v>6</v>
      </c>
      <c r="C69" s="31" t="s">
        <v>74</v>
      </c>
    </row>
    <row r="70" spans="2:3" ht="12.75">
      <c r="B70" s="39">
        <v>7</v>
      </c>
      <c r="C70" s="31" t="s">
        <v>75</v>
      </c>
    </row>
    <row r="71" spans="2:3" ht="12.75">
      <c r="B71" s="39">
        <v>8</v>
      </c>
      <c r="C71" s="31" t="s">
        <v>76</v>
      </c>
    </row>
    <row r="72" spans="2:3" ht="12.75">
      <c r="B72" s="39">
        <v>9</v>
      </c>
      <c r="C72" s="31" t="s">
        <v>77</v>
      </c>
    </row>
    <row r="73" spans="2:3" ht="12.75">
      <c r="B73" s="39">
        <v>10</v>
      </c>
      <c r="C73" s="31" t="s">
        <v>78</v>
      </c>
    </row>
    <row r="74" spans="2:3" ht="12.75">
      <c r="B74" s="39">
        <v>11</v>
      </c>
      <c r="C74" s="31" t="s">
        <v>79</v>
      </c>
    </row>
    <row r="75" spans="2:3" ht="12.75">
      <c r="B75" s="39">
        <v>12</v>
      </c>
      <c r="C75" s="31" t="s">
        <v>80</v>
      </c>
    </row>
    <row r="76" spans="2:3" ht="12.75">
      <c r="B76" s="39">
        <v>13</v>
      </c>
      <c r="C76" s="31" t="s">
        <v>81</v>
      </c>
    </row>
    <row r="77" spans="2:3" ht="12.75">
      <c r="B77" s="39">
        <v>14</v>
      </c>
      <c r="C77" s="31" t="s">
        <v>82</v>
      </c>
    </row>
  </sheetData>
  <sheetProtection/>
  <mergeCells count="17">
    <mergeCell ref="G4:G5"/>
    <mergeCell ref="H4:H5"/>
    <mergeCell ref="M4:M5"/>
    <mergeCell ref="C3:C6"/>
    <mergeCell ref="B3:B6"/>
    <mergeCell ref="D4:D5"/>
    <mergeCell ref="E4:E5"/>
    <mergeCell ref="F4:F5"/>
    <mergeCell ref="I4:J4"/>
    <mergeCell ref="K4:L4"/>
    <mergeCell ref="N4:O4"/>
    <mergeCell ref="P4:Q4"/>
    <mergeCell ref="B2:Q2"/>
    <mergeCell ref="D3:E3"/>
    <mergeCell ref="F3:G3"/>
    <mergeCell ref="H3:L3"/>
    <mergeCell ref="M3:Q3"/>
  </mergeCells>
  <printOptions/>
  <pageMargins left="0.04" right="0.07" top="0.09" bottom="0.11" header="0.13" footer="0.06"/>
  <pageSetup fitToHeight="2" fitToWidth="1" horizontalDpi="1200" verticalDpi="12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Nitin Bhoir</cp:lastModifiedBy>
  <cp:lastPrinted>2014-12-18T13:13:07Z</cp:lastPrinted>
  <dcterms:created xsi:type="dcterms:W3CDTF">2014-06-05T09:16:53Z</dcterms:created>
  <dcterms:modified xsi:type="dcterms:W3CDTF">2014-12-18T13:13:20Z</dcterms:modified>
  <cp:category/>
  <cp:version/>
  <cp:contentType/>
  <cp:contentStatus/>
</cp:coreProperties>
</file>