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March_2023\23-03-2023\ATM &amp; Card Statistics data - February 2023\"/>
    </mc:Choice>
  </mc:AlternateContent>
  <bookViews>
    <workbookView xWindow="-120" yWindow="-120" windowWidth="29040" windowHeight="15840"/>
  </bookViews>
  <sheets>
    <sheet name="February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</calcChain>
</file>

<file path=xl/sharedStrings.xml><?xml version="1.0" encoding="utf-8"?>
<sst xmlns="http://schemas.openxmlformats.org/spreadsheetml/2006/main" count="145" uniqueCount="123">
  <si>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</si>
  <si>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</si>
  <si>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</si>
  <si>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</si>
  <si>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</si>
  <si>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</si>
  <si>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</si>
  <si>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</si>
  <si>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</si>
  <si>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</si>
  <si>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</si>
  <si>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</si>
  <si>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</si>
  <si>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</si>
  <si>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</si>
  <si>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</si>
  <si>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</si>
  <si>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</si>
  <si>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</si>
  <si>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</si>
  <si>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</si>
  <si>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</si>
  <si>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</si>
  <si>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</si>
  <si>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</si>
  <si>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</si>
  <si>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</si>
  <si>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</si>
  <si>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</si>
  <si>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</si>
  <si>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</si>
  <si>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</si>
  <si>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</si>
  <si>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</si>
  <si>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</si>
  <si>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</si>
  <si>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</si>
  <si>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</si>
  <si>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</si>
  <si>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</si>
  <si>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</si>
  <si>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</si>
  <si>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</si>
  <si>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</si>
  <si>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</si>
  <si>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</si>
  <si>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</si>
  <si>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</si>
  <si>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</si>
  <si>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</si>
  <si>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</si>
  <si>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</si>
  <si>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</si>
  <si>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</si>
  <si>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</si>
  <si>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</si>
  <si>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</si>
  <si>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</si>
  <si>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</si>
  <si>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</si>
  <si>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</si>
  <si>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</si>
  <si>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</si>
  <si>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</si>
  <si>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BARCLAYS BANK PLC</t>
  </si>
  <si>
    <t>CITI BANK</t>
  </si>
  <si>
    <t>DBS INDIA BANK LTD</t>
  </si>
  <si>
    <t>DEUTSCHE BANK LTD</t>
  </si>
  <si>
    <t>HSBC LTD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</si>
  <si>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</si>
  <si>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</si>
  <si>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</si>
  <si>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</si>
  <si>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</si>
  <si>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</si>
  <si>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</si>
  <si>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</si>
  <si>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</si>
  <si>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</si>
  <si>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</si>
  <si>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</si>
  <si>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</si>
  <si>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</si>
  <si>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</si>
  <si>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</si>
  <si>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</si>
  <si>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</si>
  <si>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</si>
  <si>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</si>
  <si>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</si>
  <si>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</si>
  <si>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</si>
  <si>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</si>
  <si>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</si>
  <si>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</si>
  <si>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</si>
  <si>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</si>
  <si>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</si>
  <si>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</si>
  <si>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</si>
  <si>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</si>
  <si>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</si>
  <si>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</si>
  <si>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</si>
  <si>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</si>
  <si>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</si>
  <si>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</si>
  <si>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</si>
  <si>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</si>
  <si>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</si>
  <si>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</si>
  <si>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</si>
  <si>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</si>
  <si>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</si>
  <si>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</si>
  <si>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</si>
  <si>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</si>
  <si>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</si>
  <si>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</si>
  <si>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</si>
  <si>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</si>
  <si>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</si>
  <si>
    <t>ATM, Acceptance Infrastructure and Card Statistics for the Month of February-2023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</si>
</sst>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3" fillId="2" borderId="3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>
      <alignment horizontal="right"/>
    </xf>
    <xf numFmtId="1" fontId="3" fillId="2" borderId="3" xfId="0" applyNumberFormat="1" applyFont="1" applyFill="1" applyBorder="1"/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7" fillId="2" borderId="3" xfId="0" applyFont="1" applyFill="1" applyBorder="1" applyAlignment="1" applyProtection="1">
      <alignment horizontal="center" vertical="top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right" vertical="top"/>
    </xf>
    <xf numFmtId="1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3" xfId="0" applyNumberFormat="1" applyFont="1" applyFill="1" applyBorder="1" applyAlignment="1" applyProtection="1">
      <alignment horizontal="right" vertical="center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7" fillId="2" borderId="3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right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2"/>
  <sheetViews>
    <sheetView tabSelected="1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/>
    </sheetView>
  </sheetViews>
  <sheetFormatPr defaultColWidth="8.85546875" defaultRowHeight="12" x14ac:dyDescent="0.2"/>
  <cols>
    <col min="1" max="1" width="5.140625" style="18" bestFit="1" customWidth="1"/>
    <col min="2" max="2" width="5.140625" style="19" customWidth="1"/>
    <col min="3" max="3" width="39.5703125" style="19" customWidth="1"/>
    <col min="4" max="5" width="7" style="39" bestFit="1" customWidth="1"/>
    <col min="6" max="6" width="8" style="19" bestFit="1" customWidth="1"/>
    <col min="7" max="7" width="8.5703125" style="19" customWidth="1"/>
    <col min="8" max="8" width="9.140625" style="19" customWidth="1"/>
    <col min="9" max="9" width="10.5703125" style="19" customWidth="1"/>
    <col min="10" max="10" width="9.140625" style="19" customWidth="1"/>
    <col min="11" max="11" width="10.7109375" style="19" customWidth="1"/>
    <col min="12" max="15" width="10" style="19" bestFit="1" customWidth="1"/>
    <col min="16" max="16" width="9.5703125" style="19" bestFit="1" customWidth="1"/>
    <col min="17" max="17" width="8" style="19" bestFit="1" customWidth="1"/>
    <col min="18" max="18" width="9.5703125" style="19" bestFit="1" customWidth="1"/>
    <col min="19" max="19" width="8" style="19" bestFit="1" customWidth="1"/>
    <col min="20" max="21" width="10" style="19" bestFit="1" customWidth="1"/>
    <col min="22" max="22" width="9.5703125" style="19" bestFit="1" customWidth="1"/>
    <col min="23" max="23" width="10" style="19" bestFit="1" customWidth="1"/>
    <col min="24" max="24" width="9.5703125" style="19" bestFit="1" customWidth="1"/>
    <col min="25" max="25" width="8" style="19" bestFit="1" customWidth="1"/>
    <col min="26" max="26" width="10" style="19" bestFit="1" customWidth="1"/>
    <col min="27" max="27" width="11" style="19" bestFit="1" customWidth="1"/>
    <col min="28" max="28" width="9.5703125" style="19" bestFit="1" customWidth="1"/>
    <col min="29" max="29" width="8" style="19" bestFit="1" customWidth="1"/>
    <col min="30" max="30" width="12.28515625" style="19" customWidth="1"/>
    <col min="31" max="16384" width="8.85546875" style="19"/>
  </cols>
  <sheetData>
    <row r="1" spans="1:29" x14ac:dyDescent="0.2">
      <c r="B1" s="1" t="s">
        <v>122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B2" s="2" t="s">
        <v>0</v>
      </c>
      <c r="C2" s="1" t="s">
        <v>1</v>
      </c>
      <c r="D2" s="3" t="s">
        <v>2</v>
      </c>
      <c r="E2" s="3"/>
      <c r="F2" s="3"/>
      <c r="G2" s="3"/>
      <c r="H2" s="3"/>
      <c r="I2" s="3"/>
      <c r="J2" s="3"/>
      <c r="K2" s="3"/>
      <c r="L2" s="1" t="s">
        <v>3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B3" s="2"/>
      <c r="C3" s="1"/>
      <c r="D3" s="2" t="s">
        <v>4</v>
      </c>
      <c r="E3" s="2"/>
      <c r="F3" s="2"/>
      <c r="G3" s="2"/>
      <c r="H3" s="2"/>
      <c r="I3" s="2"/>
      <c r="J3" s="2"/>
      <c r="K3" s="2"/>
      <c r="L3" s="1" t="s">
        <v>5</v>
      </c>
      <c r="M3" s="1"/>
      <c r="N3" s="1"/>
      <c r="O3" s="1"/>
      <c r="P3" s="1"/>
      <c r="Q3" s="1"/>
      <c r="R3" s="1"/>
      <c r="S3" s="1"/>
      <c r="T3" s="1" t="s">
        <v>6</v>
      </c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B4" s="2"/>
      <c r="C4" s="1"/>
      <c r="D4" s="2" t="s">
        <v>7</v>
      </c>
      <c r="E4" s="2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1" t="s">
        <v>14</v>
      </c>
      <c r="M4" s="1"/>
      <c r="N4" s="1"/>
      <c r="O4" s="1"/>
      <c r="P4" s="1"/>
      <c r="Q4" s="1"/>
      <c r="R4" s="1" t="s">
        <v>15</v>
      </c>
      <c r="S4" s="1"/>
      <c r="T4" s="1" t="s">
        <v>14</v>
      </c>
      <c r="U4" s="1"/>
      <c r="V4" s="1"/>
      <c r="W4" s="1"/>
      <c r="X4" s="1"/>
      <c r="Y4" s="1"/>
      <c r="Z4" s="1" t="s">
        <v>15</v>
      </c>
      <c r="AA4" s="1"/>
      <c r="AB4" s="1"/>
      <c r="AC4" s="1"/>
    </row>
    <row r="5" spans="1:29" x14ac:dyDescent="0.2">
      <c r="B5" s="2"/>
      <c r="C5" s="1"/>
      <c r="D5" s="2"/>
      <c r="E5" s="2"/>
      <c r="F5" s="2"/>
      <c r="G5" s="2"/>
      <c r="H5" s="2"/>
      <c r="I5" s="2"/>
      <c r="J5" s="2"/>
      <c r="K5" s="2"/>
      <c r="L5" s="2" t="s">
        <v>16</v>
      </c>
      <c r="M5" s="2"/>
      <c r="N5" s="2" t="s">
        <v>17</v>
      </c>
      <c r="O5" s="2"/>
      <c r="P5" s="1" t="s">
        <v>18</v>
      </c>
      <c r="Q5" s="1"/>
      <c r="R5" s="1" t="s">
        <v>19</v>
      </c>
      <c r="S5" s="1"/>
      <c r="T5" s="2" t="s">
        <v>16</v>
      </c>
      <c r="U5" s="2"/>
      <c r="V5" s="2" t="s">
        <v>17</v>
      </c>
      <c r="W5" s="2"/>
      <c r="X5" s="1" t="s">
        <v>18</v>
      </c>
      <c r="Y5" s="1"/>
      <c r="Z5" s="2" t="s">
        <v>20</v>
      </c>
      <c r="AA5" s="2"/>
      <c r="AB5" s="2" t="s">
        <v>8</v>
      </c>
      <c r="AC5" s="2"/>
    </row>
    <row r="6" spans="1:29" s="33" customFormat="1" ht="30.75" customHeight="1" x14ac:dyDescent="0.25">
      <c r="A6" s="32"/>
      <c r="B6" s="2"/>
      <c r="C6" s="1"/>
      <c r="D6" s="4" t="s">
        <v>21</v>
      </c>
      <c r="E6" s="5" t="s">
        <v>22</v>
      </c>
      <c r="F6" s="2"/>
      <c r="G6" s="2"/>
      <c r="H6" s="2"/>
      <c r="I6" s="2"/>
      <c r="J6" s="2"/>
      <c r="K6" s="2"/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24</v>
      </c>
      <c r="R6" s="6" t="s">
        <v>23</v>
      </c>
      <c r="S6" s="6" t="s">
        <v>24</v>
      </c>
      <c r="T6" s="6" t="s">
        <v>23</v>
      </c>
      <c r="U6" s="6" t="s">
        <v>24</v>
      </c>
      <c r="V6" s="6" t="s">
        <v>23</v>
      </c>
      <c r="W6" s="6" t="s">
        <v>24</v>
      </c>
      <c r="X6" s="6" t="s">
        <v>23</v>
      </c>
      <c r="Y6" s="6" t="s">
        <v>24</v>
      </c>
      <c r="Z6" s="6" t="s">
        <v>23</v>
      </c>
      <c r="AA6" s="6" t="s">
        <v>24</v>
      </c>
      <c r="AB6" s="6" t="s">
        <v>23</v>
      </c>
      <c r="AC6" s="6" t="s">
        <v>24</v>
      </c>
    </row>
    <row r="7" spans="1:29" x14ac:dyDescent="0.2">
      <c r="B7" s="7"/>
      <c r="C7" s="7"/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4">
        <v>24</v>
      </c>
      <c r="AB7" s="4">
        <v>25</v>
      </c>
      <c r="AC7" s="4">
        <v>26</v>
      </c>
    </row>
    <row r="8" spans="1:29" x14ac:dyDescent="0.2">
      <c r="B8" s="8" t="s">
        <v>25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2">
      <c r="B9" s="8" t="s">
        <v>26</v>
      </c>
      <c r="C9" s="11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2">
      <c r="B10" s="12">
        <v>1</v>
      </c>
      <c r="C10" s="13" t="s">
        <v>27</v>
      </c>
      <c r="D10" s="14">
        <v>8772</v>
      </c>
      <c r="E10" s="14">
        <v>2643</v>
      </c>
      <c r="F10" s="14">
        <v>22655</v>
      </c>
      <c r="G10" s="14">
        <v>41625</v>
      </c>
      <c r="H10" s="14">
        <v>7665</v>
      </c>
      <c r="I10" s="14">
        <v>1082680</v>
      </c>
      <c r="J10" s="14">
        <v>1888684</v>
      </c>
      <c r="K10" s="14">
        <v>81510140</v>
      </c>
      <c r="L10" s="15">
        <v>2059637</v>
      </c>
      <c r="M10" s="15">
        <v>6220913.1754899994</v>
      </c>
      <c r="N10" s="15">
        <v>1833158</v>
      </c>
      <c r="O10" s="15">
        <v>9767627.0580000002</v>
      </c>
      <c r="P10" s="15">
        <v>0</v>
      </c>
      <c r="Q10" s="15">
        <v>0</v>
      </c>
      <c r="R10" s="15">
        <v>9354</v>
      </c>
      <c r="S10" s="15">
        <v>46781.9</v>
      </c>
      <c r="T10" s="15">
        <v>5944404</v>
      </c>
      <c r="U10" s="15">
        <v>11688350.957480064</v>
      </c>
      <c r="V10" s="15">
        <v>1826493</v>
      </c>
      <c r="W10" s="15">
        <v>4942634.6135197775</v>
      </c>
      <c r="X10" s="15">
        <v>8</v>
      </c>
      <c r="Y10" s="15">
        <v>15.65</v>
      </c>
      <c r="Z10" s="15">
        <v>25280589</v>
      </c>
      <c r="AA10" s="15">
        <v>120196653.31200001</v>
      </c>
      <c r="AB10" s="15">
        <v>910</v>
      </c>
      <c r="AC10" s="15">
        <v>837.3904500000001</v>
      </c>
    </row>
    <row r="11" spans="1:29" x14ac:dyDescent="0.2">
      <c r="B11" s="12">
        <v>2</v>
      </c>
      <c r="C11" s="13" t="s">
        <v>28</v>
      </c>
      <c r="D11" s="14">
        <v>5323</v>
      </c>
      <c r="E11" s="14">
        <v>2886</v>
      </c>
      <c r="F11" s="14">
        <v>42701</v>
      </c>
      <c r="G11" s="14">
        <v>15608</v>
      </c>
      <c r="H11" s="14">
        <v>103</v>
      </c>
      <c r="I11" s="14">
        <v>608474</v>
      </c>
      <c r="J11" s="14">
        <v>84801</v>
      </c>
      <c r="K11" s="14">
        <v>47251202</v>
      </c>
      <c r="L11" s="15">
        <v>142422</v>
      </c>
      <c r="M11" s="15">
        <v>507585.41232999985</v>
      </c>
      <c r="N11" s="15">
        <v>62166</v>
      </c>
      <c r="O11" s="15">
        <v>224711.23160999996</v>
      </c>
      <c r="P11" s="15">
        <v>0</v>
      </c>
      <c r="Q11" s="15">
        <v>0</v>
      </c>
      <c r="R11" s="15">
        <v>9334</v>
      </c>
      <c r="S11" s="15">
        <v>55504.210799999993</v>
      </c>
      <c r="T11" s="15">
        <v>3928941</v>
      </c>
      <c r="U11" s="15">
        <v>6995597.4687200002</v>
      </c>
      <c r="V11" s="15">
        <v>1458387</v>
      </c>
      <c r="W11" s="15">
        <v>2336168.26719</v>
      </c>
      <c r="X11" s="15">
        <v>0</v>
      </c>
      <c r="Y11" s="15">
        <v>0</v>
      </c>
      <c r="Z11" s="15">
        <v>16614773</v>
      </c>
      <c r="AA11" s="15">
        <v>66267389.178000003</v>
      </c>
      <c r="AB11" s="15">
        <v>1988</v>
      </c>
      <c r="AC11" s="15">
        <v>1943.27856</v>
      </c>
    </row>
    <row r="12" spans="1:29" x14ac:dyDescent="0.2">
      <c r="B12" s="12">
        <v>3</v>
      </c>
      <c r="C12" s="16" t="s">
        <v>29</v>
      </c>
      <c r="D12" s="17">
        <v>1884</v>
      </c>
      <c r="E12" s="17">
        <v>430</v>
      </c>
      <c r="F12" s="17">
        <v>1914</v>
      </c>
      <c r="G12" s="17">
        <v>1782</v>
      </c>
      <c r="H12" s="17">
        <v>355014</v>
      </c>
      <c r="I12" s="17">
        <v>1069836</v>
      </c>
      <c r="J12" s="17">
        <v>33639</v>
      </c>
      <c r="K12" s="17">
        <v>13296825</v>
      </c>
      <c r="L12" s="15">
        <v>51567</v>
      </c>
      <c r="M12" s="15">
        <v>208526.54397001397</v>
      </c>
      <c r="N12" s="15">
        <v>21402</v>
      </c>
      <c r="O12" s="15">
        <v>110223.78661999904</v>
      </c>
      <c r="P12" s="15">
        <v>0</v>
      </c>
      <c r="Q12" s="15">
        <v>0</v>
      </c>
      <c r="R12" s="15">
        <v>852</v>
      </c>
      <c r="S12" s="15">
        <v>3962.3</v>
      </c>
      <c r="T12" s="15">
        <v>1639749</v>
      </c>
      <c r="U12" s="15">
        <v>2570241.48685</v>
      </c>
      <c r="V12" s="15">
        <v>618127</v>
      </c>
      <c r="W12" s="15">
        <v>928453.70449000003</v>
      </c>
      <c r="X12" s="15">
        <v>7504</v>
      </c>
      <c r="Y12" s="15">
        <v>85000.614099999992</v>
      </c>
      <c r="Z12" s="15">
        <v>5932104</v>
      </c>
      <c r="AA12" s="15">
        <v>25729052.17876</v>
      </c>
      <c r="AB12" s="15">
        <v>724</v>
      </c>
      <c r="AC12" s="15">
        <v>6375.97876</v>
      </c>
    </row>
    <row r="13" spans="1:29" x14ac:dyDescent="0.2">
      <c r="B13" s="12">
        <v>4</v>
      </c>
      <c r="C13" s="13" t="s">
        <v>30</v>
      </c>
      <c r="D13" s="14">
        <v>8100</v>
      </c>
      <c r="E13" s="14">
        <v>4028</v>
      </c>
      <c r="F13" s="14">
        <v>62673</v>
      </c>
      <c r="G13" s="14">
        <v>10997</v>
      </c>
      <c r="H13" s="14">
        <v>58</v>
      </c>
      <c r="I13" s="14">
        <v>2465795</v>
      </c>
      <c r="J13" s="14">
        <v>615427</v>
      </c>
      <c r="K13" s="14">
        <v>50582378</v>
      </c>
      <c r="L13" s="15">
        <v>691272</v>
      </c>
      <c r="M13" s="15">
        <v>2005915.8510699999</v>
      </c>
      <c r="N13" s="15">
        <v>301278</v>
      </c>
      <c r="O13" s="15">
        <v>1177480.2018800001</v>
      </c>
      <c r="P13" s="15">
        <v>0</v>
      </c>
      <c r="Q13" s="15">
        <v>0</v>
      </c>
      <c r="R13" s="15">
        <v>62469</v>
      </c>
      <c r="S13" s="15">
        <v>326006</v>
      </c>
      <c r="T13" s="15">
        <v>7720155</v>
      </c>
      <c r="U13" s="15">
        <v>16462205.659119999</v>
      </c>
      <c r="V13" s="15">
        <v>2200384</v>
      </c>
      <c r="W13" s="15">
        <v>4743194.4493300002</v>
      </c>
      <c r="X13" s="15">
        <v>5185</v>
      </c>
      <c r="Y13" s="15">
        <v>81981.638000000006</v>
      </c>
      <c r="Z13" s="15">
        <v>31913729</v>
      </c>
      <c r="AA13" s="15">
        <v>145135906.58129999</v>
      </c>
      <c r="AB13" s="15">
        <v>1309</v>
      </c>
      <c r="AC13" s="15">
        <v>1081.7950000000001</v>
      </c>
    </row>
    <row r="14" spans="1:29" x14ac:dyDescent="0.2">
      <c r="B14" s="12">
        <v>5</v>
      </c>
      <c r="C14" s="13" t="s">
        <v>31</v>
      </c>
      <c r="D14" s="14">
        <v>1933</v>
      </c>
      <c r="E14" s="14">
        <v>324</v>
      </c>
      <c r="F14" s="14">
        <v>2103</v>
      </c>
      <c r="G14" s="14">
        <v>9254</v>
      </c>
      <c r="H14" s="14">
        <v>7098</v>
      </c>
      <c r="I14" s="14">
        <v>487993</v>
      </c>
      <c r="J14" s="14">
        <v>0</v>
      </c>
      <c r="K14" s="14">
        <v>28316825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2523211</v>
      </c>
      <c r="U14" s="15">
        <v>5566694.9040000001</v>
      </c>
      <c r="V14" s="15">
        <v>450742</v>
      </c>
      <c r="W14" s="15">
        <v>1037175.9</v>
      </c>
      <c r="X14" s="15">
        <v>0</v>
      </c>
      <c r="Y14" s="15">
        <v>0</v>
      </c>
      <c r="Z14" s="15">
        <v>8468892</v>
      </c>
      <c r="AA14" s="15">
        <v>38408258.903999999</v>
      </c>
      <c r="AB14" s="15">
        <v>9347</v>
      </c>
      <c r="AC14" s="15">
        <v>9826.3230000000003</v>
      </c>
    </row>
    <row r="15" spans="1:29" x14ac:dyDescent="0.2">
      <c r="B15" s="12">
        <v>6</v>
      </c>
      <c r="C15" s="13" t="s">
        <v>32</v>
      </c>
      <c r="D15" s="14">
        <v>4354</v>
      </c>
      <c r="E15" s="14">
        <v>593</v>
      </c>
      <c r="F15" s="14">
        <v>14856</v>
      </c>
      <c r="G15" s="14">
        <v>10374</v>
      </c>
      <c r="H15" s="14">
        <v>0</v>
      </c>
      <c r="I15" s="14">
        <v>1545707</v>
      </c>
      <c r="J15" s="14">
        <v>159407</v>
      </c>
      <c r="K15" s="14">
        <v>31055145</v>
      </c>
      <c r="L15" s="15">
        <v>120530</v>
      </c>
      <c r="M15" s="15">
        <v>404719.61599999998</v>
      </c>
      <c r="N15" s="15">
        <v>61954</v>
      </c>
      <c r="O15" s="15">
        <v>261763.226</v>
      </c>
      <c r="P15" s="15">
        <v>0</v>
      </c>
      <c r="Q15" s="15">
        <v>0</v>
      </c>
      <c r="R15" s="15">
        <v>3091</v>
      </c>
      <c r="S15" s="15">
        <v>20612.256000000001</v>
      </c>
      <c r="T15" s="15">
        <v>4469710</v>
      </c>
      <c r="U15" s="15">
        <v>8706859.5263600014</v>
      </c>
      <c r="V15" s="15">
        <v>1798252</v>
      </c>
      <c r="W15" s="15">
        <v>3115453.5729999999</v>
      </c>
      <c r="X15" s="15">
        <v>4508</v>
      </c>
      <c r="Y15" s="15">
        <v>69887.182889999996</v>
      </c>
      <c r="Z15" s="15">
        <v>19320244</v>
      </c>
      <c r="AA15" s="15">
        <v>90745899.289110005</v>
      </c>
      <c r="AB15" s="15">
        <v>48682</v>
      </c>
      <c r="AC15" s="15">
        <v>48571.218639999999</v>
      </c>
    </row>
    <row r="16" spans="1:29" x14ac:dyDescent="0.2">
      <c r="B16" s="12">
        <v>7</v>
      </c>
      <c r="C16" s="13" t="s">
        <v>33</v>
      </c>
      <c r="D16" s="14">
        <v>2687</v>
      </c>
      <c r="E16" s="14">
        <v>750</v>
      </c>
      <c r="F16" s="14">
        <v>0</v>
      </c>
      <c r="G16" s="14">
        <v>0</v>
      </c>
      <c r="H16" s="14">
        <v>0</v>
      </c>
      <c r="I16" s="14">
        <v>253833</v>
      </c>
      <c r="J16" s="14">
        <v>79323</v>
      </c>
      <c r="K16" s="14">
        <v>16291382</v>
      </c>
      <c r="L16" s="15">
        <v>65831</v>
      </c>
      <c r="M16" s="15">
        <v>168551.16047</v>
      </c>
      <c r="N16" s="15">
        <v>24453</v>
      </c>
      <c r="O16" s="15">
        <v>70853.27536</v>
      </c>
      <c r="P16" s="15">
        <v>0</v>
      </c>
      <c r="Q16" s="15">
        <v>0</v>
      </c>
      <c r="R16" s="15">
        <v>2241</v>
      </c>
      <c r="S16" s="15">
        <v>10226.254859999999</v>
      </c>
      <c r="T16" s="15">
        <v>2995806</v>
      </c>
      <c r="U16" s="15">
        <v>5596584.7608199995</v>
      </c>
      <c r="V16" s="15">
        <v>842094</v>
      </c>
      <c r="W16" s="15">
        <v>1561084.16007</v>
      </c>
      <c r="X16" s="15">
        <v>0</v>
      </c>
      <c r="Y16" s="15">
        <v>0</v>
      </c>
      <c r="Z16" s="15">
        <v>14343417</v>
      </c>
      <c r="AA16" s="15">
        <v>59915530.670709997</v>
      </c>
      <c r="AB16" s="15">
        <v>0</v>
      </c>
      <c r="AC16" s="15">
        <v>0</v>
      </c>
    </row>
    <row r="17" spans="2:29" x14ac:dyDescent="0.2">
      <c r="B17" s="12">
        <v>8</v>
      </c>
      <c r="C17" s="13" t="s">
        <v>34</v>
      </c>
      <c r="D17" s="14">
        <v>807</v>
      </c>
      <c r="E17" s="14">
        <v>21</v>
      </c>
      <c r="F17" s="14">
        <v>996</v>
      </c>
      <c r="G17" s="14">
        <v>357</v>
      </c>
      <c r="H17" s="14">
        <v>1095</v>
      </c>
      <c r="I17" s="14">
        <v>35734</v>
      </c>
      <c r="J17" s="14">
        <v>0</v>
      </c>
      <c r="K17" s="14">
        <v>3688282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594623</v>
      </c>
      <c r="U17" s="15">
        <v>1327269.3701299999</v>
      </c>
      <c r="V17" s="15">
        <v>117159</v>
      </c>
      <c r="W17" s="15">
        <v>384077.76107999997</v>
      </c>
      <c r="X17" s="15">
        <v>0</v>
      </c>
      <c r="Y17" s="15">
        <v>0</v>
      </c>
      <c r="Z17" s="15">
        <v>1499413</v>
      </c>
      <c r="AA17" s="15">
        <v>7013109.4000000004</v>
      </c>
      <c r="AB17" s="15">
        <v>0</v>
      </c>
      <c r="AC17" s="15">
        <v>0</v>
      </c>
    </row>
    <row r="18" spans="2:29" x14ac:dyDescent="0.2">
      <c r="B18" s="12">
        <v>9</v>
      </c>
      <c r="C18" s="13" t="s">
        <v>35</v>
      </c>
      <c r="D18" s="14">
        <v>8165</v>
      </c>
      <c r="E18" s="14">
        <v>4698</v>
      </c>
      <c r="F18" s="14">
        <v>46082</v>
      </c>
      <c r="G18" s="14">
        <v>11265</v>
      </c>
      <c r="H18" s="14">
        <v>627219</v>
      </c>
      <c r="I18" s="14">
        <v>94635</v>
      </c>
      <c r="J18" s="14">
        <v>330596</v>
      </c>
      <c r="K18" s="14">
        <v>41106028</v>
      </c>
      <c r="L18" s="15">
        <v>441492</v>
      </c>
      <c r="M18" s="15">
        <v>1512838.9480000001</v>
      </c>
      <c r="N18" s="15">
        <v>182271</v>
      </c>
      <c r="O18" s="15">
        <v>699052.30458</v>
      </c>
      <c r="P18" s="15">
        <v>0</v>
      </c>
      <c r="Q18" s="15">
        <v>0</v>
      </c>
      <c r="R18" s="15">
        <v>4414</v>
      </c>
      <c r="S18" s="15">
        <v>14279.433219999999</v>
      </c>
      <c r="T18" s="15">
        <v>6195621</v>
      </c>
      <c r="U18" s="15">
        <v>13903229.0515</v>
      </c>
      <c r="V18" s="15">
        <v>2881319</v>
      </c>
      <c r="W18" s="15">
        <v>5980761.4797700001</v>
      </c>
      <c r="X18" s="15">
        <v>0</v>
      </c>
      <c r="Y18" s="15">
        <v>0</v>
      </c>
      <c r="Z18" s="15">
        <v>26664323</v>
      </c>
      <c r="AA18" s="15">
        <v>133114136.74964999</v>
      </c>
      <c r="AB18" s="15">
        <v>0</v>
      </c>
      <c r="AC18" s="15">
        <v>0</v>
      </c>
    </row>
    <row r="19" spans="2:29" x14ac:dyDescent="0.2">
      <c r="B19" s="12">
        <v>10</v>
      </c>
      <c r="C19" s="13" t="s">
        <v>36</v>
      </c>
      <c r="D19" s="14">
        <v>25635</v>
      </c>
      <c r="E19" s="14">
        <v>39993</v>
      </c>
      <c r="F19" s="14">
        <v>1144642</v>
      </c>
      <c r="G19" s="14">
        <v>51989</v>
      </c>
      <c r="H19" s="14">
        <v>582935</v>
      </c>
      <c r="I19" s="14">
        <v>2220361</v>
      </c>
      <c r="J19" s="14">
        <v>16505981</v>
      </c>
      <c r="K19" s="14">
        <v>273547554</v>
      </c>
      <c r="L19" s="15">
        <v>24634634</v>
      </c>
      <c r="M19" s="15">
        <v>75887454.475309998</v>
      </c>
      <c r="N19" s="15">
        <v>17811748</v>
      </c>
      <c r="O19" s="15">
        <v>144503601.97001001</v>
      </c>
      <c r="P19" s="15">
        <v>1678</v>
      </c>
      <c r="Q19" s="15">
        <v>0</v>
      </c>
      <c r="R19" s="15">
        <v>111052</v>
      </c>
      <c r="S19" s="15">
        <v>404748.18148999993</v>
      </c>
      <c r="T19" s="15">
        <v>46991238</v>
      </c>
      <c r="U19" s="15">
        <v>95370344.068619996</v>
      </c>
      <c r="V19" s="15">
        <v>18822889</v>
      </c>
      <c r="W19" s="15">
        <v>35812055.383510001</v>
      </c>
      <c r="X19" s="15">
        <v>1678</v>
      </c>
      <c r="Y19" s="15">
        <v>22508.29</v>
      </c>
      <c r="Z19" s="15">
        <v>183729048</v>
      </c>
      <c r="AA19" s="15">
        <v>898529464.09700191</v>
      </c>
      <c r="AB19" s="15">
        <v>44250</v>
      </c>
      <c r="AC19" s="15">
        <v>42230.259290000002</v>
      </c>
    </row>
    <row r="20" spans="2:29" x14ac:dyDescent="0.2">
      <c r="B20" s="12">
        <v>11</v>
      </c>
      <c r="C20" s="13" t="s">
        <v>37</v>
      </c>
      <c r="D20" s="14">
        <v>2199</v>
      </c>
      <c r="E20" s="14">
        <v>217</v>
      </c>
      <c r="F20" s="14">
        <v>10566</v>
      </c>
      <c r="G20" s="14">
        <v>3568</v>
      </c>
      <c r="H20" s="14">
        <v>1358</v>
      </c>
      <c r="I20" s="14">
        <v>575707</v>
      </c>
      <c r="J20" s="14">
        <v>0</v>
      </c>
      <c r="K20" s="14">
        <v>12402099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1803263</v>
      </c>
      <c r="U20" s="15">
        <v>3420674.7671399997</v>
      </c>
      <c r="V20" s="15">
        <v>400451</v>
      </c>
      <c r="W20" s="15">
        <v>980375.12800000003</v>
      </c>
      <c r="X20" s="15">
        <v>882</v>
      </c>
      <c r="Y20" s="15">
        <v>14994.748</v>
      </c>
      <c r="Z20" s="15">
        <v>6776551</v>
      </c>
      <c r="AA20" s="15">
        <v>30547531.471999999</v>
      </c>
      <c r="AB20" s="15">
        <v>916</v>
      </c>
      <c r="AC20" s="15">
        <v>846.96503999999993</v>
      </c>
    </row>
    <row r="21" spans="2:29" x14ac:dyDescent="0.2">
      <c r="B21" s="12">
        <v>12</v>
      </c>
      <c r="C21" s="13" t="s">
        <v>38</v>
      </c>
      <c r="D21" s="14">
        <v>8042</v>
      </c>
      <c r="E21" s="14">
        <v>3190</v>
      </c>
      <c r="F21" s="14">
        <v>40088</v>
      </c>
      <c r="G21" s="14">
        <v>8017</v>
      </c>
      <c r="H21" s="14">
        <v>47725</v>
      </c>
      <c r="I21" s="14">
        <v>238298</v>
      </c>
      <c r="J21" s="14">
        <v>633323</v>
      </c>
      <c r="K21" s="14">
        <v>47402239</v>
      </c>
      <c r="L21" s="15">
        <v>567176</v>
      </c>
      <c r="M21" s="15">
        <v>2005751.5025499999</v>
      </c>
      <c r="N21" s="15">
        <v>367453</v>
      </c>
      <c r="O21" s="15">
        <v>1432578.9707299999</v>
      </c>
      <c r="P21" s="15">
        <v>0</v>
      </c>
      <c r="Q21" s="15">
        <v>0</v>
      </c>
      <c r="R21" s="15">
        <v>7613</v>
      </c>
      <c r="S21" s="15">
        <v>64459.912810000002</v>
      </c>
      <c r="T21" s="15">
        <v>9090572</v>
      </c>
      <c r="U21" s="15">
        <v>13727443.007999999</v>
      </c>
      <c r="V21" s="15">
        <v>3910201</v>
      </c>
      <c r="W21" s="15">
        <v>6601574.5530000003</v>
      </c>
      <c r="X21" s="15">
        <v>2684</v>
      </c>
      <c r="Y21" s="15">
        <v>10086.052</v>
      </c>
      <c r="Z21" s="15">
        <v>44685265</v>
      </c>
      <c r="AA21" s="15">
        <v>134862053.41071001</v>
      </c>
      <c r="AB21" s="15">
        <v>15572</v>
      </c>
      <c r="AC21" s="15">
        <v>15519.78296</v>
      </c>
    </row>
    <row r="22" spans="2:29" x14ac:dyDescent="0.2">
      <c r="B22" s="8" t="s">
        <v>39</v>
      </c>
      <c r="C22" s="11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pans="2:29" x14ac:dyDescent="0.2">
      <c r="B23" s="12">
        <v>13</v>
      </c>
      <c r="C23" s="13" t="s">
        <v>40</v>
      </c>
      <c r="D23" s="14">
        <v>5723</v>
      </c>
      <c r="E23" s="14">
        <v>9788</v>
      </c>
      <c r="F23" s="14">
        <v>1392838</v>
      </c>
      <c r="G23" s="14">
        <v>847</v>
      </c>
      <c r="H23" s="14">
        <v>571867</v>
      </c>
      <c r="I23" s="14">
        <v>54739397</v>
      </c>
      <c r="J23" s="14">
        <v>9785800</v>
      </c>
      <c r="K23" s="14">
        <v>29083053</v>
      </c>
      <c r="L23" s="15">
        <v>17664805</v>
      </c>
      <c r="M23" s="15">
        <v>55024117.672039993</v>
      </c>
      <c r="N23" s="15">
        <v>11624215</v>
      </c>
      <c r="O23" s="15">
        <v>51820168.968460001</v>
      </c>
      <c r="P23" s="15">
        <v>0</v>
      </c>
      <c r="Q23" s="15">
        <v>0</v>
      </c>
      <c r="R23" s="15">
        <v>60524</v>
      </c>
      <c r="S23" s="15">
        <v>242428.136</v>
      </c>
      <c r="T23" s="15">
        <v>8195807</v>
      </c>
      <c r="U23" s="15">
        <v>19735718.236580003</v>
      </c>
      <c r="V23" s="15">
        <v>3515862</v>
      </c>
      <c r="W23" s="15">
        <v>11771676.701020001</v>
      </c>
      <c r="X23" s="15">
        <v>17282</v>
      </c>
      <c r="Y23" s="15">
        <v>439772.55504000001</v>
      </c>
      <c r="Z23" s="15">
        <v>19361301</v>
      </c>
      <c r="AA23" s="15">
        <v>120874012.60097</v>
      </c>
      <c r="AB23" s="15">
        <v>0</v>
      </c>
      <c r="AC23" s="15">
        <v>0</v>
      </c>
    </row>
    <row r="24" spans="2:29" x14ac:dyDescent="0.2">
      <c r="B24" s="12">
        <v>14</v>
      </c>
      <c r="C24" s="13" t="s">
        <v>41</v>
      </c>
      <c r="D24" s="14">
        <v>432</v>
      </c>
      <c r="E24" s="14">
        <v>5</v>
      </c>
      <c r="F24" s="14">
        <v>39248</v>
      </c>
      <c r="G24" s="14">
        <v>0</v>
      </c>
      <c r="H24" s="14">
        <v>0</v>
      </c>
      <c r="I24" s="14">
        <v>0</v>
      </c>
      <c r="J24" s="14">
        <v>0</v>
      </c>
      <c r="K24" s="14">
        <v>5372087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425516</v>
      </c>
      <c r="U24" s="15">
        <v>1090410.8765000002</v>
      </c>
      <c r="V24" s="15">
        <v>189067</v>
      </c>
      <c r="W24" s="15">
        <v>585010.41239000019</v>
      </c>
      <c r="X24" s="15">
        <v>0</v>
      </c>
      <c r="Y24" s="15">
        <v>0</v>
      </c>
      <c r="Z24" s="15">
        <v>2424377</v>
      </c>
      <c r="AA24" s="15">
        <v>12742861.927999999</v>
      </c>
      <c r="AB24" s="15">
        <v>28540</v>
      </c>
      <c r="AC24" s="15">
        <v>28758.666150000001</v>
      </c>
    </row>
    <row r="25" spans="2:29" x14ac:dyDescent="0.2">
      <c r="B25" s="12">
        <v>15</v>
      </c>
      <c r="C25" s="13" t="s">
        <v>42</v>
      </c>
      <c r="D25" s="14">
        <v>1118</v>
      </c>
      <c r="E25" s="14">
        <v>554</v>
      </c>
      <c r="F25" s="14">
        <v>6990</v>
      </c>
      <c r="G25" s="14">
        <v>33187</v>
      </c>
      <c r="H25" s="14">
        <v>0</v>
      </c>
      <c r="I25" s="14">
        <v>44506</v>
      </c>
      <c r="J25" s="14">
        <v>4602</v>
      </c>
      <c r="K25" s="14">
        <v>2730473</v>
      </c>
      <c r="L25" s="15">
        <v>6679</v>
      </c>
      <c r="M25" s="15">
        <v>13485.777889999999</v>
      </c>
      <c r="N25" s="15">
        <v>2612</v>
      </c>
      <c r="O25" s="15">
        <v>10649.8927</v>
      </c>
      <c r="P25" s="15">
        <v>0</v>
      </c>
      <c r="Q25" s="15">
        <v>0</v>
      </c>
      <c r="R25" s="15">
        <v>52</v>
      </c>
      <c r="S25" s="15">
        <v>155.9</v>
      </c>
      <c r="T25" s="15">
        <v>687452</v>
      </c>
      <c r="U25" s="15">
        <v>1421277.4571099998</v>
      </c>
      <c r="V25" s="15">
        <v>112838</v>
      </c>
      <c r="W25" s="15">
        <v>244400.77374999999</v>
      </c>
      <c r="X25" s="15">
        <v>0</v>
      </c>
      <c r="Y25" s="15">
        <v>0</v>
      </c>
      <c r="Z25" s="15">
        <v>2538994</v>
      </c>
      <c r="AA25" s="15">
        <v>13530126.286350001</v>
      </c>
      <c r="AB25" s="15">
        <v>0</v>
      </c>
      <c r="AC25" s="15">
        <v>0</v>
      </c>
    </row>
    <row r="26" spans="2:29" x14ac:dyDescent="0.2">
      <c r="B26" s="12">
        <v>16</v>
      </c>
      <c r="C26" s="13" t="s">
        <v>43</v>
      </c>
      <c r="D26" s="14">
        <v>469</v>
      </c>
      <c r="E26" s="14">
        <v>53</v>
      </c>
      <c r="F26" s="14">
        <v>0</v>
      </c>
      <c r="G26" s="14">
        <v>1188</v>
      </c>
      <c r="H26" s="14">
        <v>5849</v>
      </c>
      <c r="I26" s="14">
        <v>0</v>
      </c>
      <c r="J26" s="14">
        <v>3421</v>
      </c>
      <c r="K26" s="14">
        <v>878379</v>
      </c>
      <c r="L26" s="15">
        <v>4999</v>
      </c>
      <c r="M26" s="15">
        <v>23368.67008</v>
      </c>
      <c r="N26" s="15">
        <v>3482</v>
      </c>
      <c r="O26" s="15">
        <v>45337.619570000003</v>
      </c>
      <c r="P26" s="15">
        <v>0</v>
      </c>
      <c r="Q26" s="15">
        <v>0</v>
      </c>
      <c r="R26" s="15">
        <v>0</v>
      </c>
      <c r="S26" s="15">
        <v>0</v>
      </c>
      <c r="T26" s="15">
        <v>217583</v>
      </c>
      <c r="U26" s="15">
        <v>380290.57723</v>
      </c>
      <c r="V26" s="15">
        <v>28039</v>
      </c>
      <c r="W26" s="15">
        <v>64918.712530000004</v>
      </c>
      <c r="X26" s="15">
        <v>10</v>
      </c>
      <c r="Y26" s="15">
        <v>93.2</v>
      </c>
      <c r="Z26" s="15">
        <v>485803</v>
      </c>
      <c r="AA26" s="15">
        <v>2299175</v>
      </c>
      <c r="AB26" s="15">
        <v>18</v>
      </c>
      <c r="AC26" s="15">
        <v>14.5</v>
      </c>
    </row>
    <row r="27" spans="2:29" x14ac:dyDescent="0.2">
      <c r="B27" s="12">
        <v>17</v>
      </c>
      <c r="C27" s="13" t="s">
        <v>44</v>
      </c>
      <c r="D27" s="14">
        <v>388</v>
      </c>
      <c r="E27" s="14">
        <v>5</v>
      </c>
      <c r="F27" s="14">
        <v>8612</v>
      </c>
      <c r="G27" s="14">
        <v>0</v>
      </c>
      <c r="H27" s="14">
        <v>7992</v>
      </c>
      <c r="I27" s="14">
        <v>0</v>
      </c>
      <c r="J27" s="14">
        <v>0</v>
      </c>
      <c r="K27" s="14">
        <v>944720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126264</v>
      </c>
      <c r="U27" s="15">
        <v>310304.64282000001</v>
      </c>
      <c r="V27" s="15">
        <v>27816</v>
      </c>
      <c r="W27" s="15">
        <v>114646.05439999999</v>
      </c>
      <c r="X27" s="15">
        <v>356</v>
      </c>
      <c r="Y27" s="15">
        <v>12502.31</v>
      </c>
      <c r="Z27" s="15">
        <v>263776</v>
      </c>
      <c r="AA27" s="15">
        <v>1476875.7943600002</v>
      </c>
      <c r="AB27" s="15">
        <v>0</v>
      </c>
      <c r="AC27" s="15">
        <v>0</v>
      </c>
    </row>
    <row r="28" spans="2:29" x14ac:dyDescent="0.2">
      <c r="B28" s="12">
        <v>18</v>
      </c>
      <c r="C28" s="13" t="s">
        <v>45</v>
      </c>
      <c r="D28" s="14">
        <v>226</v>
      </c>
      <c r="E28" s="14">
        <v>42</v>
      </c>
      <c r="F28" s="14">
        <v>1481</v>
      </c>
      <c r="G28" s="14">
        <v>0</v>
      </c>
      <c r="H28" s="14">
        <v>0</v>
      </c>
      <c r="I28" s="14">
        <v>27705</v>
      </c>
      <c r="J28" s="14">
        <v>8973</v>
      </c>
      <c r="K28" s="14">
        <v>532329</v>
      </c>
      <c r="L28" s="15">
        <v>18879</v>
      </c>
      <c r="M28" s="15">
        <v>38873.814060000004</v>
      </c>
      <c r="N28" s="15">
        <v>5378</v>
      </c>
      <c r="O28" s="15">
        <v>18515.36004</v>
      </c>
      <c r="P28" s="15">
        <v>11</v>
      </c>
      <c r="Q28" s="15">
        <v>29.955119999999997</v>
      </c>
      <c r="R28" s="15">
        <v>189</v>
      </c>
      <c r="S28" s="15">
        <v>625.79999999999995</v>
      </c>
      <c r="T28" s="15">
        <v>224143</v>
      </c>
      <c r="U28" s="15">
        <v>360894.18087000004</v>
      </c>
      <c r="V28" s="15">
        <v>19871</v>
      </c>
      <c r="W28" s="15">
        <v>50525.032480000002</v>
      </c>
      <c r="X28" s="15">
        <v>0</v>
      </c>
      <c r="Y28" s="15">
        <v>0</v>
      </c>
      <c r="Z28" s="15">
        <v>458281</v>
      </c>
      <c r="AA28" s="15">
        <v>1985279.8547400001</v>
      </c>
      <c r="AB28" s="15">
        <v>0</v>
      </c>
      <c r="AC28" s="15">
        <v>0</v>
      </c>
    </row>
    <row r="29" spans="2:29" x14ac:dyDescent="0.2">
      <c r="B29" s="12">
        <v>19</v>
      </c>
      <c r="C29" s="13" t="s">
        <v>46</v>
      </c>
      <c r="D29" s="14">
        <v>1552</v>
      </c>
      <c r="E29" s="14">
        <v>350</v>
      </c>
      <c r="F29" s="14">
        <v>18428</v>
      </c>
      <c r="G29" s="14">
        <v>0</v>
      </c>
      <c r="H29" s="14">
        <v>55639</v>
      </c>
      <c r="I29" s="14">
        <v>3933461</v>
      </c>
      <c r="J29" s="14">
        <v>523742</v>
      </c>
      <c r="K29" s="14">
        <v>13154220</v>
      </c>
      <c r="L29" s="15">
        <v>1045804</v>
      </c>
      <c r="M29" s="15">
        <v>3137446.233</v>
      </c>
      <c r="N29" s="15">
        <v>963330</v>
      </c>
      <c r="O29" s="15">
        <v>5458839.1639999999</v>
      </c>
      <c r="P29" s="15">
        <v>0</v>
      </c>
      <c r="Q29" s="15">
        <v>0</v>
      </c>
      <c r="R29" s="15">
        <v>3798</v>
      </c>
      <c r="S29" s="15">
        <v>16246.3</v>
      </c>
      <c r="T29" s="15">
        <v>4425685</v>
      </c>
      <c r="U29" s="15">
        <v>7815451.0640000002</v>
      </c>
      <c r="V29" s="15">
        <v>1592458</v>
      </c>
      <c r="W29" s="15">
        <v>3838091.7910000002</v>
      </c>
      <c r="X29" s="15">
        <v>2185</v>
      </c>
      <c r="Y29" s="15">
        <v>26857.58754</v>
      </c>
      <c r="Z29" s="15">
        <v>8598528</v>
      </c>
      <c r="AA29" s="15">
        <v>41855934.932999998</v>
      </c>
      <c r="AB29" s="15">
        <v>178</v>
      </c>
      <c r="AC29" s="15">
        <v>156.51</v>
      </c>
    </row>
    <row r="30" spans="2:29" x14ac:dyDescent="0.2">
      <c r="B30" s="12">
        <v>20</v>
      </c>
      <c r="C30" s="13" t="s">
        <v>47</v>
      </c>
      <c r="D30" s="14">
        <v>9834</v>
      </c>
      <c r="E30" s="14">
        <v>9391</v>
      </c>
      <c r="F30" s="14">
        <v>1604394</v>
      </c>
      <c r="G30" s="14">
        <v>4232</v>
      </c>
      <c r="H30" s="14">
        <v>1808370</v>
      </c>
      <c r="I30" s="14">
        <v>0</v>
      </c>
      <c r="J30" s="14">
        <v>17299140</v>
      </c>
      <c r="K30" s="14">
        <v>50793102</v>
      </c>
      <c r="L30" s="15">
        <v>29763846</v>
      </c>
      <c r="M30" s="15">
        <v>119374482.89495999</v>
      </c>
      <c r="N30" s="15">
        <v>26716589</v>
      </c>
      <c r="O30" s="15">
        <v>208793582.11544001</v>
      </c>
      <c r="P30" s="15">
        <v>0</v>
      </c>
      <c r="Q30" s="15">
        <v>0</v>
      </c>
      <c r="R30" s="15">
        <v>191170</v>
      </c>
      <c r="S30" s="15">
        <v>1112771.80556</v>
      </c>
      <c r="T30" s="15">
        <v>18447791</v>
      </c>
      <c r="U30" s="15">
        <v>47729776.964620002</v>
      </c>
      <c r="V30" s="15">
        <v>11999672</v>
      </c>
      <c r="W30" s="15">
        <v>34774477.349460006</v>
      </c>
      <c r="X30" s="15">
        <v>92015</v>
      </c>
      <c r="Y30" s="15">
        <v>1507304.3710000003</v>
      </c>
      <c r="Z30" s="15">
        <v>39009051</v>
      </c>
      <c r="AA30" s="15">
        <v>237023497.65054998</v>
      </c>
      <c r="AB30" s="15">
        <v>62788</v>
      </c>
      <c r="AC30" s="15">
        <v>62779.129040000007</v>
      </c>
    </row>
    <row r="31" spans="2:29" x14ac:dyDescent="0.2">
      <c r="B31" s="12">
        <v>21</v>
      </c>
      <c r="C31" s="13" t="s">
        <v>48</v>
      </c>
      <c r="D31" s="14">
        <v>8926</v>
      </c>
      <c r="E31" s="14">
        <v>7647</v>
      </c>
      <c r="F31" s="14">
        <v>1240316</v>
      </c>
      <c r="G31" s="14">
        <v>9452</v>
      </c>
      <c r="H31" s="14">
        <v>558952</v>
      </c>
      <c r="I31" s="14">
        <v>3017002</v>
      </c>
      <c r="J31" s="14">
        <v>13738355</v>
      </c>
      <c r="K31" s="14">
        <v>32622979</v>
      </c>
      <c r="L31" s="15">
        <v>17457278</v>
      </c>
      <c r="M31" s="15">
        <v>60331002.678969666</v>
      </c>
      <c r="N31" s="15">
        <v>25009601</v>
      </c>
      <c r="O31" s="15">
        <v>138134685.06651101</v>
      </c>
      <c r="P31" s="15">
        <v>37</v>
      </c>
      <c r="Q31" s="15">
        <v>2026.9639999999999</v>
      </c>
      <c r="R31" s="15">
        <v>46969</v>
      </c>
      <c r="S31" s="15">
        <v>230383.3</v>
      </c>
      <c r="T31" s="15">
        <v>11674761</v>
      </c>
      <c r="U31" s="15">
        <v>31223687.350190058</v>
      </c>
      <c r="V31" s="15">
        <v>4545644</v>
      </c>
      <c r="W31" s="15">
        <v>17088640.888710093</v>
      </c>
      <c r="X31" s="15">
        <v>23477</v>
      </c>
      <c r="Y31" s="15">
        <v>230517.2205</v>
      </c>
      <c r="Z31" s="15">
        <v>20021229</v>
      </c>
      <c r="AA31" s="15">
        <v>133737020.749</v>
      </c>
      <c r="AB31" s="15">
        <v>13</v>
      </c>
      <c r="AC31" s="15">
        <v>6.5859399999999999</v>
      </c>
    </row>
    <row r="32" spans="2:29" x14ac:dyDescent="0.2">
      <c r="B32" s="12">
        <v>22</v>
      </c>
      <c r="C32" s="13" t="s">
        <v>49</v>
      </c>
      <c r="D32" s="14">
        <v>2240</v>
      </c>
      <c r="E32" s="14">
        <v>1114</v>
      </c>
      <c r="F32" s="14">
        <v>22012</v>
      </c>
      <c r="G32" s="14">
        <v>191</v>
      </c>
      <c r="H32" s="14">
        <v>8212</v>
      </c>
      <c r="I32" s="14">
        <v>223991</v>
      </c>
      <c r="J32" s="14">
        <v>44360</v>
      </c>
      <c r="K32" s="14">
        <v>11433773</v>
      </c>
      <c r="L32" s="15">
        <v>64563</v>
      </c>
      <c r="M32" s="15">
        <v>199013.99871000001</v>
      </c>
      <c r="N32" s="15">
        <v>42034</v>
      </c>
      <c r="O32" s="15">
        <v>150325.18357000002</v>
      </c>
      <c r="P32" s="15">
        <v>0</v>
      </c>
      <c r="Q32" s="15">
        <v>0</v>
      </c>
      <c r="R32" s="15">
        <v>416</v>
      </c>
      <c r="S32" s="15">
        <v>2294.6999999999998</v>
      </c>
      <c r="T32" s="15">
        <v>1919154</v>
      </c>
      <c r="U32" s="15">
        <v>3830175.8417200041</v>
      </c>
      <c r="V32" s="15">
        <v>388196</v>
      </c>
      <c r="W32" s="15">
        <v>965059.27592999348</v>
      </c>
      <c r="X32" s="15">
        <v>0</v>
      </c>
      <c r="Y32" s="15">
        <v>0</v>
      </c>
      <c r="Z32" s="15">
        <v>5987381</v>
      </c>
      <c r="AA32" s="15">
        <v>29715971.77933</v>
      </c>
      <c r="AB32" s="15">
        <v>328</v>
      </c>
      <c r="AC32" s="15">
        <v>327.06946999999997</v>
      </c>
    </row>
    <row r="33" spans="2:29" x14ac:dyDescent="0.2">
      <c r="B33" s="12">
        <v>23</v>
      </c>
      <c r="C33" s="13" t="s">
        <v>50</v>
      </c>
      <c r="D33" s="14">
        <v>646</v>
      </c>
      <c r="E33" s="14">
        <v>249</v>
      </c>
      <c r="F33" s="14">
        <v>36587</v>
      </c>
      <c r="G33" s="14">
        <v>10677</v>
      </c>
      <c r="H33" s="14">
        <v>0</v>
      </c>
      <c r="I33" s="14">
        <v>38079</v>
      </c>
      <c r="J33" s="14">
        <v>1480696</v>
      </c>
      <c r="K33" s="14">
        <v>6110755</v>
      </c>
      <c r="L33" s="15">
        <v>1894721</v>
      </c>
      <c r="M33" s="15">
        <v>6371934.0644700099</v>
      </c>
      <c r="N33" s="15">
        <v>1564042</v>
      </c>
      <c r="O33" s="15">
        <v>10425484.20349</v>
      </c>
      <c r="P33" s="15">
        <v>0</v>
      </c>
      <c r="Q33" s="15">
        <v>0</v>
      </c>
      <c r="R33" s="15">
        <v>22133</v>
      </c>
      <c r="S33" s="15">
        <v>82890.399999999994</v>
      </c>
      <c r="T33" s="15">
        <v>1007431</v>
      </c>
      <c r="U33" s="15">
        <v>2123957.4244599999</v>
      </c>
      <c r="V33" s="15">
        <v>352394</v>
      </c>
      <c r="W33" s="15">
        <v>1507503.0746500001</v>
      </c>
      <c r="X33" s="15">
        <v>0</v>
      </c>
      <c r="Y33" s="15">
        <v>0</v>
      </c>
      <c r="Z33" s="15">
        <v>3795572</v>
      </c>
      <c r="AA33" s="15">
        <v>18941001.894000001</v>
      </c>
      <c r="AB33" s="15">
        <v>0</v>
      </c>
      <c r="AC33" s="15">
        <v>0</v>
      </c>
    </row>
    <row r="34" spans="2:29" x14ac:dyDescent="0.2">
      <c r="B34" s="12">
        <v>24</v>
      </c>
      <c r="C34" s="13" t="s">
        <v>51</v>
      </c>
      <c r="D34" s="14">
        <v>1669</v>
      </c>
      <c r="E34" s="14">
        <v>1217</v>
      </c>
      <c r="F34" s="14">
        <v>262383</v>
      </c>
      <c r="G34" s="14">
        <v>146</v>
      </c>
      <c r="H34" s="14">
        <v>58538</v>
      </c>
      <c r="I34" s="14">
        <v>3266944</v>
      </c>
      <c r="J34" s="14">
        <v>2169062</v>
      </c>
      <c r="K34" s="14">
        <v>8266884</v>
      </c>
      <c r="L34" s="15">
        <v>3305967</v>
      </c>
      <c r="M34" s="15">
        <v>16389976.818</v>
      </c>
      <c r="N34" s="15">
        <v>2181512</v>
      </c>
      <c r="O34" s="15">
        <v>48113698.278999999</v>
      </c>
      <c r="P34" s="15">
        <v>0</v>
      </c>
      <c r="Q34" s="15">
        <v>0</v>
      </c>
      <c r="R34" s="15">
        <v>24771</v>
      </c>
      <c r="S34" s="15">
        <v>123794.303</v>
      </c>
      <c r="T34" s="15">
        <v>1238518</v>
      </c>
      <c r="U34" s="15">
        <v>2854139.4670000002</v>
      </c>
      <c r="V34" s="15">
        <v>787832</v>
      </c>
      <c r="W34" s="15">
        <v>2690790.7760000001</v>
      </c>
      <c r="X34" s="15">
        <v>926</v>
      </c>
      <c r="Y34" s="15">
        <v>64887.015920000005</v>
      </c>
      <c r="Z34" s="15">
        <v>4650115</v>
      </c>
      <c r="AA34" s="15">
        <v>24639175.539874099</v>
      </c>
      <c r="AB34" s="15">
        <v>0</v>
      </c>
      <c r="AC34" s="15">
        <v>0</v>
      </c>
    </row>
    <row r="35" spans="2:29" x14ac:dyDescent="0.2">
      <c r="B35" s="12">
        <v>25</v>
      </c>
      <c r="C35" s="13" t="s">
        <v>52</v>
      </c>
      <c r="D35" s="14">
        <v>859</v>
      </c>
      <c r="E35" s="14">
        <v>622</v>
      </c>
      <c r="F35" s="14">
        <v>11611</v>
      </c>
      <c r="G35" s="14">
        <v>945</v>
      </c>
      <c r="H35" s="14">
        <v>0</v>
      </c>
      <c r="I35" s="14">
        <v>123833</v>
      </c>
      <c r="J35" s="14">
        <v>83312</v>
      </c>
      <c r="K35" s="14">
        <v>3817331</v>
      </c>
      <c r="L35" s="15">
        <v>171584</v>
      </c>
      <c r="M35" s="15">
        <v>1130824.4512700001</v>
      </c>
      <c r="N35" s="15">
        <v>107018</v>
      </c>
      <c r="O35" s="15">
        <v>330443.47336</v>
      </c>
      <c r="P35" s="15">
        <v>0</v>
      </c>
      <c r="Q35" s="15">
        <v>0</v>
      </c>
      <c r="R35" s="15">
        <v>7331</v>
      </c>
      <c r="S35" s="15">
        <v>29640.3</v>
      </c>
      <c r="T35" s="15">
        <v>1808876</v>
      </c>
      <c r="U35" s="15">
        <v>2913483.8155799997</v>
      </c>
      <c r="V35" s="15">
        <v>1914238</v>
      </c>
      <c r="W35" s="15">
        <v>1059441.9315299999</v>
      </c>
      <c r="X35" s="15">
        <v>0</v>
      </c>
      <c r="Y35" s="15">
        <v>0</v>
      </c>
      <c r="Z35" s="15">
        <v>5656950</v>
      </c>
      <c r="AA35" s="15">
        <v>28308198.186999999</v>
      </c>
      <c r="AB35" s="15">
        <v>4</v>
      </c>
      <c r="AC35" s="15">
        <v>3.6</v>
      </c>
    </row>
    <row r="36" spans="2:29" x14ac:dyDescent="0.2">
      <c r="B36" s="12">
        <v>26</v>
      </c>
      <c r="C36" s="13" t="s">
        <v>53</v>
      </c>
      <c r="D36" s="14">
        <v>876</v>
      </c>
      <c r="E36" s="14">
        <v>585</v>
      </c>
      <c r="F36" s="14">
        <v>9382</v>
      </c>
      <c r="G36" s="14">
        <v>0</v>
      </c>
      <c r="H36" s="14">
        <v>0</v>
      </c>
      <c r="I36" s="14">
        <v>49437</v>
      </c>
      <c r="J36" s="14">
        <v>0</v>
      </c>
      <c r="K36" s="14">
        <v>5189151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1398125</v>
      </c>
      <c r="U36" s="15">
        <v>2154753.2974500004</v>
      </c>
      <c r="V36" s="15">
        <v>178864</v>
      </c>
      <c r="W36" s="15">
        <v>393686.7157</v>
      </c>
      <c r="X36" s="15">
        <v>0</v>
      </c>
      <c r="Y36" s="15">
        <v>0</v>
      </c>
      <c r="Z36" s="15">
        <v>4019711</v>
      </c>
      <c r="AA36" s="15">
        <v>18294561.896000002</v>
      </c>
      <c r="AB36" s="15">
        <v>0</v>
      </c>
      <c r="AC36" s="15">
        <v>0</v>
      </c>
    </row>
    <row r="37" spans="2:29" x14ac:dyDescent="0.2">
      <c r="B37" s="12">
        <v>27</v>
      </c>
      <c r="C37" s="13" t="s">
        <v>54</v>
      </c>
      <c r="D37" s="14">
        <v>1396</v>
      </c>
      <c r="E37" s="14">
        <v>841</v>
      </c>
      <c r="F37" s="14">
        <v>11534</v>
      </c>
      <c r="G37" s="14">
        <v>0</v>
      </c>
      <c r="H37" s="14">
        <v>0</v>
      </c>
      <c r="I37" s="14">
        <v>23807</v>
      </c>
      <c r="J37" s="14">
        <v>10453</v>
      </c>
      <c r="K37" s="14">
        <v>4247580</v>
      </c>
      <c r="L37" s="15">
        <v>27488</v>
      </c>
      <c r="M37" s="15">
        <v>179959.32554999879</v>
      </c>
      <c r="N37" s="15">
        <v>8743</v>
      </c>
      <c r="O37" s="15">
        <v>95219.712420000084</v>
      </c>
      <c r="P37" s="15">
        <v>0</v>
      </c>
      <c r="Q37" s="15">
        <v>0</v>
      </c>
      <c r="R37" s="15">
        <v>774</v>
      </c>
      <c r="S37" s="15">
        <v>6027.3855100000001</v>
      </c>
      <c r="T37" s="15">
        <v>1512239</v>
      </c>
      <c r="U37" s="15">
        <v>3278032.2323800018</v>
      </c>
      <c r="V37" s="15">
        <v>273527</v>
      </c>
      <c r="W37" s="15">
        <v>836385.68997000006</v>
      </c>
      <c r="X37" s="15">
        <v>8877</v>
      </c>
      <c r="Y37" s="15">
        <v>190999.38376000003</v>
      </c>
      <c r="Z37" s="15">
        <v>4547323</v>
      </c>
      <c r="AA37" s="15">
        <v>21811500.783580001</v>
      </c>
      <c r="AB37" s="15">
        <v>0</v>
      </c>
      <c r="AC37" s="15">
        <v>0</v>
      </c>
    </row>
    <row r="38" spans="2:29" x14ac:dyDescent="0.2">
      <c r="B38" s="12">
        <v>28</v>
      </c>
      <c r="C38" s="13" t="s">
        <v>55</v>
      </c>
      <c r="D38" s="14">
        <v>1511</v>
      </c>
      <c r="E38" s="14">
        <v>1361</v>
      </c>
      <c r="F38" s="14">
        <v>74660</v>
      </c>
      <c r="G38" s="14">
        <v>11445</v>
      </c>
      <c r="H38" s="14">
        <v>52757</v>
      </c>
      <c r="I38" s="14">
        <v>413051</v>
      </c>
      <c r="J38" s="14">
        <v>4885328</v>
      </c>
      <c r="K38" s="14">
        <v>28037247</v>
      </c>
      <c r="L38" s="15">
        <v>4888809</v>
      </c>
      <c r="M38" s="15">
        <v>17776475.076190002</v>
      </c>
      <c r="N38" s="15">
        <v>3887077</v>
      </c>
      <c r="O38" s="15">
        <v>24800408.68152</v>
      </c>
      <c r="P38" s="15">
        <v>0</v>
      </c>
      <c r="Q38" s="15">
        <v>0</v>
      </c>
      <c r="R38" s="15">
        <v>44535</v>
      </c>
      <c r="S38" s="15">
        <v>168067.34038000001</v>
      </c>
      <c r="T38" s="15">
        <v>3782680</v>
      </c>
      <c r="U38" s="15">
        <v>7164917.110559999</v>
      </c>
      <c r="V38" s="15">
        <v>2670686</v>
      </c>
      <c r="W38" s="15">
        <v>6015969.4793199999</v>
      </c>
      <c r="X38" s="15">
        <v>0</v>
      </c>
      <c r="Y38" s="15">
        <v>0</v>
      </c>
      <c r="Z38" s="15">
        <v>10789985</v>
      </c>
      <c r="AA38" s="15">
        <v>49993916.832510002</v>
      </c>
      <c r="AB38" s="15">
        <v>0</v>
      </c>
      <c r="AC38" s="15">
        <v>0</v>
      </c>
    </row>
    <row r="39" spans="2:29" x14ac:dyDescent="0.2">
      <c r="B39" s="12">
        <v>29</v>
      </c>
      <c r="C39" s="13" t="s">
        <v>56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203344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25514</v>
      </c>
      <c r="U39" s="15">
        <v>46314.973520000007</v>
      </c>
      <c r="V39" s="15">
        <v>13789</v>
      </c>
      <c r="W39" s="15">
        <v>30799.087030000002</v>
      </c>
      <c r="X39" s="15">
        <v>0</v>
      </c>
      <c r="Y39" s="15">
        <v>0</v>
      </c>
      <c r="Z39" s="15">
        <v>89346</v>
      </c>
      <c r="AA39" s="15">
        <v>416047.11</v>
      </c>
      <c r="AB39" s="15">
        <v>21</v>
      </c>
      <c r="AC39" s="15">
        <v>14</v>
      </c>
    </row>
    <row r="40" spans="2:29" x14ac:dyDescent="0.2">
      <c r="B40" s="12">
        <v>30</v>
      </c>
      <c r="C40" s="13" t="s">
        <v>57</v>
      </c>
      <c r="D40" s="14">
        <v>373</v>
      </c>
      <c r="E40" s="14">
        <v>39</v>
      </c>
      <c r="F40" s="14">
        <v>879893</v>
      </c>
      <c r="G40" s="14">
        <v>0</v>
      </c>
      <c r="H40" s="14">
        <v>47453</v>
      </c>
      <c r="I40" s="14">
        <v>76133</v>
      </c>
      <c r="J40" s="14">
        <v>4364662</v>
      </c>
      <c r="K40" s="14">
        <v>1581303</v>
      </c>
      <c r="L40" s="15">
        <v>6479739</v>
      </c>
      <c r="M40" s="15">
        <v>28447800.14796</v>
      </c>
      <c r="N40" s="15">
        <v>2959194</v>
      </c>
      <c r="O40" s="15">
        <v>23010713.574960001</v>
      </c>
      <c r="P40" s="15">
        <v>0</v>
      </c>
      <c r="Q40" s="15">
        <v>0</v>
      </c>
      <c r="R40" s="15">
        <v>39501</v>
      </c>
      <c r="S40" s="15">
        <v>132035.49228000001</v>
      </c>
      <c r="T40" s="15">
        <v>239053</v>
      </c>
      <c r="U40" s="15">
        <v>529623.94180999906</v>
      </c>
      <c r="V40" s="15">
        <v>100379</v>
      </c>
      <c r="W40" s="15">
        <v>449691.05047999707</v>
      </c>
      <c r="X40" s="15">
        <v>93</v>
      </c>
      <c r="Y40" s="15">
        <v>4378.4189999999999</v>
      </c>
      <c r="Z40" s="15">
        <v>597799</v>
      </c>
      <c r="AA40" s="15">
        <v>2981974.07</v>
      </c>
      <c r="AB40" s="15">
        <v>0</v>
      </c>
      <c r="AC40" s="15">
        <v>0</v>
      </c>
    </row>
    <row r="41" spans="2:29" x14ac:dyDescent="0.2">
      <c r="B41" s="12">
        <v>31</v>
      </c>
      <c r="C41" s="13" t="s">
        <v>58</v>
      </c>
      <c r="D41" s="14">
        <v>860</v>
      </c>
      <c r="E41" s="14">
        <v>418</v>
      </c>
      <c r="F41" s="14">
        <v>14629</v>
      </c>
      <c r="G41" s="14">
        <v>0</v>
      </c>
      <c r="H41" s="14">
        <v>6670</v>
      </c>
      <c r="I41" s="14">
        <v>73358</v>
      </c>
      <c r="J41" s="14">
        <v>198707</v>
      </c>
      <c r="K41" s="14">
        <v>3647979</v>
      </c>
      <c r="L41" s="15">
        <v>461710</v>
      </c>
      <c r="M41" s="15">
        <v>1442855.9394</v>
      </c>
      <c r="N41" s="15">
        <v>385762</v>
      </c>
      <c r="O41" s="15">
        <v>2674051.4977299999</v>
      </c>
      <c r="P41" s="15">
        <v>0</v>
      </c>
      <c r="Q41" s="15">
        <v>0</v>
      </c>
      <c r="R41" s="15">
        <v>0</v>
      </c>
      <c r="S41" s="15">
        <v>0</v>
      </c>
      <c r="T41" s="15">
        <v>1532878</v>
      </c>
      <c r="U41" s="15">
        <v>2808756.1702400004</v>
      </c>
      <c r="V41" s="15">
        <v>255717</v>
      </c>
      <c r="W41" s="15">
        <v>795072.99236999999</v>
      </c>
      <c r="X41" s="15">
        <v>0</v>
      </c>
      <c r="Y41" s="15">
        <v>0</v>
      </c>
      <c r="Z41" s="15">
        <v>2981508</v>
      </c>
      <c r="AA41" s="15">
        <v>13492756.646529999</v>
      </c>
      <c r="AB41" s="15">
        <v>0</v>
      </c>
      <c r="AC41" s="15">
        <v>0</v>
      </c>
    </row>
    <row r="42" spans="2:29" x14ac:dyDescent="0.2">
      <c r="B42" s="12">
        <v>32</v>
      </c>
      <c r="C42" s="13" t="s">
        <v>59</v>
      </c>
      <c r="D42" s="14">
        <v>482</v>
      </c>
      <c r="E42" s="14">
        <v>667</v>
      </c>
      <c r="F42" s="14">
        <v>0</v>
      </c>
      <c r="G42" s="14">
        <v>0</v>
      </c>
      <c r="H42" s="14">
        <v>0</v>
      </c>
      <c r="I42" s="14">
        <v>0</v>
      </c>
      <c r="J42" s="14">
        <v>40979</v>
      </c>
      <c r="K42" s="14">
        <v>2173879</v>
      </c>
      <c r="L42" s="15">
        <v>43145</v>
      </c>
      <c r="M42" s="15">
        <v>194749.5889</v>
      </c>
      <c r="N42" s="15">
        <v>18294</v>
      </c>
      <c r="O42" s="15">
        <v>103463.30677</v>
      </c>
      <c r="P42" s="15">
        <v>0</v>
      </c>
      <c r="Q42" s="15">
        <v>0</v>
      </c>
      <c r="R42" s="15">
        <v>2502</v>
      </c>
      <c r="S42" s="15">
        <v>9660.2000000000007</v>
      </c>
      <c r="T42" s="15">
        <v>397251</v>
      </c>
      <c r="U42" s="15">
        <v>870472.1632999999</v>
      </c>
      <c r="V42" s="15">
        <v>83965</v>
      </c>
      <c r="W42" s="15">
        <v>175747.35844000001</v>
      </c>
      <c r="X42" s="15">
        <v>99</v>
      </c>
      <c r="Y42" s="15">
        <v>292.34500000000003</v>
      </c>
      <c r="Z42" s="15">
        <v>4758191</v>
      </c>
      <c r="AA42" s="15">
        <v>20209790.600000001</v>
      </c>
      <c r="AB42" s="15">
        <v>0</v>
      </c>
      <c r="AC42" s="15">
        <v>0</v>
      </c>
    </row>
    <row r="43" spans="2:29" x14ac:dyDescent="0.2">
      <c r="B43" s="12">
        <v>33</v>
      </c>
      <c r="C43" s="13" t="s">
        <v>60</v>
      </c>
      <c r="D43" s="14">
        <v>1078</v>
      </c>
      <c r="E43" s="14">
        <v>185</v>
      </c>
      <c r="F43" s="14">
        <v>66743</v>
      </c>
      <c r="G43" s="14">
        <v>73685</v>
      </c>
      <c r="H43" s="14">
        <v>365610</v>
      </c>
      <c r="I43" s="14">
        <v>138121613</v>
      </c>
      <c r="J43" s="14">
        <v>1395685</v>
      </c>
      <c r="K43" s="14">
        <v>4339149</v>
      </c>
      <c r="L43" s="15">
        <v>1965411</v>
      </c>
      <c r="M43" s="15">
        <v>6898875.3516099993</v>
      </c>
      <c r="N43" s="15">
        <v>854364</v>
      </c>
      <c r="O43" s="15">
        <v>7343481.9840099998</v>
      </c>
      <c r="P43" s="15">
        <v>0</v>
      </c>
      <c r="Q43" s="15">
        <v>0</v>
      </c>
      <c r="R43" s="15">
        <v>20075</v>
      </c>
      <c r="S43" s="15">
        <v>91542.560849999994</v>
      </c>
      <c r="T43" s="15">
        <v>969888</v>
      </c>
      <c r="U43" s="15">
        <v>2067286.7671899952</v>
      </c>
      <c r="V43" s="15">
        <v>411557</v>
      </c>
      <c r="W43" s="15">
        <v>1242727.7822799771</v>
      </c>
      <c r="X43" s="15">
        <v>58</v>
      </c>
      <c r="Y43" s="15">
        <v>1120.576</v>
      </c>
      <c r="Z43" s="15">
        <v>2770767</v>
      </c>
      <c r="AA43" s="15">
        <v>12865624.85</v>
      </c>
      <c r="AB43" s="15">
        <v>564</v>
      </c>
      <c r="AC43" s="15">
        <v>561</v>
      </c>
    </row>
    <row r="44" spans="2:29" x14ac:dyDescent="0.2">
      <c r="B44" s="8" t="s">
        <v>61</v>
      </c>
      <c r="C44" s="11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10"/>
      <c r="Q44" s="10"/>
      <c r="R44" s="10"/>
      <c r="S44" s="10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pans="2:29" x14ac:dyDescent="0.2">
      <c r="B45" s="12">
        <v>34</v>
      </c>
      <c r="C45" s="13" t="s">
        <v>62</v>
      </c>
      <c r="D45" s="14">
        <v>0</v>
      </c>
      <c r="E45" s="14">
        <v>0</v>
      </c>
      <c r="F45" s="14">
        <v>51914</v>
      </c>
      <c r="G45" s="14">
        <v>0</v>
      </c>
      <c r="H45" s="14">
        <v>0</v>
      </c>
      <c r="I45" s="14">
        <v>0</v>
      </c>
      <c r="J45" s="14">
        <v>1334755</v>
      </c>
      <c r="K45" s="14">
        <v>0</v>
      </c>
      <c r="L45" s="15">
        <v>981935</v>
      </c>
      <c r="M45" s="15">
        <v>7392595.9790000003</v>
      </c>
      <c r="N45" s="15">
        <v>3024791</v>
      </c>
      <c r="O45" s="15">
        <v>24941714.635000002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</row>
    <row r="46" spans="2:29" x14ac:dyDescent="0.2">
      <c r="B46" s="12">
        <v>35</v>
      </c>
      <c r="C46" s="13" t="s">
        <v>63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</row>
    <row r="47" spans="2:29" x14ac:dyDescent="0.2">
      <c r="B47" s="12">
        <v>36</v>
      </c>
      <c r="C47" s="13" t="s">
        <v>64</v>
      </c>
      <c r="D47" s="14">
        <v>0</v>
      </c>
      <c r="E47" s="14">
        <v>363</v>
      </c>
      <c r="F47" s="14">
        <v>0</v>
      </c>
      <c r="G47" s="14">
        <v>0</v>
      </c>
      <c r="H47" s="14">
        <v>1</v>
      </c>
      <c r="I47" s="14">
        <v>0</v>
      </c>
      <c r="J47" s="14">
        <v>0</v>
      </c>
      <c r="K47" s="14">
        <v>889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9</v>
      </c>
      <c r="U47" s="15">
        <v>79.060199999999995</v>
      </c>
      <c r="V47" s="15">
        <v>2</v>
      </c>
      <c r="W47" s="15">
        <v>0.68700000000000006</v>
      </c>
      <c r="X47" s="15">
        <v>0</v>
      </c>
      <c r="Y47" s="15">
        <v>0</v>
      </c>
      <c r="Z47" s="15">
        <v>285</v>
      </c>
      <c r="AA47" s="15">
        <v>2271.3000000000002</v>
      </c>
      <c r="AB47" s="15">
        <v>0</v>
      </c>
      <c r="AC47" s="15">
        <v>0</v>
      </c>
    </row>
    <row r="48" spans="2:29" x14ac:dyDescent="0.2">
      <c r="B48" s="12">
        <v>37</v>
      </c>
      <c r="C48" s="13" t="s">
        <v>65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2217801</v>
      </c>
      <c r="K48" s="14">
        <v>981783</v>
      </c>
      <c r="L48" s="15">
        <v>7340481</v>
      </c>
      <c r="M48" s="15">
        <v>20507637.166489996</v>
      </c>
      <c r="N48" s="15">
        <v>2571051</v>
      </c>
      <c r="O48" s="15">
        <v>16237067.224319933</v>
      </c>
      <c r="P48" s="15">
        <v>0</v>
      </c>
      <c r="Q48" s="15">
        <v>0</v>
      </c>
      <c r="R48" s="15">
        <v>9397</v>
      </c>
      <c r="S48" s="15">
        <v>58222.142</v>
      </c>
      <c r="T48" s="15">
        <v>607147</v>
      </c>
      <c r="U48" s="15">
        <v>1640706.9225800002</v>
      </c>
      <c r="V48" s="15">
        <v>673332</v>
      </c>
      <c r="W48" s="15">
        <v>2175877.3911699997</v>
      </c>
      <c r="X48" s="15">
        <v>0</v>
      </c>
      <c r="Y48" s="15">
        <v>0</v>
      </c>
      <c r="Z48" s="15">
        <v>688614</v>
      </c>
      <c r="AA48" s="15">
        <v>3893864.48324</v>
      </c>
      <c r="AB48" s="15">
        <v>0</v>
      </c>
      <c r="AC48" s="15">
        <v>0</v>
      </c>
    </row>
    <row r="49" spans="1:29" x14ac:dyDescent="0.2">
      <c r="B49" s="12">
        <v>38</v>
      </c>
      <c r="C49" s="13" t="s">
        <v>66</v>
      </c>
      <c r="D49" s="14">
        <v>449</v>
      </c>
      <c r="E49" s="14">
        <v>497</v>
      </c>
      <c r="F49" s="14">
        <v>478</v>
      </c>
      <c r="G49" s="14">
        <v>92</v>
      </c>
      <c r="H49" s="14">
        <v>0</v>
      </c>
      <c r="I49" s="14">
        <v>2942</v>
      </c>
      <c r="J49" s="14">
        <v>196282</v>
      </c>
      <c r="K49" s="14">
        <v>1854342</v>
      </c>
      <c r="L49" s="15">
        <v>191748</v>
      </c>
      <c r="M49" s="15">
        <v>726665.43777993612</v>
      </c>
      <c r="N49" s="15">
        <v>115783</v>
      </c>
      <c r="O49" s="15">
        <v>1018830.170750033</v>
      </c>
      <c r="P49" s="15">
        <v>0</v>
      </c>
      <c r="Q49" s="15">
        <v>0</v>
      </c>
      <c r="R49" s="15">
        <v>2720</v>
      </c>
      <c r="S49" s="15">
        <v>7912.5</v>
      </c>
      <c r="T49" s="15">
        <v>422444</v>
      </c>
      <c r="U49" s="15">
        <v>716075.36145000008</v>
      </c>
      <c r="V49" s="15">
        <v>127027</v>
      </c>
      <c r="W49" s="15">
        <v>281530.10334999999</v>
      </c>
      <c r="X49" s="15">
        <v>0</v>
      </c>
      <c r="Y49" s="15">
        <v>0</v>
      </c>
      <c r="Z49" s="15">
        <v>996902</v>
      </c>
      <c r="AA49" s="15">
        <v>4651814.9589999998</v>
      </c>
      <c r="AB49" s="15">
        <v>0</v>
      </c>
      <c r="AC49" s="15">
        <v>0</v>
      </c>
    </row>
    <row r="50" spans="1:29" x14ac:dyDescent="0.2">
      <c r="B50" s="12">
        <v>39</v>
      </c>
      <c r="C50" s="13" t="s">
        <v>67</v>
      </c>
      <c r="D50" s="14">
        <v>13</v>
      </c>
      <c r="E50" s="14">
        <v>18</v>
      </c>
      <c r="F50" s="14">
        <v>0</v>
      </c>
      <c r="G50" s="14">
        <v>0</v>
      </c>
      <c r="H50" s="14">
        <v>0</v>
      </c>
      <c r="I50" s="14">
        <v>6</v>
      </c>
      <c r="J50" s="14">
        <v>0</v>
      </c>
      <c r="K50" s="14">
        <v>117661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42892</v>
      </c>
      <c r="U50" s="15">
        <v>113805.35538999997</v>
      </c>
      <c r="V50" s="15">
        <v>20841</v>
      </c>
      <c r="W50" s="15">
        <v>59827.404520000222</v>
      </c>
      <c r="X50" s="15">
        <v>0</v>
      </c>
      <c r="Y50" s="15">
        <v>0</v>
      </c>
      <c r="Z50" s="15">
        <v>43002</v>
      </c>
      <c r="AA50" s="15">
        <v>242521.57</v>
      </c>
      <c r="AB50" s="15">
        <v>0</v>
      </c>
      <c r="AC50" s="15">
        <v>0</v>
      </c>
    </row>
    <row r="51" spans="1:29" x14ac:dyDescent="0.2">
      <c r="B51" s="12">
        <v>40</v>
      </c>
      <c r="C51" s="13" t="s">
        <v>68</v>
      </c>
      <c r="D51" s="14">
        <v>46</v>
      </c>
      <c r="E51" s="14">
        <v>28</v>
      </c>
      <c r="F51" s="14">
        <v>0</v>
      </c>
      <c r="G51" s="14">
        <v>0</v>
      </c>
      <c r="H51" s="14">
        <v>0</v>
      </c>
      <c r="I51" s="14">
        <v>0</v>
      </c>
      <c r="J51" s="14">
        <v>691183</v>
      </c>
      <c r="K51" s="14">
        <v>572083</v>
      </c>
      <c r="L51" s="15">
        <v>663096</v>
      </c>
      <c r="M51" s="15">
        <v>2228582.0051096887</v>
      </c>
      <c r="N51" s="15">
        <v>952704</v>
      </c>
      <c r="O51" s="15">
        <v>4310121.3778404482</v>
      </c>
      <c r="P51" s="15">
        <v>0</v>
      </c>
      <c r="Q51" s="15">
        <v>0</v>
      </c>
      <c r="R51" s="15">
        <v>1477</v>
      </c>
      <c r="S51" s="15">
        <v>12372.64616</v>
      </c>
      <c r="T51" s="15">
        <v>291532</v>
      </c>
      <c r="U51" s="15">
        <v>899481.80267999717</v>
      </c>
      <c r="V51" s="15">
        <v>0</v>
      </c>
      <c r="W51" s="15">
        <v>0</v>
      </c>
      <c r="X51" s="15">
        <v>0</v>
      </c>
      <c r="Y51" s="15">
        <v>0</v>
      </c>
      <c r="Z51" s="15">
        <v>237968</v>
      </c>
      <c r="AA51" s="15">
        <v>1337484.9434400001</v>
      </c>
      <c r="AB51" s="15">
        <v>0</v>
      </c>
      <c r="AC51" s="15">
        <v>0</v>
      </c>
    </row>
    <row r="52" spans="1:29" x14ac:dyDescent="0.2">
      <c r="A52" s="18" t="s">
        <v>69</v>
      </c>
      <c r="B52" s="12">
        <v>41</v>
      </c>
      <c r="C52" s="13" t="s">
        <v>70</v>
      </c>
      <c r="D52" s="14">
        <v>0</v>
      </c>
      <c r="E52" s="14">
        <v>0</v>
      </c>
      <c r="F52" s="14">
        <v>0</v>
      </c>
      <c r="G52" s="14">
        <v>364192</v>
      </c>
      <c r="H52" s="14">
        <v>0</v>
      </c>
      <c r="I52" s="14">
        <v>0</v>
      </c>
      <c r="J52" s="14">
        <v>1032427</v>
      </c>
      <c r="K52" s="14">
        <v>568106</v>
      </c>
      <c r="L52" s="15">
        <v>471457</v>
      </c>
      <c r="M52" s="15">
        <v>1870988.7665399939</v>
      </c>
      <c r="N52" s="15">
        <v>1101696</v>
      </c>
      <c r="O52" s="15">
        <v>4108542.6922999835</v>
      </c>
      <c r="P52" s="15">
        <v>0</v>
      </c>
      <c r="Q52" s="15">
        <v>0</v>
      </c>
      <c r="R52" s="15">
        <v>43139</v>
      </c>
      <c r="S52" s="15">
        <v>262121.91900999498</v>
      </c>
      <c r="T52" s="15">
        <v>40720</v>
      </c>
      <c r="U52" s="15">
        <v>62774.792639999985</v>
      </c>
      <c r="V52" s="15">
        <v>26276</v>
      </c>
      <c r="W52" s="15">
        <v>77793.524819999991</v>
      </c>
      <c r="X52" s="15">
        <v>0</v>
      </c>
      <c r="Y52" s="15">
        <v>0</v>
      </c>
      <c r="Z52" s="15">
        <v>30351</v>
      </c>
      <c r="AA52" s="15">
        <v>114853.41402</v>
      </c>
      <c r="AB52" s="15">
        <v>0</v>
      </c>
      <c r="AC52" s="15">
        <v>0</v>
      </c>
    </row>
    <row r="53" spans="1:29" x14ac:dyDescent="0.2">
      <c r="B53" s="12">
        <v>42</v>
      </c>
      <c r="C53" s="11" t="s">
        <v>71</v>
      </c>
      <c r="D53" s="14">
        <v>103</v>
      </c>
      <c r="E53" s="14">
        <v>71</v>
      </c>
      <c r="F53" s="14">
        <v>0</v>
      </c>
      <c r="G53" s="14">
        <v>0</v>
      </c>
      <c r="H53" s="14">
        <v>0</v>
      </c>
      <c r="I53" s="14">
        <v>0</v>
      </c>
      <c r="J53" s="14">
        <v>1067422</v>
      </c>
      <c r="K53" s="14">
        <v>1157081</v>
      </c>
      <c r="L53" s="15">
        <v>1310459</v>
      </c>
      <c r="M53" s="15">
        <v>4106872.1454592478</v>
      </c>
      <c r="N53" s="15">
        <v>1246066</v>
      </c>
      <c r="O53" s="15">
        <v>5899690.285821381</v>
      </c>
      <c r="P53" s="15">
        <v>0</v>
      </c>
      <c r="Q53" s="15">
        <v>0</v>
      </c>
      <c r="R53" s="15">
        <v>2483</v>
      </c>
      <c r="S53" s="15">
        <v>15264.4</v>
      </c>
      <c r="T53" s="15">
        <v>844052</v>
      </c>
      <c r="U53" s="15">
        <v>1821843.1457099966</v>
      </c>
      <c r="V53" s="15">
        <v>109663</v>
      </c>
      <c r="W53" s="15">
        <v>533172.14964999957</v>
      </c>
      <c r="X53" s="15">
        <v>40</v>
      </c>
      <c r="Y53" s="15">
        <v>738.87099999999998</v>
      </c>
      <c r="Z53" s="15">
        <v>794456</v>
      </c>
      <c r="AA53" s="15">
        <v>3797351.46808</v>
      </c>
      <c r="AB53" s="15">
        <v>0</v>
      </c>
      <c r="AC53" s="15">
        <v>0</v>
      </c>
    </row>
    <row r="54" spans="1:29" x14ac:dyDescent="0.2">
      <c r="B54" s="12">
        <v>43</v>
      </c>
      <c r="C54" s="11" t="s">
        <v>72</v>
      </c>
      <c r="D54" s="14"/>
      <c r="E54" s="14"/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960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4076</v>
      </c>
      <c r="U54" s="15">
        <v>12745.41972</v>
      </c>
      <c r="V54" s="15">
        <v>1421</v>
      </c>
      <c r="W54" s="15">
        <v>4028.3848900000003</v>
      </c>
      <c r="X54" s="15">
        <v>0</v>
      </c>
      <c r="Y54" s="15">
        <v>0</v>
      </c>
      <c r="Z54" s="15">
        <v>1016</v>
      </c>
      <c r="AA54" s="15">
        <v>6993.2</v>
      </c>
      <c r="AB54" s="15">
        <v>0</v>
      </c>
      <c r="AC54" s="15">
        <v>0</v>
      </c>
    </row>
    <row r="55" spans="1:29" x14ac:dyDescent="0.2">
      <c r="B55" s="8" t="s">
        <v>73</v>
      </c>
      <c r="C55" s="11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s="35" customFormat="1" x14ac:dyDescent="0.25">
      <c r="A56" s="34"/>
      <c r="B56" s="20">
        <v>44</v>
      </c>
      <c r="C56" s="21" t="s">
        <v>74</v>
      </c>
      <c r="D56" s="22">
        <v>0</v>
      </c>
      <c r="E56" s="22">
        <v>0</v>
      </c>
      <c r="F56" s="22">
        <v>0</v>
      </c>
      <c r="G56" s="22">
        <v>54391</v>
      </c>
      <c r="H56" s="22">
        <v>0</v>
      </c>
      <c r="I56" s="22">
        <v>4566269</v>
      </c>
      <c r="J56" s="22">
        <v>0</v>
      </c>
      <c r="K56" s="22">
        <v>4041532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2853</v>
      </c>
      <c r="U56" s="23">
        <v>170.20488</v>
      </c>
      <c r="V56" s="23">
        <v>213080</v>
      </c>
      <c r="W56" s="23">
        <v>168774.84437000001</v>
      </c>
      <c r="X56" s="23">
        <v>0</v>
      </c>
      <c r="Y56" s="23">
        <v>0</v>
      </c>
      <c r="Z56" s="23">
        <v>22</v>
      </c>
      <c r="AA56" s="23">
        <v>68.174000000000007</v>
      </c>
      <c r="AB56" s="23">
        <v>0</v>
      </c>
      <c r="AC56" s="23">
        <v>0</v>
      </c>
    </row>
    <row r="57" spans="1:29" s="35" customFormat="1" x14ac:dyDescent="0.25">
      <c r="A57" s="34"/>
      <c r="B57" s="20">
        <v>45</v>
      </c>
      <c r="C57" s="21" t="s">
        <v>75</v>
      </c>
      <c r="D57" s="22">
        <v>0</v>
      </c>
      <c r="E57" s="22">
        <v>0</v>
      </c>
      <c r="F57" s="22">
        <v>0</v>
      </c>
      <c r="G57" s="22">
        <v>364808</v>
      </c>
      <c r="H57" s="22">
        <v>0</v>
      </c>
      <c r="I57" s="22">
        <v>18986</v>
      </c>
      <c r="J57" s="22">
        <v>0</v>
      </c>
      <c r="K57" s="22">
        <v>6442887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205023</v>
      </c>
      <c r="U57" s="23">
        <v>461183.29926999996</v>
      </c>
      <c r="V57" s="23">
        <v>15894</v>
      </c>
      <c r="W57" s="23">
        <v>20962.691600000002</v>
      </c>
      <c r="X57" s="23">
        <v>0</v>
      </c>
      <c r="Y57" s="23">
        <v>0</v>
      </c>
      <c r="Z57" s="23">
        <v>1881758</v>
      </c>
      <c r="AA57" s="23">
        <v>6065682.2659999998</v>
      </c>
      <c r="AB57" s="23">
        <v>186</v>
      </c>
      <c r="AC57" s="23">
        <v>121.3</v>
      </c>
    </row>
    <row r="58" spans="1:29" s="35" customFormat="1" x14ac:dyDescent="0.25">
      <c r="A58" s="34"/>
      <c r="B58" s="20">
        <v>46</v>
      </c>
      <c r="C58" s="21" t="s">
        <v>76</v>
      </c>
      <c r="D58" s="22">
        <v>0</v>
      </c>
      <c r="E58" s="22">
        <v>0</v>
      </c>
      <c r="F58" s="22">
        <v>0</v>
      </c>
      <c r="G58" s="22">
        <v>161881</v>
      </c>
      <c r="H58" s="22">
        <v>0</v>
      </c>
      <c r="I58" s="22">
        <v>126487</v>
      </c>
      <c r="J58" s="22">
        <v>0</v>
      </c>
      <c r="K58" s="22">
        <v>9242521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578236</v>
      </c>
      <c r="W58" s="23">
        <v>341221.87419999996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</row>
    <row r="59" spans="1:29" s="35" customFormat="1" x14ac:dyDescent="0.25">
      <c r="A59" s="34"/>
      <c r="B59" s="20">
        <v>47</v>
      </c>
      <c r="C59" s="21" t="s">
        <v>77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59</v>
      </c>
      <c r="J59" s="22">
        <v>0</v>
      </c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</row>
    <row r="60" spans="1:29" s="35" customFormat="1" x14ac:dyDescent="0.25">
      <c r="A60" s="34"/>
      <c r="B60" s="20">
        <v>48</v>
      </c>
      <c r="C60" s="21" t="s">
        <v>78</v>
      </c>
      <c r="D60" s="22">
        <v>0</v>
      </c>
      <c r="E60" s="22">
        <v>0</v>
      </c>
      <c r="F60" s="22">
        <v>0</v>
      </c>
      <c r="G60" s="22">
        <v>299656</v>
      </c>
      <c r="H60" s="22">
        <v>0</v>
      </c>
      <c r="I60" s="22">
        <v>0</v>
      </c>
      <c r="J60" s="22">
        <v>0</v>
      </c>
      <c r="K60" s="22">
        <v>502607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739</v>
      </c>
      <c r="U60" s="23">
        <v>920.52336000000025</v>
      </c>
      <c r="V60" s="23">
        <v>40296</v>
      </c>
      <c r="W60" s="23">
        <v>20370.590119999975</v>
      </c>
      <c r="X60" s="23">
        <v>0</v>
      </c>
      <c r="Y60" s="23">
        <v>0</v>
      </c>
      <c r="Z60" s="23">
        <v>4014</v>
      </c>
      <c r="AA60" s="23">
        <v>15631.965</v>
      </c>
      <c r="AB60" s="23">
        <v>0</v>
      </c>
      <c r="AC60" s="23">
        <v>0</v>
      </c>
    </row>
    <row r="61" spans="1:29" s="35" customFormat="1" x14ac:dyDescent="0.25">
      <c r="A61" s="34"/>
      <c r="B61" s="20">
        <v>49</v>
      </c>
      <c r="C61" s="24" t="s">
        <v>79</v>
      </c>
      <c r="D61" s="22">
        <v>1</v>
      </c>
      <c r="E61" s="22">
        <v>62</v>
      </c>
      <c r="F61" s="22">
        <v>591989</v>
      </c>
      <c r="G61" s="22">
        <v>0</v>
      </c>
      <c r="H61" s="22">
        <v>0</v>
      </c>
      <c r="I61" s="22">
        <v>28699656</v>
      </c>
      <c r="J61" s="22">
        <v>0</v>
      </c>
      <c r="K61" s="22">
        <v>37907439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432092</v>
      </c>
      <c r="U61" s="23">
        <v>536254.84</v>
      </c>
      <c r="V61" s="23">
        <v>1120770</v>
      </c>
      <c r="W61" s="23">
        <v>1788161.3330000001</v>
      </c>
      <c r="X61" s="23">
        <v>0</v>
      </c>
      <c r="Y61" s="23">
        <v>0</v>
      </c>
      <c r="Z61" s="23">
        <v>1459822</v>
      </c>
      <c r="AA61" s="23">
        <v>5953971.3949999996</v>
      </c>
      <c r="AB61" s="23">
        <v>0</v>
      </c>
      <c r="AC61" s="23">
        <v>0</v>
      </c>
    </row>
    <row r="62" spans="1:29" x14ac:dyDescent="0.2">
      <c r="B62" s="8" t="s">
        <v>80</v>
      </c>
      <c r="C62" s="11"/>
      <c r="D62" s="9"/>
      <c r="E62" s="9"/>
      <c r="F62" s="9"/>
      <c r="G62" s="9"/>
      <c r="H62" s="9"/>
      <c r="I62" s="9"/>
      <c r="J62" s="9"/>
      <c r="K62" s="9"/>
      <c r="L62" s="10"/>
      <c r="M62" s="10"/>
      <c r="N62" s="10"/>
      <c r="O62" s="10"/>
      <c r="P62" s="10"/>
      <c r="Q62" s="10"/>
      <c r="R62" s="10"/>
      <c r="S62" s="10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x14ac:dyDescent="0.2">
      <c r="B63" s="12">
        <v>50</v>
      </c>
      <c r="C63" s="13" t="s">
        <v>81</v>
      </c>
      <c r="D63" s="14">
        <v>488</v>
      </c>
      <c r="E63" s="14">
        <v>3</v>
      </c>
      <c r="F63" s="14">
        <v>0</v>
      </c>
      <c r="G63" s="14">
        <v>361</v>
      </c>
      <c r="H63" s="14">
        <v>0</v>
      </c>
      <c r="I63" s="14">
        <v>962708</v>
      </c>
      <c r="J63" s="14">
        <v>457428</v>
      </c>
      <c r="K63" s="14">
        <v>2475878</v>
      </c>
      <c r="L63" s="15">
        <v>589071</v>
      </c>
      <c r="M63" s="15">
        <v>3377510.3371199998</v>
      </c>
      <c r="N63" s="15">
        <v>717449</v>
      </c>
      <c r="O63" s="15">
        <v>4639119.8712399993</v>
      </c>
      <c r="P63" s="15">
        <v>1593</v>
      </c>
      <c r="Q63" s="15">
        <v>782.31200000000001</v>
      </c>
      <c r="R63" s="15">
        <v>4466</v>
      </c>
      <c r="S63" s="15">
        <v>27127</v>
      </c>
      <c r="T63" s="15">
        <v>219290</v>
      </c>
      <c r="U63" s="15">
        <v>549731.68611999764</v>
      </c>
      <c r="V63" s="15">
        <v>239306</v>
      </c>
      <c r="W63" s="15">
        <v>632681.35439997679</v>
      </c>
      <c r="X63" s="15">
        <v>199</v>
      </c>
      <c r="Y63" s="15">
        <v>3258.2750000000001</v>
      </c>
      <c r="Z63" s="15">
        <v>952967</v>
      </c>
      <c r="AA63" s="15">
        <v>6266653.0499999998</v>
      </c>
      <c r="AB63" s="15">
        <v>407</v>
      </c>
      <c r="AC63" s="15">
        <v>406.8</v>
      </c>
    </row>
    <row r="64" spans="1:29" x14ac:dyDescent="0.2">
      <c r="B64" s="12">
        <v>51</v>
      </c>
      <c r="C64" s="13" t="s">
        <v>82</v>
      </c>
      <c r="D64" s="14">
        <v>168</v>
      </c>
      <c r="E64" s="14">
        <v>2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200240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36540</v>
      </c>
      <c r="U64" s="15">
        <v>106653.50651000018</v>
      </c>
      <c r="V64" s="15">
        <v>10414</v>
      </c>
      <c r="W64" s="15">
        <v>28035.780640000045</v>
      </c>
      <c r="X64" s="15">
        <v>0</v>
      </c>
      <c r="Y64" s="15">
        <v>0</v>
      </c>
      <c r="Z64" s="15">
        <v>118847</v>
      </c>
      <c r="AA64" s="15">
        <v>669931.79799999995</v>
      </c>
      <c r="AB64" s="15">
        <v>0</v>
      </c>
      <c r="AC64" s="15">
        <v>0</v>
      </c>
    </row>
    <row r="65" spans="1:29" x14ac:dyDescent="0.2">
      <c r="B65" s="12">
        <v>52</v>
      </c>
      <c r="C65" s="13" t="s">
        <v>83</v>
      </c>
      <c r="D65" s="14">
        <v>346</v>
      </c>
      <c r="E65" s="14">
        <v>3</v>
      </c>
      <c r="F65" s="14">
        <v>22866</v>
      </c>
      <c r="G65" s="14">
        <v>293</v>
      </c>
      <c r="H65" s="14">
        <v>44150</v>
      </c>
      <c r="I65" s="14">
        <v>0</v>
      </c>
      <c r="J65" s="14">
        <v>0</v>
      </c>
      <c r="K65" s="14">
        <v>3262002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212438</v>
      </c>
      <c r="U65" s="15">
        <v>360144.97831999999</v>
      </c>
      <c r="V65" s="15">
        <v>54944</v>
      </c>
      <c r="W65" s="15">
        <v>254850.49097000004</v>
      </c>
      <c r="X65" s="15">
        <v>0</v>
      </c>
      <c r="Y65" s="15">
        <v>0</v>
      </c>
      <c r="Z65" s="15">
        <v>1175594</v>
      </c>
      <c r="AA65" s="15">
        <v>3399150.4049999998</v>
      </c>
      <c r="AB65" s="15">
        <v>0</v>
      </c>
      <c r="AC65" s="15">
        <v>0</v>
      </c>
    </row>
    <row r="66" spans="1:29" x14ac:dyDescent="0.2">
      <c r="B66" s="12">
        <v>53</v>
      </c>
      <c r="C66" s="13" t="s">
        <v>84</v>
      </c>
      <c r="D66" s="14">
        <v>514</v>
      </c>
      <c r="E66" s="14">
        <v>2</v>
      </c>
      <c r="F66" s="14">
        <v>0</v>
      </c>
      <c r="G66" s="14">
        <v>1898</v>
      </c>
      <c r="H66" s="14">
        <v>0</v>
      </c>
      <c r="I66" s="14">
        <v>0</v>
      </c>
      <c r="J66" s="14">
        <v>0</v>
      </c>
      <c r="K66" s="14">
        <v>4955099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244804</v>
      </c>
      <c r="U66" s="15">
        <v>315540.33701000002</v>
      </c>
      <c r="V66" s="15">
        <v>16396</v>
      </c>
      <c r="W66" s="15">
        <v>32799.457670000003</v>
      </c>
      <c r="X66" s="15">
        <v>0</v>
      </c>
      <c r="Y66" s="15">
        <v>0</v>
      </c>
      <c r="Z66" s="15">
        <v>952993</v>
      </c>
      <c r="AA66" s="15">
        <v>4523573.4910000004</v>
      </c>
      <c r="AB66" s="15">
        <v>46</v>
      </c>
      <c r="AC66" s="15">
        <v>26.35</v>
      </c>
    </row>
    <row r="67" spans="1:29" x14ac:dyDescent="0.2">
      <c r="B67" s="12">
        <v>54</v>
      </c>
      <c r="C67" s="13" t="s">
        <v>85</v>
      </c>
      <c r="D67" s="14">
        <v>142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4366092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44104</v>
      </c>
      <c r="U67" s="15">
        <v>59091.315159999998</v>
      </c>
      <c r="V67" s="15">
        <v>4966</v>
      </c>
      <c r="W67" s="15">
        <v>9598.5687100000014</v>
      </c>
      <c r="X67" s="15">
        <v>0</v>
      </c>
      <c r="Y67" s="15">
        <v>0</v>
      </c>
      <c r="Z67" s="15">
        <v>769339</v>
      </c>
      <c r="AA67" s="15">
        <v>3885998.3471999997</v>
      </c>
      <c r="AB67" s="15">
        <v>0</v>
      </c>
      <c r="AC67" s="15">
        <v>0</v>
      </c>
    </row>
    <row r="68" spans="1:29" x14ac:dyDescent="0.2">
      <c r="B68" s="12">
        <v>55</v>
      </c>
      <c r="C68" s="13" t="s">
        <v>86</v>
      </c>
      <c r="D68" s="14">
        <v>59</v>
      </c>
      <c r="E68" s="14">
        <v>2</v>
      </c>
      <c r="F68" s="14">
        <v>0</v>
      </c>
      <c r="G68" s="14">
        <v>158</v>
      </c>
      <c r="H68" s="14">
        <v>0</v>
      </c>
      <c r="I68" s="14">
        <v>494657</v>
      </c>
      <c r="J68" s="14">
        <v>0</v>
      </c>
      <c r="K68" s="14">
        <v>2704951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46177</v>
      </c>
      <c r="U68" s="15">
        <v>74039.806540000005</v>
      </c>
      <c r="V68" s="15">
        <v>7286</v>
      </c>
      <c r="W68" s="15">
        <v>15666.77543</v>
      </c>
      <c r="X68" s="15">
        <v>0</v>
      </c>
      <c r="Y68" s="15">
        <v>0</v>
      </c>
      <c r="Z68" s="15">
        <v>316636</v>
      </c>
      <c r="AA68" s="15">
        <v>1601441.5</v>
      </c>
      <c r="AB68" s="15">
        <v>0</v>
      </c>
      <c r="AC68" s="15">
        <v>0</v>
      </c>
    </row>
    <row r="69" spans="1:29" x14ac:dyDescent="0.2">
      <c r="B69" s="12">
        <v>56</v>
      </c>
      <c r="C69" s="13" t="s">
        <v>87</v>
      </c>
      <c r="D69" s="14">
        <v>10</v>
      </c>
      <c r="E69" s="14">
        <v>1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384306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13716</v>
      </c>
      <c r="U69" s="15">
        <v>18526.029620000001</v>
      </c>
      <c r="V69" s="15">
        <v>0</v>
      </c>
      <c r="W69" s="15">
        <v>0</v>
      </c>
      <c r="X69" s="15">
        <v>0</v>
      </c>
      <c r="Y69" s="15">
        <v>0</v>
      </c>
      <c r="Z69" s="15">
        <v>54966</v>
      </c>
      <c r="AA69" s="15">
        <v>219627.44699999999</v>
      </c>
      <c r="AB69" s="15">
        <v>0</v>
      </c>
      <c r="AC69" s="15">
        <v>0</v>
      </c>
    </row>
    <row r="70" spans="1:29" x14ac:dyDescent="0.2">
      <c r="B70" s="12">
        <v>57</v>
      </c>
      <c r="C70" s="13" t="s">
        <v>88</v>
      </c>
      <c r="D70" s="14">
        <v>30</v>
      </c>
      <c r="E70" s="14">
        <v>1</v>
      </c>
      <c r="F70" s="14">
        <v>0</v>
      </c>
      <c r="G70" s="14">
        <v>279</v>
      </c>
      <c r="H70" s="14">
        <v>0</v>
      </c>
      <c r="I70" s="14">
        <v>0</v>
      </c>
      <c r="J70" s="14">
        <v>0</v>
      </c>
      <c r="K70" s="14">
        <v>83898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5887</v>
      </c>
      <c r="U70" s="15">
        <v>12218.07156</v>
      </c>
      <c r="V70" s="15">
        <v>4416</v>
      </c>
      <c r="W70" s="15">
        <v>15025.2495</v>
      </c>
      <c r="X70" s="15">
        <v>0</v>
      </c>
      <c r="Y70" s="15">
        <v>0</v>
      </c>
      <c r="Z70" s="15">
        <v>35706</v>
      </c>
      <c r="AA70" s="15">
        <v>190393.5</v>
      </c>
      <c r="AB70" s="15">
        <v>0</v>
      </c>
      <c r="AC70" s="15">
        <v>0</v>
      </c>
    </row>
    <row r="71" spans="1:29" x14ac:dyDescent="0.2">
      <c r="B71" s="12">
        <v>58</v>
      </c>
      <c r="C71" s="13" t="s">
        <v>89</v>
      </c>
      <c r="D71" s="14">
        <v>0</v>
      </c>
      <c r="E71" s="14">
        <v>0</v>
      </c>
      <c r="F71" s="14">
        <v>0</v>
      </c>
      <c r="G71" s="14">
        <v>67</v>
      </c>
      <c r="H71" s="14">
        <v>0</v>
      </c>
      <c r="I71" s="14">
        <v>0</v>
      </c>
      <c r="J71" s="14">
        <v>0</v>
      </c>
      <c r="K71" s="14">
        <v>560598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21886</v>
      </c>
      <c r="U71" s="15">
        <v>27169.000740000003</v>
      </c>
      <c r="V71" s="15">
        <v>2451</v>
      </c>
      <c r="W71" s="15">
        <v>5508.2723400000004</v>
      </c>
      <c r="X71" s="15">
        <v>0</v>
      </c>
      <c r="Y71" s="15">
        <v>0</v>
      </c>
      <c r="Z71" s="15">
        <v>183418</v>
      </c>
      <c r="AA71" s="15">
        <v>510457.163</v>
      </c>
      <c r="AB71" s="15">
        <v>0</v>
      </c>
      <c r="AC71" s="15">
        <v>0</v>
      </c>
    </row>
    <row r="72" spans="1:29" x14ac:dyDescent="0.2">
      <c r="B72" s="12">
        <v>59</v>
      </c>
      <c r="C72" s="13" t="s">
        <v>90</v>
      </c>
      <c r="D72" s="14">
        <v>509</v>
      </c>
      <c r="E72" s="14">
        <v>3</v>
      </c>
      <c r="F72" s="14">
        <v>0</v>
      </c>
      <c r="G72" s="14">
        <v>0</v>
      </c>
      <c r="H72" s="14">
        <v>0</v>
      </c>
      <c r="I72" s="14">
        <v>350707</v>
      </c>
      <c r="J72" s="14">
        <v>0</v>
      </c>
      <c r="K72" s="14">
        <v>8595110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266252</v>
      </c>
      <c r="U72" s="15">
        <v>425840.41879000003</v>
      </c>
      <c r="V72" s="15">
        <v>103448</v>
      </c>
      <c r="W72" s="15">
        <v>238528.58269000001</v>
      </c>
      <c r="X72" s="15">
        <v>0</v>
      </c>
      <c r="Y72" s="15">
        <v>0</v>
      </c>
      <c r="Z72" s="15">
        <v>3293661</v>
      </c>
      <c r="AA72" s="15">
        <v>14708693.806</v>
      </c>
      <c r="AB72" s="15">
        <v>119</v>
      </c>
      <c r="AC72" s="15">
        <v>106.55</v>
      </c>
    </row>
    <row r="73" spans="1:29" x14ac:dyDescent="0.2">
      <c r="B73" s="12">
        <v>60</v>
      </c>
      <c r="C73" s="13" t="s">
        <v>91</v>
      </c>
      <c r="D73" s="14">
        <v>231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</row>
    <row r="74" spans="1:29" x14ac:dyDescent="0.2">
      <c r="B74" s="12">
        <v>61</v>
      </c>
      <c r="C74" s="13" t="s">
        <v>92</v>
      </c>
      <c r="D74" s="14">
        <v>276</v>
      </c>
      <c r="E74" s="14">
        <v>7</v>
      </c>
      <c r="F74" s="14">
        <v>0</v>
      </c>
      <c r="G74" s="14">
        <v>533</v>
      </c>
      <c r="H74" s="14">
        <v>0</v>
      </c>
      <c r="I74" s="14">
        <v>15567</v>
      </c>
      <c r="J74" s="14">
        <v>0</v>
      </c>
      <c r="K74" s="14">
        <v>1533668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36164</v>
      </c>
      <c r="U74" s="15">
        <v>61927.908080000001</v>
      </c>
      <c r="V74" s="15">
        <v>8869</v>
      </c>
      <c r="W74" s="15">
        <v>21716.619829999985</v>
      </c>
      <c r="X74" s="15">
        <v>12</v>
      </c>
      <c r="Y74" s="15">
        <v>111.2</v>
      </c>
      <c r="Z74" s="15">
        <v>273384</v>
      </c>
      <c r="AA74" s="15">
        <v>1182166.6129999999</v>
      </c>
      <c r="AB74" s="15">
        <v>0</v>
      </c>
      <c r="AC74" s="15">
        <v>0</v>
      </c>
    </row>
    <row r="75" spans="1:29" s="37" customFormat="1" x14ac:dyDescent="0.2">
      <c r="A75" s="36"/>
      <c r="B75" s="25" t="s">
        <v>93</v>
      </c>
      <c r="C75" s="26"/>
      <c r="D75" s="27">
        <f>SUM(D10:D74)</f>
        <v>121944</v>
      </c>
      <c r="E75" s="27">
        <f>SUM(E10:E74)</f>
        <v>95969</v>
      </c>
      <c r="F75" s="27">
        <f t="shared" ref="F75:AC75" si="0">SUM(F10:F74)</f>
        <v>7758264</v>
      </c>
      <c r="G75" s="27">
        <f t="shared" si="0"/>
        <v>1559440</v>
      </c>
      <c r="H75" s="27">
        <f t="shared" si="0"/>
        <v>5222330</v>
      </c>
      <c r="I75" s="27">
        <f t="shared" si="0"/>
        <v>250089414</v>
      </c>
      <c r="J75" s="27">
        <f t="shared" si="0"/>
        <v>83365756</v>
      </c>
      <c r="K75" s="27">
        <f t="shared" si="0"/>
        <v>954121549</v>
      </c>
      <c r="L75" s="27">
        <f t="shared" si="0"/>
        <v>125588235</v>
      </c>
      <c r="M75" s="27">
        <f t="shared" si="0"/>
        <v>446108351.02574855</v>
      </c>
      <c r="N75" s="27">
        <f t="shared" si="0"/>
        <v>106728670</v>
      </c>
      <c r="O75" s="27">
        <f t="shared" si="0"/>
        <v>740732046.36561275</v>
      </c>
      <c r="P75" s="27">
        <f t="shared" si="0"/>
        <v>3319</v>
      </c>
      <c r="Q75" s="27">
        <f t="shared" si="0"/>
        <v>2839.2311199999999</v>
      </c>
      <c r="R75" s="27">
        <f t="shared" si="0"/>
        <v>738842</v>
      </c>
      <c r="S75" s="27">
        <f t="shared" si="0"/>
        <v>3578164.9799299943</v>
      </c>
      <c r="T75" s="27">
        <f t="shared" si="0"/>
        <v>158194739</v>
      </c>
      <c r="U75" s="27">
        <f t="shared" si="0"/>
        <v>334322143.37019998</v>
      </c>
      <c r="V75" s="27">
        <f t="shared" si="0"/>
        <v>68168243</v>
      </c>
      <c r="W75" s="27">
        <f t="shared" si="0"/>
        <v>159844404.03326979</v>
      </c>
      <c r="X75" s="27">
        <f t="shared" si="0"/>
        <v>168078</v>
      </c>
      <c r="Y75" s="27">
        <f t="shared" si="0"/>
        <v>2767307.5047500003</v>
      </c>
      <c r="Z75" s="27">
        <f t="shared" si="0"/>
        <v>543300057</v>
      </c>
      <c r="AA75" s="27">
        <f t="shared" si="0"/>
        <v>2620900886.4870162</v>
      </c>
      <c r="AB75" s="27">
        <f t="shared" si="0"/>
        <v>216910</v>
      </c>
      <c r="AC75" s="27">
        <f t="shared" si="0"/>
        <v>220515.05229999995</v>
      </c>
    </row>
    <row r="76" spans="1:29" x14ac:dyDescent="0.2">
      <c r="A76" s="28" t="s">
        <v>94</v>
      </c>
      <c r="B76" s="29" t="s">
        <v>95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1:29" x14ac:dyDescent="0.2">
      <c r="A77" s="40">
        <v>1</v>
      </c>
      <c r="B77" s="29" t="s">
        <v>96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1:29" x14ac:dyDescent="0.2">
      <c r="A78" s="40">
        <v>2</v>
      </c>
      <c r="B78" s="29" t="s">
        <v>97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</row>
    <row r="79" spans="1:29" s="38" customFormat="1" x14ac:dyDescent="0.2">
      <c r="A79" s="40">
        <v>3</v>
      </c>
      <c r="B79" s="29" t="s">
        <v>98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</row>
    <row r="80" spans="1:29" s="38" customFormat="1" x14ac:dyDescent="0.2">
      <c r="A80" s="40">
        <v>4</v>
      </c>
      <c r="B80" s="29" t="s">
        <v>99</v>
      </c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</row>
    <row r="81" spans="1:31" s="38" customFormat="1" x14ac:dyDescent="0.2">
      <c r="A81" s="40">
        <v>5</v>
      </c>
      <c r="B81" s="29" t="s">
        <v>100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</row>
    <row r="82" spans="1:31" s="38" customFormat="1" x14ac:dyDescent="0.2">
      <c r="A82" s="40">
        <v>6</v>
      </c>
      <c r="B82" s="29" t="s">
        <v>101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</row>
    <row r="83" spans="1:31" s="38" customFormat="1" x14ac:dyDescent="0.2">
      <c r="A83" s="40">
        <v>7</v>
      </c>
      <c r="B83" s="29" t="s">
        <v>102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</row>
    <row r="84" spans="1:31" s="38" customFormat="1" x14ac:dyDescent="0.2">
      <c r="A84" s="40">
        <v>8</v>
      </c>
      <c r="B84" s="29" t="s">
        <v>103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</row>
    <row r="85" spans="1:31" s="38" customFormat="1" x14ac:dyDescent="0.2">
      <c r="A85" s="40">
        <v>9</v>
      </c>
      <c r="B85" s="29" t="s">
        <v>104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30"/>
    </row>
    <row r="86" spans="1:31" s="38" customFormat="1" x14ac:dyDescent="0.2">
      <c r="A86" s="40">
        <v>10</v>
      </c>
      <c r="B86" s="29" t="s">
        <v>105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</row>
    <row r="87" spans="1:31" s="38" customFormat="1" x14ac:dyDescent="0.2">
      <c r="A87" s="40">
        <v>11</v>
      </c>
      <c r="B87" s="29" t="s">
        <v>106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0"/>
    </row>
    <row r="88" spans="1:31" s="38" customFormat="1" x14ac:dyDescent="0.2">
      <c r="A88" s="40">
        <v>12</v>
      </c>
      <c r="B88" s="29" t="s">
        <v>107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31" s="38" customFormat="1" x14ac:dyDescent="0.2">
      <c r="A89" s="40">
        <v>13</v>
      </c>
      <c r="B89" s="29" t="s">
        <v>108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31" s="38" customFormat="1" x14ac:dyDescent="0.2">
      <c r="A90" s="40">
        <v>14</v>
      </c>
      <c r="B90" s="29" t="s">
        <v>109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31" s="38" customFormat="1" x14ac:dyDescent="0.2">
      <c r="A91" s="40">
        <v>15</v>
      </c>
      <c r="B91" s="29" t="s">
        <v>110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31" s="38" customFormat="1" x14ac:dyDescent="0.2">
      <c r="A92" s="40">
        <v>16</v>
      </c>
      <c r="B92" s="29" t="s">
        <v>111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</row>
    <row r="93" spans="1:31" s="38" customFormat="1" x14ac:dyDescent="0.2">
      <c r="A93" s="40">
        <v>17</v>
      </c>
      <c r="B93" s="29" t="s">
        <v>112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</row>
    <row r="94" spans="1:31" s="38" customFormat="1" x14ac:dyDescent="0.2">
      <c r="A94" s="40">
        <v>18</v>
      </c>
      <c r="B94" s="29" t="s">
        <v>113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</row>
    <row r="95" spans="1:31" s="38" customFormat="1" x14ac:dyDescent="0.2">
      <c r="A95" s="40">
        <v>19</v>
      </c>
      <c r="B95" s="29" t="s">
        <v>114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</row>
    <row r="96" spans="1:31" s="38" customFormat="1" x14ac:dyDescent="0.2">
      <c r="A96" s="41">
        <v>20</v>
      </c>
      <c r="B96" s="29" t="s">
        <v>115</v>
      </c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31"/>
      <c r="AE96" s="31"/>
    </row>
    <row r="97" spans="1:29" s="38" customFormat="1" x14ac:dyDescent="0.2">
      <c r="A97" s="40">
        <v>21</v>
      </c>
      <c r="B97" s="29" t="s">
        <v>116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s="38" customFormat="1" x14ac:dyDescent="0.2">
      <c r="A98" s="40">
        <v>22</v>
      </c>
      <c r="B98" s="29" t="s">
        <v>117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s="38" customFormat="1" x14ac:dyDescent="0.2">
      <c r="A99" s="40">
        <v>23</v>
      </c>
      <c r="B99" s="29" t="s">
        <v>118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s="38" customFormat="1" x14ac:dyDescent="0.2">
      <c r="A100" s="40">
        <v>24</v>
      </c>
      <c r="B100" s="29" t="s">
        <v>119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s="38" customFormat="1" x14ac:dyDescent="0.2">
      <c r="A101" s="40">
        <v>25</v>
      </c>
      <c r="B101" s="29" t="s">
        <v>120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s="38" customFormat="1" x14ac:dyDescent="0.2">
      <c r="A102" s="40">
        <v>26</v>
      </c>
      <c r="B102" s="29" t="s">
        <v>121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</sheetData>
  <mergeCells count="56">
    <mergeCell ref="B75:C75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76:AC76"/>
    <mergeCell ref="B77:AC77"/>
    <mergeCell ref="B90:AC90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88:AC88"/>
    <mergeCell ref="B89:AC89"/>
    <mergeCell ref="B78:AC78"/>
    <mergeCell ref="K4:K6"/>
    <mergeCell ref="R4:S4"/>
    <mergeCell ref="T4:Y4"/>
    <mergeCell ref="Z4:AC4"/>
    <mergeCell ref="L5:M5"/>
    <mergeCell ref="N5:O5"/>
    <mergeCell ref="P5:Q5"/>
    <mergeCell ref="R5:S5"/>
    <mergeCell ref="T5:U5"/>
    <mergeCell ref="V5:W5"/>
    <mergeCell ref="X5:Y5"/>
    <mergeCell ref="L4:Q4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Z5:AA5"/>
    <mergeCell ref="AB5:AC5"/>
    <mergeCell ref="G4:G6"/>
    <mergeCell ref="H4:H6"/>
    <mergeCell ref="I4:I6"/>
    <mergeCell ref="J4:J6"/>
  </mergeCells>
  <pageMargins left="0.04" right="0.03" top="0.06" bottom="7.0000000000000007E-2" header="0.04" footer="0.0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Anand Vighne</dc:creator>
  <cp:lastModifiedBy>RBIWebsite Support, Gaush</cp:lastModifiedBy>
  <cp:lastPrinted>2023-03-23T12:45:37Z</cp:lastPrinted>
  <dcterms:created xsi:type="dcterms:W3CDTF">2023-03-16T09:50:46Z</dcterms:created>
  <dcterms:modified xsi:type="dcterms:W3CDTF">2023-03-23T12:48:24Z</dcterms:modified>
</cp:coreProperties>
</file>