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455"/>
  </bookViews>
  <sheets>
    <sheet name="December-2018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/>
  <c r="O73"/>
  <c r="P73" l="1"/>
  <c r="N73"/>
  <c r="F73"/>
</calcChain>
</file>

<file path=xl/sharedStrings.xml><?xml version="1.0" encoding="utf-8"?>
<sst xmlns="http://schemas.openxmlformats.org/spreadsheetml/2006/main" count="107" uniqueCount="98">
  <si>
    <t>ATM &amp; Card Statistics for December- 2018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</si>
  <si>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</si>
  <si>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</si>
  <si>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</si>
  <si>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</si>
  <si>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</si>
  <si>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</si>
  <si>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</si>
  <si>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</si>
  <si>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</si>
  <si>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</si>
  <si>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</si>
  <si>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</si>
  <si>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</si>
  <si>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</si>
  <si>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</si>
  <si>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</si>
  <si>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</si>
  <si>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</si>
  <si>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</si>
  <si>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</si>
  <si>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</si>
  <si>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</si>
  <si>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</si>
  <si>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</si>
  <si>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</si>
  <si>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</si>
  <si>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</si>
  <si>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</si>
  <si>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</si>
  <si>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</si>
  <si>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</si>
  <si>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</si>
  <si>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</si>
  <si>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</si>
  <si>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</si>
  <si>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</si>
  <si>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</si>
  <si>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</si>
  <si>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</si>
  <si>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</si>
  <si>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</si>
  <si>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</si>
  <si>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</si>
  <si>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</si>
  <si>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</si>
  <si>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</si>
  <si>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</si>
  <si>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</si>
  <si>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</si>
  <si>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</si>
  <si>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</si>
  <si>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</si>
  <si>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</si>
  <si>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</si>
  <si>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</si>
  <si>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</si>
  <si>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</si>
  <si>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</si>
  <si>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</si>
  <si>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</si>
  <si>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</si>
  <si>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</si>
  <si>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</si>
  <si>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</si>
  <si>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</si>
  <si>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</si>
  <si>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</si>
  <si>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</si>
  <si>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</si>
  <si>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</si>
  <si>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</si>
  <si>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</si>
  <si>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</si>
  <si>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</si>
  <si>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</si>
  <si>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</si>
  <si>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</si>
  <si>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</si>
  <si>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</si>
  <si>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</si>
  <si>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.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</si>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</sst>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92"/>
  <sheetViews>
    <sheetView tabSelected="1" zoomScale="90" zoomScaleNormal="90" workbookViewId="0">
      <selection activeCell="A2" sqref="A2"/>
    </sheetView>
  </sheetViews>
  <sheetFormatPr defaultColWidth="9.85546875" defaultRowHeight="12.75"/>
  <cols>
    <col min="1" max="1" width="2.140625" style="7" customWidth="1"/>
    <col min="2" max="2" width="5.5703125" style="7" customWidth="1"/>
    <col min="3" max="3" width="42.7109375" style="7" customWidth="1"/>
    <col min="4" max="5" width="7.7109375" style="7" bestFit="1" customWidth="1"/>
    <col min="6" max="6" width="8.7109375" style="7" customWidth="1"/>
    <col min="7" max="7" width="7.7109375" style="7" customWidth="1"/>
    <col min="8" max="8" width="11" style="7" customWidth="1"/>
    <col min="9" max="9" width="7.5703125" style="7" customWidth="1"/>
    <col min="10" max="10" width="11.140625" style="7" bestFit="1" customWidth="1"/>
    <col min="11" max="11" width="7.140625" style="7" bestFit="1" customWidth="1"/>
    <col min="12" max="12" width="9.28515625" style="7" bestFit="1" customWidth="1"/>
    <col min="13" max="13" width="13.42578125" style="7" customWidth="1"/>
    <col min="14" max="15" width="11.140625" style="7" bestFit="1" customWidth="1"/>
    <col min="16" max="16" width="10.28515625" style="7" customWidth="1"/>
    <col min="17" max="17" width="9" style="7" customWidth="1"/>
    <col min="18" max="16384" width="9.85546875" style="7"/>
  </cols>
  <sheetData>
    <row r="2" spans="2:17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B3" s="15" t="s">
        <v>1</v>
      </c>
      <c r="C3" s="14" t="s">
        <v>2</v>
      </c>
      <c r="D3" s="18" t="s">
        <v>3</v>
      </c>
      <c r="E3" s="19"/>
      <c r="F3" s="18" t="s">
        <v>4</v>
      </c>
      <c r="G3" s="19"/>
      <c r="H3" s="14" t="s">
        <v>5</v>
      </c>
      <c r="I3" s="20"/>
      <c r="J3" s="20"/>
      <c r="K3" s="20"/>
      <c r="L3" s="20"/>
      <c r="M3" s="14" t="s">
        <v>6</v>
      </c>
      <c r="N3" s="20"/>
      <c r="O3" s="20"/>
      <c r="P3" s="20"/>
      <c r="Q3" s="20"/>
    </row>
    <row r="4" spans="2:17" ht="46.5" customHeight="1">
      <c r="B4" s="16"/>
      <c r="C4" s="14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20"/>
      <c r="K4" s="24" t="s">
        <v>13</v>
      </c>
      <c r="L4" s="25"/>
      <c r="M4" s="18" t="s">
        <v>11</v>
      </c>
      <c r="N4" s="18" t="s">
        <v>14</v>
      </c>
      <c r="O4" s="19"/>
      <c r="P4" s="24" t="s">
        <v>13</v>
      </c>
      <c r="Q4" s="25"/>
    </row>
    <row r="5" spans="2:17" ht="25.5" customHeight="1">
      <c r="B5" s="16"/>
      <c r="C5" s="14"/>
      <c r="D5" s="18"/>
      <c r="E5" s="18"/>
      <c r="F5" s="18"/>
      <c r="G5" s="18"/>
      <c r="H5" s="18"/>
      <c r="I5" s="12" t="s">
        <v>15</v>
      </c>
      <c r="J5" s="12" t="s">
        <v>4</v>
      </c>
      <c r="K5" s="1" t="s">
        <v>15</v>
      </c>
      <c r="L5" s="1" t="s">
        <v>4</v>
      </c>
      <c r="M5" s="18"/>
      <c r="N5" s="12" t="s">
        <v>15</v>
      </c>
      <c r="O5" s="12" t="s">
        <v>4</v>
      </c>
      <c r="P5" s="2" t="s">
        <v>15</v>
      </c>
      <c r="Q5" s="2" t="s">
        <v>4</v>
      </c>
    </row>
    <row r="6" spans="2:17">
      <c r="B6" s="17"/>
      <c r="C6" s="14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  <c r="K6" s="2">
        <v>8</v>
      </c>
      <c r="L6" s="2">
        <v>9</v>
      </c>
      <c r="M6" s="12">
        <v>10</v>
      </c>
      <c r="N6" s="12">
        <v>11</v>
      </c>
      <c r="O6" s="12">
        <v>12</v>
      </c>
      <c r="P6" s="2">
        <v>13</v>
      </c>
      <c r="Q6" s="2">
        <v>14</v>
      </c>
    </row>
    <row r="7" spans="2:17">
      <c r="B7" s="3">
        <v>1</v>
      </c>
      <c r="C7" s="4" t="s">
        <v>16</v>
      </c>
      <c r="D7" s="5">
        <v>773</v>
      </c>
      <c r="E7" s="5">
        <v>233</v>
      </c>
      <c r="F7" s="5">
        <v>3173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6900773</v>
      </c>
      <c r="N7" s="5">
        <v>9222822</v>
      </c>
      <c r="O7" s="5">
        <v>3263035</v>
      </c>
      <c r="P7" s="6">
        <v>22300.99876586</v>
      </c>
      <c r="Q7" s="6">
        <v>3316.7699010400001</v>
      </c>
    </row>
    <row r="8" spans="2:17">
      <c r="B8" s="3">
        <v>2</v>
      </c>
      <c r="C8" s="4" t="s">
        <v>17</v>
      </c>
      <c r="D8" s="5">
        <v>3031</v>
      </c>
      <c r="E8" s="5">
        <v>774</v>
      </c>
      <c r="F8" s="5">
        <v>15472</v>
      </c>
      <c r="G8" s="5">
        <v>0</v>
      </c>
      <c r="H8" s="5">
        <v>293225</v>
      </c>
      <c r="I8" s="5">
        <v>17281</v>
      </c>
      <c r="J8" s="5">
        <v>584917</v>
      </c>
      <c r="K8" s="6">
        <v>84.254285249999995</v>
      </c>
      <c r="L8" s="6">
        <v>1432.3795761900001</v>
      </c>
      <c r="M8" s="5">
        <v>26337199</v>
      </c>
      <c r="N8" s="5">
        <v>10374781</v>
      </c>
      <c r="O8" s="5">
        <v>6785200</v>
      </c>
      <c r="P8" s="6">
        <v>35222.220117290002</v>
      </c>
      <c r="Q8" s="6">
        <v>8688.0679999099993</v>
      </c>
    </row>
    <row r="9" spans="2:17">
      <c r="B9" s="3">
        <v>3</v>
      </c>
      <c r="C9" s="4" t="s">
        <v>18</v>
      </c>
      <c r="D9" s="5">
        <v>6410</v>
      </c>
      <c r="E9" s="5">
        <v>3251</v>
      </c>
      <c r="F9" s="5">
        <v>68490</v>
      </c>
      <c r="G9" s="5">
        <v>0</v>
      </c>
      <c r="H9" s="5">
        <v>187809</v>
      </c>
      <c r="I9" s="5">
        <v>8640</v>
      </c>
      <c r="J9" s="5">
        <v>511803</v>
      </c>
      <c r="K9" s="6">
        <v>33.429271</v>
      </c>
      <c r="L9" s="6">
        <v>1134.2665834000002</v>
      </c>
      <c r="M9" s="5">
        <v>58459198</v>
      </c>
      <c r="N9" s="5">
        <v>21698668</v>
      </c>
      <c r="O9" s="5">
        <v>12432217</v>
      </c>
      <c r="P9" s="6">
        <v>91159.147409739991</v>
      </c>
      <c r="Q9" s="6">
        <v>14821.25942099</v>
      </c>
    </row>
    <row r="10" spans="2:17">
      <c r="B10" s="3">
        <v>4</v>
      </c>
      <c r="C10" s="4" t="s">
        <v>19</v>
      </c>
      <c r="D10" s="5">
        <v>2605</v>
      </c>
      <c r="E10" s="5">
        <v>3563</v>
      </c>
      <c r="F10" s="5">
        <v>114789</v>
      </c>
      <c r="G10" s="5">
        <v>0</v>
      </c>
      <c r="H10" s="5">
        <v>189509</v>
      </c>
      <c r="I10" s="5">
        <v>29099</v>
      </c>
      <c r="J10" s="5">
        <v>347072</v>
      </c>
      <c r="K10" s="6">
        <v>160.5425252</v>
      </c>
      <c r="L10" s="6">
        <v>923.31885604000001</v>
      </c>
      <c r="M10" s="5">
        <v>57457382</v>
      </c>
      <c r="N10" s="5">
        <v>38219350</v>
      </c>
      <c r="O10" s="5">
        <v>9819253</v>
      </c>
      <c r="P10" s="6">
        <v>74686.170655160007</v>
      </c>
      <c r="Q10" s="6">
        <v>10688.724965019999</v>
      </c>
    </row>
    <row r="11" spans="2:17">
      <c r="B11" s="3">
        <v>5</v>
      </c>
      <c r="C11" s="4" t="s">
        <v>20</v>
      </c>
      <c r="D11" s="5">
        <v>1322</v>
      </c>
      <c r="E11" s="5">
        <v>555</v>
      </c>
      <c r="F11" s="5">
        <v>3105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7063774</v>
      </c>
      <c r="N11" s="5">
        <v>7630677</v>
      </c>
      <c r="O11" s="5">
        <v>4576594</v>
      </c>
      <c r="P11" s="6">
        <v>26984.928688069998</v>
      </c>
      <c r="Q11" s="6">
        <v>5035.0030152600002</v>
      </c>
    </row>
    <row r="12" spans="2:17">
      <c r="B12" s="3">
        <v>6</v>
      </c>
      <c r="C12" s="4" t="s">
        <v>21</v>
      </c>
      <c r="D12" s="5">
        <v>4854</v>
      </c>
      <c r="E12" s="5">
        <v>4150</v>
      </c>
      <c r="F12" s="5">
        <v>21228</v>
      </c>
      <c r="G12" s="5">
        <v>0</v>
      </c>
      <c r="H12" s="5">
        <v>338280</v>
      </c>
      <c r="I12" s="5">
        <v>47587</v>
      </c>
      <c r="J12" s="5">
        <v>707475</v>
      </c>
      <c r="K12" s="6">
        <v>244.09066375999998</v>
      </c>
      <c r="L12" s="6">
        <v>1424.47092722</v>
      </c>
      <c r="M12" s="5">
        <v>42651789</v>
      </c>
      <c r="N12" s="5">
        <v>24545214</v>
      </c>
      <c r="O12" s="5">
        <v>12404305</v>
      </c>
      <c r="P12" s="6">
        <v>101998.257858</v>
      </c>
      <c r="Q12" s="6">
        <v>15944.776874249999</v>
      </c>
    </row>
    <row r="13" spans="2:17">
      <c r="B13" s="3">
        <v>7</v>
      </c>
      <c r="C13" s="4" t="s">
        <v>22</v>
      </c>
      <c r="D13" s="5">
        <v>2836</v>
      </c>
      <c r="E13" s="5">
        <v>1051</v>
      </c>
      <c r="F13" s="5">
        <v>3427</v>
      </c>
      <c r="G13" s="5">
        <v>0</v>
      </c>
      <c r="H13" s="5">
        <v>94075</v>
      </c>
      <c r="I13" s="5">
        <v>2664</v>
      </c>
      <c r="J13" s="5">
        <v>175745</v>
      </c>
      <c r="K13" s="6">
        <v>11.865096250000001</v>
      </c>
      <c r="L13" s="6">
        <v>390.42526082000006</v>
      </c>
      <c r="M13" s="5">
        <v>30906134</v>
      </c>
      <c r="N13" s="5">
        <v>12182352</v>
      </c>
      <c r="O13" s="5">
        <v>5723169</v>
      </c>
      <c r="P13" s="6">
        <v>47981.278678000002</v>
      </c>
      <c r="Q13" s="6">
        <v>7199.4325593000003</v>
      </c>
    </row>
    <row r="14" spans="2:17">
      <c r="B14" s="3">
        <v>8</v>
      </c>
      <c r="C14" s="4" t="s">
        <v>23</v>
      </c>
      <c r="D14" s="5">
        <v>2369</v>
      </c>
      <c r="E14" s="5">
        <v>680</v>
      </c>
      <c r="F14" s="5">
        <v>160559</v>
      </c>
      <c r="G14" s="5">
        <v>0</v>
      </c>
      <c r="H14" s="5">
        <v>109370</v>
      </c>
      <c r="I14" s="5">
        <v>2074</v>
      </c>
      <c r="J14" s="5">
        <v>153972</v>
      </c>
      <c r="K14" s="6">
        <v>10.314945300000002</v>
      </c>
      <c r="L14" s="6">
        <v>373.54602824</v>
      </c>
      <c r="M14" s="5">
        <v>12847987</v>
      </c>
      <c r="N14" s="5">
        <v>7238715</v>
      </c>
      <c r="O14" s="5">
        <v>3859261</v>
      </c>
      <c r="P14" s="6">
        <v>29080.57270556</v>
      </c>
      <c r="Q14" s="6">
        <v>4743.6500637500003</v>
      </c>
    </row>
    <row r="15" spans="2:17">
      <c r="B15" s="3">
        <v>9</v>
      </c>
      <c r="C15" s="4" t="s">
        <v>24</v>
      </c>
      <c r="D15" s="5">
        <v>1214</v>
      </c>
      <c r="E15" s="5">
        <v>292</v>
      </c>
      <c r="F15" s="5">
        <v>5227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5">
        <v>11176117</v>
      </c>
      <c r="N15" s="5">
        <v>4317522</v>
      </c>
      <c r="O15" s="5">
        <v>1953382</v>
      </c>
      <c r="P15" s="6">
        <v>11620.777713789999</v>
      </c>
      <c r="Q15" s="6">
        <v>2521.2452379500005</v>
      </c>
    </row>
    <row r="16" spans="2:17">
      <c r="B16" s="3">
        <v>10</v>
      </c>
      <c r="C16" s="4" t="s">
        <v>25</v>
      </c>
      <c r="D16" s="5">
        <v>3117</v>
      </c>
      <c r="E16" s="5">
        <v>670</v>
      </c>
      <c r="F16" s="5">
        <v>10878</v>
      </c>
      <c r="G16" s="5">
        <v>0</v>
      </c>
      <c r="H16" s="5">
        <v>87476</v>
      </c>
      <c r="I16" s="5">
        <v>3065</v>
      </c>
      <c r="J16" s="5">
        <v>147528</v>
      </c>
      <c r="K16" s="6">
        <v>17.100000000000001</v>
      </c>
      <c r="L16" s="6">
        <v>322.60000000000002</v>
      </c>
      <c r="M16" s="5">
        <v>19145459</v>
      </c>
      <c r="N16" s="5">
        <v>35116160</v>
      </c>
      <c r="O16" s="5">
        <v>6764893</v>
      </c>
      <c r="P16" s="6">
        <v>63967.199999999997</v>
      </c>
      <c r="Q16" s="6">
        <v>6784</v>
      </c>
    </row>
    <row r="17" spans="2:17">
      <c r="B17" s="3">
        <v>11</v>
      </c>
      <c r="C17" s="4" t="s">
        <v>26</v>
      </c>
      <c r="D17" s="5">
        <v>2894</v>
      </c>
      <c r="E17" s="5">
        <v>491</v>
      </c>
      <c r="F17" s="5">
        <v>19750</v>
      </c>
      <c r="G17" s="5">
        <v>0</v>
      </c>
      <c r="H17" s="5">
        <v>57174</v>
      </c>
      <c r="I17" s="5">
        <v>976</v>
      </c>
      <c r="J17" s="5">
        <v>95505</v>
      </c>
      <c r="K17" s="6">
        <v>3.5627659999999999</v>
      </c>
      <c r="L17" s="6">
        <v>189.012079</v>
      </c>
      <c r="M17" s="5">
        <v>16633451</v>
      </c>
      <c r="N17" s="5">
        <v>13464034</v>
      </c>
      <c r="O17" s="5">
        <v>4589508</v>
      </c>
      <c r="P17" s="6">
        <v>55641.888899999998</v>
      </c>
      <c r="Q17" s="6">
        <v>6328.235823</v>
      </c>
    </row>
    <row r="18" spans="2:17">
      <c r="B18" s="3">
        <v>12</v>
      </c>
      <c r="C18" s="4" t="s">
        <v>27</v>
      </c>
      <c r="D18" s="5">
        <v>2337</v>
      </c>
      <c r="E18" s="5">
        <v>288</v>
      </c>
      <c r="F18" s="5">
        <v>8342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10791313</v>
      </c>
      <c r="N18" s="5">
        <v>5631368</v>
      </c>
      <c r="O18" s="5">
        <v>3466692</v>
      </c>
      <c r="P18" s="6">
        <v>24241.5</v>
      </c>
      <c r="Q18" s="6">
        <v>4199.8999999999996</v>
      </c>
    </row>
    <row r="19" spans="2:17">
      <c r="B19" s="3">
        <v>13</v>
      </c>
      <c r="C19" s="4" t="s">
        <v>28</v>
      </c>
      <c r="D19" s="5">
        <v>1154</v>
      </c>
      <c r="E19" s="5">
        <v>50</v>
      </c>
      <c r="F19" s="5">
        <v>1066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6">
        <v>0</v>
      </c>
      <c r="M19" s="5">
        <v>3514457</v>
      </c>
      <c r="N19" s="5">
        <v>1426081</v>
      </c>
      <c r="O19" s="5">
        <v>430514</v>
      </c>
      <c r="P19" s="6">
        <v>5828.7472408500007</v>
      </c>
      <c r="Q19" s="6">
        <v>735.13057924999976</v>
      </c>
    </row>
    <row r="20" spans="2:17">
      <c r="B20" s="3">
        <v>14</v>
      </c>
      <c r="C20" s="4" t="s">
        <v>29</v>
      </c>
      <c r="D20" s="5">
        <v>5314</v>
      </c>
      <c r="E20" s="5">
        <v>4012</v>
      </c>
      <c r="F20" s="5">
        <v>61053</v>
      </c>
      <c r="G20" s="5">
        <v>0</v>
      </c>
      <c r="H20" s="5">
        <v>331069</v>
      </c>
      <c r="I20" s="5">
        <v>8776</v>
      </c>
      <c r="J20" s="5">
        <v>649489</v>
      </c>
      <c r="K20" s="6">
        <v>39.156767230000007</v>
      </c>
      <c r="L20" s="6">
        <v>1385.87365742</v>
      </c>
      <c r="M20" s="5">
        <v>69688097</v>
      </c>
      <c r="N20" s="5">
        <v>25741269</v>
      </c>
      <c r="O20" s="5">
        <v>13900003</v>
      </c>
      <c r="P20" s="6">
        <v>113233.07162105</v>
      </c>
      <c r="Q20" s="6">
        <v>18969.0210673</v>
      </c>
    </row>
    <row r="21" spans="2:17">
      <c r="B21" s="3">
        <v>15</v>
      </c>
      <c r="C21" s="4" t="s">
        <v>30</v>
      </c>
      <c r="D21" s="5">
        <v>4078</v>
      </c>
      <c r="E21" s="5">
        <v>406</v>
      </c>
      <c r="F21" s="5">
        <v>7614</v>
      </c>
      <c r="G21" s="5">
        <v>0</v>
      </c>
      <c r="H21" s="5">
        <v>46625</v>
      </c>
      <c r="I21" s="5">
        <v>4010</v>
      </c>
      <c r="J21" s="5">
        <v>181942</v>
      </c>
      <c r="K21" s="6">
        <v>16.35133802</v>
      </c>
      <c r="L21" s="6">
        <v>406.39774241999993</v>
      </c>
      <c r="M21" s="5">
        <v>13154841</v>
      </c>
      <c r="N21" s="5">
        <v>9658283</v>
      </c>
      <c r="O21" s="5">
        <v>5064401</v>
      </c>
      <c r="P21" s="6">
        <v>37941.224499120006</v>
      </c>
      <c r="Q21" s="6">
        <v>5917.4244825699998</v>
      </c>
    </row>
    <row r="22" spans="2:17">
      <c r="B22" s="3">
        <v>16</v>
      </c>
      <c r="C22" s="4" t="s">
        <v>31</v>
      </c>
      <c r="D22" s="5">
        <v>2151</v>
      </c>
      <c r="E22" s="5">
        <v>395</v>
      </c>
      <c r="F22" s="5">
        <v>4624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6">
        <v>0</v>
      </c>
      <c r="M22" s="5">
        <v>6264818</v>
      </c>
      <c r="N22" s="5">
        <v>5807133</v>
      </c>
      <c r="O22" s="5">
        <v>2886410</v>
      </c>
      <c r="P22" s="6">
        <v>22175.666949999999</v>
      </c>
      <c r="Q22" s="6">
        <v>3685.1256199999998</v>
      </c>
    </row>
    <row r="23" spans="2:17">
      <c r="B23" s="3">
        <v>17</v>
      </c>
      <c r="C23" s="4" t="s">
        <v>32</v>
      </c>
      <c r="D23" s="5">
        <v>3783</v>
      </c>
      <c r="E23" s="5">
        <v>2838</v>
      </c>
      <c r="F23" s="5">
        <v>59751</v>
      </c>
      <c r="G23" s="5">
        <v>0</v>
      </c>
      <c r="H23" s="5">
        <v>47234</v>
      </c>
      <c r="I23" s="5">
        <v>4054</v>
      </c>
      <c r="J23" s="5">
        <v>219252</v>
      </c>
      <c r="K23" s="6">
        <v>19.4350837</v>
      </c>
      <c r="L23" s="6">
        <v>573.2724393100001</v>
      </c>
      <c r="M23" s="5">
        <v>14778518</v>
      </c>
      <c r="N23" s="5">
        <v>27834843</v>
      </c>
      <c r="O23" s="5">
        <v>6004226</v>
      </c>
      <c r="P23" s="6">
        <v>420380.114313</v>
      </c>
      <c r="Q23" s="6">
        <v>6977.6010396499996</v>
      </c>
    </row>
    <row r="24" spans="2:17">
      <c r="B24" s="3">
        <v>18</v>
      </c>
      <c r="C24" s="4" t="s">
        <v>33</v>
      </c>
      <c r="D24" s="5">
        <v>1026</v>
      </c>
      <c r="E24" s="5">
        <v>1051</v>
      </c>
      <c r="F24" s="5">
        <v>4712</v>
      </c>
      <c r="G24" s="5">
        <v>0</v>
      </c>
      <c r="H24" s="5">
        <v>7353</v>
      </c>
      <c r="I24" s="5">
        <v>271</v>
      </c>
      <c r="J24" s="5">
        <v>8680</v>
      </c>
      <c r="K24" s="6">
        <v>1.125</v>
      </c>
      <c r="L24" s="6">
        <v>20.351851489999998</v>
      </c>
      <c r="M24" s="5">
        <v>14160243</v>
      </c>
      <c r="N24" s="5">
        <v>7453211</v>
      </c>
      <c r="O24" s="5">
        <v>1964900</v>
      </c>
      <c r="P24" s="6">
        <v>27331.368623999999</v>
      </c>
      <c r="Q24" s="6">
        <v>2500.1529139999998</v>
      </c>
    </row>
    <row r="25" spans="2:17">
      <c r="B25" s="3">
        <v>19</v>
      </c>
      <c r="C25" s="4" t="s">
        <v>34</v>
      </c>
      <c r="D25" s="5">
        <v>1683</v>
      </c>
      <c r="E25" s="5">
        <v>479</v>
      </c>
      <c r="F25" s="5">
        <v>7505</v>
      </c>
      <c r="G25" s="5">
        <v>0</v>
      </c>
      <c r="H25" s="5">
        <v>69975</v>
      </c>
      <c r="I25" s="5">
        <v>13586</v>
      </c>
      <c r="J25" s="5">
        <v>136025</v>
      </c>
      <c r="K25" s="6">
        <v>62.079395759999997</v>
      </c>
      <c r="L25" s="6">
        <v>364.15035979999999</v>
      </c>
      <c r="M25" s="5">
        <v>5324344</v>
      </c>
      <c r="N25" s="5">
        <v>6376996</v>
      </c>
      <c r="O25" s="5">
        <v>2401435</v>
      </c>
      <c r="P25" s="6">
        <v>20547.629962999999</v>
      </c>
      <c r="Q25" s="6">
        <v>3351.2959470000001</v>
      </c>
    </row>
    <row r="26" spans="2:17">
      <c r="B26" s="3">
        <v>20</v>
      </c>
      <c r="C26" s="4" t="s">
        <v>35</v>
      </c>
      <c r="D26" s="5">
        <v>2197</v>
      </c>
      <c r="E26" s="5">
        <v>1516</v>
      </c>
      <c r="F26" s="5">
        <v>31671</v>
      </c>
      <c r="G26" s="5">
        <v>0</v>
      </c>
      <c r="H26" s="5">
        <v>31363</v>
      </c>
      <c r="I26" s="5">
        <v>868</v>
      </c>
      <c r="J26" s="5">
        <v>125543</v>
      </c>
      <c r="K26" s="6">
        <v>4.1498807099999997</v>
      </c>
      <c r="L26" s="6">
        <v>293.89627574000002</v>
      </c>
      <c r="M26" s="5">
        <v>11845341</v>
      </c>
      <c r="N26" s="5">
        <v>9502398</v>
      </c>
      <c r="O26" s="5">
        <v>5822720</v>
      </c>
      <c r="P26" s="6">
        <v>40911.376918050002</v>
      </c>
      <c r="Q26" s="6">
        <v>7829.5983469499997</v>
      </c>
    </row>
    <row r="27" spans="2:17">
      <c r="B27" s="3">
        <v>21</v>
      </c>
      <c r="C27" s="4" t="s">
        <v>36</v>
      </c>
      <c r="D27" s="5">
        <v>25625</v>
      </c>
      <c r="E27" s="5">
        <v>32725</v>
      </c>
      <c r="F27" s="5">
        <v>577288</v>
      </c>
      <c r="G27" s="5">
        <v>0</v>
      </c>
      <c r="H27" s="5">
        <v>7525239</v>
      </c>
      <c r="I27" s="5">
        <v>149456</v>
      </c>
      <c r="J27" s="5">
        <v>24963924</v>
      </c>
      <c r="K27" s="6">
        <v>570.60226699999998</v>
      </c>
      <c r="L27" s="6">
        <v>92899.14173001</v>
      </c>
      <c r="M27" s="5">
        <v>311046955</v>
      </c>
      <c r="N27" s="5">
        <v>457980402</v>
      </c>
      <c r="O27" s="5">
        <v>108354686</v>
      </c>
      <c r="P27" s="6">
        <v>1066365.18152527</v>
      </c>
      <c r="Q27" s="6">
        <v>153355.01845803999</v>
      </c>
    </row>
    <row r="28" spans="2:17">
      <c r="B28" s="3">
        <v>22</v>
      </c>
      <c r="C28" s="4" t="s">
        <v>37</v>
      </c>
      <c r="D28" s="5">
        <v>2092</v>
      </c>
      <c r="E28" s="5">
        <v>10613</v>
      </c>
      <c r="F28" s="5">
        <v>507919</v>
      </c>
      <c r="G28" s="5">
        <v>0</v>
      </c>
      <c r="H28" s="5">
        <v>5449056</v>
      </c>
      <c r="I28" s="5">
        <v>100194</v>
      </c>
      <c r="J28" s="5">
        <v>14898728</v>
      </c>
      <c r="K28" s="6">
        <v>427.62086799999997</v>
      </c>
      <c r="L28" s="6">
        <v>57061.389112999997</v>
      </c>
      <c r="M28" s="5">
        <v>26165335</v>
      </c>
      <c r="N28" s="5">
        <v>29179869</v>
      </c>
      <c r="O28" s="5">
        <v>27426176</v>
      </c>
      <c r="P28" s="6">
        <v>144539.85296929002</v>
      </c>
      <c r="Q28" s="6">
        <v>40191.293343277073</v>
      </c>
    </row>
    <row r="29" spans="2:17">
      <c r="B29" s="3">
        <v>23</v>
      </c>
      <c r="C29" s="4" t="s">
        <v>38</v>
      </c>
      <c r="D29" s="5">
        <v>480</v>
      </c>
      <c r="E29" s="5">
        <v>0</v>
      </c>
      <c r="F29" s="5">
        <v>25104</v>
      </c>
      <c r="G29" s="5">
        <v>0</v>
      </c>
      <c r="H29" s="5">
        <v>0</v>
      </c>
      <c r="I29" s="5">
        <v>0</v>
      </c>
      <c r="J29" s="5">
        <v>0</v>
      </c>
      <c r="K29" s="6">
        <v>0</v>
      </c>
      <c r="L29" s="6">
        <v>0</v>
      </c>
      <c r="M29" s="5">
        <v>2637043</v>
      </c>
      <c r="N29" s="5">
        <v>2002881</v>
      </c>
      <c r="O29" s="5">
        <v>709421</v>
      </c>
      <c r="P29" s="6">
        <v>7111.8568219999997</v>
      </c>
      <c r="Q29" s="6">
        <v>1090.90603074</v>
      </c>
    </row>
    <row r="30" spans="2:17">
      <c r="B30" s="3">
        <v>24</v>
      </c>
      <c r="C30" s="4" t="s">
        <v>39</v>
      </c>
      <c r="D30" s="5">
        <v>224</v>
      </c>
      <c r="E30" s="5">
        <v>46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v>0</v>
      </c>
      <c r="L30" s="6">
        <v>0</v>
      </c>
      <c r="M30" s="5">
        <v>1302069</v>
      </c>
      <c r="N30" s="5">
        <v>712229</v>
      </c>
      <c r="O30" s="5">
        <v>227819</v>
      </c>
      <c r="P30" s="6">
        <v>2271.43763734</v>
      </c>
      <c r="Q30" s="6">
        <v>377.25984788</v>
      </c>
    </row>
    <row r="31" spans="2:17">
      <c r="B31" s="3">
        <v>25</v>
      </c>
      <c r="C31" s="4" t="s">
        <v>40</v>
      </c>
      <c r="D31" s="5">
        <v>955</v>
      </c>
      <c r="E31" s="5">
        <v>701</v>
      </c>
      <c r="F31" s="5">
        <v>9923</v>
      </c>
      <c r="G31" s="5">
        <v>0</v>
      </c>
      <c r="H31" s="5">
        <v>6390</v>
      </c>
      <c r="I31" s="5">
        <v>645</v>
      </c>
      <c r="J31" s="5">
        <v>21834</v>
      </c>
      <c r="K31" s="6">
        <v>2.3937703699999999</v>
      </c>
      <c r="L31" s="6">
        <v>56.444444350000005</v>
      </c>
      <c r="M31" s="5">
        <v>1896611</v>
      </c>
      <c r="N31" s="5">
        <v>2365898</v>
      </c>
      <c r="O31" s="5">
        <v>821064</v>
      </c>
      <c r="P31" s="6">
        <v>10381.484148459998</v>
      </c>
      <c r="Q31" s="6">
        <v>1051.0553318699999</v>
      </c>
    </row>
    <row r="32" spans="2:17">
      <c r="B32" s="3">
        <v>26</v>
      </c>
      <c r="C32" s="4" t="s">
        <v>41</v>
      </c>
      <c r="D32" s="5">
        <v>286</v>
      </c>
      <c r="E32" s="5">
        <v>219</v>
      </c>
      <c r="F32" s="5">
        <v>4547</v>
      </c>
      <c r="G32" s="5">
        <v>0</v>
      </c>
      <c r="H32" s="5">
        <v>69932</v>
      </c>
      <c r="I32" s="5">
        <v>24915</v>
      </c>
      <c r="J32" s="5">
        <v>132487</v>
      </c>
      <c r="K32" s="6">
        <v>98.812572000000003</v>
      </c>
      <c r="L32" s="6">
        <v>145.99021500000001</v>
      </c>
      <c r="M32" s="5">
        <v>509147</v>
      </c>
      <c r="N32" s="5">
        <v>541073</v>
      </c>
      <c r="O32" s="5">
        <v>381952</v>
      </c>
      <c r="P32" s="6">
        <v>2624.3019640000002</v>
      </c>
      <c r="Q32" s="6">
        <v>679.96498899999995</v>
      </c>
    </row>
    <row r="33" spans="2:17">
      <c r="B33" s="3">
        <v>27</v>
      </c>
      <c r="C33" s="4" t="s">
        <v>42</v>
      </c>
      <c r="D33" s="5">
        <v>207</v>
      </c>
      <c r="E33" s="5">
        <v>139</v>
      </c>
      <c r="F33" s="5">
        <v>1123</v>
      </c>
      <c r="G33" s="5">
        <v>0</v>
      </c>
      <c r="H33" s="5">
        <v>6450</v>
      </c>
      <c r="I33" s="5">
        <v>97</v>
      </c>
      <c r="J33" s="5">
        <v>15516</v>
      </c>
      <c r="K33" s="6">
        <v>0.31040000000000001</v>
      </c>
      <c r="L33" s="6">
        <v>29.501573</v>
      </c>
      <c r="M33" s="5">
        <v>394212</v>
      </c>
      <c r="N33" s="5">
        <v>570614</v>
      </c>
      <c r="O33" s="5">
        <v>250396</v>
      </c>
      <c r="P33" s="6">
        <v>1846.1369</v>
      </c>
      <c r="Q33" s="6">
        <v>359.37465400000002</v>
      </c>
    </row>
    <row r="34" spans="2:17">
      <c r="B34" s="3">
        <v>28</v>
      </c>
      <c r="C34" s="4" t="s">
        <v>43</v>
      </c>
      <c r="D34" s="5">
        <v>1179</v>
      </c>
      <c r="E34" s="5">
        <v>490</v>
      </c>
      <c r="F34" s="5">
        <v>9483</v>
      </c>
      <c r="G34" s="5">
        <v>0</v>
      </c>
      <c r="H34" s="5">
        <v>0</v>
      </c>
      <c r="I34" s="5">
        <v>0</v>
      </c>
      <c r="J34" s="5">
        <v>0</v>
      </c>
      <c r="K34" s="6">
        <v>0</v>
      </c>
      <c r="L34" s="6">
        <v>0</v>
      </c>
      <c r="M34" s="5">
        <v>5262853</v>
      </c>
      <c r="N34" s="5">
        <v>7903812</v>
      </c>
      <c r="O34" s="5">
        <v>4322677</v>
      </c>
      <c r="P34" s="6">
        <v>39027.817010480001</v>
      </c>
      <c r="Q34" s="6">
        <v>6180.4011992799997</v>
      </c>
    </row>
    <row r="35" spans="2:17">
      <c r="B35" s="3">
        <v>29</v>
      </c>
      <c r="C35" s="4" t="s">
        <v>44</v>
      </c>
      <c r="D35" s="5">
        <v>5964</v>
      </c>
      <c r="E35" s="5">
        <v>7196</v>
      </c>
      <c r="F35" s="5">
        <v>446679</v>
      </c>
      <c r="G35" s="5">
        <v>0</v>
      </c>
      <c r="H35" s="5">
        <v>12234425</v>
      </c>
      <c r="I35" s="5">
        <v>193251</v>
      </c>
      <c r="J35" s="5">
        <v>43232633</v>
      </c>
      <c r="K35" s="6">
        <v>1082.36879</v>
      </c>
      <c r="L35" s="6">
        <v>153882.22632799999</v>
      </c>
      <c r="M35" s="5">
        <v>26581644</v>
      </c>
      <c r="N35" s="5">
        <v>38111706</v>
      </c>
      <c r="O35" s="5">
        <v>48636829</v>
      </c>
      <c r="P35" s="6">
        <v>190900.86623300001</v>
      </c>
      <c r="Q35" s="6">
        <v>72974.085590000002</v>
      </c>
    </row>
    <row r="36" spans="2:17">
      <c r="B36" s="3">
        <v>30</v>
      </c>
      <c r="C36" s="4" t="s">
        <v>45</v>
      </c>
      <c r="D36" s="5">
        <v>5286</v>
      </c>
      <c r="E36" s="5">
        <v>9658</v>
      </c>
      <c r="F36" s="5">
        <v>370040</v>
      </c>
      <c r="G36" s="5">
        <v>0</v>
      </c>
      <c r="H36" s="5">
        <v>6040131</v>
      </c>
      <c r="I36" s="5">
        <v>51175</v>
      </c>
      <c r="J36" s="5">
        <v>21690534</v>
      </c>
      <c r="K36" s="6">
        <v>179.08283399999999</v>
      </c>
      <c r="L36" s="6">
        <v>59496.194596000001</v>
      </c>
      <c r="M36" s="5">
        <v>45397548</v>
      </c>
      <c r="N36" s="5">
        <v>35145103</v>
      </c>
      <c r="O36" s="5">
        <v>40446783</v>
      </c>
      <c r="P36" s="6">
        <v>175553.07506900001</v>
      </c>
      <c r="Q36" s="6">
        <v>59906.262547999999</v>
      </c>
    </row>
    <row r="37" spans="2:17">
      <c r="B37" s="3">
        <v>31</v>
      </c>
      <c r="C37" s="4" t="s">
        <v>46</v>
      </c>
      <c r="D37" s="5">
        <v>107</v>
      </c>
      <c r="E37" s="5">
        <v>5</v>
      </c>
      <c r="F37" s="5">
        <v>1736</v>
      </c>
      <c r="G37" s="5">
        <v>0</v>
      </c>
      <c r="H37" s="5">
        <v>0</v>
      </c>
      <c r="I37" s="5">
        <v>0</v>
      </c>
      <c r="J37" s="5">
        <v>0</v>
      </c>
      <c r="K37" s="6">
        <v>0</v>
      </c>
      <c r="L37" s="6">
        <v>0</v>
      </c>
      <c r="M37" s="5">
        <v>1356805</v>
      </c>
      <c r="N37" s="5">
        <v>2132738</v>
      </c>
      <c r="O37" s="5">
        <v>1209549</v>
      </c>
      <c r="P37" s="6">
        <v>7040.4643772099998</v>
      </c>
      <c r="Q37" s="6">
        <v>1074.5702765599999</v>
      </c>
    </row>
    <row r="38" spans="2:17">
      <c r="B38" s="3">
        <v>32</v>
      </c>
      <c r="C38" s="4" t="s">
        <v>47</v>
      </c>
      <c r="D38" s="5">
        <v>1056</v>
      </c>
      <c r="E38" s="5">
        <v>1397</v>
      </c>
      <c r="F38" s="5">
        <v>90745</v>
      </c>
      <c r="G38" s="5">
        <v>0</v>
      </c>
      <c r="H38" s="5">
        <v>984854</v>
      </c>
      <c r="I38" s="5">
        <v>19509</v>
      </c>
      <c r="J38" s="5">
        <v>3224351</v>
      </c>
      <c r="K38" s="6">
        <v>93.592302010000012</v>
      </c>
      <c r="L38" s="6">
        <v>22275.079562849998</v>
      </c>
      <c r="M38" s="5">
        <v>4610315</v>
      </c>
      <c r="N38" s="5">
        <v>3551838</v>
      </c>
      <c r="O38" s="5">
        <v>2688798</v>
      </c>
      <c r="P38" s="6">
        <v>15592.545389030001</v>
      </c>
      <c r="Q38" s="6">
        <v>4188.259</v>
      </c>
    </row>
    <row r="39" spans="2:17">
      <c r="B39" s="3">
        <v>33</v>
      </c>
      <c r="C39" s="4" t="s">
        <v>48</v>
      </c>
      <c r="D39" s="5">
        <v>726</v>
      </c>
      <c r="E39" s="5">
        <v>551</v>
      </c>
      <c r="F39" s="5">
        <v>15862</v>
      </c>
      <c r="G39" s="5">
        <v>0</v>
      </c>
      <c r="H39" s="5">
        <v>136153</v>
      </c>
      <c r="I39" s="5">
        <v>8987</v>
      </c>
      <c r="J39" s="5">
        <v>220291</v>
      </c>
      <c r="K39" s="6">
        <v>29.978773230000002</v>
      </c>
      <c r="L39" s="6">
        <v>894.4498431799999</v>
      </c>
      <c r="M39" s="5">
        <v>3978473</v>
      </c>
      <c r="N39" s="5">
        <v>5882081</v>
      </c>
      <c r="O39" s="5">
        <v>59011</v>
      </c>
      <c r="P39" s="6">
        <v>26990.182395580003</v>
      </c>
      <c r="Q39" s="6">
        <v>137.7722517</v>
      </c>
    </row>
    <row r="40" spans="2:17">
      <c r="B40" s="3">
        <v>34</v>
      </c>
      <c r="C40" s="4" t="s">
        <v>49</v>
      </c>
      <c r="D40" s="5">
        <v>716</v>
      </c>
      <c r="E40" s="5">
        <v>830</v>
      </c>
      <c r="F40" s="5">
        <v>13992</v>
      </c>
      <c r="G40" s="5">
        <v>0</v>
      </c>
      <c r="H40" s="5">
        <v>0</v>
      </c>
      <c r="I40" s="5">
        <v>0</v>
      </c>
      <c r="J40" s="5">
        <v>0</v>
      </c>
      <c r="K40" s="6">
        <v>0</v>
      </c>
      <c r="L40" s="6">
        <v>0</v>
      </c>
      <c r="M40" s="5">
        <v>4847823</v>
      </c>
      <c r="N40" s="5">
        <v>4866197</v>
      </c>
      <c r="O40" s="5">
        <v>2778149</v>
      </c>
      <c r="P40" s="6">
        <v>18954.229737000001</v>
      </c>
      <c r="Q40" s="6">
        <v>3225.8800590000001</v>
      </c>
    </row>
    <row r="41" spans="2:17">
      <c r="B41" s="3">
        <v>35</v>
      </c>
      <c r="C41" s="4" t="s">
        <v>50</v>
      </c>
      <c r="D41" s="5">
        <v>729</v>
      </c>
      <c r="E41" s="5">
        <v>918</v>
      </c>
      <c r="F41" s="5">
        <v>21928</v>
      </c>
      <c r="G41" s="5">
        <v>0</v>
      </c>
      <c r="H41" s="5">
        <v>0</v>
      </c>
      <c r="I41" s="5">
        <v>0</v>
      </c>
      <c r="J41" s="5">
        <v>0</v>
      </c>
      <c r="K41" s="6">
        <v>0</v>
      </c>
      <c r="L41" s="6">
        <v>0</v>
      </c>
      <c r="M41" s="5">
        <v>2816860</v>
      </c>
      <c r="N41" s="5">
        <v>5995891</v>
      </c>
      <c r="O41" s="5">
        <v>2516643</v>
      </c>
      <c r="P41" s="6">
        <v>25668.365021330002</v>
      </c>
      <c r="Q41" s="6">
        <v>3283.5383383000003</v>
      </c>
    </row>
    <row r="42" spans="2:17">
      <c r="B42" s="3">
        <v>36</v>
      </c>
      <c r="C42" s="4" t="s">
        <v>51</v>
      </c>
      <c r="D42" s="5">
        <v>1134</v>
      </c>
      <c r="E42" s="5">
        <v>1136</v>
      </c>
      <c r="F42" s="5">
        <v>20949</v>
      </c>
      <c r="G42" s="5">
        <v>0</v>
      </c>
      <c r="H42" s="5">
        <v>1861687</v>
      </c>
      <c r="I42" s="5">
        <v>48748</v>
      </c>
      <c r="J42" s="5">
        <v>5320849</v>
      </c>
      <c r="K42" s="6">
        <v>196.54142654</v>
      </c>
      <c r="L42" s="6">
        <v>15079.136556470001</v>
      </c>
      <c r="M42" s="5">
        <v>11694571</v>
      </c>
      <c r="N42" s="5">
        <v>8688254</v>
      </c>
      <c r="O42" s="5">
        <v>9410848</v>
      </c>
      <c r="P42" s="6">
        <v>33651.343589279997</v>
      </c>
      <c r="Q42" s="6">
        <v>12398.28991828001</v>
      </c>
    </row>
    <row r="43" spans="2:17">
      <c r="B43" s="3">
        <v>37</v>
      </c>
      <c r="C43" s="4" t="s">
        <v>52</v>
      </c>
      <c r="D43" s="5">
        <v>208</v>
      </c>
      <c r="E43" s="5">
        <v>182</v>
      </c>
      <c r="F43" s="5">
        <v>652068</v>
      </c>
      <c r="G43" s="5">
        <v>0</v>
      </c>
      <c r="H43" s="5">
        <v>1432240</v>
      </c>
      <c r="I43" s="5">
        <v>72390</v>
      </c>
      <c r="J43" s="5">
        <v>4321595</v>
      </c>
      <c r="K43" s="6">
        <v>280.53950212000001</v>
      </c>
      <c r="L43" s="6">
        <v>15395.79147068</v>
      </c>
      <c r="M43" s="5">
        <v>790806</v>
      </c>
      <c r="N43" s="5">
        <v>772931</v>
      </c>
      <c r="O43" s="5">
        <v>555806</v>
      </c>
      <c r="P43" s="6">
        <v>2673.3533437699998</v>
      </c>
      <c r="Q43" s="6">
        <v>687.81550217999995</v>
      </c>
    </row>
    <row r="44" spans="2:17">
      <c r="B44" s="3">
        <v>38</v>
      </c>
      <c r="C44" s="4" t="s">
        <v>53</v>
      </c>
      <c r="D44" s="5">
        <v>728</v>
      </c>
      <c r="E44" s="5">
        <v>601</v>
      </c>
      <c r="F44" s="5">
        <v>10931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4413814</v>
      </c>
      <c r="N44" s="5">
        <v>3193727</v>
      </c>
      <c r="O44" s="5">
        <v>1943833</v>
      </c>
      <c r="P44" s="6">
        <v>13097.434803</v>
      </c>
      <c r="Q44" s="6">
        <v>2780.8155879999999</v>
      </c>
    </row>
    <row r="45" spans="2:17">
      <c r="B45" s="3">
        <v>39</v>
      </c>
      <c r="C45" s="4" t="s">
        <v>54</v>
      </c>
      <c r="D45" s="5">
        <v>472</v>
      </c>
      <c r="E45" s="5">
        <v>679</v>
      </c>
      <c r="F45" s="5">
        <v>4737</v>
      </c>
      <c r="G45" s="5">
        <v>0</v>
      </c>
      <c r="H45" s="5">
        <v>17647</v>
      </c>
      <c r="I45" s="5">
        <v>2202</v>
      </c>
      <c r="J45" s="5">
        <v>46907</v>
      </c>
      <c r="K45" s="6">
        <v>9.8174962600000004</v>
      </c>
      <c r="L45" s="6">
        <v>142.00359136</v>
      </c>
      <c r="M45" s="5">
        <v>1459567</v>
      </c>
      <c r="N45" s="5">
        <v>4903462</v>
      </c>
      <c r="O45" s="5">
        <v>506268</v>
      </c>
      <c r="P45" s="6">
        <v>19717.8871</v>
      </c>
      <c r="Q45" s="6">
        <v>785.30870279999999</v>
      </c>
    </row>
    <row r="46" spans="2:17">
      <c r="B46" s="3">
        <v>40</v>
      </c>
      <c r="C46" s="4" t="s">
        <v>55</v>
      </c>
      <c r="D46" s="5">
        <v>444</v>
      </c>
      <c r="E46" s="5">
        <v>602</v>
      </c>
      <c r="F46" s="5">
        <v>5449</v>
      </c>
      <c r="G46" s="5">
        <v>0</v>
      </c>
      <c r="H46" s="5">
        <v>0</v>
      </c>
      <c r="I46" s="5">
        <v>0</v>
      </c>
      <c r="J46" s="5">
        <v>0</v>
      </c>
      <c r="K46" s="6">
        <v>0</v>
      </c>
      <c r="L46" s="6">
        <v>0</v>
      </c>
      <c r="M46" s="5">
        <v>1364747</v>
      </c>
      <c r="N46" s="5">
        <v>948771</v>
      </c>
      <c r="O46" s="5">
        <v>279812</v>
      </c>
      <c r="P46" s="6">
        <v>4129.8999999999996</v>
      </c>
      <c r="Q46" s="6">
        <v>460.58399999999995</v>
      </c>
    </row>
    <row r="47" spans="2:17">
      <c r="B47" s="3">
        <v>41</v>
      </c>
      <c r="C47" s="4" t="s">
        <v>56</v>
      </c>
      <c r="D47" s="5">
        <v>945</v>
      </c>
      <c r="E47" s="5">
        <v>463</v>
      </c>
      <c r="F47" s="5">
        <v>116894</v>
      </c>
      <c r="G47" s="5">
        <v>0</v>
      </c>
      <c r="H47" s="5">
        <v>427379</v>
      </c>
      <c r="I47" s="5">
        <v>6368</v>
      </c>
      <c r="J47" s="5">
        <v>1461658</v>
      </c>
      <c r="K47" s="6">
        <v>27.278272190000003</v>
      </c>
      <c r="L47" s="6">
        <v>4049.4858170000002</v>
      </c>
      <c r="M47" s="5">
        <v>2302961</v>
      </c>
      <c r="N47" s="5">
        <v>3985852</v>
      </c>
      <c r="O47" s="5">
        <v>3166654</v>
      </c>
      <c r="P47" s="6">
        <v>15873.133494</v>
      </c>
      <c r="Q47" s="6">
        <v>4694.8214046600006</v>
      </c>
    </row>
    <row r="48" spans="2:17">
      <c r="B48" s="3">
        <v>42</v>
      </c>
      <c r="C48" s="4" t="s">
        <v>57</v>
      </c>
      <c r="D48" s="5">
        <v>0</v>
      </c>
      <c r="E48" s="5">
        <v>0</v>
      </c>
      <c r="F48" s="5">
        <v>41985</v>
      </c>
      <c r="G48" s="5">
        <v>0</v>
      </c>
      <c r="H48" s="5">
        <v>1370535</v>
      </c>
      <c r="I48" s="5">
        <v>3136</v>
      </c>
      <c r="J48" s="5">
        <v>6594826</v>
      </c>
      <c r="K48" s="6">
        <v>22.292000000000002</v>
      </c>
      <c r="L48" s="6">
        <v>46667.024354000001</v>
      </c>
      <c r="M48" s="5">
        <v>0</v>
      </c>
      <c r="N48" s="5">
        <v>0</v>
      </c>
      <c r="O48" s="5">
        <v>0</v>
      </c>
      <c r="P48" s="6">
        <v>0</v>
      </c>
      <c r="Q48" s="6">
        <v>0</v>
      </c>
    </row>
    <row r="49" spans="2:17">
      <c r="B49" s="3">
        <v>43</v>
      </c>
      <c r="C49" s="4" t="s">
        <v>58</v>
      </c>
      <c r="D49" s="5">
        <v>0</v>
      </c>
      <c r="E49" s="5">
        <v>0</v>
      </c>
      <c r="F49" s="5">
        <v>0</v>
      </c>
      <c r="G49" s="5">
        <v>0</v>
      </c>
      <c r="H49" s="5">
        <v>21315</v>
      </c>
      <c r="I49" s="5">
        <v>113</v>
      </c>
      <c r="J49" s="5">
        <v>55432</v>
      </c>
      <c r="K49" s="6">
        <v>0.86989504000000006</v>
      </c>
      <c r="L49" s="6">
        <v>418.02602956999999</v>
      </c>
      <c r="M49" s="5">
        <v>0</v>
      </c>
      <c r="N49" s="5">
        <v>0</v>
      </c>
      <c r="O49" s="5">
        <v>0</v>
      </c>
      <c r="P49" s="6">
        <v>0</v>
      </c>
      <c r="Q49" s="6">
        <v>0</v>
      </c>
    </row>
    <row r="50" spans="2:17">
      <c r="B50" s="3">
        <v>44</v>
      </c>
      <c r="C50" s="4" t="s">
        <v>59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2816</v>
      </c>
      <c r="N50" s="5">
        <v>197</v>
      </c>
      <c r="O50" s="5">
        <v>159</v>
      </c>
      <c r="P50" s="6">
        <v>1.6125456699999998</v>
      </c>
      <c r="Q50" s="6">
        <v>0.47578578000000005</v>
      </c>
    </row>
    <row r="51" spans="2:17">
      <c r="B51" s="3">
        <v>45</v>
      </c>
      <c r="C51" s="4" t="s">
        <v>60</v>
      </c>
      <c r="D51" s="5">
        <v>47</v>
      </c>
      <c r="E51" s="5">
        <v>487</v>
      </c>
      <c r="F51" s="5">
        <v>34094</v>
      </c>
      <c r="G51" s="5">
        <v>0</v>
      </c>
      <c r="H51" s="5">
        <v>2699820</v>
      </c>
      <c r="I51" s="5">
        <v>40414</v>
      </c>
      <c r="J51" s="5">
        <v>21083937</v>
      </c>
      <c r="K51" s="6">
        <v>234.07394400000001</v>
      </c>
      <c r="L51" s="6">
        <v>46398.424693000001</v>
      </c>
      <c r="M51" s="5">
        <v>1649577</v>
      </c>
      <c r="N51" s="5">
        <v>2310878</v>
      </c>
      <c r="O51" s="5">
        <v>5788461</v>
      </c>
      <c r="P51" s="6">
        <v>9442.8302110000004</v>
      </c>
      <c r="Q51" s="6">
        <v>10523.401690000001</v>
      </c>
    </row>
    <row r="52" spans="2:17">
      <c r="B52" s="3">
        <v>46</v>
      </c>
      <c r="C52" s="4" t="s">
        <v>61</v>
      </c>
      <c r="D52" s="5">
        <v>7</v>
      </c>
      <c r="E52" s="5">
        <v>27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6">
        <v>0</v>
      </c>
      <c r="L52" s="6">
        <v>0</v>
      </c>
      <c r="M52" s="5">
        <v>2950639</v>
      </c>
      <c r="N52" s="5">
        <v>965480</v>
      </c>
      <c r="O52" s="5">
        <v>1418654</v>
      </c>
      <c r="P52" s="6">
        <v>1871.3340539999999</v>
      </c>
      <c r="Q52" s="6">
        <v>970.35276329999999</v>
      </c>
    </row>
    <row r="53" spans="2:17">
      <c r="B53" s="3">
        <v>47</v>
      </c>
      <c r="C53" s="4" t="s">
        <v>62</v>
      </c>
      <c r="D53" s="5">
        <v>13</v>
      </c>
      <c r="E53" s="5">
        <v>19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6">
        <v>0</v>
      </c>
      <c r="L53" s="6">
        <v>0</v>
      </c>
      <c r="M53" s="5">
        <v>122616</v>
      </c>
      <c r="N53" s="5">
        <v>125532</v>
      </c>
      <c r="O53" s="5">
        <v>231767</v>
      </c>
      <c r="P53" s="6">
        <v>602.053316</v>
      </c>
      <c r="Q53" s="6">
        <v>377.72760199999999</v>
      </c>
    </row>
    <row r="54" spans="2:17">
      <c r="B54" s="3">
        <v>48</v>
      </c>
      <c r="C54" s="4" t="s">
        <v>63</v>
      </c>
      <c r="D54" s="5">
        <v>45</v>
      </c>
      <c r="E54" s="5">
        <v>43</v>
      </c>
      <c r="F54" s="5">
        <v>0</v>
      </c>
      <c r="G54" s="5">
        <v>0</v>
      </c>
      <c r="H54" s="5">
        <v>687745</v>
      </c>
      <c r="I54" s="5">
        <v>5138</v>
      </c>
      <c r="J54" s="5">
        <v>2109838</v>
      </c>
      <c r="K54" s="6">
        <v>37.816468</v>
      </c>
      <c r="L54" s="6">
        <v>6389.6693400000004</v>
      </c>
      <c r="M54" s="5">
        <v>425768</v>
      </c>
      <c r="N54" s="5">
        <v>335795</v>
      </c>
      <c r="O54" s="5">
        <v>662380</v>
      </c>
      <c r="P54" s="6">
        <v>1681.61609</v>
      </c>
      <c r="Q54" s="6">
        <v>1215.437917</v>
      </c>
    </row>
    <row r="55" spans="2:17">
      <c r="B55" s="3">
        <v>49</v>
      </c>
      <c r="C55" s="4" t="s">
        <v>64</v>
      </c>
      <c r="D55" s="5">
        <v>102</v>
      </c>
      <c r="E55" s="5">
        <v>141</v>
      </c>
      <c r="F55" s="5">
        <v>0</v>
      </c>
      <c r="G55" s="5">
        <v>0</v>
      </c>
      <c r="H55" s="5">
        <v>1352217</v>
      </c>
      <c r="I55" s="5">
        <v>5541</v>
      </c>
      <c r="J55" s="5">
        <v>4901603</v>
      </c>
      <c r="K55" s="6">
        <v>30.900466000000002</v>
      </c>
      <c r="L55" s="6">
        <v>11885.481632000001</v>
      </c>
      <c r="M55" s="5">
        <v>1133868</v>
      </c>
      <c r="N55" s="5">
        <v>2090641</v>
      </c>
      <c r="O55" s="5">
        <v>3182028</v>
      </c>
      <c r="P55" s="6">
        <v>6869.2145730000002</v>
      </c>
      <c r="Q55" s="6">
        <v>3637.9965040000002</v>
      </c>
    </row>
    <row r="56" spans="2:17">
      <c r="B56" s="3">
        <v>50</v>
      </c>
      <c r="C56" s="4" t="s">
        <v>65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3718</v>
      </c>
      <c r="N56" s="5">
        <v>0</v>
      </c>
      <c r="O56" s="5">
        <v>1890</v>
      </c>
      <c r="P56" s="6">
        <v>0</v>
      </c>
      <c r="Q56" s="6">
        <v>2.59766845</v>
      </c>
    </row>
    <row r="57" spans="2:17">
      <c r="B57" s="3">
        <v>51</v>
      </c>
      <c r="C57" s="4" t="s">
        <v>66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2450120</v>
      </c>
      <c r="N57" s="5">
        <v>0</v>
      </c>
      <c r="O57" s="5">
        <v>893671</v>
      </c>
      <c r="P57" s="6">
        <v>0</v>
      </c>
      <c r="Q57" s="6">
        <v>571.90993020999997</v>
      </c>
    </row>
    <row r="58" spans="2:17">
      <c r="B58" s="3">
        <v>52</v>
      </c>
      <c r="C58" s="4" t="s">
        <v>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308168</v>
      </c>
      <c r="N58" s="5">
        <v>109661</v>
      </c>
      <c r="O58" s="5">
        <v>47804</v>
      </c>
      <c r="P58" s="6">
        <v>303.85767700000002</v>
      </c>
      <c r="Q58" s="6">
        <v>42.880260770000007</v>
      </c>
    </row>
    <row r="59" spans="2:17">
      <c r="B59" s="3">
        <v>53</v>
      </c>
      <c r="C59" s="4" t="s">
        <v>68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0</v>
      </c>
      <c r="N59" s="5">
        <v>0</v>
      </c>
      <c r="O59" s="5">
        <v>0</v>
      </c>
      <c r="P59" s="6">
        <v>0</v>
      </c>
      <c r="Q59" s="6">
        <v>0</v>
      </c>
    </row>
    <row r="60" spans="2:17">
      <c r="B60" s="3">
        <v>54</v>
      </c>
      <c r="C60" s="4" t="s">
        <v>69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0</v>
      </c>
      <c r="N60" s="5">
        <v>0</v>
      </c>
      <c r="O60" s="5">
        <v>0</v>
      </c>
      <c r="P60" s="6">
        <v>0</v>
      </c>
      <c r="Q60" s="6">
        <v>0</v>
      </c>
    </row>
    <row r="61" spans="2:17">
      <c r="B61" s="3">
        <v>55</v>
      </c>
      <c r="C61" s="4" t="s">
        <v>70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21</v>
      </c>
      <c r="N61" s="5">
        <v>0</v>
      </c>
      <c r="O61" s="5">
        <v>43</v>
      </c>
      <c r="P61" s="6">
        <v>0</v>
      </c>
      <c r="Q61" s="6">
        <v>1.9429439999999999E-2</v>
      </c>
    </row>
    <row r="62" spans="2:17">
      <c r="B62" s="3">
        <v>56</v>
      </c>
      <c r="C62" s="4" t="s">
        <v>71</v>
      </c>
      <c r="D62" s="5">
        <v>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41599418</v>
      </c>
      <c r="N62" s="5">
        <v>1098184</v>
      </c>
      <c r="O62" s="5">
        <v>2964099</v>
      </c>
      <c r="P62" s="6">
        <v>2642.9317740000001</v>
      </c>
      <c r="Q62" s="6">
        <v>1805.6124742999998</v>
      </c>
    </row>
    <row r="63" spans="2:17">
      <c r="B63" s="3">
        <v>57</v>
      </c>
      <c r="C63" s="4" t="s">
        <v>72</v>
      </c>
      <c r="D63" s="5">
        <v>290</v>
      </c>
      <c r="E63" s="5">
        <v>195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783616</v>
      </c>
      <c r="N63" s="5">
        <v>524302</v>
      </c>
      <c r="O63" s="5">
        <v>237997</v>
      </c>
      <c r="P63" s="6">
        <v>2767.1084987799995</v>
      </c>
      <c r="Q63" s="6">
        <v>385.647648</v>
      </c>
    </row>
    <row r="64" spans="2:17">
      <c r="B64" s="3">
        <v>58</v>
      </c>
      <c r="C64" s="4" t="s">
        <v>73</v>
      </c>
      <c r="D64" s="5">
        <v>121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93871</v>
      </c>
      <c r="N64" s="5">
        <v>104993</v>
      </c>
      <c r="O64" s="5">
        <v>37727</v>
      </c>
      <c r="P64" s="6">
        <v>354.97352000000001</v>
      </c>
      <c r="Q64" s="6">
        <v>62.123070290000001</v>
      </c>
    </row>
    <row r="65" spans="2:17">
      <c r="B65" s="3">
        <v>59</v>
      </c>
      <c r="C65" s="4" t="s">
        <v>74</v>
      </c>
      <c r="D65" s="5">
        <v>55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1022011</v>
      </c>
      <c r="N65" s="5">
        <v>237358</v>
      </c>
      <c r="O65" s="5">
        <v>12575</v>
      </c>
      <c r="P65" s="6">
        <v>1159.6600000000001</v>
      </c>
      <c r="Q65" s="6">
        <v>9.36</v>
      </c>
    </row>
    <row r="66" spans="2:17">
      <c r="B66" s="3">
        <v>60</v>
      </c>
      <c r="C66" s="4" t="s">
        <v>75</v>
      </c>
      <c r="D66" s="5">
        <v>321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489885</v>
      </c>
      <c r="N66" s="5">
        <v>945661</v>
      </c>
      <c r="O66" s="5">
        <v>125007</v>
      </c>
      <c r="P66" s="6">
        <v>3066.5092</v>
      </c>
      <c r="Q66" s="6">
        <v>224.33207497999999</v>
      </c>
    </row>
    <row r="67" spans="2:17">
      <c r="B67" s="3">
        <v>61</v>
      </c>
      <c r="C67" s="4" t="s">
        <v>76</v>
      </c>
      <c r="D67" s="5">
        <v>116</v>
      </c>
      <c r="E67" s="5">
        <v>2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2915707</v>
      </c>
      <c r="N67" s="5">
        <v>706210</v>
      </c>
      <c r="O67" s="5">
        <v>51388</v>
      </c>
      <c r="P67" s="6">
        <v>4177</v>
      </c>
      <c r="Q67" s="6">
        <v>70</v>
      </c>
    </row>
    <row r="68" spans="2:17">
      <c r="B68" s="3">
        <v>62</v>
      </c>
      <c r="C68" s="4" t="s">
        <v>77</v>
      </c>
      <c r="D68" s="5">
        <v>117</v>
      </c>
      <c r="E68" s="5">
        <v>2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31650</v>
      </c>
      <c r="N68" s="5">
        <v>67080</v>
      </c>
      <c r="O68" s="5">
        <v>16383</v>
      </c>
      <c r="P68" s="6">
        <v>184.9391</v>
      </c>
      <c r="Q68" s="6">
        <v>13.17820107</v>
      </c>
    </row>
    <row r="69" spans="2:17">
      <c r="B69" s="3">
        <v>63</v>
      </c>
      <c r="C69" s="4" t="s">
        <v>78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25310</v>
      </c>
      <c r="N69" s="5">
        <v>2916</v>
      </c>
      <c r="O69" s="5">
        <v>721</v>
      </c>
      <c r="P69" s="6">
        <v>9.7827099999999998</v>
      </c>
      <c r="Q69" s="6">
        <v>1.6097628700000002</v>
      </c>
    </row>
    <row r="70" spans="2:17">
      <c r="B70" s="3">
        <v>64</v>
      </c>
      <c r="C70" s="4" t="s">
        <v>79</v>
      </c>
      <c r="D70" s="5">
        <v>24</v>
      </c>
      <c r="E70" s="5">
        <v>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11337</v>
      </c>
      <c r="N70" s="5">
        <v>33026</v>
      </c>
      <c r="O70" s="5">
        <v>7041</v>
      </c>
      <c r="P70" s="6">
        <v>60.657600000000002</v>
      </c>
      <c r="Q70" s="6">
        <v>8.2749319200000002</v>
      </c>
    </row>
    <row r="71" spans="2:17">
      <c r="B71" s="3">
        <v>65</v>
      </c>
      <c r="C71" s="4" t="s">
        <v>80</v>
      </c>
      <c r="D71" s="5">
        <v>368</v>
      </c>
      <c r="E71" s="5">
        <v>3</v>
      </c>
      <c r="F71" s="5">
        <v>0</v>
      </c>
      <c r="G71" s="5">
        <v>0</v>
      </c>
      <c r="H71" s="5" t="s">
        <v>81</v>
      </c>
      <c r="I71" s="5">
        <v>0</v>
      </c>
      <c r="J71" s="5">
        <v>0</v>
      </c>
      <c r="K71" s="6">
        <v>0</v>
      </c>
      <c r="L71" s="6">
        <v>0</v>
      </c>
      <c r="M71" s="5">
        <v>2077957</v>
      </c>
      <c r="N71" s="5">
        <v>1640911</v>
      </c>
      <c r="O71" s="5">
        <v>188495</v>
      </c>
      <c r="P71" s="6">
        <v>6136.5563000000002</v>
      </c>
      <c r="Q71" s="6">
        <v>155.20386680999999</v>
      </c>
    </row>
    <row r="72" spans="2:17">
      <c r="B72" s="3">
        <v>66</v>
      </c>
      <c r="C72" s="4" t="s">
        <v>82</v>
      </c>
      <c r="D72" s="5">
        <v>74</v>
      </c>
      <c r="E72" s="5">
        <v>36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6">
        <v>0</v>
      </c>
      <c r="L72" s="6">
        <v>0</v>
      </c>
      <c r="M72" s="5">
        <v>120818</v>
      </c>
      <c r="N72" s="5">
        <v>131271</v>
      </c>
      <c r="O72" s="5">
        <v>14612</v>
      </c>
      <c r="P72" s="6">
        <v>435.36950000000002</v>
      </c>
      <c r="Q72" s="6">
        <v>16.268600390000007</v>
      </c>
    </row>
    <row r="73" spans="2:17">
      <c r="B73" s="8"/>
      <c r="C73" s="9" t="s">
        <v>83</v>
      </c>
      <c r="D73" s="10">
        <v>106412</v>
      </c>
      <c r="E73" s="10">
        <v>96854</v>
      </c>
      <c r="F73" s="10">
        <f>SUM(F7:F72)</f>
        <v>3595912</v>
      </c>
      <c r="G73" s="10">
        <v>0</v>
      </c>
      <c r="H73" s="10">
        <v>44213752</v>
      </c>
      <c r="I73" s="10">
        <v>875230</v>
      </c>
      <c r="J73" s="10">
        <v>158341891</v>
      </c>
      <c r="K73" s="10">
        <v>4032.3490649400001</v>
      </c>
      <c r="L73" s="10">
        <v>542399.42252655991</v>
      </c>
      <c r="M73" s="10">
        <v>958150285</v>
      </c>
      <c r="N73" s="10">
        <f>SUM(N7:N72)</f>
        <v>914307302</v>
      </c>
      <c r="O73" s="10">
        <f t="shared" ref="O73" si="0">SUM(O7:O72)</f>
        <v>386688194</v>
      </c>
      <c r="P73" s="10">
        <f>SUM(P7:P72)</f>
        <v>3139012.9978190311</v>
      </c>
      <c r="Q73" s="10">
        <f t="shared" ref="Q73" si="1">SUM(Q7:Q72)</f>
        <v>530214.10307233699</v>
      </c>
    </row>
    <row r="74" spans="2:17">
      <c r="B74" s="11">
        <v>1</v>
      </c>
      <c r="C74" s="21" t="s">
        <v>84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3"/>
    </row>
    <row r="75" spans="2:17">
      <c r="B75" s="11">
        <v>2</v>
      </c>
      <c r="C75" s="21" t="s">
        <v>85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/>
    </row>
    <row r="76" spans="2:17">
      <c r="B76" s="11">
        <v>3</v>
      </c>
      <c r="C76" s="21" t="s">
        <v>86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3"/>
    </row>
    <row r="77" spans="2:17">
      <c r="B77" s="11">
        <v>4</v>
      </c>
      <c r="C77" s="21" t="s">
        <v>87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/>
    </row>
    <row r="78" spans="2:17">
      <c r="B78" s="11">
        <v>5</v>
      </c>
      <c r="C78" s="21" t="s">
        <v>88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/>
    </row>
    <row r="79" spans="2:17">
      <c r="B79" s="11">
        <v>6</v>
      </c>
      <c r="C79" s="21" t="s">
        <v>89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3"/>
    </row>
    <row r="80" spans="2:17">
      <c r="B80" s="11">
        <v>7</v>
      </c>
      <c r="C80" s="21" t="s">
        <v>90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3"/>
    </row>
    <row r="81" spans="2:17">
      <c r="B81" s="11">
        <v>8</v>
      </c>
      <c r="C81" s="21" t="s">
        <v>91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3"/>
    </row>
    <row r="82" spans="2:17">
      <c r="B82" s="11">
        <v>9</v>
      </c>
      <c r="C82" s="21" t="s">
        <v>92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3"/>
    </row>
    <row r="83" spans="2:17">
      <c r="B83" s="11">
        <v>10</v>
      </c>
      <c r="C83" s="21" t="s">
        <v>93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3"/>
    </row>
    <row r="84" spans="2:17">
      <c r="B84" s="11">
        <v>11</v>
      </c>
      <c r="C84" s="21" t="s">
        <v>94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3"/>
    </row>
    <row r="85" spans="2:17">
      <c r="B85" s="11">
        <v>12</v>
      </c>
      <c r="C85" s="21" t="s">
        <v>95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3"/>
    </row>
    <row r="86" spans="2:17">
      <c r="B86" s="11">
        <v>13</v>
      </c>
      <c r="C86" s="21" t="s">
        <v>96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3"/>
    </row>
    <row r="87" spans="2:17">
      <c r="B87" s="11">
        <v>14</v>
      </c>
      <c r="C87" s="21" t="s">
        <v>97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3"/>
    </row>
    <row r="92" spans="2:17">
      <c r="M92" s="13"/>
    </row>
  </sheetData>
  <mergeCells count="31">
    <mergeCell ref="C84:Q84"/>
    <mergeCell ref="C85:Q85"/>
    <mergeCell ref="C86:Q86"/>
    <mergeCell ref="C87:Q87"/>
    <mergeCell ref="C78:Q78"/>
    <mergeCell ref="C79:Q79"/>
    <mergeCell ref="C80:Q80"/>
    <mergeCell ref="C81:Q81"/>
    <mergeCell ref="C82:Q82"/>
    <mergeCell ref="C83:Q83"/>
    <mergeCell ref="C77:Q77"/>
    <mergeCell ref="G4:G5"/>
    <mergeCell ref="H4:H5"/>
    <mergeCell ref="I4:J4"/>
    <mergeCell ref="K4:L4"/>
    <mergeCell ref="M4:M5"/>
    <mergeCell ref="N4:O4"/>
    <mergeCell ref="P4:Q4"/>
    <mergeCell ref="C74:Q74"/>
    <mergeCell ref="C75:Q75"/>
    <mergeCell ref="C76:Q76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02" right="0" top="0.08" bottom="0" header="0.05" footer="0"/>
  <pageSetup scale="78" orientation="landscape" horizontalDpi="1200" verticalDpi="1200" r:id="rId1"/>
  <ignoredErrors>
    <ignoredError sqref="F73:K73 P73 O73 Q73:R73 M73:N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December-2018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rbiwebsite.manish</cp:lastModifiedBy>
  <cp:lastPrinted>2019-05-08T06:49:50Z</cp:lastPrinted>
  <dcterms:created xsi:type="dcterms:W3CDTF">2019-02-11T10:00:22Z</dcterms:created>
  <dcterms:modified xsi:type="dcterms:W3CDTF">2019-09-25T07:13:50Z</dcterms:modified>
</cp:coreProperties>
</file>