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7995" activeTab="0"/>
  </bookViews>
  <sheets>
    <sheet name="Nov.-12" sheetId="1" r:id="rId1"/>
  </sheets>
  <definedNames/>
  <calcPr fullCalcOnLoad="1"/>
</workbook>
</file>

<file path=xl/sharedStrings.xml><?xml version="1.0" encoding="utf-8"?>
<sst xmlns="http://schemas.openxmlformats.org/spreadsheetml/2006/main" count="74" uniqueCount="68">
  <si>
    <t>ATM  and Card Statistics-November-2012</t>
  </si>
  <si>
    <t>Bank Name</t>
  </si>
  <si>
    <t>ATMs</t>
  </si>
  <si>
    <t>POS</t>
  </si>
  <si>
    <t>Credit Cards</t>
  </si>
  <si>
    <t>Debit Cards</t>
  </si>
  <si>
    <t>On-site</t>
  </si>
  <si>
    <t>Off-site</t>
  </si>
  <si>
    <t>On-line</t>
  </si>
  <si>
    <t>Off-line</t>
  </si>
  <si>
    <t>No .of outstanding cards as at the end of the month</t>
  </si>
  <si>
    <t>No. of Transactions (Actuals)</t>
  </si>
  <si>
    <t>Amount of transactions (Rs Million)</t>
  </si>
  <si>
    <t>ATM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</si>
  <si>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</si>
  <si>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</si>
  <si>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</si>
  <si>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</si>
  <si>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</si>
  <si>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</si>
  <si>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</si>
  <si>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</si>
  <si>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</si>
  <si>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Indian Bank</t>
  </si>
  <si>
    <t>Indian Overseas Bank</t>
  </si>
  <si>
    <t>Oriental Bank of Commerce</t>
  </si>
  <si>
    <t>Punjab and Sind Bank</t>
  </si>
  <si>
    <t>Punjab National Bank</t>
  </si>
  <si>
    <t>Syndicate  Bank</t>
  </si>
  <si>
    <t>UCO Bank</t>
  </si>
  <si>
    <t>Union  Bank of India</t>
  </si>
  <si>
    <t>United  Bank of India</t>
  </si>
  <si>
    <t>Vijaya  Bank</t>
  </si>
  <si>
    <t>State Bank of India</t>
  </si>
  <si>
    <t>State Bank of Bikaner &amp; Jaipur</t>
  </si>
  <si>
    <t>State Bank of Hyderabad</t>
  </si>
  <si>
    <t>State Bank of Mysore</t>
  </si>
  <si>
    <t>State Bank of Patiala</t>
  </si>
  <si>
    <t>State Bank of Travancore</t>
  </si>
  <si>
    <t>IDBI Ltd.</t>
  </si>
  <si>
    <t>Catholic Syrian Bank Ltd.</t>
  </si>
  <si>
    <t>City Union Bank Ltd</t>
  </si>
  <si>
    <t>Dhanalaxmi Bank Ltd.</t>
  </si>
  <si>
    <t>Federal Bank Limited</t>
  </si>
  <si>
    <t>ING Vysya Bank</t>
  </si>
  <si>
    <t>Jammu &amp; Kashmir Bank</t>
  </si>
  <si>
    <t>Karnataka Bank Ltd.</t>
  </si>
  <si>
    <t>Karur Vysya Bank Ltd</t>
  </si>
  <si>
    <t>Lakshmi Vilas Bank Ltd.</t>
  </si>
  <si>
    <t>Ratnakar Bank Ltd.</t>
  </si>
  <si>
    <t>South Indian Bank Ltd</t>
  </si>
  <si>
    <t>Tamilnadu Mercantile Bank Ltd.</t>
  </si>
  <si>
    <t>Development Credit Bank Ltd.</t>
  </si>
  <si>
    <t>HDFC  Bank Ltd.</t>
  </si>
  <si>
    <t>ICICI Bank Ltd.</t>
  </si>
  <si>
    <t>IndusInd Bank Ltd</t>
  </si>
  <si>
    <t>Kotak Mahindra Bank Ltd</t>
  </si>
  <si>
    <t>Axis Bank Ltd.</t>
  </si>
  <si>
    <t>Yes Bank Ltd.</t>
  </si>
  <si>
    <t>RBS (ABN AMRO)</t>
  </si>
  <si>
    <t>American Express Bkg. Corp.</t>
  </si>
  <si>
    <t xml:space="preserve">Barclays Bank </t>
  </si>
  <si>
    <t xml:space="preserve">Citibank </t>
  </si>
  <si>
    <t>Deutsche Bank</t>
  </si>
  <si>
    <t>DBS Ltd.</t>
  </si>
  <si>
    <t>HSBC</t>
  </si>
  <si>
    <t>Standard Chartered Bank</t>
  </si>
  <si>
    <t>Grand Total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</si>
</sst>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;[Red]0"/>
    <numFmt numFmtId="173" formatCode="_(* #,##0_);_(* \(#,##0\);_(* &quot;-&quot;??_);_(@_)"/>
    <numFmt numFmtId="174" formatCode="0.000_)"/>
    <numFmt numFmtId="175" formatCode="#,###.000;[Red]\-#,###.000;\-"/>
    <numFmt numFmtId="176" formatCode="_-[$€-2]* #,##0.00_-;\-[$€-2]* #,##0.00_-;_-[$€-2]* &quot;-&quot;??_-"/>
    <numFmt numFmtId="177" formatCode="_-* #,##0\ _F_-;\-* #,##0\ _F_-;_-* &quot;-&quot;\ _F_-;_-@_-"/>
    <numFmt numFmtId="178" formatCode="_-* #,##0.00\ _F_-;\-* #,##0.00\ _F_-;_-* &quot;-&quot;??\ _F_-;_-@_-"/>
    <numFmt numFmtId="179" formatCode="#,##0;[Red]\(#,##0\)"/>
    <numFmt numFmtId="180" formatCode="0.00_)"/>
    <numFmt numFmtId="181" formatCode="#,##0.00_ ;[Red]\-#,##0.0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 "/>
      <family val="0"/>
    </font>
    <font>
      <sz val="10"/>
      <name val="Helv"/>
      <family val="2"/>
    </font>
    <font>
      <b/>
      <sz val="10"/>
      <name val="Geneva"/>
      <family val="0"/>
    </font>
    <font>
      <sz val="10"/>
      <name val="Geneva"/>
      <family val="0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b/>
      <sz val="14"/>
      <color indexed="9"/>
      <name val="MS Sans Serif"/>
      <family val="2"/>
    </font>
    <font>
      <b/>
      <sz val="10"/>
      <color indexed="9"/>
      <name val="MS Sans Serif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Tms Rmn"/>
      <family val="1"/>
    </font>
    <font>
      <i/>
      <sz val="9"/>
      <name val="Arial"/>
      <family val="2"/>
    </font>
    <font>
      <sz val="10"/>
      <color indexed="9"/>
      <name val="MS Sans Serif"/>
      <family val="2"/>
    </font>
    <font>
      <sz val="10"/>
      <name val="MS Sans Serif"/>
      <family val="2"/>
    </font>
    <font>
      <sz val="10"/>
      <color indexed="12"/>
      <name val="Arial"/>
      <family val="2"/>
    </font>
    <font>
      <sz val="8.5"/>
      <name val="MS Sans Serif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u val="single"/>
      <sz val="10"/>
      <name val="Geneva"/>
      <family val="0"/>
    </font>
    <font>
      <b/>
      <sz val="10"/>
      <name val="MS Sans Serif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8"/>
      <name val="MS Sans Serif"/>
      <family val="2"/>
    </font>
    <font>
      <sz val="8"/>
      <name val="Helv"/>
      <family val="0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ms Rmn"/>
      <family val="0"/>
    </font>
    <font>
      <b/>
      <i/>
      <sz val="16"/>
      <name val="Helv"/>
      <family val="0"/>
    </font>
    <font>
      <b/>
      <sz val="8.5"/>
      <color indexed="12"/>
      <name val="MS Sans Serif"/>
      <family val="2"/>
    </font>
    <font>
      <b/>
      <sz val="11"/>
      <color indexed="63"/>
      <name val="Calibri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0"/>
      <color indexed="56"/>
      <name val="Arial"/>
      <family val="2"/>
    </font>
    <font>
      <i/>
      <sz val="12"/>
      <color indexed="8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b/>
      <sz val="8"/>
      <color indexed="11"/>
      <name val="MS Sans Serif"/>
      <family val="2"/>
    </font>
    <font>
      <sz val="10"/>
      <color indexed="12"/>
      <name val="MS Sans Serif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10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fgColor indexed="22"/>
        <bgColor indexed="32"/>
      </patternFill>
    </fill>
    <fill>
      <patternFill patternType="solid">
        <fgColor indexed="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darkGray">
        <fgColor indexed="9"/>
        <bgColor indexed="4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mediumGray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9"/>
        <bgColor indexed="17"/>
      </patternFill>
    </fill>
    <fill>
      <patternFill patternType="mediumGray">
        <fgColor indexed="42"/>
        <bgColor indexed="31"/>
      </patternFill>
    </fill>
    <fill>
      <patternFill patternType="solid">
        <fgColor indexed="5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hair"/>
      <right style="hair"/>
      <top style="hair"/>
      <bottom style="hair"/>
    </border>
    <border>
      <left/>
      <right/>
      <top/>
      <bottom style="thick">
        <color indexed="3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/>
      <bottom style="thin"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4"/>
      </bottom>
    </border>
    <border>
      <left/>
      <right/>
      <top/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/>
      <right/>
      <top/>
      <bottom style="thick">
        <color indexed="44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/>
      <right/>
      <top/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73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2" fillId="0" borderId="0">
      <alignment vertical="top"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 vertical="top"/>
      <protection/>
    </xf>
    <xf numFmtId="15" fontId="6" fillId="0" borderId="0">
      <alignment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70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70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70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70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70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70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70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4" borderId="0" applyNumberFormat="0" applyBorder="0" applyAlignment="0" applyProtection="0"/>
    <xf numFmtId="0" fontId="70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1" borderId="0" applyNumberFormat="0" applyBorder="0" applyAlignment="0" applyProtection="0"/>
    <xf numFmtId="0" fontId="70" fillId="53" borderId="0" applyNumberFormat="0" applyBorder="0" applyAlignment="0" applyProtection="0"/>
    <xf numFmtId="0" fontId="1" fillId="47" borderId="0" applyNumberFormat="0" applyBorder="0" applyAlignment="0" applyProtection="0"/>
    <xf numFmtId="0" fontId="1" fillId="54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5" borderId="0" applyNumberFormat="0" applyBorder="0" applyAlignment="0" applyProtection="0"/>
    <xf numFmtId="0" fontId="70" fillId="57" borderId="0" applyNumberFormat="0" applyBorder="0" applyAlignment="0" applyProtection="0"/>
    <xf numFmtId="0" fontId="1" fillId="41" borderId="0" applyNumberFormat="0" applyBorder="0" applyAlignment="0" applyProtection="0"/>
    <xf numFmtId="0" fontId="1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3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70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60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70" fillId="61" borderId="0" applyNumberFormat="0" applyBorder="0" applyAlignment="0" applyProtection="0"/>
    <xf numFmtId="0" fontId="1" fillId="47" borderId="0" applyNumberFormat="0" applyBorder="0" applyAlignment="0" applyProtection="0"/>
    <xf numFmtId="0" fontId="1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3" borderId="0" applyNumberFormat="0" applyBorder="0" applyAlignment="0" applyProtection="0"/>
    <xf numFmtId="0" fontId="8" fillId="64" borderId="0" applyNumberFormat="0" applyBorder="0" applyAlignment="0" applyProtection="0"/>
    <xf numFmtId="0" fontId="8" fillId="65" borderId="0" applyNumberFormat="0" applyBorder="0" applyAlignment="0" applyProtection="0"/>
    <xf numFmtId="0" fontId="8" fillId="65" borderId="0" applyNumberFormat="0" applyBorder="0" applyAlignment="0" applyProtection="0"/>
    <xf numFmtId="0" fontId="8" fillId="65" borderId="0" applyNumberFormat="0" applyBorder="0" applyAlignment="0" applyProtection="0"/>
    <xf numFmtId="0" fontId="8" fillId="65" borderId="0" applyNumberFormat="0" applyBorder="0" applyAlignment="0" applyProtection="0"/>
    <xf numFmtId="0" fontId="8" fillId="65" borderId="0" applyNumberFormat="0" applyBorder="0" applyAlignment="0" applyProtection="0"/>
    <xf numFmtId="0" fontId="8" fillId="64" borderId="0" applyNumberFormat="0" applyBorder="0" applyAlignment="0" applyProtection="0"/>
    <xf numFmtId="0" fontId="2" fillId="66" borderId="1" applyNumberFormat="0" applyBorder="0" applyProtection="0">
      <alignment/>
    </xf>
    <xf numFmtId="0" fontId="2" fillId="67" borderId="0" applyNumberFormat="0" applyFont="0" applyAlignment="0">
      <protection/>
    </xf>
    <xf numFmtId="0" fontId="71" fillId="68" borderId="0" applyNumberFormat="0" applyBorder="0" applyAlignment="0" applyProtection="0"/>
    <xf numFmtId="0" fontId="9" fillId="69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70" borderId="2">
      <alignment horizontal="left"/>
      <protection/>
    </xf>
    <xf numFmtId="0" fontId="12" fillId="71" borderId="0" applyNumberFormat="0" applyBorder="0">
      <alignment horizontal="left"/>
      <protection/>
    </xf>
    <xf numFmtId="0" fontId="72" fillId="72" borderId="3" applyNumberFormat="0" applyAlignment="0" applyProtection="0"/>
    <xf numFmtId="0" fontId="13" fillId="73" borderId="4" applyNumberFormat="0" applyAlignment="0" applyProtection="0"/>
    <xf numFmtId="0" fontId="14" fillId="74" borderId="4" applyNumberFormat="0" applyAlignment="0" applyProtection="0"/>
    <xf numFmtId="0" fontId="14" fillId="67" borderId="4" applyNumberFormat="0" applyAlignment="0" applyProtection="0"/>
    <xf numFmtId="0" fontId="14" fillId="67" borderId="4" applyNumberFormat="0" applyAlignment="0" applyProtection="0"/>
    <xf numFmtId="0" fontId="14" fillId="67" borderId="4" applyNumberFormat="0" applyAlignment="0" applyProtection="0"/>
    <xf numFmtId="0" fontId="14" fillId="67" borderId="4" applyNumberFormat="0" applyAlignment="0" applyProtection="0"/>
    <xf numFmtId="0" fontId="14" fillId="67" borderId="4" applyNumberFormat="0" applyAlignment="0" applyProtection="0"/>
    <xf numFmtId="0" fontId="14" fillId="74" borderId="4" applyNumberFormat="0" applyAlignment="0" applyProtection="0"/>
    <xf numFmtId="0" fontId="73" fillId="75" borderId="5" applyNumberFormat="0" applyAlignment="0" applyProtection="0"/>
    <xf numFmtId="0" fontId="15" fillId="49" borderId="6" applyNumberFormat="0" applyAlignment="0" applyProtection="0"/>
    <xf numFmtId="0" fontId="15" fillId="76" borderId="6" applyNumberFormat="0" applyAlignment="0" applyProtection="0"/>
    <xf numFmtId="0" fontId="15" fillId="77" borderId="6" applyNumberFormat="0" applyAlignment="0" applyProtection="0"/>
    <xf numFmtId="0" fontId="15" fillId="77" borderId="6" applyNumberFormat="0" applyAlignment="0" applyProtection="0"/>
    <xf numFmtId="0" fontId="15" fillId="77" borderId="6" applyNumberFormat="0" applyAlignment="0" applyProtection="0"/>
    <xf numFmtId="0" fontId="15" fillId="77" borderId="6" applyNumberFormat="0" applyAlignment="0" applyProtection="0"/>
    <xf numFmtId="0" fontId="15" fillId="77" borderId="6" applyNumberFormat="0" applyAlignment="0" applyProtection="0"/>
    <xf numFmtId="0" fontId="15" fillId="76" borderId="6" applyNumberFormat="0" applyAlignment="0" applyProtection="0"/>
    <xf numFmtId="0" fontId="2" fillId="78" borderId="1" applyNumberFormat="0" applyBorder="0" applyProtection="0">
      <alignment/>
    </xf>
    <xf numFmtId="43" fontId="1" fillId="0" borderId="0" applyFont="0" applyFill="0" applyBorder="0" applyAlignment="0" applyProtection="0"/>
    <xf numFmtId="174" fontId="16" fillId="0" borderId="0">
      <alignment/>
      <protection/>
    </xf>
    <xf numFmtId="174" fontId="16" fillId="0" borderId="0">
      <alignment/>
      <protection/>
    </xf>
    <xf numFmtId="174" fontId="16" fillId="0" borderId="0">
      <alignment/>
      <protection/>
    </xf>
    <xf numFmtId="174" fontId="16" fillId="0" borderId="0">
      <alignment/>
      <protection/>
    </xf>
    <xf numFmtId="174" fontId="16" fillId="0" borderId="0">
      <alignment/>
      <protection/>
    </xf>
    <xf numFmtId="174" fontId="16" fillId="0" borderId="0">
      <alignment/>
      <protection/>
    </xf>
    <xf numFmtId="174" fontId="16" fillId="0" borderId="0">
      <alignment/>
      <protection/>
    </xf>
    <xf numFmtId="174" fontId="16" fillId="0" borderId="0">
      <alignment/>
      <protection/>
    </xf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7" fillId="67" borderId="0" applyNumberFormat="0" applyFill="0" applyBorder="0" applyAlignment="0"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0" borderId="0" applyNumberFormat="0" applyBorder="0">
      <alignment horizontal="center"/>
      <protection/>
    </xf>
    <xf numFmtId="0" fontId="19" fillId="73" borderId="7" applyNumberFormat="0" applyFont="0" applyBorder="0" applyAlignment="0" applyProtection="0"/>
    <xf numFmtId="37" fontId="20" fillId="0" borderId="8" applyAlignment="0">
      <protection locked="0"/>
    </xf>
    <xf numFmtId="10" fontId="20" fillId="0" borderId="8" applyAlignment="0">
      <protection locked="0"/>
    </xf>
    <xf numFmtId="37" fontId="20" fillId="0" borderId="8" applyAlignment="0">
      <protection locked="0"/>
    </xf>
    <xf numFmtId="0" fontId="21" fillId="79" borderId="9" applyNumberFormat="0" applyBorder="0">
      <alignment horizontal="left"/>
      <protection/>
    </xf>
    <xf numFmtId="14" fontId="6" fillId="0" borderId="0">
      <alignment/>
      <protection/>
    </xf>
    <xf numFmtId="0" fontId="19" fillId="0" borderId="0">
      <alignment/>
      <protection/>
    </xf>
    <xf numFmtId="175" fontId="2" fillId="0" borderId="10" applyFont="0" applyFill="0" applyBorder="0" applyProtection="0">
      <alignment/>
    </xf>
    <xf numFmtId="0" fontId="22" fillId="80" borderId="0" applyNumberFormat="0" applyBorder="0" applyAlignment="0" applyProtection="0"/>
    <xf numFmtId="0" fontId="22" fillId="81" borderId="0" applyNumberFormat="0" applyBorder="0" applyAlignment="0" applyProtection="0"/>
    <xf numFmtId="0" fontId="22" fillId="82" borderId="0" applyNumberFormat="0" applyBorder="0" applyAlignment="0" applyProtection="0"/>
    <xf numFmtId="176" fontId="2" fillId="0" borderId="0" applyFont="0" applyFill="0" applyBorder="0" applyAlignment="0" applyProtection="0"/>
    <xf numFmtId="0" fontId="2" fillId="0" borderId="0">
      <alignment/>
      <protection/>
    </xf>
    <xf numFmtId="0" fontId="7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9" fillId="0" borderId="0">
      <alignment horizontal="center"/>
      <protection/>
    </xf>
    <xf numFmtId="0" fontId="76" fillId="83" borderId="0" applyNumberFormat="0" applyBorder="0" applyAlignment="0" applyProtection="0"/>
    <xf numFmtId="0" fontId="24" fillId="54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38" fontId="25" fillId="67" borderId="0" applyNumberFormat="0" applyBorder="0" applyAlignment="0" applyProtection="0"/>
    <xf numFmtId="0" fontId="26" fillId="0" borderId="0">
      <alignment/>
      <protection/>
    </xf>
    <xf numFmtId="0" fontId="27" fillId="84" borderId="10" applyNumberFormat="0" applyFont="0" applyBorder="0" applyAlignment="0">
      <protection/>
    </xf>
    <xf numFmtId="0" fontId="2" fillId="85" borderId="0" applyNumberFormat="0" applyFont="0" applyBorder="0" applyAlignment="0">
      <protection/>
    </xf>
    <xf numFmtId="0" fontId="77" fillId="0" borderId="11" applyNumberFormat="0" applyFill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3" applyNumberFormat="0" applyFill="0" applyAlignment="0" applyProtection="0"/>
    <xf numFmtId="0" fontId="78" fillId="0" borderId="15" applyNumberFormat="0" applyFill="0" applyAlignment="0" applyProtection="0"/>
    <xf numFmtId="0" fontId="30" fillId="0" borderId="16" applyNumberFormat="0" applyFill="0" applyAlignment="0" applyProtection="0"/>
    <xf numFmtId="0" fontId="31" fillId="0" borderId="17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7" applyNumberFormat="0" applyFill="0" applyAlignment="0" applyProtection="0"/>
    <xf numFmtId="0" fontId="79" fillId="0" borderId="18" applyNumberFormat="0" applyFill="0" applyAlignment="0" applyProtection="0"/>
    <xf numFmtId="0" fontId="32" fillId="0" borderId="19" applyNumberFormat="0" applyFill="0" applyAlignment="0" applyProtection="0"/>
    <xf numFmtId="0" fontId="33" fillId="0" borderId="20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0" applyNumberFormat="0" applyFill="0" applyAlignment="0" applyProtection="0"/>
    <xf numFmtId="0" fontId="7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86" borderId="3" applyNumberFormat="0" applyAlignment="0" applyProtection="0"/>
    <xf numFmtId="10" fontId="25" fillId="87" borderId="22" applyNumberFormat="0" applyBorder="0" applyAlignment="0" applyProtection="0"/>
    <xf numFmtId="0" fontId="34" fillId="62" borderId="4" applyNumberFormat="0" applyAlignment="0" applyProtection="0"/>
    <xf numFmtId="0" fontId="34" fillId="14" borderId="4" applyNumberFormat="0" applyAlignment="0" applyProtection="0"/>
    <xf numFmtId="0" fontId="34" fillId="15" borderId="4" applyNumberFormat="0" applyAlignment="0" applyProtection="0"/>
    <xf numFmtId="0" fontId="34" fillId="15" borderId="4" applyNumberFormat="0" applyAlignment="0" applyProtection="0"/>
    <xf numFmtId="0" fontId="34" fillId="15" borderId="4" applyNumberFormat="0" applyAlignment="0" applyProtection="0"/>
    <xf numFmtId="0" fontId="34" fillId="15" borderId="4" applyNumberFormat="0" applyAlignment="0" applyProtection="0"/>
    <xf numFmtId="0" fontId="34" fillId="15" borderId="4" applyNumberFormat="0" applyAlignment="0" applyProtection="0"/>
    <xf numFmtId="0" fontId="34" fillId="14" borderId="4" applyNumberFormat="0" applyAlignment="0" applyProtection="0"/>
    <xf numFmtId="37" fontId="35" fillId="67" borderId="0">
      <alignment/>
      <protection/>
    </xf>
    <xf numFmtId="37" fontId="36" fillId="67" borderId="0">
      <alignment/>
      <protection/>
    </xf>
    <xf numFmtId="0" fontId="37" fillId="0" borderId="0" applyNumberFormat="0" applyFill="0" applyBorder="0">
      <alignment horizontal="right"/>
      <protection/>
    </xf>
    <xf numFmtId="1" fontId="38" fillId="0" borderId="23" applyNumberFormat="0" applyFont="0" applyFill="0" applyBorder="0" applyAlignment="0">
      <protection locked="0"/>
    </xf>
    <xf numFmtId="0" fontId="82" fillId="0" borderId="24" applyNumberFormat="0" applyFill="0" applyAlignment="0" applyProtection="0"/>
    <xf numFmtId="0" fontId="39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3" fillId="88" borderId="0" applyNumberFormat="0" applyBorder="0" applyAlignment="0" applyProtection="0"/>
    <xf numFmtId="0" fontId="41" fillId="89" borderId="0" applyNumberFormat="0" applyBorder="0" applyAlignment="0" applyProtection="0"/>
    <xf numFmtId="0" fontId="41" fillId="90" borderId="0" applyNumberFormat="0" applyBorder="0" applyAlignment="0" applyProtection="0"/>
    <xf numFmtId="0" fontId="41" fillId="91" borderId="0" applyNumberFormat="0" applyBorder="0" applyAlignment="0" applyProtection="0"/>
    <xf numFmtId="0" fontId="41" fillId="91" borderId="0" applyNumberFormat="0" applyBorder="0" applyAlignment="0" applyProtection="0"/>
    <xf numFmtId="0" fontId="41" fillId="91" borderId="0" applyNumberFormat="0" applyBorder="0" applyAlignment="0" applyProtection="0"/>
    <xf numFmtId="0" fontId="41" fillId="91" borderId="0" applyNumberFormat="0" applyBorder="0" applyAlignment="0" applyProtection="0"/>
    <xf numFmtId="0" fontId="41" fillId="91" borderId="0" applyNumberFormat="0" applyBorder="0" applyAlignment="0" applyProtection="0"/>
    <xf numFmtId="0" fontId="41" fillId="90" borderId="0" applyNumberFormat="0" applyBorder="0" applyAlignment="0" applyProtection="0"/>
    <xf numFmtId="179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4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9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92" borderId="26" applyNumberFormat="0" applyFont="0" applyAlignment="0" applyProtection="0"/>
    <xf numFmtId="0" fontId="2" fillId="47" borderId="27" applyNumberFormat="0" applyFont="0" applyAlignment="0" applyProtection="0"/>
    <xf numFmtId="0" fontId="1" fillId="93" borderId="27" applyNumberFormat="0" applyAlignment="0" applyProtection="0"/>
    <xf numFmtId="0" fontId="2" fillId="87" borderId="27" applyNumberFormat="0" applyFont="0" applyAlignment="0" applyProtection="0"/>
    <xf numFmtId="0" fontId="2" fillId="87" borderId="27" applyNumberFormat="0" applyFont="0" applyAlignment="0" applyProtection="0"/>
    <xf numFmtId="0" fontId="2" fillId="87" borderId="27" applyNumberFormat="0" applyFont="0" applyAlignment="0" applyProtection="0"/>
    <xf numFmtId="0" fontId="2" fillId="87" borderId="27" applyNumberFormat="0" applyFont="0" applyAlignment="0" applyProtection="0"/>
    <xf numFmtId="0" fontId="2" fillId="87" borderId="27" applyNumberFormat="0" applyFont="0" applyAlignment="0" applyProtection="0"/>
    <xf numFmtId="0" fontId="1" fillId="93" borderId="27" applyNumberFormat="0" applyAlignment="0" applyProtection="0"/>
    <xf numFmtId="0" fontId="44" fillId="73" borderId="28" applyNumberFormat="0" applyBorder="0" applyProtection="0">
      <alignment horizontal="center"/>
    </xf>
    <xf numFmtId="0" fontId="84" fillId="72" borderId="29" applyNumberFormat="0" applyAlignment="0" applyProtection="0"/>
    <xf numFmtId="0" fontId="45" fillId="73" borderId="30" applyNumberFormat="0" applyAlignment="0" applyProtection="0"/>
    <xf numFmtId="0" fontId="45" fillId="74" borderId="30" applyNumberFormat="0" applyAlignment="0" applyProtection="0"/>
    <xf numFmtId="0" fontId="45" fillId="67" borderId="30" applyNumberFormat="0" applyAlignment="0" applyProtection="0"/>
    <xf numFmtId="0" fontId="45" fillId="67" borderId="30" applyNumberFormat="0" applyAlignment="0" applyProtection="0"/>
    <xf numFmtId="0" fontId="45" fillId="67" borderId="30" applyNumberFormat="0" applyAlignment="0" applyProtection="0"/>
    <xf numFmtId="0" fontId="45" fillId="67" borderId="30" applyNumberFormat="0" applyAlignment="0" applyProtection="0"/>
    <xf numFmtId="0" fontId="45" fillId="67" borderId="30" applyNumberFormat="0" applyAlignment="0" applyProtection="0"/>
    <xf numFmtId="0" fontId="45" fillId="74" borderId="30" applyNumberFormat="0" applyAlignment="0" applyProtection="0"/>
    <xf numFmtId="37" fontId="20" fillId="0" borderId="8">
      <alignment/>
      <protection locked="0"/>
    </xf>
    <xf numFmtId="0" fontId="5" fillId="94" borderId="0" applyNumberFormat="0" applyFont="0" applyBorder="0" applyAlignment="0" applyProtection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37" fontId="20" fillId="0" borderId="0">
      <alignment/>
      <protection locked="0"/>
    </xf>
    <xf numFmtId="0" fontId="18" fillId="52" borderId="31">
      <alignment horizontal="center"/>
      <protection/>
    </xf>
    <xf numFmtId="37" fontId="19" fillId="0" borderId="0" applyFont="0" applyFill="0" applyBorder="0" applyAlignment="0" applyProtection="0"/>
    <xf numFmtId="0" fontId="2" fillId="12" borderId="0" applyNumberFormat="0" applyFont="0" applyAlignment="0" applyProtection="0"/>
    <xf numFmtId="181" fontId="11" fillId="95" borderId="2" applyFont="0" applyBorder="0" applyAlignment="0" applyProtection="0"/>
    <xf numFmtId="4" fontId="46" fillId="91" borderId="32" applyNumberFormat="0" applyProtection="0">
      <alignment vertical="center"/>
    </xf>
    <xf numFmtId="4" fontId="47" fillId="91" borderId="32" applyNumberFormat="0" applyProtection="0">
      <alignment vertical="center"/>
    </xf>
    <xf numFmtId="4" fontId="48" fillId="91" borderId="32" applyNumberFormat="0" applyProtection="0">
      <alignment horizontal="left" vertical="center" indent="1"/>
    </xf>
    <xf numFmtId="4" fontId="48" fillId="96" borderId="0" applyNumberFormat="0" applyProtection="0">
      <alignment horizontal="left" vertical="center" indent="1"/>
    </xf>
    <xf numFmtId="4" fontId="49" fillId="52" borderId="33" applyNumberFormat="0" applyProtection="0">
      <alignment vertical="center"/>
    </xf>
    <xf numFmtId="4" fontId="48" fillId="52" borderId="32" applyNumberFormat="0" applyProtection="0">
      <alignment horizontal="right" vertical="center"/>
    </xf>
    <xf numFmtId="4" fontId="48" fillId="4" borderId="32" applyNumberFormat="0" applyProtection="0">
      <alignment horizontal="right" vertical="center"/>
    </xf>
    <xf numFmtId="4" fontId="48" fillId="21" borderId="32" applyNumberFormat="0" applyProtection="0">
      <alignment horizontal="right" vertical="center"/>
    </xf>
    <xf numFmtId="4" fontId="50" fillId="67" borderId="33" applyNumberFormat="0" applyProtection="0">
      <alignment vertical="center"/>
    </xf>
    <xf numFmtId="4" fontId="48" fillId="6" borderId="32" applyNumberFormat="0" applyProtection="0">
      <alignment horizontal="right" vertical="center"/>
    </xf>
    <xf numFmtId="4" fontId="48" fillId="28" borderId="32" applyNumberFormat="0" applyProtection="0">
      <alignment horizontal="right" vertical="center"/>
    </xf>
    <xf numFmtId="4" fontId="48" fillId="15" borderId="32" applyNumberFormat="0" applyProtection="0">
      <alignment horizontal="right" vertical="center"/>
    </xf>
    <xf numFmtId="4" fontId="49" fillId="97" borderId="33" applyNumberFormat="0" applyProtection="0">
      <alignment vertical="center"/>
    </xf>
    <xf numFmtId="4" fontId="48" fillId="98" borderId="32" applyNumberFormat="0" applyProtection="0">
      <alignment horizontal="right" vertical="center"/>
    </xf>
    <xf numFmtId="4" fontId="48" fillId="56" borderId="32" applyNumberFormat="0" applyProtection="0">
      <alignment horizontal="right" vertical="center"/>
    </xf>
    <xf numFmtId="4" fontId="48" fillId="97" borderId="32" applyNumberFormat="0" applyProtection="0">
      <alignment horizontal="right" vertical="center"/>
    </xf>
    <xf numFmtId="4" fontId="51" fillId="52" borderId="33" applyNumberFormat="0" applyProtection="0">
      <alignment vertical="center"/>
    </xf>
    <xf numFmtId="4" fontId="46" fillId="99" borderId="34" applyNumberFormat="0" applyProtection="0">
      <alignment horizontal="left" vertical="center" indent="1"/>
    </xf>
    <xf numFmtId="4" fontId="46" fillId="18" borderId="0" applyNumberFormat="0" applyProtection="0">
      <alignment horizontal="left" vertical="center" indent="1"/>
    </xf>
    <xf numFmtId="4" fontId="46" fillId="96" borderId="0" applyNumberFormat="0" applyProtection="0">
      <alignment horizontal="left" vertical="center" indent="1"/>
    </xf>
    <xf numFmtId="4" fontId="48" fillId="18" borderId="32" applyNumberFormat="0" applyProtection="0">
      <alignment horizontal="right" vertical="center"/>
    </xf>
    <xf numFmtId="4" fontId="52" fillId="100" borderId="33" applyNumberFormat="0" applyProtection="0">
      <alignment horizontal="left" vertical="center"/>
    </xf>
    <xf numFmtId="4" fontId="3" fillId="18" borderId="0" applyNumberFormat="0" applyProtection="0">
      <alignment horizontal="left" vertical="center" indent="1"/>
    </xf>
    <xf numFmtId="4" fontId="3" fillId="96" borderId="0" applyNumberFormat="0" applyProtection="0">
      <alignment horizontal="left" vertical="center" indent="1"/>
    </xf>
    <xf numFmtId="4" fontId="48" fillId="101" borderId="32" applyNumberFormat="0" applyProtection="0">
      <alignment vertical="center"/>
    </xf>
    <xf numFmtId="4" fontId="53" fillId="101" borderId="32" applyNumberFormat="0" applyProtection="0">
      <alignment vertical="center"/>
    </xf>
    <xf numFmtId="4" fontId="46" fillId="18" borderId="35" applyNumberFormat="0" applyProtection="0">
      <alignment horizontal="left" vertical="center" indent="1"/>
    </xf>
    <xf numFmtId="4" fontId="48" fillId="101" borderId="32" applyNumberFormat="0" applyProtection="0">
      <alignment horizontal="right" vertical="center"/>
    </xf>
    <xf numFmtId="4" fontId="53" fillId="101" borderId="32" applyNumberFormat="0" applyProtection="0">
      <alignment horizontal="right" vertical="center"/>
    </xf>
    <xf numFmtId="4" fontId="46" fillId="18" borderId="32" applyNumberFormat="0" applyProtection="0">
      <alignment horizontal="left" vertical="center" indent="1"/>
    </xf>
    <xf numFmtId="4" fontId="54" fillId="100" borderId="33" applyNumberFormat="0" applyProtection="0">
      <alignment vertical="center"/>
    </xf>
    <xf numFmtId="4" fontId="55" fillId="100" borderId="33" applyNumberFormat="0" applyProtection="0">
      <alignment vertical="center"/>
    </xf>
    <xf numFmtId="4" fontId="56" fillId="87" borderId="33" applyNumberFormat="0" applyProtection="0">
      <alignment horizontal="left" vertical="center"/>
    </xf>
    <xf numFmtId="4" fontId="57" fillId="102" borderId="35" applyNumberFormat="0" applyProtection="0">
      <alignment horizontal="left" vertical="center" indent="1"/>
    </xf>
    <xf numFmtId="4" fontId="58" fillId="101" borderId="32" applyNumberFormat="0" applyProtection="0">
      <alignment horizontal="right" vertical="center"/>
    </xf>
    <xf numFmtId="0" fontId="19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0" applyNumberFormat="0" applyBorder="0">
      <alignment horizontal="left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5" fontId="61" fillId="0" borderId="0">
      <alignment horizontal="center"/>
      <protection/>
    </xf>
    <xf numFmtId="0" fontId="8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97" borderId="0" applyNumberFormat="0" applyBorder="0">
      <alignment horizontal="centerContinuous"/>
      <protection/>
    </xf>
    <xf numFmtId="0" fontId="27" fillId="0" borderId="36">
      <alignment horizontal="center"/>
      <protection/>
    </xf>
    <xf numFmtId="0" fontId="64" fillId="0" borderId="37" applyBorder="0">
      <alignment/>
      <protection/>
    </xf>
    <xf numFmtId="0" fontId="86" fillId="0" borderId="38" applyNumberFormat="0" applyFill="0" applyAlignment="0" applyProtection="0"/>
    <xf numFmtId="0" fontId="22" fillId="0" borderId="39" applyNumberFormat="0" applyFill="0" applyAlignment="0" applyProtection="0"/>
    <xf numFmtId="0" fontId="22" fillId="0" borderId="40" applyNumberFormat="0" applyFill="0" applyAlignment="0" applyProtection="0"/>
    <xf numFmtId="0" fontId="22" fillId="0" borderId="40" applyNumberFormat="0" applyFill="0" applyAlignment="0" applyProtection="0"/>
    <xf numFmtId="0" fontId="22" fillId="0" borderId="40" applyNumberFormat="0" applyFill="0" applyAlignment="0" applyProtection="0"/>
    <xf numFmtId="0" fontId="22" fillId="0" borderId="40" applyNumberFormat="0" applyFill="0" applyAlignment="0" applyProtection="0"/>
    <xf numFmtId="0" fontId="22" fillId="0" borderId="40" applyNumberFormat="0" applyFill="0" applyAlignment="0" applyProtection="0"/>
    <xf numFmtId="0" fontId="22" fillId="0" borderId="40" applyNumberFormat="0" applyFill="0" applyAlignment="0" applyProtection="0"/>
    <xf numFmtId="0" fontId="22" fillId="0" borderId="40" applyNumberFormat="0" applyFill="0" applyAlignment="0" applyProtection="0"/>
    <xf numFmtId="0" fontId="19" fillId="0" borderId="0">
      <alignment horizontal="center"/>
      <protection/>
    </xf>
    <xf numFmtId="0" fontId="8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>
      <alignment/>
      <protection/>
    </xf>
  </cellStyleXfs>
  <cellXfs count="91">
    <xf numFmtId="0" fontId="0" fillId="0" borderId="0" xfId="0" applyFont="1" applyAlignment="1">
      <alignment/>
    </xf>
    <xf numFmtId="0" fontId="3" fillId="103" borderId="22" xfId="0" applyFont="1" applyFill="1" applyBorder="1" applyAlignment="1">
      <alignment horizontal="center" vertical="top"/>
    </xf>
    <xf numFmtId="0" fontId="3" fillId="103" borderId="0" xfId="0" applyFont="1" applyFill="1" applyAlignment="1">
      <alignment vertical="top"/>
    </xf>
    <xf numFmtId="0" fontId="3" fillId="103" borderId="0" xfId="0" applyFont="1" applyFill="1" applyBorder="1" applyAlignment="1">
      <alignment vertical="top"/>
    </xf>
    <xf numFmtId="0" fontId="3" fillId="103" borderId="22" xfId="0" applyFont="1" applyFill="1" applyBorder="1" applyAlignment="1">
      <alignment vertical="top"/>
    </xf>
    <xf numFmtId="0" fontId="2" fillId="103" borderId="22" xfId="0" applyFont="1" applyFill="1" applyBorder="1" applyAlignment="1">
      <alignment horizontal="right" vertical="top"/>
    </xf>
    <xf numFmtId="0" fontId="2" fillId="103" borderId="0" xfId="0" applyFont="1" applyFill="1" applyAlignment="1">
      <alignment horizontal="right" vertical="top"/>
    </xf>
    <xf numFmtId="0" fontId="3" fillId="103" borderId="22" xfId="0" applyFont="1" applyFill="1" applyBorder="1" applyAlignment="1">
      <alignment horizontal="right" vertical="top"/>
    </xf>
    <xf numFmtId="1" fontId="2" fillId="103" borderId="22" xfId="0" applyNumberFormat="1" applyFont="1" applyFill="1" applyBorder="1" applyAlignment="1">
      <alignment horizontal="right" vertical="top"/>
    </xf>
    <xf numFmtId="0" fontId="3" fillId="103" borderId="0" xfId="0" applyFont="1" applyFill="1" applyBorder="1" applyAlignment="1">
      <alignment horizontal="right" vertical="top" wrapText="1"/>
    </xf>
    <xf numFmtId="1" fontId="2" fillId="103" borderId="22" xfId="0" applyNumberFormat="1" applyFont="1" applyFill="1" applyBorder="1" applyAlignment="1">
      <alignment horizontal="right" vertical="top" wrapText="1"/>
    </xf>
    <xf numFmtId="0" fontId="2" fillId="103" borderId="22" xfId="0" applyNumberFormat="1" applyFont="1" applyFill="1" applyBorder="1" applyAlignment="1">
      <alignment horizontal="right" vertical="top" wrapText="1"/>
    </xf>
    <xf numFmtId="0" fontId="2" fillId="103" borderId="22" xfId="472" applyFont="1" applyFill="1" applyBorder="1" applyAlignment="1">
      <alignment horizontal="right" vertical="top"/>
      <protection/>
    </xf>
    <xf numFmtId="0" fontId="2" fillId="103" borderId="22" xfId="462" applyNumberFormat="1" applyFont="1" applyFill="1" applyBorder="1" applyAlignment="1">
      <alignment horizontal="right" vertical="top" wrapText="1"/>
      <protection/>
    </xf>
    <xf numFmtId="0" fontId="2" fillId="103" borderId="22" xfId="610" applyFont="1" applyFill="1" applyBorder="1" applyAlignment="1">
      <alignment horizontal="right" vertical="top"/>
      <protection/>
    </xf>
    <xf numFmtId="0" fontId="2" fillId="103" borderId="22" xfId="481" applyNumberFormat="1" applyFont="1" applyFill="1" applyBorder="1" applyAlignment="1">
      <alignment horizontal="right" vertical="top"/>
      <protection/>
    </xf>
    <xf numFmtId="0" fontId="2" fillId="103" borderId="22" xfId="0" applyFont="1" applyFill="1" applyBorder="1" applyAlignment="1">
      <alignment horizontal="right" vertical="top" wrapText="1"/>
    </xf>
    <xf numFmtId="0" fontId="3" fillId="103" borderId="22" xfId="0" applyFont="1" applyFill="1" applyBorder="1" applyAlignment="1">
      <alignment horizontal="right" vertical="top" wrapText="1"/>
    </xf>
    <xf numFmtId="0" fontId="3" fillId="103" borderId="41" xfId="0" applyFont="1" applyFill="1" applyBorder="1" applyAlignment="1">
      <alignment vertical="top"/>
    </xf>
    <xf numFmtId="0" fontId="2" fillId="103" borderId="22" xfId="464" applyNumberFormat="1" applyFont="1" applyFill="1" applyBorder="1" applyAlignment="1">
      <alignment horizontal="right" vertical="top"/>
      <protection/>
    </xf>
    <xf numFmtId="0" fontId="2" fillId="103" borderId="22" xfId="464" applyFont="1" applyFill="1" applyBorder="1" applyAlignment="1">
      <alignment horizontal="right" vertical="top"/>
      <protection/>
    </xf>
    <xf numFmtId="0" fontId="2" fillId="103" borderId="22" xfId="470" applyFont="1" applyFill="1" applyBorder="1" applyAlignment="1">
      <alignment vertical="top"/>
      <protection/>
    </xf>
    <xf numFmtId="0" fontId="2" fillId="103" borderId="22" xfId="285" applyNumberFormat="1" applyFont="1" applyFill="1" applyBorder="1" applyAlignment="1">
      <alignment vertical="top"/>
    </xf>
    <xf numFmtId="2" fontId="2" fillId="103" borderId="22" xfId="285" applyNumberFormat="1" applyFont="1" applyFill="1" applyBorder="1" applyAlignment="1">
      <alignment vertical="top"/>
    </xf>
    <xf numFmtId="0" fontId="2" fillId="103" borderId="22" xfId="468" applyFont="1" applyFill="1" applyBorder="1" applyAlignment="1">
      <alignment vertical="top"/>
      <protection/>
    </xf>
    <xf numFmtId="0" fontId="2" fillId="103" borderId="22" xfId="0" applyFont="1" applyFill="1" applyBorder="1" applyAlignment="1">
      <alignment vertical="top"/>
    </xf>
    <xf numFmtId="0" fontId="2" fillId="103" borderId="22" xfId="458" applyFont="1" applyFill="1" applyBorder="1" applyAlignment="1">
      <alignment vertical="top"/>
      <protection/>
    </xf>
    <xf numFmtId="2" fontId="2" fillId="103" borderId="22" xfId="458" applyNumberFormat="1" applyFont="1" applyFill="1" applyBorder="1" applyAlignment="1">
      <alignment vertical="top"/>
      <protection/>
    </xf>
    <xf numFmtId="0" fontId="2" fillId="103" borderId="22" xfId="458" applyNumberFormat="1" applyFont="1" applyFill="1" applyBorder="1" applyAlignment="1">
      <alignment vertical="top"/>
      <protection/>
    </xf>
    <xf numFmtId="0" fontId="2" fillId="103" borderId="22" xfId="518" applyFont="1" applyFill="1" applyBorder="1" applyAlignment="1">
      <alignment vertical="top"/>
      <protection/>
    </xf>
    <xf numFmtId="0" fontId="2" fillId="103" borderId="10" xfId="0" applyFont="1" applyFill="1" applyBorder="1" applyAlignment="1">
      <alignment vertical="top"/>
    </xf>
    <xf numFmtId="0" fontId="2" fillId="103" borderId="22" xfId="0" applyNumberFormat="1" applyFont="1" applyFill="1" applyBorder="1" applyAlignment="1">
      <alignment horizontal="right" vertical="top"/>
    </xf>
    <xf numFmtId="0" fontId="66" fillId="103" borderId="22" xfId="0" applyFont="1" applyFill="1" applyBorder="1" applyAlignment="1">
      <alignment vertical="top"/>
    </xf>
    <xf numFmtId="0" fontId="66" fillId="103" borderId="22" xfId="0" applyFont="1" applyFill="1" applyBorder="1" applyAlignment="1">
      <alignment horizontal="right" vertical="top"/>
    </xf>
    <xf numFmtId="0" fontId="2" fillId="103" borderId="22" xfId="285" applyNumberFormat="1" applyFont="1" applyFill="1" applyBorder="1" applyAlignment="1">
      <alignment horizontal="right" vertical="top" wrapText="1"/>
    </xf>
    <xf numFmtId="0" fontId="3" fillId="103" borderId="0" xfId="0" applyFont="1" applyFill="1" applyBorder="1" applyAlignment="1">
      <alignment horizontal="left" vertical="top" wrapText="1"/>
    </xf>
    <xf numFmtId="1" fontId="2" fillId="103" borderId="22" xfId="297" applyNumberFormat="1" applyFont="1" applyFill="1" applyBorder="1" applyAlignment="1">
      <alignment horizontal="right" vertical="top"/>
    </xf>
    <xf numFmtId="0" fontId="3" fillId="104" borderId="22" xfId="446" applyNumberFormat="1" applyFont="1" applyFill="1" applyBorder="1" applyAlignment="1" applyProtection="1">
      <alignment horizontal="right" vertical="top" wrapText="1"/>
      <protection locked="0"/>
    </xf>
    <xf numFmtId="0" fontId="2" fillId="104" borderId="22" xfId="446" applyNumberFormat="1" applyFont="1" applyFill="1" applyBorder="1" applyAlignment="1" applyProtection="1">
      <alignment horizontal="right" vertical="top" wrapText="1"/>
      <protection locked="0"/>
    </xf>
    <xf numFmtId="0" fontId="3" fillId="104" borderId="22" xfId="446" applyFont="1" applyFill="1" applyBorder="1" applyAlignment="1" applyProtection="1">
      <alignment vertical="top" wrapText="1"/>
      <protection locked="0"/>
    </xf>
    <xf numFmtId="0" fontId="2" fillId="103" borderId="22" xfId="466" applyFont="1" applyFill="1" applyBorder="1" applyAlignment="1">
      <alignment vertical="top"/>
      <protection/>
    </xf>
    <xf numFmtId="0" fontId="2" fillId="103" borderId="22" xfId="466" applyNumberFormat="1" applyFont="1" applyFill="1" applyBorder="1" applyAlignment="1">
      <alignment horizontal="right" vertical="top"/>
      <protection/>
    </xf>
    <xf numFmtId="0" fontId="2" fillId="103" borderId="22" xfId="453" applyFont="1" applyFill="1" applyBorder="1" applyAlignment="1">
      <alignment vertical="top"/>
      <protection/>
    </xf>
    <xf numFmtId="0" fontId="2" fillId="103" borderId="22" xfId="0" applyFont="1" applyFill="1" applyBorder="1" applyAlignment="1" quotePrefix="1">
      <alignment horizontal="right" vertical="top" wrapText="1"/>
    </xf>
    <xf numFmtId="0" fontId="2" fillId="103" borderId="22" xfId="609" applyFont="1" applyFill="1" applyBorder="1" applyAlignment="1">
      <alignment vertical="top"/>
    </xf>
    <xf numFmtId="0" fontId="2" fillId="103" borderId="22" xfId="609" applyFont="1" applyFill="1" applyBorder="1" applyAlignment="1">
      <alignment vertical="top" wrapText="1"/>
    </xf>
    <xf numFmtId="1" fontId="2" fillId="103" borderId="22" xfId="301" applyNumberFormat="1" applyFont="1" applyFill="1" applyBorder="1" applyAlignment="1">
      <alignment vertical="top"/>
    </xf>
    <xf numFmtId="0" fontId="2" fillId="103" borderId="10" xfId="297" applyNumberFormat="1" applyFont="1" applyFill="1" applyBorder="1" applyAlignment="1">
      <alignment vertical="top"/>
    </xf>
    <xf numFmtId="0" fontId="2" fillId="103" borderId="22" xfId="297" applyNumberFormat="1" applyFont="1" applyFill="1" applyBorder="1" applyAlignment="1">
      <alignment vertical="top"/>
    </xf>
    <xf numFmtId="0" fontId="2" fillId="103" borderId="22" xfId="0" applyNumberFormat="1" applyFont="1" applyFill="1" applyBorder="1" applyAlignment="1">
      <alignment vertical="top"/>
    </xf>
    <xf numFmtId="0" fontId="2" fillId="103" borderId="22" xfId="601" applyFont="1" applyFill="1" applyBorder="1" applyAlignment="1">
      <alignment horizontal="right" vertical="top"/>
      <protection/>
    </xf>
    <xf numFmtId="0" fontId="2" fillId="103" borderId="22" xfId="599" applyFont="1" applyFill="1" applyBorder="1" applyAlignment="1">
      <alignment horizontal="right" vertical="top"/>
      <protection/>
    </xf>
    <xf numFmtId="0" fontId="3" fillId="103" borderId="22" xfId="285" applyNumberFormat="1" applyFont="1" applyFill="1" applyBorder="1" applyAlignment="1">
      <alignment horizontal="right" vertical="top"/>
    </xf>
    <xf numFmtId="0" fontId="3" fillId="103" borderId="22" xfId="285" applyNumberFormat="1" applyFont="1" applyFill="1" applyBorder="1" applyAlignment="1">
      <alignment vertical="top"/>
    </xf>
    <xf numFmtId="173" fontId="3" fillId="103" borderId="22" xfId="285" applyNumberFormat="1" applyFont="1" applyFill="1" applyBorder="1" applyAlignment="1">
      <alignment vertical="top"/>
    </xf>
    <xf numFmtId="3" fontId="2" fillId="103" borderId="22" xfId="0" applyNumberFormat="1" applyFont="1" applyFill="1" applyBorder="1" applyAlignment="1">
      <alignment horizontal="right" vertical="top"/>
    </xf>
    <xf numFmtId="3" fontId="2" fillId="103" borderId="22" xfId="0" applyNumberFormat="1" applyFont="1" applyFill="1" applyBorder="1" applyAlignment="1">
      <alignment vertical="top"/>
    </xf>
    <xf numFmtId="0" fontId="2" fillId="103" borderId="22" xfId="527" applyFont="1" applyFill="1" applyBorder="1" applyAlignment="1">
      <alignment horizontal="right" vertical="top"/>
      <protection/>
    </xf>
    <xf numFmtId="0" fontId="2" fillId="103" borderId="41" xfId="297" applyNumberFormat="1" applyFont="1" applyFill="1" applyBorder="1" applyAlignment="1">
      <alignment vertical="top"/>
    </xf>
    <xf numFmtId="0" fontId="2" fillId="103" borderId="22" xfId="297" applyNumberFormat="1" applyFont="1" applyFill="1" applyBorder="1" applyAlignment="1">
      <alignment vertical="top" wrapText="1"/>
    </xf>
    <xf numFmtId="0" fontId="2" fillId="103" borderId="22" xfId="454" applyFont="1" applyFill="1" applyBorder="1" applyAlignment="1">
      <alignment horizontal="right" vertical="top"/>
      <protection/>
    </xf>
    <xf numFmtId="0" fontId="2" fillId="103" borderId="22" xfId="454" applyFont="1" applyFill="1" applyBorder="1" applyAlignment="1">
      <alignment horizontal="right" vertical="top" wrapText="1"/>
      <protection/>
    </xf>
    <xf numFmtId="0" fontId="2" fillId="103" borderId="22" xfId="599" applyNumberFormat="1" applyFont="1" applyFill="1" applyBorder="1" applyAlignment="1">
      <alignment horizontal="right" vertical="top"/>
      <protection/>
    </xf>
    <xf numFmtId="2" fontId="2" fillId="103" borderId="22" xfId="599" applyNumberFormat="1" applyFont="1" applyFill="1" applyBorder="1" applyAlignment="1">
      <alignment horizontal="right" vertical="top"/>
      <protection/>
    </xf>
    <xf numFmtId="0" fontId="2" fillId="103" borderId="22" xfId="455" applyFont="1" applyFill="1" applyBorder="1" applyAlignment="1">
      <alignment horizontal="right" vertical="top"/>
      <protection/>
    </xf>
    <xf numFmtId="0" fontId="2" fillId="103" borderId="22" xfId="454" applyNumberFormat="1" applyFont="1" applyFill="1" applyBorder="1" applyAlignment="1">
      <alignment horizontal="right" vertical="top" wrapText="1"/>
      <protection/>
    </xf>
    <xf numFmtId="0" fontId="3" fillId="103" borderId="0" xfId="0" applyFont="1" applyFill="1" applyAlignment="1">
      <alignment horizontal="center" vertical="top"/>
    </xf>
    <xf numFmtId="0" fontId="66" fillId="103" borderId="42" xfId="0" applyFont="1" applyFill="1" applyBorder="1" applyAlignment="1">
      <alignment horizontal="center" vertical="center"/>
    </xf>
    <xf numFmtId="2" fontId="3" fillId="103" borderId="22" xfId="0" applyNumberFormat="1" applyFont="1" applyFill="1" applyBorder="1" applyAlignment="1">
      <alignment horizontal="right" vertical="top"/>
    </xf>
    <xf numFmtId="0" fontId="3" fillId="103" borderId="22" xfId="0" applyNumberFormat="1" applyFont="1" applyFill="1" applyBorder="1" applyAlignment="1">
      <alignment horizontal="right" vertical="top"/>
    </xf>
    <xf numFmtId="0" fontId="3" fillId="103" borderId="43" xfId="0" applyFont="1" applyFill="1" applyBorder="1" applyAlignment="1">
      <alignment horizontal="right" vertical="top" wrapText="1"/>
    </xf>
    <xf numFmtId="0" fontId="3" fillId="103" borderId="22" xfId="0" applyNumberFormat="1" applyFont="1" applyFill="1" applyBorder="1" applyAlignment="1">
      <alignment vertical="top"/>
    </xf>
    <xf numFmtId="0" fontId="3" fillId="103" borderId="22" xfId="0" applyFont="1" applyFill="1" applyBorder="1" applyAlignment="1">
      <alignment vertical="top"/>
    </xf>
    <xf numFmtId="172" fontId="3" fillId="103" borderId="22" xfId="0" applyNumberFormat="1" applyFont="1" applyFill="1" applyBorder="1" applyAlignment="1">
      <alignment horizontal="right" vertical="top"/>
    </xf>
    <xf numFmtId="0" fontId="3" fillId="103" borderId="22" xfId="459" applyFont="1" applyFill="1" applyBorder="1" applyAlignment="1">
      <alignment vertical="top"/>
      <protection/>
    </xf>
    <xf numFmtId="0" fontId="3" fillId="103" borderId="22" xfId="297" applyNumberFormat="1" applyFont="1" applyFill="1" applyBorder="1" applyAlignment="1">
      <alignment vertical="top"/>
    </xf>
    <xf numFmtId="1" fontId="3" fillId="103" borderId="22" xfId="0" applyNumberFormat="1" applyFont="1" applyFill="1" applyBorder="1" applyAlignment="1">
      <alignment vertical="top"/>
    </xf>
    <xf numFmtId="0" fontId="3" fillId="103" borderId="22" xfId="527" applyFont="1" applyFill="1" applyBorder="1" applyAlignment="1">
      <alignment horizontal="right" vertical="top"/>
      <protection/>
    </xf>
    <xf numFmtId="0" fontId="3" fillId="103" borderId="22" xfId="514" applyFont="1" applyFill="1" applyBorder="1" applyAlignment="1">
      <alignment horizontal="right" vertical="top"/>
      <protection/>
    </xf>
    <xf numFmtId="0" fontId="66" fillId="103" borderId="44" xfId="0" applyFont="1" applyFill="1" applyBorder="1" applyAlignment="1">
      <alignment horizontal="center" vertical="center" wrapText="1"/>
    </xf>
    <xf numFmtId="0" fontId="66" fillId="103" borderId="42" xfId="0" applyFont="1" applyFill="1" applyBorder="1" applyAlignment="1">
      <alignment horizontal="center" vertical="center" wrapText="1"/>
    </xf>
    <xf numFmtId="0" fontId="66" fillId="103" borderId="22" xfId="0" applyFont="1" applyFill="1" applyBorder="1" applyAlignment="1">
      <alignment horizontal="center" vertical="center"/>
    </xf>
    <xf numFmtId="0" fontId="3" fillId="103" borderId="44" xfId="0" applyFont="1" applyFill="1" applyBorder="1" applyAlignment="1">
      <alignment horizontal="center" vertical="center"/>
    </xf>
    <xf numFmtId="0" fontId="3" fillId="103" borderId="31" xfId="0" applyFont="1" applyFill="1" applyBorder="1" applyAlignment="1">
      <alignment horizontal="center" vertical="center"/>
    </xf>
    <xf numFmtId="0" fontId="3" fillId="103" borderId="42" xfId="0" applyFont="1" applyFill="1" applyBorder="1" applyAlignment="1">
      <alignment horizontal="center" vertical="center"/>
    </xf>
    <xf numFmtId="0" fontId="66" fillId="103" borderId="44" xfId="0" applyFont="1" applyFill="1" applyBorder="1" applyAlignment="1">
      <alignment horizontal="center" vertical="center"/>
    </xf>
    <xf numFmtId="0" fontId="66" fillId="103" borderId="31" xfId="0" applyFont="1" applyFill="1" applyBorder="1" applyAlignment="1">
      <alignment horizontal="center" vertical="center"/>
    </xf>
    <xf numFmtId="0" fontId="66" fillId="103" borderId="42" xfId="0" applyFont="1" applyFill="1" applyBorder="1" applyAlignment="1">
      <alignment horizontal="center" vertical="center"/>
    </xf>
    <xf numFmtId="0" fontId="66" fillId="103" borderId="22" xfId="0" applyFont="1" applyFill="1" applyBorder="1" applyAlignment="1">
      <alignment horizontal="center" vertical="center" wrapText="1"/>
    </xf>
    <xf numFmtId="0" fontId="66" fillId="103" borderId="10" xfId="0" applyFont="1" applyFill="1" applyBorder="1" applyAlignment="1">
      <alignment horizontal="center" vertical="center" wrapText="1"/>
    </xf>
    <xf numFmtId="0" fontId="66" fillId="103" borderId="41" xfId="0" applyFont="1" applyFill="1" applyBorder="1" applyAlignment="1">
      <alignment horizontal="center" vertical="center" wrapText="1"/>
    </xf>
  </cellXfs>
  <cellStyles count="724">
    <cellStyle name="Normal" xfId="0"/>
    <cellStyle name=" 1" xfId="15"/>
    <cellStyle name="]&#13;&#10;Width=797&#13;&#10;Height=554&#13;&#10;&#13;&#10;[Code]&#13;&#10;Code0=/nyf50&#13;&#10;Code1=4500000136&#13;&#10;Code2=ME23&#13;&#10;Code3=4500002322&#13;&#10;Code4=#&#13;&#10;Code5=MB01&#13;&#10;" xfId="16"/>
    <cellStyle name="_24.10.2008 proviosional" xfId="17"/>
    <cellStyle name="_Annexure I - March 2011" xfId="18"/>
    <cellStyle name="_ATM Master List - 240 - with CCTV" xfId="19"/>
    <cellStyle name="_ATM Master List - 242 - with CCTV" xfId="20"/>
    <cellStyle name="_ATM Master List 233" xfId="21"/>
    <cellStyle name="_ATM Master List 288 as of June 10" xfId="22"/>
    <cellStyle name="_ATM Master List 313 Sept 2010" xfId="23"/>
    <cellStyle name="_ATM Master List as of March 11 - 319" xfId="24"/>
    <cellStyle name="_Book2" xfId="25"/>
    <cellStyle name="_Interco 14.03.2008" xfId="26"/>
    <cellStyle name="_Interco 15.02.2008" xfId="27"/>
    <cellStyle name="_Interco 19.03.2008" xfId="28"/>
    <cellStyle name="_Interco 29.02.08" xfId="29"/>
    <cellStyle name="_RBI report for Mar-09" xfId="30"/>
    <cellStyle name="_RBI Report for May 2011" xfId="31"/>
    <cellStyle name="_SCB VSS INSTALLATION" xfId="32"/>
    <cellStyle name="=C:\WINNT\SYSTEM32\COMMAND.COM" xfId="33"/>
    <cellStyle name="=C:\WINNT35\SYSTEM32\COMMAND.COM" xfId="34"/>
    <cellStyle name="10pt Gen bold" xfId="35"/>
    <cellStyle name="10pt Geneva" xfId="36"/>
    <cellStyle name="20% - Accent1" xfId="37"/>
    <cellStyle name="20% - Accent1 2" xfId="38"/>
    <cellStyle name="20% - Accent1 3" xfId="39"/>
    <cellStyle name="20% - Accent1 4" xfId="40"/>
    <cellStyle name="20% - Accent1 5" xfId="41"/>
    <cellStyle name="20% - Accent1 6" xfId="42"/>
    <cellStyle name="20% - Accent1 7" xfId="43"/>
    <cellStyle name="20% - Accent1 8" xfId="44"/>
    <cellStyle name="20% - Accent2" xfId="45"/>
    <cellStyle name="20% - Accent2 2" xfId="46"/>
    <cellStyle name="20% - Accent2 3" xfId="47"/>
    <cellStyle name="20% - Accent2 4" xfId="48"/>
    <cellStyle name="20% - Accent2 5" xfId="49"/>
    <cellStyle name="20% - Accent2 6" xfId="50"/>
    <cellStyle name="20% - Accent2 7" xfId="51"/>
    <cellStyle name="20% - Accent2 8" xfId="52"/>
    <cellStyle name="20% - Accent3" xfId="53"/>
    <cellStyle name="20% - Accent3 2" xfId="54"/>
    <cellStyle name="20% - Accent3 3" xfId="55"/>
    <cellStyle name="20% - Accent3 4" xfId="56"/>
    <cellStyle name="20% - Accent3 5" xfId="57"/>
    <cellStyle name="20% - Accent3 6" xfId="58"/>
    <cellStyle name="20% - Accent3 7" xfId="59"/>
    <cellStyle name="20% - Accent3 8" xfId="60"/>
    <cellStyle name="20% - Accent4" xfId="61"/>
    <cellStyle name="20% - Accent4 2" xfId="62"/>
    <cellStyle name="20% - Accent4 3" xfId="63"/>
    <cellStyle name="20% - Accent4 4" xfId="64"/>
    <cellStyle name="20% - Accent4 5" xfId="65"/>
    <cellStyle name="20% - Accent4 6" xfId="66"/>
    <cellStyle name="20% - Accent4 7" xfId="67"/>
    <cellStyle name="20% - Accent4 8" xfId="68"/>
    <cellStyle name="20% - Accent5" xfId="69"/>
    <cellStyle name="20% - Accent5 2" xfId="70"/>
    <cellStyle name="20% - Accent5 3" xfId="71"/>
    <cellStyle name="20% - Accent5 4" xfId="72"/>
    <cellStyle name="20% - Accent5 5" xfId="73"/>
    <cellStyle name="20% - Accent5 6" xfId="74"/>
    <cellStyle name="20% - Accent5 7" xfId="75"/>
    <cellStyle name="20% - Accent5 8" xfId="76"/>
    <cellStyle name="20% - Accent6" xfId="77"/>
    <cellStyle name="20% - Accent6 2" xfId="78"/>
    <cellStyle name="20% - Accent6 3" xfId="79"/>
    <cellStyle name="20% - Accent6 4" xfId="80"/>
    <cellStyle name="20% - Accent6 5" xfId="81"/>
    <cellStyle name="20% - Accent6 6" xfId="82"/>
    <cellStyle name="20% - Accent6 7" xfId="83"/>
    <cellStyle name="20% - Accent6 8" xfId="84"/>
    <cellStyle name="40% - Accent1" xfId="85"/>
    <cellStyle name="40% - Accent1 2" xfId="86"/>
    <cellStyle name="40% - Accent1 3" xfId="87"/>
    <cellStyle name="40% - Accent1 4" xfId="88"/>
    <cellStyle name="40% - Accent1 5" xfId="89"/>
    <cellStyle name="40% - Accent1 6" xfId="90"/>
    <cellStyle name="40% - Accent1 7" xfId="91"/>
    <cellStyle name="40% - Accent1 8" xfId="92"/>
    <cellStyle name="40% - Accent2" xfId="93"/>
    <cellStyle name="40% - Accent2 2" xfId="94"/>
    <cellStyle name="40% - Accent2 3" xfId="95"/>
    <cellStyle name="40% - Accent2 4" xfId="96"/>
    <cellStyle name="40% - Accent2 5" xfId="97"/>
    <cellStyle name="40% - Accent2 6" xfId="98"/>
    <cellStyle name="40% - Accent2 7" xfId="99"/>
    <cellStyle name="40% - Accent2 8" xfId="100"/>
    <cellStyle name="40% - Accent3" xfId="101"/>
    <cellStyle name="40% - Accent3 2" xfId="102"/>
    <cellStyle name="40% - Accent3 3" xfId="103"/>
    <cellStyle name="40% - Accent3 4" xfId="104"/>
    <cellStyle name="40% - Accent3 5" xfId="105"/>
    <cellStyle name="40% - Accent3 6" xfId="106"/>
    <cellStyle name="40% - Accent3 7" xfId="107"/>
    <cellStyle name="40% - Accent3 8" xfId="108"/>
    <cellStyle name="40% - Accent4" xfId="109"/>
    <cellStyle name="40% - Accent4 2" xfId="110"/>
    <cellStyle name="40% - Accent4 3" xfId="111"/>
    <cellStyle name="40% - Accent4 4" xfId="112"/>
    <cellStyle name="40% - Accent4 5" xfId="113"/>
    <cellStyle name="40% - Accent4 6" xfId="114"/>
    <cellStyle name="40% - Accent4 7" xfId="115"/>
    <cellStyle name="40% - Accent4 8" xfId="116"/>
    <cellStyle name="40% - Accent5" xfId="117"/>
    <cellStyle name="40% - Accent5 2" xfId="118"/>
    <cellStyle name="40% - Accent5 3" xfId="119"/>
    <cellStyle name="40% - Accent5 4" xfId="120"/>
    <cellStyle name="40% - Accent5 5" xfId="121"/>
    <cellStyle name="40% - Accent5 6" xfId="122"/>
    <cellStyle name="40% - Accent5 7" xfId="123"/>
    <cellStyle name="40% - Accent5 8" xfId="124"/>
    <cellStyle name="40% - Accent6" xfId="125"/>
    <cellStyle name="40% - Accent6 2" xfId="126"/>
    <cellStyle name="40% - Accent6 3" xfId="127"/>
    <cellStyle name="40% - Accent6 4" xfId="128"/>
    <cellStyle name="40% - Accent6 5" xfId="129"/>
    <cellStyle name="40% - Accent6 6" xfId="130"/>
    <cellStyle name="40% - Accent6 7" xfId="131"/>
    <cellStyle name="40% - Accent6 8" xfId="132"/>
    <cellStyle name="60% - Accent1" xfId="133"/>
    <cellStyle name="60% - Accent1 2" xfId="134"/>
    <cellStyle name="60% - Accent1 3" xfId="135"/>
    <cellStyle name="60% - Accent1 4" xfId="136"/>
    <cellStyle name="60% - Accent1 5" xfId="137"/>
    <cellStyle name="60% - Accent1 6" xfId="138"/>
    <cellStyle name="60% - Accent1 7" xfId="139"/>
    <cellStyle name="60% - Accent1 8" xfId="140"/>
    <cellStyle name="60% - Accent2" xfId="141"/>
    <cellStyle name="60% - Accent2 2" xfId="142"/>
    <cellStyle name="60% - Accent2 3" xfId="143"/>
    <cellStyle name="60% - Accent2 4" xfId="144"/>
    <cellStyle name="60% - Accent2 5" xfId="145"/>
    <cellStyle name="60% - Accent2 6" xfId="146"/>
    <cellStyle name="60% - Accent2 7" xfId="147"/>
    <cellStyle name="60% - Accent2 8" xfId="148"/>
    <cellStyle name="60% - Accent3" xfId="149"/>
    <cellStyle name="60% - Accent3 2" xfId="150"/>
    <cellStyle name="60% - Accent3 3" xfId="151"/>
    <cellStyle name="60% - Accent3 4" xfId="152"/>
    <cellStyle name="60% - Accent3 5" xfId="153"/>
    <cellStyle name="60% - Accent3 6" xfId="154"/>
    <cellStyle name="60% - Accent3 7" xfId="155"/>
    <cellStyle name="60% - Accent3 8" xfId="156"/>
    <cellStyle name="60% - Accent4" xfId="157"/>
    <cellStyle name="60% - Accent4 2" xfId="158"/>
    <cellStyle name="60% - Accent4 3" xfId="159"/>
    <cellStyle name="60% - Accent4 4" xfId="160"/>
    <cellStyle name="60% - Accent4 5" xfId="161"/>
    <cellStyle name="60% - Accent4 6" xfId="162"/>
    <cellStyle name="60% - Accent4 7" xfId="163"/>
    <cellStyle name="60% - Accent4 8" xfId="164"/>
    <cellStyle name="60% - Accent5" xfId="165"/>
    <cellStyle name="60% - Accent5 2" xfId="166"/>
    <cellStyle name="60% - Accent5 3" xfId="167"/>
    <cellStyle name="60% - Accent5 4" xfId="168"/>
    <cellStyle name="60% - Accent5 5" xfId="169"/>
    <cellStyle name="60% - Accent5 6" xfId="170"/>
    <cellStyle name="60% - Accent5 7" xfId="171"/>
    <cellStyle name="60% - Accent5 8" xfId="172"/>
    <cellStyle name="60% - Accent6" xfId="173"/>
    <cellStyle name="60% - Accent6 2" xfId="174"/>
    <cellStyle name="60% - Accent6 3" xfId="175"/>
    <cellStyle name="60% - Accent6 4" xfId="176"/>
    <cellStyle name="60% - Accent6 5" xfId="177"/>
    <cellStyle name="60% - Accent6 6" xfId="178"/>
    <cellStyle name="60% - Accent6 7" xfId="179"/>
    <cellStyle name="60% - Accent6 8" xfId="180"/>
    <cellStyle name="Accent1" xfId="181"/>
    <cellStyle name="Accent1 - 20%" xfId="182"/>
    <cellStyle name="Accent1 - 40%" xfId="183"/>
    <cellStyle name="Accent1 - 60%" xfId="184"/>
    <cellStyle name="Accent1 2" xfId="185"/>
    <cellStyle name="Accent1 3" xfId="186"/>
    <cellStyle name="Accent1 4" xfId="187"/>
    <cellStyle name="Accent1 5" xfId="188"/>
    <cellStyle name="Accent1 6" xfId="189"/>
    <cellStyle name="Accent1 7" xfId="190"/>
    <cellStyle name="Accent1 8" xfId="191"/>
    <cellStyle name="Accent1 9" xfId="192"/>
    <cellStyle name="Accent2" xfId="193"/>
    <cellStyle name="Accent2 - 20%" xfId="194"/>
    <cellStyle name="Accent2 - 40%" xfId="195"/>
    <cellStyle name="Accent2 - 60%" xfId="196"/>
    <cellStyle name="Accent2 2" xfId="197"/>
    <cellStyle name="Accent2 3" xfId="198"/>
    <cellStyle name="Accent2 4" xfId="199"/>
    <cellStyle name="Accent2 5" xfId="200"/>
    <cellStyle name="Accent2 6" xfId="201"/>
    <cellStyle name="Accent2 7" xfId="202"/>
    <cellStyle name="Accent2 8" xfId="203"/>
    <cellStyle name="Accent2 9" xfId="204"/>
    <cellStyle name="Accent3" xfId="205"/>
    <cellStyle name="Accent3 - 20%" xfId="206"/>
    <cellStyle name="Accent3 - 40%" xfId="207"/>
    <cellStyle name="Accent3 - 60%" xfId="208"/>
    <cellStyle name="Accent3 2" xfId="209"/>
    <cellStyle name="Accent3 3" xfId="210"/>
    <cellStyle name="Accent3 4" xfId="211"/>
    <cellStyle name="Accent3 5" xfId="212"/>
    <cellStyle name="Accent3 6" xfId="213"/>
    <cellStyle name="Accent3 7" xfId="214"/>
    <cellStyle name="Accent3 8" xfId="215"/>
    <cellStyle name="Accent3 9" xfId="216"/>
    <cellStyle name="Accent4" xfId="217"/>
    <cellStyle name="Accent4 - 20%" xfId="218"/>
    <cellStyle name="Accent4 - 40%" xfId="219"/>
    <cellStyle name="Accent4 - 60%" xfId="220"/>
    <cellStyle name="Accent4 2" xfId="221"/>
    <cellStyle name="Accent4 3" xfId="222"/>
    <cellStyle name="Accent4 4" xfId="223"/>
    <cellStyle name="Accent4 5" xfId="224"/>
    <cellStyle name="Accent4 6" xfId="225"/>
    <cellStyle name="Accent4 7" xfId="226"/>
    <cellStyle name="Accent4 8" xfId="227"/>
    <cellStyle name="Accent4 9" xfId="228"/>
    <cellStyle name="Accent5" xfId="229"/>
    <cellStyle name="Accent5 - 20%" xfId="230"/>
    <cellStyle name="Accent5 - 40%" xfId="231"/>
    <cellStyle name="Accent5 - 60%" xfId="232"/>
    <cellStyle name="Accent5 2" xfId="233"/>
    <cellStyle name="Accent5 3" xfId="234"/>
    <cellStyle name="Accent5 4" xfId="235"/>
    <cellStyle name="Accent5 5" xfId="236"/>
    <cellStyle name="Accent5 6" xfId="237"/>
    <cellStyle name="Accent5 7" xfId="238"/>
    <cellStyle name="Accent5 8" xfId="239"/>
    <cellStyle name="Accent5 9" xfId="240"/>
    <cellStyle name="Accent6" xfId="241"/>
    <cellStyle name="Accent6 - 20%" xfId="242"/>
    <cellStyle name="Accent6 - 40%" xfId="243"/>
    <cellStyle name="Accent6 - 60%" xfId="244"/>
    <cellStyle name="Accent6 2" xfId="245"/>
    <cellStyle name="Accent6 3" xfId="246"/>
    <cellStyle name="Accent6 4" xfId="247"/>
    <cellStyle name="Accent6 5" xfId="248"/>
    <cellStyle name="Accent6 6" xfId="249"/>
    <cellStyle name="Accent6 7" xfId="250"/>
    <cellStyle name="Accent6 8" xfId="251"/>
    <cellStyle name="Accent6 9" xfId="252"/>
    <cellStyle name="Alright" xfId="253"/>
    <cellStyle name="Background" xfId="254"/>
    <cellStyle name="Bad" xfId="255"/>
    <cellStyle name="Bad 2" xfId="256"/>
    <cellStyle name="Bad 3" xfId="257"/>
    <cellStyle name="Bad 4" xfId="258"/>
    <cellStyle name="Bad 5" xfId="259"/>
    <cellStyle name="Bad 6" xfId="260"/>
    <cellStyle name="Bad 7" xfId="261"/>
    <cellStyle name="Bad 8" xfId="262"/>
    <cellStyle name="Bad 9" xfId="263"/>
    <cellStyle name="Banner" xfId="264"/>
    <cellStyle name="Bid Lables" xfId="265"/>
    <cellStyle name="Calculation" xfId="266"/>
    <cellStyle name="Calculation 2" xfId="267"/>
    <cellStyle name="Calculation 3" xfId="268"/>
    <cellStyle name="Calculation 4" xfId="269"/>
    <cellStyle name="Calculation 5" xfId="270"/>
    <cellStyle name="Calculation 6" xfId="271"/>
    <cellStyle name="Calculation 7" xfId="272"/>
    <cellStyle name="Calculation 8" xfId="273"/>
    <cellStyle name="Calculation 9" xfId="274"/>
    <cellStyle name="Check Cell" xfId="275"/>
    <cellStyle name="Check Cell 2" xfId="276"/>
    <cellStyle name="Check Cell 3" xfId="277"/>
    <cellStyle name="Check Cell 4" xfId="278"/>
    <cellStyle name="Check Cell 5" xfId="279"/>
    <cellStyle name="Check Cell 6" xfId="280"/>
    <cellStyle name="Check Cell 7" xfId="281"/>
    <cellStyle name="Check Cell 8" xfId="282"/>
    <cellStyle name="Check Cell 9" xfId="283"/>
    <cellStyle name="Clean" xfId="284"/>
    <cellStyle name="Comma" xfId="285"/>
    <cellStyle name="Comma  - Style1" xfId="286"/>
    <cellStyle name="Comma  - Style2" xfId="287"/>
    <cellStyle name="Comma  - Style3" xfId="288"/>
    <cellStyle name="Comma  - Style4" xfId="289"/>
    <cellStyle name="Comma  - Style5" xfId="290"/>
    <cellStyle name="Comma  - Style6" xfId="291"/>
    <cellStyle name="Comma  - Style7" xfId="292"/>
    <cellStyle name="Comma  - Style8" xfId="293"/>
    <cellStyle name="Comma [0]" xfId="294"/>
    <cellStyle name="Comma 10" xfId="295"/>
    <cellStyle name="Comma 11" xfId="296"/>
    <cellStyle name="Comma 12" xfId="297"/>
    <cellStyle name="Comma 13" xfId="298"/>
    <cellStyle name="Comma 14" xfId="299"/>
    <cellStyle name="Comma 15" xfId="300"/>
    <cellStyle name="Comma 16" xfId="301"/>
    <cellStyle name="Comma 17" xfId="302"/>
    <cellStyle name="Comma 18" xfId="303"/>
    <cellStyle name="Comma 19" xfId="304"/>
    <cellStyle name="Comma 2" xfId="305"/>
    <cellStyle name="Comma 2 2" xfId="306"/>
    <cellStyle name="Comma 2 3" xfId="307"/>
    <cellStyle name="Comma 2 4" xfId="308"/>
    <cellStyle name="Comma 20" xfId="309"/>
    <cellStyle name="Comma 21" xfId="310"/>
    <cellStyle name="Comma 22" xfId="311"/>
    <cellStyle name="Comma 23" xfId="312"/>
    <cellStyle name="Comma 24" xfId="313"/>
    <cellStyle name="Comma 25" xfId="314"/>
    <cellStyle name="Comma 26" xfId="315"/>
    <cellStyle name="Comma 27" xfId="316"/>
    <cellStyle name="Comma 28" xfId="317"/>
    <cellStyle name="Comma 29" xfId="318"/>
    <cellStyle name="Comma 3" xfId="319"/>
    <cellStyle name="Comma 30" xfId="320"/>
    <cellStyle name="Comma 31" xfId="321"/>
    <cellStyle name="Comma 4" xfId="322"/>
    <cellStyle name="Comma 5" xfId="323"/>
    <cellStyle name="Comma 6" xfId="324"/>
    <cellStyle name="Comma 7" xfId="325"/>
    <cellStyle name="Comma 8" xfId="326"/>
    <cellStyle name="Comma 9" xfId="327"/>
    <cellStyle name="Comment" xfId="328"/>
    <cellStyle name="Currency" xfId="329"/>
    <cellStyle name="Currency [0]" xfId="330"/>
    <cellStyle name="CurrType" xfId="331"/>
    <cellStyle name="Data" xfId="332"/>
    <cellStyle name="DataEntry" xfId="333"/>
    <cellStyle name="DataEntry%" xfId="334"/>
    <cellStyle name="DataEntry_7406" xfId="335"/>
    <cellStyle name="DataInput" xfId="336"/>
    <cellStyle name="DATE" xfId="337"/>
    <cellStyle name="DealTypeStyle" xfId="338"/>
    <cellStyle name="EMOscar_4Decimals" xfId="339"/>
    <cellStyle name="Emphasis 1" xfId="340"/>
    <cellStyle name="Emphasis 2" xfId="341"/>
    <cellStyle name="Emphasis 3" xfId="342"/>
    <cellStyle name="Euro" xfId="343"/>
    <cellStyle name="Excel Built-in Normal" xfId="344"/>
    <cellStyle name="Explanatory Text" xfId="345"/>
    <cellStyle name="Explanatory Text 2" xfId="346"/>
    <cellStyle name="Explanatory Text 3" xfId="347"/>
    <cellStyle name="Explanatory Text 4" xfId="348"/>
    <cellStyle name="Explanatory Text 5" xfId="349"/>
    <cellStyle name="Explanatory Text 6" xfId="350"/>
    <cellStyle name="Explanatory Text 7" xfId="351"/>
    <cellStyle name="Explanatory Text 8" xfId="352"/>
    <cellStyle name="Followed Hyperlink" xfId="353"/>
    <cellStyle name="GiltName" xfId="354"/>
    <cellStyle name="Good" xfId="355"/>
    <cellStyle name="Good 2" xfId="356"/>
    <cellStyle name="Good 3" xfId="357"/>
    <cellStyle name="Good 4" xfId="358"/>
    <cellStyle name="Good 5" xfId="359"/>
    <cellStyle name="Good 6" xfId="360"/>
    <cellStyle name="Good 7" xfId="361"/>
    <cellStyle name="Good 8" xfId="362"/>
    <cellStyle name="Good 9" xfId="363"/>
    <cellStyle name="Grey" xfId="364"/>
    <cellStyle name="HEAD" xfId="365"/>
    <cellStyle name="Header" xfId="366"/>
    <cellStyle name="HeaderGroup" xfId="367"/>
    <cellStyle name="Heading 1" xfId="368"/>
    <cellStyle name="Heading 1 2" xfId="369"/>
    <cellStyle name="Heading 1 3" xfId="370"/>
    <cellStyle name="Heading 1 4" xfId="371"/>
    <cellStyle name="Heading 1 5" xfId="372"/>
    <cellStyle name="Heading 1 6" xfId="373"/>
    <cellStyle name="Heading 1 7" xfId="374"/>
    <cellStyle name="Heading 1 8" xfId="375"/>
    <cellStyle name="Heading 1 9" xfId="376"/>
    <cellStyle name="Heading 2" xfId="377"/>
    <cellStyle name="Heading 2 2" xfId="378"/>
    <cellStyle name="Heading 2 3" xfId="379"/>
    <cellStyle name="Heading 2 4" xfId="380"/>
    <cellStyle name="Heading 2 5" xfId="381"/>
    <cellStyle name="Heading 2 6" xfId="382"/>
    <cellStyle name="Heading 2 7" xfId="383"/>
    <cellStyle name="Heading 2 8" xfId="384"/>
    <cellStyle name="Heading 2 9" xfId="385"/>
    <cellStyle name="Heading 3" xfId="386"/>
    <cellStyle name="Heading 3 2" xfId="387"/>
    <cellStyle name="Heading 3 3" xfId="388"/>
    <cellStyle name="Heading 3 4" xfId="389"/>
    <cellStyle name="Heading 3 5" xfId="390"/>
    <cellStyle name="Heading 3 6" xfId="391"/>
    <cellStyle name="Heading 3 7" xfId="392"/>
    <cellStyle name="Heading 3 8" xfId="393"/>
    <cellStyle name="Heading 3 9" xfId="394"/>
    <cellStyle name="Heading 4" xfId="395"/>
    <cellStyle name="Heading 4 2" xfId="396"/>
    <cellStyle name="Heading 4 3" xfId="397"/>
    <cellStyle name="Heading 4 4" xfId="398"/>
    <cellStyle name="Heading 4 5" xfId="399"/>
    <cellStyle name="Heading 4 6" xfId="400"/>
    <cellStyle name="Heading 4 7" xfId="401"/>
    <cellStyle name="Heading 4 8" xfId="402"/>
    <cellStyle name="Heading 4 9" xfId="403"/>
    <cellStyle name="Hyperlink" xfId="404"/>
    <cellStyle name="Input" xfId="405"/>
    <cellStyle name="Input [yellow]" xfId="406"/>
    <cellStyle name="Input 2" xfId="407"/>
    <cellStyle name="Input 3" xfId="408"/>
    <cellStyle name="Input 4" xfId="409"/>
    <cellStyle name="Input 5" xfId="410"/>
    <cellStyle name="Input 6" xfId="411"/>
    <cellStyle name="Input 7" xfId="412"/>
    <cellStyle name="Input 8" xfId="413"/>
    <cellStyle name="Input 9" xfId="414"/>
    <cellStyle name="InputDescriptions" xfId="415"/>
    <cellStyle name="InputHeading1" xfId="416"/>
    <cellStyle name="Labels 8p Bold" xfId="417"/>
    <cellStyle name="Legal 8½ x 14 in" xfId="418"/>
    <cellStyle name="Linked Cell" xfId="419"/>
    <cellStyle name="Linked Cell 2" xfId="420"/>
    <cellStyle name="Linked Cell 3" xfId="421"/>
    <cellStyle name="Linked Cell 4" xfId="422"/>
    <cellStyle name="Linked Cell 5" xfId="423"/>
    <cellStyle name="Linked Cell 6" xfId="424"/>
    <cellStyle name="Linked Cell 7" xfId="425"/>
    <cellStyle name="Linked Cell 8" xfId="426"/>
    <cellStyle name="Linked Cell 9" xfId="427"/>
    <cellStyle name="Milliers [0]_PERSONAL" xfId="428"/>
    <cellStyle name="Milliers_PERSONAL" xfId="429"/>
    <cellStyle name="Monétaire [0]_clinfo980818" xfId="430"/>
    <cellStyle name="Monétaire_clinfo980818" xfId="431"/>
    <cellStyle name="Neutral" xfId="432"/>
    <cellStyle name="Neutral 2" xfId="433"/>
    <cellStyle name="Neutral 3" xfId="434"/>
    <cellStyle name="Neutral 4" xfId="435"/>
    <cellStyle name="Neutral 5" xfId="436"/>
    <cellStyle name="Neutral 6" xfId="437"/>
    <cellStyle name="Neutral 7" xfId="438"/>
    <cellStyle name="Neutral 8" xfId="439"/>
    <cellStyle name="Neutral 9" xfId="440"/>
    <cellStyle name="NODECS" xfId="441"/>
    <cellStyle name="Nor}al" xfId="442"/>
    <cellStyle name="Nor}al 2" xfId="443"/>
    <cellStyle name="Normal - Style1" xfId="444"/>
    <cellStyle name="Normal 10" xfId="445"/>
    <cellStyle name="Normal 100" xfId="446"/>
    <cellStyle name="Normal 101" xfId="447"/>
    <cellStyle name="Normal 102" xfId="448"/>
    <cellStyle name="Normal 103" xfId="449"/>
    <cellStyle name="Normal 104" xfId="450"/>
    <cellStyle name="Normal 105" xfId="451"/>
    <cellStyle name="Normal 106" xfId="452"/>
    <cellStyle name="Normal 107" xfId="453"/>
    <cellStyle name="Normal 108" xfId="454"/>
    <cellStyle name="Normal 109" xfId="455"/>
    <cellStyle name="Normal 11" xfId="456"/>
    <cellStyle name="Normal 110" xfId="457"/>
    <cellStyle name="Normal 111" xfId="458"/>
    <cellStyle name="Normal 112" xfId="459"/>
    <cellStyle name="Normal 113" xfId="460"/>
    <cellStyle name="Normal 114" xfId="461"/>
    <cellStyle name="Normal 115" xfId="462"/>
    <cellStyle name="Normal 116" xfId="463"/>
    <cellStyle name="Normal 117" xfId="464"/>
    <cellStyle name="Normal 118" xfId="465"/>
    <cellStyle name="Normal 119" xfId="466"/>
    <cellStyle name="Normal 12" xfId="467"/>
    <cellStyle name="Normal 120" xfId="468"/>
    <cellStyle name="Normal 121" xfId="469"/>
    <cellStyle name="Normal 122" xfId="470"/>
    <cellStyle name="Normal 123" xfId="471"/>
    <cellStyle name="Normal 124" xfId="472"/>
    <cellStyle name="Normal 125" xfId="473"/>
    <cellStyle name="Normal 126" xfId="474"/>
    <cellStyle name="Normal 127" xfId="475"/>
    <cellStyle name="Normal 128" xfId="476"/>
    <cellStyle name="Normal 129" xfId="477"/>
    <cellStyle name="Normal 13" xfId="478"/>
    <cellStyle name="Normal 130" xfId="479"/>
    <cellStyle name="Normal 131" xfId="480"/>
    <cellStyle name="Normal 132" xfId="481"/>
    <cellStyle name="Normal 133" xfId="482"/>
    <cellStyle name="Normal 134" xfId="483"/>
    <cellStyle name="Normal 135" xfId="484"/>
    <cellStyle name="Normal 136" xfId="485"/>
    <cellStyle name="Normal 137" xfId="486"/>
    <cellStyle name="Normal 138" xfId="487"/>
    <cellStyle name="Normal 139" xfId="488"/>
    <cellStyle name="Normal 14" xfId="489"/>
    <cellStyle name="Normal 140" xfId="490"/>
    <cellStyle name="Normal 141" xfId="491"/>
    <cellStyle name="Normal 142" xfId="492"/>
    <cellStyle name="Normal 143" xfId="493"/>
    <cellStyle name="Normal 144" xfId="494"/>
    <cellStyle name="Normal 145" xfId="495"/>
    <cellStyle name="Normal 146" xfId="496"/>
    <cellStyle name="Normal 147" xfId="497"/>
    <cellStyle name="Normal 148" xfId="498"/>
    <cellStyle name="Normal 149" xfId="499"/>
    <cellStyle name="Normal 15" xfId="500"/>
    <cellStyle name="Normal 150" xfId="501"/>
    <cellStyle name="Normal 151" xfId="502"/>
    <cellStyle name="Normal 152" xfId="503"/>
    <cellStyle name="Normal 153" xfId="504"/>
    <cellStyle name="Normal 16" xfId="505"/>
    <cellStyle name="Normal 17" xfId="506"/>
    <cellStyle name="Normal 18" xfId="507"/>
    <cellStyle name="Normal 19" xfId="508"/>
    <cellStyle name="Normal 2" xfId="509"/>
    <cellStyle name="Normal 2 10" xfId="510"/>
    <cellStyle name="Normal 2 2" xfId="511"/>
    <cellStyle name="Normal 2 3" xfId="512"/>
    <cellStyle name="Normal 2 4" xfId="513"/>
    <cellStyle name="Normal 2 5" xfId="514"/>
    <cellStyle name="Normal 2 6" xfId="515"/>
    <cellStyle name="Normal 2 7" xfId="516"/>
    <cellStyle name="Normal 20" xfId="517"/>
    <cellStyle name="Normal 21" xfId="518"/>
    <cellStyle name="Normal 22" xfId="519"/>
    <cellStyle name="Normal 23" xfId="520"/>
    <cellStyle name="Normal 24" xfId="521"/>
    <cellStyle name="Normal 25" xfId="522"/>
    <cellStyle name="Normal 26" xfId="523"/>
    <cellStyle name="Normal 27" xfId="524"/>
    <cellStyle name="Normal 28" xfId="525"/>
    <cellStyle name="Normal 29" xfId="526"/>
    <cellStyle name="Normal 3" xfId="527"/>
    <cellStyle name="Normal 3 2" xfId="528"/>
    <cellStyle name="Normal 3 3" xfId="529"/>
    <cellStyle name="Normal 3 4" xfId="530"/>
    <cellStyle name="Normal 3 5" xfId="531"/>
    <cellStyle name="Normal 30" xfId="532"/>
    <cellStyle name="Normal 31" xfId="533"/>
    <cellStyle name="Normal 32" xfId="534"/>
    <cellStyle name="Normal 33" xfId="535"/>
    <cellStyle name="Normal 34" xfId="536"/>
    <cellStyle name="Normal 35" xfId="537"/>
    <cellStyle name="Normal 36" xfId="538"/>
    <cellStyle name="Normal 37" xfId="539"/>
    <cellStyle name="Normal 38" xfId="540"/>
    <cellStyle name="Normal 39" xfId="541"/>
    <cellStyle name="Normal 4" xfId="542"/>
    <cellStyle name="Normal 4 2" xfId="543"/>
    <cellStyle name="Normal 4 3" xfId="544"/>
    <cellStyle name="Normal 4 4" xfId="545"/>
    <cellStyle name="Normal 4 5" xfId="546"/>
    <cellStyle name="Normal 4 6" xfId="547"/>
    <cellStyle name="Normal 4 7" xfId="548"/>
    <cellStyle name="Normal 40" xfId="549"/>
    <cellStyle name="Normal 41" xfId="550"/>
    <cellStyle name="Normal 42" xfId="551"/>
    <cellStyle name="Normal 43" xfId="552"/>
    <cellStyle name="Normal 44" xfId="553"/>
    <cellStyle name="Normal 45" xfId="554"/>
    <cellStyle name="Normal 46" xfId="555"/>
    <cellStyle name="Normal 47" xfId="556"/>
    <cellStyle name="Normal 48" xfId="557"/>
    <cellStyle name="Normal 49" xfId="558"/>
    <cellStyle name="Normal 5" xfId="559"/>
    <cellStyle name="Normal 50" xfId="560"/>
    <cellStyle name="Normal 51" xfId="561"/>
    <cellStyle name="Normal 52" xfId="562"/>
    <cellStyle name="Normal 53" xfId="563"/>
    <cellStyle name="Normal 54" xfId="564"/>
    <cellStyle name="Normal 55" xfId="565"/>
    <cellStyle name="Normal 56" xfId="566"/>
    <cellStyle name="Normal 57" xfId="567"/>
    <cellStyle name="Normal 58" xfId="568"/>
    <cellStyle name="Normal 59" xfId="569"/>
    <cellStyle name="Normal 6" xfId="570"/>
    <cellStyle name="Normal 60" xfId="571"/>
    <cellStyle name="Normal 61" xfId="572"/>
    <cellStyle name="Normal 62" xfId="573"/>
    <cellStyle name="Normal 63" xfId="574"/>
    <cellStyle name="Normal 64" xfId="575"/>
    <cellStyle name="Normal 65" xfId="576"/>
    <cellStyle name="Normal 66" xfId="577"/>
    <cellStyle name="Normal 67" xfId="578"/>
    <cellStyle name="Normal 68" xfId="579"/>
    <cellStyle name="Normal 69" xfId="580"/>
    <cellStyle name="Normal 7" xfId="581"/>
    <cellStyle name="Normal 70" xfId="582"/>
    <cellStyle name="Normal 71" xfId="583"/>
    <cellStyle name="Normal 72" xfId="584"/>
    <cellStyle name="Normal 73" xfId="585"/>
    <cellStyle name="Normal 74" xfId="586"/>
    <cellStyle name="Normal 75" xfId="587"/>
    <cellStyle name="Normal 76" xfId="588"/>
    <cellStyle name="Normal 77" xfId="589"/>
    <cellStyle name="Normal 78" xfId="590"/>
    <cellStyle name="Normal 79" xfId="591"/>
    <cellStyle name="Normal 8" xfId="592"/>
    <cellStyle name="Normal 80" xfId="593"/>
    <cellStyle name="Normal 81" xfId="594"/>
    <cellStyle name="Normal 82" xfId="595"/>
    <cellStyle name="Normal 83" xfId="596"/>
    <cellStyle name="Normal 84" xfId="597"/>
    <cellStyle name="Normal 85" xfId="598"/>
    <cellStyle name="Normal 86" xfId="599"/>
    <cellStyle name="Normal 87" xfId="600"/>
    <cellStyle name="Normal 88" xfId="601"/>
    <cellStyle name="Normal 89" xfId="602"/>
    <cellStyle name="Normal 9" xfId="603"/>
    <cellStyle name="Normal 90" xfId="604"/>
    <cellStyle name="Normal 91" xfId="605"/>
    <cellStyle name="Normal 92" xfId="606"/>
    <cellStyle name="Normal 93" xfId="607"/>
    <cellStyle name="Normal 94" xfId="608"/>
    <cellStyle name="Normal 95" xfId="609"/>
    <cellStyle name="Normal 96" xfId="610"/>
    <cellStyle name="Normal 97" xfId="611"/>
    <cellStyle name="Normal 98" xfId="612"/>
    <cellStyle name="Normal 99" xfId="613"/>
    <cellStyle name="Note" xfId="614"/>
    <cellStyle name="Note 2" xfId="615"/>
    <cellStyle name="Note 3" xfId="616"/>
    <cellStyle name="Note 4" xfId="617"/>
    <cellStyle name="Note 5" xfId="618"/>
    <cellStyle name="Note 6" xfId="619"/>
    <cellStyle name="Note 7" xfId="620"/>
    <cellStyle name="Note 8" xfId="621"/>
    <cellStyle name="Note 9" xfId="622"/>
    <cellStyle name="Option" xfId="623"/>
    <cellStyle name="Output" xfId="624"/>
    <cellStyle name="Output 2" xfId="625"/>
    <cellStyle name="Output 3" xfId="626"/>
    <cellStyle name="Output 4" xfId="627"/>
    <cellStyle name="Output 5" xfId="628"/>
    <cellStyle name="Output 6" xfId="629"/>
    <cellStyle name="Output 7" xfId="630"/>
    <cellStyle name="Output 8" xfId="631"/>
    <cellStyle name="Output 9" xfId="632"/>
    <cellStyle name="Override" xfId="633"/>
    <cellStyle name="Page 1" xfId="634"/>
    <cellStyle name="Percent" xfId="635"/>
    <cellStyle name="Percent [2]" xfId="636"/>
    <cellStyle name="ProgramVariable" xfId="637"/>
    <cellStyle name="RedStrip" xfId="638"/>
    <cellStyle name="Report" xfId="639"/>
    <cellStyle name="RptBack" xfId="640"/>
    <cellStyle name="Sales Pricing" xfId="641"/>
    <cellStyle name="SAPBEXaggData" xfId="642"/>
    <cellStyle name="SAPBEXaggDataEmph" xfId="643"/>
    <cellStyle name="SAPBEXaggItem" xfId="644"/>
    <cellStyle name="SAPBEXchaText" xfId="645"/>
    <cellStyle name="SAPBEXexcBad" xfId="646"/>
    <cellStyle name="SAPBEXexcBad7" xfId="647"/>
    <cellStyle name="SAPBEXexcBad8" xfId="648"/>
    <cellStyle name="SAPBEXexcBad9" xfId="649"/>
    <cellStyle name="SAPBEXexcCritical" xfId="650"/>
    <cellStyle name="SAPBEXexcCritical4" xfId="651"/>
    <cellStyle name="SAPBEXexcCritical5" xfId="652"/>
    <cellStyle name="SAPBEXexcCritical6" xfId="653"/>
    <cellStyle name="SAPBEXexcGood" xfId="654"/>
    <cellStyle name="SAPBEXexcGood1" xfId="655"/>
    <cellStyle name="SAPBEXexcGood2" xfId="656"/>
    <cellStyle name="SAPBEXexcGood3" xfId="657"/>
    <cellStyle name="SAPBEXexcVeryBad" xfId="658"/>
    <cellStyle name="SAPBEXfilterDrill" xfId="659"/>
    <cellStyle name="SAPBEXfilterItem" xfId="660"/>
    <cellStyle name="SAPBEXfilterText" xfId="661"/>
    <cellStyle name="SAPBEXformats" xfId="662"/>
    <cellStyle name="SAPBEXheaderData" xfId="663"/>
    <cellStyle name="SAPBEXheaderItem" xfId="664"/>
    <cellStyle name="SAPBEXheaderText" xfId="665"/>
    <cellStyle name="SAPBEXresData" xfId="666"/>
    <cellStyle name="SAPBEXresDataEmph" xfId="667"/>
    <cellStyle name="SAPBEXresItem" xfId="668"/>
    <cellStyle name="SAPBEXstdData" xfId="669"/>
    <cellStyle name="SAPBEXstdDataEmph" xfId="670"/>
    <cellStyle name="SAPBEXstdItem" xfId="671"/>
    <cellStyle name="SAPBEXsubData" xfId="672"/>
    <cellStyle name="SAPBEXsubDataEmph" xfId="673"/>
    <cellStyle name="SAPBEXsubItem" xfId="674"/>
    <cellStyle name="SAPBEXtitle" xfId="675"/>
    <cellStyle name="SAPBEXundefined" xfId="676"/>
    <cellStyle name="Scenario" xfId="677"/>
    <cellStyle name="Sheet Title" xfId="678"/>
    <cellStyle name="Status" xfId="679"/>
    <cellStyle name="Style 1" xfId="680"/>
    <cellStyle name="Style 1 2" xfId="681"/>
    <cellStyle name="Style 1 3" xfId="682"/>
    <cellStyle name="Style 1 4" xfId="683"/>
    <cellStyle name="Style 1 5" xfId="684"/>
    <cellStyle name="Style 1 6" xfId="685"/>
    <cellStyle name="Style 1 7" xfId="686"/>
    <cellStyle name="Style 1 8" xfId="687"/>
    <cellStyle name="Style 1 9" xfId="688"/>
    <cellStyle name="Style 10" xfId="689"/>
    <cellStyle name="Style 11" xfId="690"/>
    <cellStyle name="Style 12" xfId="691"/>
    <cellStyle name="Style 13" xfId="692"/>
    <cellStyle name="Style 14" xfId="693"/>
    <cellStyle name="Style 15" xfId="694"/>
    <cellStyle name="Style 16" xfId="695"/>
    <cellStyle name="Style 17" xfId="696"/>
    <cellStyle name="Style 18" xfId="697"/>
    <cellStyle name="Style 2" xfId="698"/>
    <cellStyle name="Style 3" xfId="699"/>
    <cellStyle name="Style 4" xfId="700"/>
    <cellStyle name="Style 5" xfId="701"/>
    <cellStyle name="Style 6" xfId="702"/>
    <cellStyle name="Style 7" xfId="703"/>
    <cellStyle name="Style 8" xfId="704"/>
    <cellStyle name="Style 9" xfId="705"/>
    <cellStyle name="SXDateStyle" xfId="706"/>
    <cellStyle name="Title" xfId="707"/>
    <cellStyle name="Title 2" xfId="708"/>
    <cellStyle name="Title 3" xfId="709"/>
    <cellStyle name="Title 4" xfId="710"/>
    <cellStyle name="Title 5" xfId="711"/>
    <cellStyle name="Title 6" xfId="712"/>
    <cellStyle name="Title 7" xfId="713"/>
    <cellStyle name="Title 8" xfId="714"/>
    <cellStyle name="TitleBar" xfId="715"/>
    <cellStyle name="Titles" xfId="716"/>
    <cellStyle name="Tolerance_External" xfId="717"/>
    <cellStyle name="Total" xfId="718"/>
    <cellStyle name="Total 2" xfId="719"/>
    <cellStyle name="Total 3" xfId="720"/>
    <cellStyle name="Total 4" xfId="721"/>
    <cellStyle name="Total 5" xfId="722"/>
    <cellStyle name="Total 6" xfId="723"/>
    <cellStyle name="Total 7" xfId="724"/>
    <cellStyle name="Total 8" xfId="725"/>
    <cellStyle name="Total 9" xfId="726"/>
    <cellStyle name="TranIDStyle" xfId="727"/>
    <cellStyle name="Warning Text" xfId="728"/>
    <cellStyle name="Warning Text 2" xfId="729"/>
    <cellStyle name="Warning Text 3" xfId="730"/>
    <cellStyle name="Warning Text 4" xfId="731"/>
    <cellStyle name="Warning Text 5" xfId="732"/>
    <cellStyle name="Warning Text 6" xfId="733"/>
    <cellStyle name="Warning Text 7" xfId="734"/>
    <cellStyle name="Warning Text 8" xfId="735"/>
    <cellStyle name="Warning Text 9" xfId="736"/>
    <cellStyle name="표준_Varone int 2003 - new" xfId="7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59"/>
  <sheetViews>
    <sheetView tabSelected="1" zoomScale="70" zoomScaleNormal="70" zoomScalePageLayoutView="0" workbookViewId="0" topLeftCell="A1">
      <selection activeCell="B2" sqref="B2:Q2"/>
    </sheetView>
  </sheetViews>
  <sheetFormatPr defaultColWidth="9.140625" defaultRowHeight="15"/>
  <cols>
    <col min="1" max="1" width="0.13671875" style="2" customWidth="1"/>
    <col min="2" max="2" width="4.140625" style="66" customWidth="1"/>
    <col min="3" max="3" width="26.7109375" style="2" customWidth="1"/>
    <col min="4" max="4" width="7.8515625" style="2" bestFit="1" customWidth="1"/>
    <col min="5" max="5" width="8.00390625" style="2" bestFit="1" customWidth="1"/>
    <col min="6" max="6" width="9.00390625" style="2" customWidth="1"/>
    <col min="7" max="7" width="7.8515625" style="2" bestFit="1" customWidth="1"/>
    <col min="8" max="8" width="11.7109375" style="2" customWidth="1"/>
    <col min="9" max="9" width="8.7109375" style="2" customWidth="1"/>
    <col min="10" max="10" width="12.421875" style="2" customWidth="1"/>
    <col min="11" max="11" width="9.7109375" style="2" customWidth="1"/>
    <col min="12" max="12" width="12.57421875" style="2" customWidth="1"/>
    <col min="13" max="13" width="12.140625" style="2" customWidth="1"/>
    <col min="14" max="14" width="12.8515625" style="2" bestFit="1" customWidth="1"/>
    <col min="15" max="15" width="11.140625" style="2" customWidth="1"/>
    <col min="16" max="16" width="13.7109375" style="2" customWidth="1"/>
    <col min="17" max="17" width="11.8515625" style="2" customWidth="1"/>
    <col min="18" max="18" width="9.140625" style="2" customWidth="1"/>
    <col min="19" max="19" width="23.28125" style="3" customWidth="1"/>
    <col min="20" max="29" width="9.140625" style="3" customWidth="1"/>
    <col min="30" max="16384" width="9.140625" style="2" customWidth="1"/>
  </cols>
  <sheetData>
    <row r="2" spans="2:17" ht="15" customHeight="1"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2:17" ht="15.75" customHeight="1">
      <c r="B3" s="82"/>
      <c r="C3" s="85" t="s">
        <v>1</v>
      </c>
      <c r="D3" s="81" t="s">
        <v>2</v>
      </c>
      <c r="E3" s="81"/>
      <c r="F3" s="81" t="s">
        <v>3</v>
      </c>
      <c r="G3" s="81"/>
      <c r="H3" s="81" t="s">
        <v>4</v>
      </c>
      <c r="I3" s="81"/>
      <c r="J3" s="81"/>
      <c r="K3" s="81"/>
      <c r="L3" s="81"/>
      <c r="M3" s="81" t="s">
        <v>5</v>
      </c>
      <c r="N3" s="81"/>
      <c r="O3" s="81"/>
      <c r="P3" s="81"/>
      <c r="Q3" s="81"/>
    </row>
    <row r="4" spans="2:17" ht="63.75" customHeight="1">
      <c r="B4" s="83"/>
      <c r="C4" s="86"/>
      <c r="D4" s="79" t="s">
        <v>6</v>
      </c>
      <c r="E4" s="79" t="s">
        <v>7</v>
      </c>
      <c r="F4" s="79" t="s">
        <v>8</v>
      </c>
      <c r="G4" s="79" t="s">
        <v>9</v>
      </c>
      <c r="H4" s="79" t="s">
        <v>10</v>
      </c>
      <c r="I4" s="88" t="s">
        <v>11</v>
      </c>
      <c r="J4" s="88"/>
      <c r="K4" s="89" t="s">
        <v>12</v>
      </c>
      <c r="L4" s="90"/>
      <c r="M4" s="79" t="s">
        <v>10</v>
      </c>
      <c r="N4" s="89" t="s">
        <v>11</v>
      </c>
      <c r="O4" s="90"/>
      <c r="P4" s="89" t="s">
        <v>12</v>
      </c>
      <c r="Q4" s="90"/>
    </row>
    <row r="5" spans="2:17" ht="12.75">
      <c r="B5" s="84"/>
      <c r="C5" s="87"/>
      <c r="D5" s="80"/>
      <c r="E5" s="80"/>
      <c r="F5" s="80"/>
      <c r="G5" s="80"/>
      <c r="H5" s="80"/>
      <c r="I5" s="67" t="s">
        <v>13</v>
      </c>
      <c r="J5" s="67" t="s">
        <v>3</v>
      </c>
      <c r="K5" s="67"/>
      <c r="L5" s="67"/>
      <c r="M5" s="80"/>
      <c r="N5" s="67" t="s">
        <v>13</v>
      </c>
      <c r="O5" s="67" t="s">
        <v>3</v>
      </c>
      <c r="P5" s="67"/>
      <c r="Q5" s="67"/>
    </row>
    <row r="6" spans="2:18" ht="12.75">
      <c r="B6" s="1">
        <v>1</v>
      </c>
      <c r="C6" s="4" t="s">
        <v>14</v>
      </c>
      <c r="D6" s="7">
        <v>211</v>
      </c>
      <c r="E6" s="7">
        <v>109</v>
      </c>
      <c r="F6" s="7">
        <v>2</v>
      </c>
      <c r="G6" s="7">
        <v>0</v>
      </c>
      <c r="H6" s="7">
        <v>0</v>
      </c>
      <c r="I6" s="7">
        <v>0</v>
      </c>
      <c r="J6" s="7">
        <v>0</v>
      </c>
      <c r="K6" s="68">
        <v>0</v>
      </c>
      <c r="L6" s="68">
        <v>0</v>
      </c>
      <c r="M6" s="7">
        <v>1571099</v>
      </c>
      <c r="N6" s="7">
        <v>2512236</v>
      </c>
      <c r="O6" s="7">
        <v>94267</v>
      </c>
      <c r="P6" s="68">
        <v>6332</v>
      </c>
      <c r="Q6" s="68">
        <v>217.5</v>
      </c>
      <c r="R6" s="3"/>
    </row>
    <row r="7" spans="2:18" ht="12.75">
      <c r="B7" s="1">
        <v>2</v>
      </c>
      <c r="C7" s="4" t="s">
        <v>15</v>
      </c>
      <c r="D7" s="5">
        <v>560</v>
      </c>
      <c r="E7" s="5">
        <v>602</v>
      </c>
      <c r="F7" s="5">
        <v>2264</v>
      </c>
      <c r="G7" s="5">
        <v>0</v>
      </c>
      <c r="H7" s="5">
        <v>123014</v>
      </c>
      <c r="I7" s="6">
        <v>6574</v>
      </c>
      <c r="J7" s="5">
        <v>113767</v>
      </c>
      <c r="K7" s="68">
        <v>28.1</v>
      </c>
      <c r="L7" s="68">
        <v>321.9</v>
      </c>
      <c r="M7" s="5">
        <v>7608436</v>
      </c>
      <c r="N7" s="5">
        <v>8723020</v>
      </c>
      <c r="O7" s="5">
        <v>4355057</v>
      </c>
      <c r="P7" s="68">
        <v>23489.699999999997</v>
      </c>
      <c r="Q7" s="68">
        <v>700.8</v>
      </c>
      <c r="R7" s="3"/>
    </row>
    <row r="8" spans="2:18" ht="12.75">
      <c r="B8" s="1">
        <v>3</v>
      </c>
      <c r="C8" s="4" t="s">
        <v>16</v>
      </c>
      <c r="D8" s="5">
        <v>1548</v>
      </c>
      <c r="E8" s="5">
        <v>721</v>
      </c>
      <c r="F8" s="5">
        <v>3478</v>
      </c>
      <c r="G8" s="5">
        <v>0</v>
      </c>
      <c r="H8" s="7">
        <v>68426</v>
      </c>
      <c r="I8" s="7">
        <v>856</v>
      </c>
      <c r="J8" s="5">
        <v>91007</v>
      </c>
      <c r="K8" s="68">
        <v>3.8</v>
      </c>
      <c r="L8" s="68">
        <v>246.29999999999998</v>
      </c>
      <c r="M8" s="5">
        <v>9350775</v>
      </c>
      <c r="N8" s="8">
        <v>8417130</v>
      </c>
      <c r="O8" s="8">
        <v>822545</v>
      </c>
      <c r="P8" s="68">
        <v>34987.34176006</v>
      </c>
      <c r="Q8" s="68">
        <v>1284.4940832399996</v>
      </c>
      <c r="R8" s="3"/>
    </row>
    <row r="9" spans="2:18" ht="12.75">
      <c r="B9" s="1">
        <v>4</v>
      </c>
      <c r="C9" s="4" t="s">
        <v>17</v>
      </c>
      <c r="D9" s="7">
        <v>917</v>
      </c>
      <c r="E9" s="7">
        <v>891</v>
      </c>
      <c r="F9" s="7">
        <v>1901</v>
      </c>
      <c r="G9" s="7">
        <v>500</v>
      </c>
      <c r="H9" s="7">
        <v>120806</v>
      </c>
      <c r="I9" s="7">
        <v>8944</v>
      </c>
      <c r="J9" s="7">
        <v>98445</v>
      </c>
      <c r="K9" s="68">
        <v>61.3</v>
      </c>
      <c r="L9" s="68">
        <v>289.1</v>
      </c>
      <c r="M9" s="7">
        <v>12341367</v>
      </c>
      <c r="N9" s="7">
        <v>11162404</v>
      </c>
      <c r="O9" s="7">
        <v>684378</v>
      </c>
      <c r="P9" s="68">
        <v>24577</v>
      </c>
      <c r="Q9" s="68">
        <v>1114.3000000000002</v>
      </c>
      <c r="R9" s="9"/>
    </row>
    <row r="10" spans="2:18" ht="12.75">
      <c r="B10" s="1">
        <v>5</v>
      </c>
      <c r="C10" s="4" t="s">
        <v>18</v>
      </c>
      <c r="D10" s="5">
        <v>388</v>
      </c>
      <c r="E10" s="5">
        <v>120</v>
      </c>
      <c r="F10" s="8">
        <v>77</v>
      </c>
      <c r="G10" s="8">
        <v>404</v>
      </c>
      <c r="H10" s="5">
        <v>21503</v>
      </c>
      <c r="I10" s="5">
        <v>273</v>
      </c>
      <c r="J10" s="5">
        <v>24646</v>
      </c>
      <c r="K10" s="68">
        <v>1.11304079</v>
      </c>
      <c r="L10" s="68">
        <v>35.40268427</v>
      </c>
      <c r="M10" s="10">
        <v>2995389</v>
      </c>
      <c r="N10" s="10">
        <v>2837518</v>
      </c>
      <c r="O10" s="10">
        <v>2741902</v>
      </c>
      <c r="P10" s="68">
        <v>7697.4</v>
      </c>
      <c r="Q10" s="68">
        <v>477.18057216000005</v>
      </c>
      <c r="R10" s="3"/>
    </row>
    <row r="11" spans="2:18" ht="12.75">
      <c r="B11" s="1">
        <v>6</v>
      </c>
      <c r="C11" s="4" t="s">
        <v>19</v>
      </c>
      <c r="D11" s="5">
        <v>1574</v>
      </c>
      <c r="E11" s="5">
        <v>1648</v>
      </c>
      <c r="F11" s="5">
        <v>1060</v>
      </c>
      <c r="G11" s="5">
        <v>0</v>
      </c>
      <c r="H11" s="5">
        <v>57966</v>
      </c>
      <c r="I11" s="5">
        <v>9680</v>
      </c>
      <c r="J11" s="5">
        <v>66963</v>
      </c>
      <c r="K11" s="68">
        <v>45</v>
      </c>
      <c r="L11" s="68">
        <v>182.5</v>
      </c>
      <c r="M11" s="5">
        <v>7924650</v>
      </c>
      <c r="N11" s="5">
        <v>7494653</v>
      </c>
      <c r="O11" s="5">
        <v>790874</v>
      </c>
      <c r="P11" s="68">
        <v>30323.5</v>
      </c>
      <c r="Q11" s="68">
        <v>1314.6000000000001</v>
      </c>
      <c r="R11" s="3"/>
    </row>
    <row r="12" spans="2:18" ht="12.75">
      <c r="B12" s="1">
        <v>7</v>
      </c>
      <c r="C12" s="4" t="s">
        <v>20</v>
      </c>
      <c r="D12" s="69">
        <v>1072</v>
      </c>
      <c r="E12" s="69">
        <v>895</v>
      </c>
      <c r="F12" s="69">
        <v>0</v>
      </c>
      <c r="G12" s="69">
        <v>0</v>
      </c>
      <c r="H12" s="11">
        <v>52368</v>
      </c>
      <c r="I12" s="11">
        <v>441</v>
      </c>
      <c r="J12" s="11">
        <v>49545</v>
      </c>
      <c r="K12" s="68">
        <v>1.6</v>
      </c>
      <c r="L12" s="68">
        <v>130.5</v>
      </c>
      <c r="M12" s="69">
        <v>3457582</v>
      </c>
      <c r="N12" s="11">
        <v>1716852</v>
      </c>
      <c r="O12" s="69">
        <v>139497</v>
      </c>
      <c r="P12" s="68">
        <v>15749.9</v>
      </c>
      <c r="Q12" s="68">
        <v>424.20000000000005</v>
      </c>
      <c r="R12" s="3"/>
    </row>
    <row r="13" spans="2:18" ht="12.75">
      <c r="B13" s="1">
        <v>8</v>
      </c>
      <c r="C13" s="4" t="s">
        <v>21</v>
      </c>
      <c r="D13" s="12">
        <v>749</v>
      </c>
      <c r="E13" s="12">
        <v>537</v>
      </c>
      <c r="F13" s="12">
        <v>14041</v>
      </c>
      <c r="G13" s="12">
        <v>0</v>
      </c>
      <c r="H13" s="12">
        <v>61757</v>
      </c>
      <c r="I13" s="12">
        <v>1254</v>
      </c>
      <c r="J13" s="12">
        <v>79815</v>
      </c>
      <c r="K13" s="68">
        <v>6.3</v>
      </c>
      <c r="L13" s="68">
        <v>200.60000000000002</v>
      </c>
      <c r="M13" s="12">
        <v>5104915</v>
      </c>
      <c r="N13" s="12">
        <v>3428388</v>
      </c>
      <c r="O13" s="12">
        <v>489300</v>
      </c>
      <c r="P13" s="68">
        <v>12342.2</v>
      </c>
      <c r="Q13" s="68">
        <v>855.9000000000001</v>
      </c>
      <c r="R13" s="3"/>
    </row>
    <row r="14" spans="2:18" ht="12.75">
      <c r="B14" s="1">
        <v>9</v>
      </c>
      <c r="C14" s="4" t="s">
        <v>22</v>
      </c>
      <c r="D14" s="70">
        <v>441</v>
      </c>
      <c r="E14" s="70">
        <v>125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68">
        <v>0</v>
      </c>
      <c r="L14" s="68">
        <v>0</v>
      </c>
      <c r="M14" s="70">
        <v>1797946</v>
      </c>
      <c r="N14" s="70">
        <v>2035346</v>
      </c>
      <c r="O14" s="70">
        <v>129078</v>
      </c>
      <c r="P14" s="68">
        <v>7249.8</v>
      </c>
      <c r="Q14" s="68">
        <v>203.4</v>
      </c>
      <c r="R14" s="3"/>
    </row>
    <row r="15" spans="2:18" ht="12.75">
      <c r="B15" s="1">
        <v>10</v>
      </c>
      <c r="C15" s="4" t="s">
        <v>23</v>
      </c>
      <c r="D15" s="5">
        <v>935</v>
      </c>
      <c r="E15" s="5">
        <v>359</v>
      </c>
      <c r="F15" s="5">
        <v>0</v>
      </c>
      <c r="G15" s="5">
        <v>0</v>
      </c>
      <c r="H15" s="5">
        <v>48400</v>
      </c>
      <c r="I15" s="13">
        <v>2504</v>
      </c>
      <c r="J15" s="13">
        <v>61467</v>
      </c>
      <c r="K15" s="68">
        <v>9.6</v>
      </c>
      <c r="L15" s="68">
        <v>161.8</v>
      </c>
      <c r="M15" s="13">
        <v>8345775</v>
      </c>
      <c r="N15" s="13">
        <v>9914161</v>
      </c>
      <c r="O15" s="13">
        <v>614663</v>
      </c>
      <c r="P15" s="68">
        <v>24168</v>
      </c>
      <c r="Q15" s="68">
        <v>786.2</v>
      </c>
      <c r="R15" s="3"/>
    </row>
    <row r="16" spans="2:17" ht="12.75">
      <c r="B16" s="1">
        <v>11</v>
      </c>
      <c r="C16" s="4" t="s">
        <v>24</v>
      </c>
      <c r="D16" s="5">
        <v>1017</v>
      </c>
      <c r="E16" s="5">
        <v>600</v>
      </c>
      <c r="F16" s="5">
        <v>637</v>
      </c>
      <c r="G16" s="5">
        <v>0</v>
      </c>
      <c r="H16" s="5">
        <v>43053</v>
      </c>
      <c r="I16" s="5">
        <v>2856</v>
      </c>
      <c r="J16" s="5">
        <v>40251</v>
      </c>
      <c r="K16" s="68">
        <v>5.2</v>
      </c>
      <c r="L16" s="68">
        <v>90.7</v>
      </c>
      <c r="M16" s="5">
        <v>3980948</v>
      </c>
      <c r="N16" s="5">
        <v>3513924</v>
      </c>
      <c r="O16" s="5">
        <v>393523</v>
      </c>
      <c r="P16" s="68">
        <v>12217.8</v>
      </c>
      <c r="Q16" s="68">
        <v>855.5</v>
      </c>
    </row>
    <row r="17" spans="2:17" ht="12.75">
      <c r="B17" s="1">
        <v>12</v>
      </c>
      <c r="C17" s="4" t="s">
        <v>25</v>
      </c>
      <c r="D17" s="7">
        <v>985</v>
      </c>
      <c r="E17" s="7">
        <v>343</v>
      </c>
      <c r="F17" s="7">
        <v>1477</v>
      </c>
      <c r="G17" s="7">
        <v>0</v>
      </c>
      <c r="H17" s="14">
        <v>0</v>
      </c>
      <c r="I17" s="14">
        <v>0</v>
      </c>
      <c r="J17" s="14">
        <v>0</v>
      </c>
      <c r="K17" s="68">
        <v>0</v>
      </c>
      <c r="L17" s="68">
        <v>0</v>
      </c>
      <c r="M17" s="7">
        <v>3615123</v>
      </c>
      <c r="N17" s="7">
        <v>5180497</v>
      </c>
      <c r="O17" s="7">
        <v>197339</v>
      </c>
      <c r="P17" s="68">
        <v>14676.5</v>
      </c>
      <c r="Q17" s="68">
        <v>317</v>
      </c>
    </row>
    <row r="18" spans="2:17" ht="12.75">
      <c r="B18" s="1">
        <v>13</v>
      </c>
      <c r="C18" s="4" t="s">
        <v>26</v>
      </c>
      <c r="D18" s="7">
        <v>104</v>
      </c>
      <c r="E18" s="7">
        <v>14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68">
        <v>0</v>
      </c>
      <c r="L18" s="68">
        <v>0</v>
      </c>
      <c r="M18" s="7">
        <v>114748</v>
      </c>
      <c r="N18" s="7">
        <v>111261</v>
      </c>
      <c r="O18" s="7">
        <v>0</v>
      </c>
      <c r="P18" s="68">
        <v>437.70000000000005</v>
      </c>
      <c r="Q18" s="68">
        <v>0</v>
      </c>
    </row>
    <row r="19" spans="2:17" ht="12.75">
      <c r="B19" s="1">
        <v>14</v>
      </c>
      <c r="C19" s="4" t="s">
        <v>27</v>
      </c>
      <c r="D19" s="7">
        <v>2996</v>
      </c>
      <c r="E19" s="7">
        <v>3013</v>
      </c>
      <c r="F19" s="7">
        <v>7997</v>
      </c>
      <c r="G19" s="7">
        <v>0</v>
      </c>
      <c r="H19" s="7">
        <v>111363</v>
      </c>
      <c r="I19" s="7">
        <v>1962</v>
      </c>
      <c r="J19" s="68">
        <v>142973</v>
      </c>
      <c r="K19" s="68">
        <v>8.67363005</v>
      </c>
      <c r="L19" s="68">
        <v>328.67851094</v>
      </c>
      <c r="M19" s="7">
        <v>19301070</v>
      </c>
      <c r="N19" s="7">
        <v>16566143</v>
      </c>
      <c r="O19" s="69">
        <v>1421784</v>
      </c>
      <c r="P19" s="68">
        <v>67715.70749242</v>
      </c>
      <c r="Q19" s="68">
        <v>1960.2041853</v>
      </c>
    </row>
    <row r="20" spans="2:17" ht="12.75">
      <c r="B20" s="1">
        <v>15</v>
      </c>
      <c r="C20" s="4" t="s">
        <v>28</v>
      </c>
      <c r="D20" s="15">
        <v>1038</v>
      </c>
      <c r="E20" s="15">
        <v>205</v>
      </c>
      <c r="F20" s="15">
        <v>600</v>
      </c>
      <c r="G20" s="15">
        <v>0</v>
      </c>
      <c r="H20" s="15">
        <v>66487</v>
      </c>
      <c r="I20" s="15">
        <v>1785</v>
      </c>
      <c r="J20" s="15">
        <v>52906</v>
      </c>
      <c r="K20" s="68">
        <v>7.199999999999999</v>
      </c>
      <c r="L20" s="68">
        <v>122.69999999999999</v>
      </c>
      <c r="M20" s="15">
        <v>5274533</v>
      </c>
      <c r="N20" s="15">
        <v>4944438</v>
      </c>
      <c r="O20" s="15">
        <v>349157</v>
      </c>
      <c r="P20" s="68">
        <v>18700.7</v>
      </c>
      <c r="Q20" s="68">
        <v>670.6</v>
      </c>
    </row>
    <row r="21" spans="2:17" ht="12.75">
      <c r="B21" s="1">
        <v>16</v>
      </c>
      <c r="C21" s="4" t="s">
        <v>29</v>
      </c>
      <c r="D21" s="16">
        <v>629</v>
      </c>
      <c r="E21" s="16">
        <v>365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68">
        <v>0</v>
      </c>
      <c r="L21" s="68">
        <v>0</v>
      </c>
      <c r="M21" s="17">
        <v>2242340</v>
      </c>
      <c r="N21" s="11">
        <v>2337753</v>
      </c>
      <c r="O21" s="16">
        <v>245610</v>
      </c>
      <c r="P21" s="68">
        <v>9248.4</v>
      </c>
      <c r="Q21" s="68">
        <v>374.90000000000003</v>
      </c>
    </row>
    <row r="22" spans="2:17" ht="12.75">
      <c r="B22" s="1">
        <v>17</v>
      </c>
      <c r="C22" s="4" t="s">
        <v>30</v>
      </c>
      <c r="D22" s="69">
        <v>2281</v>
      </c>
      <c r="E22" s="69">
        <v>1968</v>
      </c>
      <c r="F22" s="69">
        <v>2581</v>
      </c>
      <c r="G22" s="69">
        <v>0</v>
      </c>
      <c r="H22" s="7">
        <v>45275</v>
      </c>
      <c r="I22" s="7">
        <v>840</v>
      </c>
      <c r="J22" s="7">
        <v>53398</v>
      </c>
      <c r="K22" s="68">
        <v>3</v>
      </c>
      <c r="L22" s="68">
        <v>140.39999999999998</v>
      </c>
      <c r="M22" s="5">
        <v>8791664</v>
      </c>
      <c r="N22" s="7">
        <v>8254752</v>
      </c>
      <c r="O22" s="7">
        <v>490491</v>
      </c>
      <c r="P22" s="68">
        <v>27239.3</v>
      </c>
      <c r="Q22" s="68">
        <v>864.5999999999999</v>
      </c>
    </row>
    <row r="23" spans="2:17" ht="12.75">
      <c r="B23" s="1">
        <v>18</v>
      </c>
      <c r="C23" s="4" t="s">
        <v>31</v>
      </c>
      <c r="D23" s="5">
        <v>334</v>
      </c>
      <c r="E23" s="5">
        <v>489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68">
        <v>0</v>
      </c>
      <c r="L23" s="68">
        <v>0</v>
      </c>
      <c r="M23" s="5">
        <v>2099005</v>
      </c>
      <c r="N23" s="5">
        <v>2468943</v>
      </c>
      <c r="O23" s="5">
        <v>116277</v>
      </c>
      <c r="P23" s="68">
        <v>6297.1</v>
      </c>
      <c r="Q23" s="68">
        <v>265.2</v>
      </c>
    </row>
    <row r="24" spans="2:17" ht="12.75">
      <c r="B24" s="1">
        <v>19</v>
      </c>
      <c r="C24" s="18" t="s">
        <v>32</v>
      </c>
      <c r="D24" s="11">
        <v>594</v>
      </c>
      <c r="E24" s="11">
        <v>161</v>
      </c>
      <c r="F24" s="11">
        <v>1437</v>
      </c>
      <c r="G24" s="11">
        <v>0</v>
      </c>
      <c r="H24" s="11">
        <v>40313</v>
      </c>
      <c r="I24" s="7">
        <v>4353</v>
      </c>
      <c r="J24" s="7">
        <v>176206</v>
      </c>
      <c r="K24" s="68">
        <v>23</v>
      </c>
      <c r="L24" s="68">
        <v>403</v>
      </c>
      <c r="M24" s="19">
        <v>2199617</v>
      </c>
      <c r="N24" s="20">
        <v>1974774</v>
      </c>
      <c r="O24" s="20">
        <v>160239</v>
      </c>
      <c r="P24" s="68">
        <v>8839.5</v>
      </c>
      <c r="Q24" s="68">
        <v>318.7</v>
      </c>
    </row>
    <row r="25" spans="2:17" ht="12.75">
      <c r="B25" s="1">
        <v>20</v>
      </c>
      <c r="C25" s="4" t="s">
        <v>33</v>
      </c>
      <c r="D25" s="21">
        <v>13166</v>
      </c>
      <c r="E25" s="21">
        <v>10687</v>
      </c>
      <c r="F25" s="21">
        <v>30783</v>
      </c>
      <c r="G25" s="21">
        <v>0</v>
      </c>
      <c r="H25" s="22">
        <v>2475812</v>
      </c>
      <c r="I25" s="22">
        <v>29789</v>
      </c>
      <c r="J25" s="22">
        <v>4566200</v>
      </c>
      <c r="K25" s="23">
        <v>140.21062069</v>
      </c>
      <c r="L25" s="23">
        <v>10675.488948889999</v>
      </c>
      <c r="M25" s="71">
        <v>103446000</v>
      </c>
      <c r="N25" s="71">
        <v>170901000</v>
      </c>
      <c r="O25" s="71">
        <v>8130000</v>
      </c>
      <c r="P25" s="68">
        <v>501174</v>
      </c>
      <c r="Q25" s="68">
        <v>13943.099999999999</v>
      </c>
    </row>
    <row r="26" spans="2:17" ht="12.75">
      <c r="B26" s="1">
        <v>21</v>
      </c>
      <c r="C26" s="4" t="s">
        <v>34</v>
      </c>
      <c r="D26" s="72">
        <v>623</v>
      </c>
      <c r="E26" s="72">
        <v>437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23">
        <v>0</v>
      </c>
      <c r="L26" s="23">
        <v>0</v>
      </c>
      <c r="M26" s="71">
        <v>4843055</v>
      </c>
      <c r="N26" s="71">
        <v>7679505</v>
      </c>
      <c r="O26" s="71">
        <v>150865</v>
      </c>
      <c r="P26" s="68">
        <v>25026.7</v>
      </c>
      <c r="Q26" s="68">
        <v>214.1</v>
      </c>
    </row>
    <row r="27" spans="2:17" ht="12.75">
      <c r="B27" s="1">
        <v>22</v>
      </c>
      <c r="C27" s="4" t="s">
        <v>35</v>
      </c>
      <c r="D27" s="72">
        <v>1069</v>
      </c>
      <c r="E27" s="72">
        <v>446</v>
      </c>
      <c r="F27" s="72">
        <v>0</v>
      </c>
      <c r="G27" s="72">
        <v>0</v>
      </c>
      <c r="H27" s="24">
        <v>0</v>
      </c>
      <c r="I27" s="24">
        <v>0</v>
      </c>
      <c r="J27" s="24">
        <v>0</v>
      </c>
      <c r="K27" s="23">
        <v>0</v>
      </c>
      <c r="L27" s="23">
        <v>0</v>
      </c>
      <c r="M27" s="25">
        <v>6921909</v>
      </c>
      <c r="N27" s="72">
        <v>12014491</v>
      </c>
      <c r="O27" s="72">
        <v>294332</v>
      </c>
      <c r="P27" s="68">
        <v>31664.1</v>
      </c>
      <c r="Q27" s="68">
        <v>656.9</v>
      </c>
    </row>
    <row r="28" spans="2:17" ht="12.75">
      <c r="B28" s="1">
        <v>23</v>
      </c>
      <c r="C28" s="4" t="s">
        <v>36</v>
      </c>
      <c r="D28" s="25">
        <v>594</v>
      </c>
      <c r="E28" s="25">
        <v>252</v>
      </c>
      <c r="F28" s="26">
        <v>0</v>
      </c>
      <c r="G28" s="26">
        <v>0</v>
      </c>
      <c r="H28" s="27">
        <v>0</v>
      </c>
      <c r="I28" s="27">
        <v>0</v>
      </c>
      <c r="J28" s="26">
        <v>0</v>
      </c>
      <c r="K28" s="23">
        <v>0</v>
      </c>
      <c r="L28" s="23">
        <v>0</v>
      </c>
      <c r="M28" s="71">
        <v>2777922</v>
      </c>
      <c r="N28" s="28">
        <v>4821442</v>
      </c>
      <c r="O28" s="26">
        <v>147999</v>
      </c>
      <c r="P28" s="68">
        <v>11121.800000000001</v>
      </c>
      <c r="Q28" s="68">
        <v>375</v>
      </c>
    </row>
    <row r="29" spans="2:17" ht="12.75">
      <c r="B29" s="1">
        <v>24</v>
      </c>
      <c r="C29" s="4" t="s">
        <v>37</v>
      </c>
      <c r="D29" s="29">
        <v>659</v>
      </c>
      <c r="E29" s="29">
        <v>224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3">
        <v>0</v>
      </c>
      <c r="L29" s="23">
        <v>0</v>
      </c>
      <c r="M29" s="29">
        <v>3461264</v>
      </c>
      <c r="N29" s="29">
        <v>3928645</v>
      </c>
      <c r="O29" s="29">
        <v>106764</v>
      </c>
      <c r="P29" s="68">
        <v>12237.1</v>
      </c>
      <c r="Q29" s="68">
        <v>216.29999999999998</v>
      </c>
    </row>
    <row r="30" spans="2:17" ht="12.75">
      <c r="B30" s="1">
        <v>25</v>
      </c>
      <c r="C30" s="18" t="s">
        <v>38</v>
      </c>
      <c r="D30" s="72">
        <v>665</v>
      </c>
      <c r="E30" s="72">
        <v>284</v>
      </c>
      <c r="F30" s="72">
        <v>0</v>
      </c>
      <c r="G30" s="72">
        <v>0</v>
      </c>
      <c r="H30" s="25">
        <v>0</v>
      </c>
      <c r="I30" s="25">
        <v>0</v>
      </c>
      <c r="J30" s="25">
        <v>0</v>
      </c>
      <c r="K30" s="23">
        <v>0</v>
      </c>
      <c r="L30" s="23">
        <v>0</v>
      </c>
      <c r="M30" s="25">
        <v>6176752</v>
      </c>
      <c r="N30" s="25">
        <v>6141640</v>
      </c>
      <c r="O30" s="25">
        <v>212739</v>
      </c>
      <c r="P30" s="68">
        <v>18942.1</v>
      </c>
      <c r="Q30" s="68">
        <v>404.4</v>
      </c>
    </row>
    <row r="31" spans="2:17" ht="12.75">
      <c r="B31" s="1">
        <v>26</v>
      </c>
      <c r="C31" s="18" t="s">
        <v>39</v>
      </c>
      <c r="D31" s="72">
        <v>837</v>
      </c>
      <c r="E31" s="72">
        <v>757</v>
      </c>
      <c r="F31" s="30">
        <v>14937</v>
      </c>
      <c r="G31" s="72">
        <v>0</v>
      </c>
      <c r="H31" s="7">
        <v>0</v>
      </c>
      <c r="I31" s="7">
        <v>0</v>
      </c>
      <c r="J31" s="7">
        <v>0</v>
      </c>
      <c r="K31" s="23">
        <v>0</v>
      </c>
      <c r="L31" s="23">
        <v>0</v>
      </c>
      <c r="M31" s="31">
        <v>5162067</v>
      </c>
      <c r="N31" s="71">
        <v>6768864</v>
      </c>
      <c r="O31" s="71">
        <v>883431</v>
      </c>
      <c r="P31" s="68">
        <v>26913</v>
      </c>
      <c r="Q31" s="68">
        <v>1493.8</v>
      </c>
    </row>
    <row r="32" spans="2:17" ht="12.75">
      <c r="B32" s="1">
        <v>27</v>
      </c>
      <c r="C32" s="4" t="s">
        <v>40</v>
      </c>
      <c r="D32" s="5">
        <v>137</v>
      </c>
      <c r="E32" s="5">
        <v>57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23">
        <v>0</v>
      </c>
      <c r="L32" s="23">
        <v>0</v>
      </c>
      <c r="M32" s="5">
        <v>415338</v>
      </c>
      <c r="N32" s="7">
        <v>233345</v>
      </c>
      <c r="O32" s="7">
        <v>13536</v>
      </c>
      <c r="P32" s="68">
        <v>607.8</v>
      </c>
      <c r="Q32" s="68">
        <v>34.900000000000006</v>
      </c>
    </row>
    <row r="33" spans="2:17" ht="12.75">
      <c r="B33" s="1">
        <v>28</v>
      </c>
      <c r="C33" s="4" t="s">
        <v>41</v>
      </c>
      <c r="D33" s="72">
        <v>261</v>
      </c>
      <c r="E33" s="72">
        <v>368</v>
      </c>
      <c r="F33" s="72">
        <v>2149</v>
      </c>
      <c r="G33" s="72">
        <v>0</v>
      </c>
      <c r="H33" s="72">
        <v>0</v>
      </c>
      <c r="I33" s="72">
        <v>0</v>
      </c>
      <c r="J33" s="72">
        <v>0</v>
      </c>
      <c r="K33" s="23">
        <v>0</v>
      </c>
      <c r="L33" s="23">
        <v>0</v>
      </c>
      <c r="M33" s="25">
        <v>947002</v>
      </c>
      <c r="N33" s="7">
        <v>1198383</v>
      </c>
      <c r="O33" s="72">
        <v>133840</v>
      </c>
      <c r="P33" s="68">
        <v>3957.76</v>
      </c>
      <c r="Q33" s="68">
        <v>193.26</v>
      </c>
    </row>
    <row r="34" spans="2:17" ht="12.75">
      <c r="B34" s="1">
        <v>29</v>
      </c>
      <c r="C34" s="4" t="s">
        <v>42</v>
      </c>
      <c r="D34" s="25">
        <v>173</v>
      </c>
      <c r="E34" s="25">
        <v>223</v>
      </c>
      <c r="F34" s="25">
        <v>0</v>
      </c>
      <c r="G34" s="25">
        <v>0</v>
      </c>
      <c r="H34" s="31">
        <v>1765</v>
      </c>
      <c r="I34" s="31">
        <v>3</v>
      </c>
      <c r="J34" s="31">
        <v>3120</v>
      </c>
      <c r="K34" s="23">
        <v>0.008</v>
      </c>
      <c r="L34" s="23">
        <v>8.8</v>
      </c>
      <c r="M34" s="34">
        <v>702356</v>
      </c>
      <c r="N34" s="5">
        <v>393804</v>
      </c>
      <c r="O34" s="5">
        <v>32869</v>
      </c>
      <c r="P34" s="68">
        <v>1416.8000000000002</v>
      </c>
      <c r="Q34" s="68">
        <v>64.7</v>
      </c>
    </row>
    <row r="35" spans="2:17" ht="12.75">
      <c r="B35" s="1">
        <v>30</v>
      </c>
      <c r="C35" s="4" t="s">
        <v>43</v>
      </c>
      <c r="D35" s="7">
        <v>756</v>
      </c>
      <c r="E35" s="7">
        <v>369</v>
      </c>
      <c r="F35" s="7">
        <v>7112</v>
      </c>
      <c r="G35" s="7">
        <v>0</v>
      </c>
      <c r="H35" s="7">
        <v>0</v>
      </c>
      <c r="I35" s="7">
        <v>0</v>
      </c>
      <c r="J35" s="7">
        <v>0</v>
      </c>
      <c r="K35" s="23">
        <v>0</v>
      </c>
      <c r="L35" s="23">
        <v>0</v>
      </c>
      <c r="M35" s="72">
        <v>2900827</v>
      </c>
      <c r="N35" s="7">
        <v>2713736</v>
      </c>
      <c r="O35" s="7">
        <v>247556</v>
      </c>
      <c r="P35" s="68">
        <v>11104.2</v>
      </c>
      <c r="Q35" s="68">
        <v>446.4</v>
      </c>
    </row>
    <row r="36" spans="2:23" ht="12.75">
      <c r="B36" s="1">
        <v>31</v>
      </c>
      <c r="C36" s="4" t="s">
        <v>44</v>
      </c>
      <c r="D36" s="17">
        <v>234</v>
      </c>
      <c r="E36" s="17">
        <v>219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23">
        <v>0</v>
      </c>
      <c r="L36" s="23">
        <v>0</v>
      </c>
      <c r="M36" s="17">
        <v>1097664</v>
      </c>
      <c r="N36" s="17">
        <v>2207430</v>
      </c>
      <c r="O36" s="17">
        <v>165911</v>
      </c>
      <c r="P36" s="68">
        <v>5788.6</v>
      </c>
      <c r="Q36" s="68">
        <v>345.7</v>
      </c>
      <c r="S36" s="35"/>
      <c r="T36" s="35"/>
      <c r="U36" s="35"/>
      <c r="V36" s="35"/>
      <c r="W36" s="35"/>
    </row>
    <row r="37" spans="2:17" ht="12.75">
      <c r="B37" s="1">
        <v>32</v>
      </c>
      <c r="C37" s="4" t="s">
        <v>45</v>
      </c>
      <c r="D37" s="72">
        <v>376</v>
      </c>
      <c r="E37" s="72">
        <v>195</v>
      </c>
      <c r="F37" s="72">
        <v>3071</v>
      </c>
      <c r="G37" s="72">
        <v>0</v>
      </c>
      <c r="H37" s="72">
        <v>31745</v>
      </c>
      <c r="I37" s="72">
        <v>1709</v>
      </c>
      <c r="J37" s="72">
        <v>38732</v>
      </c>
      <c r="K37" s="23">
        <v>6.4</v>
      </c>
      <c r="L37" s="23">
        <v>151.5</v>
      </c>
      <c r="M37" s="72">
        <v>1290971</v>
      </c>
      <c r="N37" s="73">
        <v>2242504</v>
      </c>
      <c r="O37" s="73">
        <v>32351</v>
      </c>
      <c r="P37" s="68">
        <v>9736.8</v>
      </c>
      <c r="Q37" s="68">
        <v>120</v>
      </c>
    </row>
    <row r="38" spans="2:17" ht="12.75">
      <c r="B38" s="1">
        <v>33</v>
      </c>
      <c r="C38" s="4" t="s">
        <v>46</v>
      </c>
      <c r="D38" s="72">
        <v>247</v>
      </c>
      <c r="E38" s="72">
        <v>178</v>
      </c>
      <c r="F38" s="25">
        <v>0</v>
      </c>
      <c r="G38" s="25">
        <v>1661</v>
      </c>
      <c r="H38" s="25">
        <v>0</v>
      </c>
      <c r="I38" s="25">
        <v>0</v>
      </c>
      <c r="J38" s="25">
        <v>0</v>
      </c>
      <c r="K38" s="23">
        <v>0</v>
      </c>
      <c r="L38" s="23">
        <v>0</v>
      </c>
      <c r="M38" s="5">
        <v>1628850</v>
      </c>
      <c r="N38" s="72">
        <v>1562342</v>
      </c>
      <c r="O38" s="72">
        <v>165100</v>
      </c>
      <c r="P38" s="68">
        <v>4841</v>
      </c>
      <c r="Q38" s="68">
        <v>277.6</v>
      </c>
    </row>
    <row r="39" spans="2:17" ht="12.75">
      <c r="B39" s="1">
        <v>34</v>
      </c>
      <c r="C39" s="4" t="s">
        <v>47</v>
      </c>
      <c r="D39" s="5">
        <v>537</v>
      </c>
      <c r="E39" s="5">
        <v>526</v>
      </c>
      <c r="F39" s="5">
        <v>4949</v>
      </c>
      <c r="G39" s="5">
        <v>0</v>
      </c>
      <c r="H39" s="16">
        <v>0</v>
      </c>
      <c r="I39" s="16">
        <v>0</v>
      </c>
      <c r="J39" s="16">
        <v>0</v>
      </c>
      <c r="K39" s="23">
        <v>0</v>
      </c>
      <c r="L39" s="23">
        <v>0</v>
      </c>
      <c r="M39" s="5">
        <v>3068036</v>
      </c>
      <c r="N39" s="36">
        <v>2484518</v>
      </c>
      <c r="O39" s="8">
        <v>238739</v>
      </c>
      <c r="P39" s="68">
        <v>10237.040878</v>
      </c>
      <c r="Q39" s="68">
        <v>357.5</v>
      </c>
    </row>
    <row r="40" spans="2:17" ht="12.75">
      <c r="B40" s="1">
        <v>35</v>
      </c>
      <c r="C40" s="4" t="s">
        <v>48</v>
      </c>
      <c r="D40" s="37">
        <v>183</v>
      </c>
      <c r="E40" s="37">
        <v>436</v>
      </c>
      <c r="F40" s="37">
        <v>1996</v>
      </c>
      <c r="G40" s="38">
        <v>0</v>
      </c>
      <c r="H40" s="39">
        <v>0</v>
      </c>
      <c r="I40" s="39">
        <v>0</v>
      </c>
      <c r="J40" s="39">
        <v>0</v>
      </c>
      <c r="K40" s="23">
        <v>0</v>
      </c>
      <c r="L40" s="23">
        <v>0</v>
      </c>
      <c r="M40" s="11">
        <v>401268</v>
      </c>
      <c r="N40" s="16">
        <v>455468</v>
      </c>
      <c r="O40" s="39">
        <v>29930</v>
      </c>
      <c r="P40" s="68">
        <v>1630.6999999999998</v>
      </c>
      <c r="Q40" s="68">
        <v>60.5</v>
      </c>
    </row>
    <row r="41" spans="2:17" ht="12.75">
      <c r="B41" s="1">
        <v>36</v>
      </c>
      <c r="C41" s="4" t="s">
        <v>49</v>
      </c>
      <c r="D41" s="72">
        <v>61</v>
      </c>
      <c r="E41" s="72">
        <v>83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23">
        <v>0</v>
      </c>
      <c r="L41" s="23">
        <v>0</v>
      </c>
      <c r="M41" s="5">
        <v>35755</v>
      </c>
      <c r="N41" s="72">
        <v>82943</v>
      </c>
      <c r="O41" s="72">
        <v>4095</v>
      </c>
      <c r="P41" s="68">
        <v>233.65434764</v>
      </c>
      <c r="Q41" s="68">
        <v>7.202357089999996</v>
      </c>
    </row>
    <row r="42" spans="2:17" ht="12.75">
      <c r="B42" s="1">
        <v>37</v>
      </c>
      <c r="C42" s="4" t="s">
        <v>50</v>
      </c>
      <c r="D42" s="40">
        <v>589</v>
      </c>
      <c r="E42" s="40">
        <v>168</v>
      </c>
      <c r="F42" s="40">
        <v>175</v>
      </c>
      <c r="G42" s="40">
        <v>0</v>
      </c>
      <c r="H42" s="40">
        <v>0</v>
      </c>
      <c r="I42" s="40">
        <v>0</v>
      </c>
      <c r="J42" s="40">
        <v>0</v>
      </c>
      <c r="K42" s="23">
        <v>0</v>
      </c>
      <c r="L42" s="23">
        <v>0</v>
      </c>
      <c r="M42" s="41">
        <v>2481318</v>
      </c>
      <c r="N42" s="41">
        <v>1680892</v>
      </c>
      <c r="O42" s="42">
        <v>105053</v>
      </c>
      <c r="P42" s="68">
        <v>5476.2</v>
      </c>
      <c r="Q42" s="68">
        <v>212.89999999999998</v>
      </c>
    </row>
    <row r="43" spans="2:17" ht="12.75">
      <c r="B43" s="1">
        <v>38</v>
      </c>
      <c r="C43" s="18" t="s">
        <v>51</v>
      </c>
      <c r="D43" s="43">
        <v>195</v>
      </c>
      <c r="E43" s="43">
        <v>207</v>
      </c>
      <c r="F43" s="43">
        <v>815</v>
      </c>
      <c r="G43" s="43">
        <v>0</v>
      </c>
      <c r="H43" s="11">
        <v>5870</v>
      </c>
      <c r="I43" s="11">
        <v>0</v>
      </c>
      <c r="J43" s="11">
        <v>5257</v>
      </c>
      <c r="K43" s="23">
        <v>0</v>
      </c>
      <c r="L43" s="23">
        <v>12</v>
      </c>
      <c r="M43" s="16">
        <v>557755</v>
      </c>
      <c r="N43" s="16">
        <v>1538387</v>
      </c>
      <c r="O43" s="16">
        <v>31579</v>
      </c>
      <c r="P43" s="68">
        <v>6150.900000000001</v>
      </c>
      <c r="Q43" s="68">
        <v>81</v>
      </c>
    </row>
    <row r="44" spans="2:17" ht="12.75">
      <c r="B44" s="1">
        <v>39</v>
      </c>
      <c r="C44" s="18" t="s">
        <v>52</v>
      </c>
      <c r="D44" s="7">
        <v>88</v>
      </c>
      <c r="E44" s="7">
        <v>208</v>
      </c>
      <c r="F44" s="7">
        <v>577</v>
      </c>
      <c r="G44" s="7"/>
      <c r="H44" s="7">
        <v>1991</v>
      </c>
      <c r="I44" s="7">
        <v>190</v>
      </c>
      <c r="J44" s="7">
        <v>2998</v>
      </c>
      <c r="K44" s="23">
        <v>1.1</v>
      </c>
      <c r="L44" s="23">
        <v>7.1</v>
      </c>
      <c r="M44" s="7">
        <v>218295</v>
      </c>
      <c r="N44" s="7">
        <v>339284</v>
      </c>
      <c r="O44" s="7">
        <v>43087</v>
      </c>
      <c r="P44" s="68">
        <v>1325.2</v>
      </c>
      <c r="Q44" s="68">
        <v>83.4</v>
      </c>
    </row>
    <row r="45" spans="2:17" ht="12.75">
      <c r="B45" s="1">
        <v>40</v>
      </c>
      <c r="C45" s="4" t="s">
        <v>53</v>
      </c>
      <c r="D45" s="69">
        <v>4077</v>
      </c>
      <c r="E45" s="69">
        <v>6392</v>
      </c>
      <c r="F45" s="69">
        <v>225115</v>
      </c>
      <c r="G45" s="69">
        <v>0</v>
      </c>
      <c r="H45" s="69">
        <v>6144804</v>
      </c>
      <c r="I45" s="69">
        <v>73954</v>
      </c>
      <c r="J45" s="69">
        <v>9105057</v>
      </c>
      <c r="K45" s="23">
        <v>489.20420022999997</v>
      </c>
      <c r="L45" s="23">
        <v>32389.20863329</v>
      </c>
      <c r="M45" s="69">
        <v>14653719</v>
      </c>
      <c r="N45" s="69">
        <v>29643759</v>
      </c>
      <c r="O45" s="69">
        <v>7223385</v>
      </c>
      <c r="P45" s="68">
        <v>130732.82990145999</v>
      </c>
      <c r="Q45" s="68">
        <v>12021.802212199998</v>
      </c>
    </row>
    <row r="46" spans="2:17" ht="12.75">
      <c r="B46" s="1">
        <v>41</v>
      </c>
      <c r="C46" s="4" t="s">
        <v>54</v>
      </c>
      <c r="D46" s="44">
        <v>3249</v>
      </c>
      <c r="E46" s="44">
        <v>6781</v>
      </c>
      <c r="F46" s="44">
        <v>183993</v>
      </c>
      <c r="G46" s="44">
        <v>6519</v>
      </c>
      <c r="H46" s="45">
        <v>2771657</v>
      </c>
      <c r="I46" s="45">
        <v>7814</v>
      </c>
      <c r="J46" s="45">
        <v>5025404</v>
      </c>
      <c r="K46" s="23">
        <v>39.284870290000015</v>
      </c>
      <c r="L46" s="23">
        <v>12747.864401579987</v>
      </c>
      <c r="M46" s="44">
        <v>17770962</v>
      </c>
      <c r="N46" s="46">
        <v>27808172</v>
      </c>
      <c r="O46" s="45">
        <v>6887108</v>
      </c>
      <c r="P46" s="68">
        <v>126075.56796023</v>
      </c>
      <c r="Q46" s="68">
        <v>13082.217713</v>
      </c>
    </row>
    <row r="47" spans="2:17" ht="12.75">
      <c r="B47" s="1">
        <v>42</v>
      </c>
      <c r="C47" s="4" t="s">
        <v>55</v>
      </c>
      <c r="D47" s="5">
        <v>424</v>
      </c>
      <c r="E47" s="5">
        <v>416</v>
      </c>
      <c r="F47" s="16">
        <v>177</v>
      </c>
      <c r="G47" s="16">
        <v>0</v>
      </c>
      <c r="H47" s="16">
        <v>216391</v>
      </c>
      <c r="I47" s="16">
        <v>430</v>
      </c>
      <c r="J47" s="16">
        <v>367179</v>
      </c>
      <c r="K47" s="23">
        <v>2.5</v>
      </c>
      <c r="L47" s="23">
        <v>1544.1999999999998</v>
      </c>
      <c r="M47" s="5">
        <v>988752</v>
      </c>
      <c r="N47" s="5">
        <v>1219087</v>
      </c>
      <c r="O47" s="5">
        <v>183782</v>
      </c>
      <c r="P47" s="68">
        <v>5060.8</v>
      </c>
      <c r="Q47" s="68">
        <v>362.59999999999997</v>
      </c>
    </row>
    <row r="48" spans="2:17" ht="12.75">
      <c r="B48" s="1">
        <v>43</v>
      </c>
      <c r="C48" s="4" t="s">
        <v>56</v>
      </c>
      <c r="D48" s="74">
        <v>352</v>
      </c>
      <c r="E48" s="74">
        <v>524</v>
      </c>
      <c r="F48" s="74">
        <v>0</v>
      </c>
      <c r="G48" s="74">
        <v>0</v>
      </c>
      <c r="H48" s="74">
        <v>286346</v>
      </c>
      <c r="I48" s="74">
        <v>2381</v>
      </c>
      <c r="J48" s="74">
        <v>442622</v>
      </c>
      <c r="K48" s="23">
        <v>18.079559130000003</v>
      </c>
      <c r="L48" s="23">
        <v>1471.2081982500001</v>
      </c>
      <c r="M48" s="74">
        <v>1534000</v>
      </c>
      <c r="N48" s="74">
        <v>2811976</v>
      </c>
      <c r="O48" s="74">
        <v>447360</v>
      </c>
      <c r="P48" s="68">
        <v>8370.377803160009</v>
      </c>
      <c r="Q48" s="68">
        <v>798.5460250499978</v>
      </c>
    </row>
    <row r="49" spans="2:17" ht="12.75">
      <c r="B49" s="1">
        <v>44</v>
      </c>
      <c r="C49" s="4" t="s">
        <v>57</v>
      </c>
      <c r="D49" s="75">
        <v>2182</v>
      </c>
      <c r="E49" s="75">
        <v>8168</v>
      </c>
      <c r="F49" s="75">
        <v>211886</v>
      </c>
      <c r="G49" s="75">
        <v>0</v>
      </c>
      <c r="H49" s="75">
        <v>966884</v>
      </c>
      <c r="I49" s="75">
        <v>8481</v>
      </c>
      <c r="J49" s="47">
        <v>1422861</v>
      </c>
      <c r="K49" s="23">
        <v>28.16473701</v>
      </c>
      <c r="L49" s="23">
        <v>4423.1</v>
      </c>
      <c r="M49" s="75">
        <v>13660782</v>
      </c>
      <c r="N49" s="48">
        <v>26205462</v>
      </c>
      <c r="O49" s="48">
        <v>3770423</v>
      </c>
      <c r="P49" s="68">
        <v>115169.11492522</v>
      </c>
      <c r="Q49" s="68">
        <v>6990</v>
      </c>
    </row>
    <row r="50" spans="2:17" ht="12.75">
      <c r="B50" s="1">
        <v>45</v>
      </c>
      <c r="C50" s="4" t="s">
        <v>58</v>
      </c>
      <c r="D50" s="7">
        <v>285</v>
      </c>
      <c r="E50" s="7">
        <v>444</v>
      </c>
      <c r="F50" s="7">
        <v>4079</v>
      </c>
      <c r="G50" s="7">
        <v>0</v>
      </c>
      <c r="H50" s="5">
        <v>0</v>
      </c>
      <c r="I50" s="5">
        <v>0</v>
      </c>
      <c r="J50" s="5">
        <v>0</v>
      </c>
      <c r="K50" s="23">
        <v>0</v>
      </c>
      <c r="L50" s="23">
        <v>0</v>
      </c>
      <c r="M50" s="5">
        <v>371888</v>
      </c>
      <c r="N50" s="5">
        <v>767546</v>
      </c>
      <c r="O50" s="7">
        <v>155584</v>
      </c>
      <c r="P50" s="68">
        <v>2706.7376922399994</v>
      </c>
      <c r="Q50" s="68">
        <v>276.982032</v>
      </c>
    </row>
    <row r="51" spans="2:17" ht="12.75">
      <c r="B51" s="1">
        <v>46</v>
      </c>
      <c r="C51" s="4" t="s">
        <v>59</v>
      </c>
      <c r="D51" s="49">
        <v>35</v>
      </c>
      <c r="E51" s="49">
        <v>86</v>
      </c>
      <c r="F51" s="49">
        <v>0</v>
      </c>
      <c r="G51" s="49">
        <v>0</v>
      </c>
      <c r="H51" s="22">
        <v>118837</v>
      </c>
      <c r="I51" s="22">
        <v>859</v>
      </c>
      <c r="J51" s="22">
        <v>164276</v>
      </c>
      <c r="K51" s="23">
        <v>7</v>
      </c>
      <c r="L51" s="23">
        <v>504.3</v>
      </c>
      <c r="M51" s="22">
        <v>298440</v>
      </c>
      <c r="N51" s="22">
        <v>436025</v>
      </c>
      <c r="O51" s="22">
        <v>128482</v>
      </c>
      <c r="P51" s="68">
        <v>1800</v>
      </c>
      <c r="Q51" s="68">
        <v>270</v>
      </c>
    </row>
    <row r="52" spans="2:17" ht="12.75">
      <c r="B52" s="1">
        <v>47</v>
      </c>
      <c r="C52" s="4" t="s">
        <v>60</v>
      </c>
      <c r="D52" s="7">
        <v>0</v>
      </c>
      <c r="E52" s="7">
        <v>0</v>
      </c>
      <c r="F52" s="50">
        <v>19833</v>
      </c>
      <c r="G52" s="50">
        <v>0</v>
      </c>
      <c r="H52" s="51">
        <v>628231</v>
      </c>
      <c r="I52" s="51">
        <v>4636</v>
      </c>
      <c r="J52" s="51">
        <v>1505162.241425521</v>
      </c>
      <c r="K52" s="23">
        <v>32.5851</v>
      </c>
      <c r="L52" s="23">
        <v>13503.052479041597</v>
      </c>
      <c r="M52" s="51">
        <v>0</v>
      </c>
      <c r="N52" s="51">
        <v>0</v>
      </c>
      <c r="O52" s="7">
        <v>0</v>
      </c>
      <c r="P52" s="68">
        <v>0</v>
      </c>
      <c r="Q52" s="68">
        <v>0</v>
      </c>
    </row>
    <row r="53" spans="2:17" ht="12.75">
      <c r="B53" s="1">
        <v>48</v>
      </c>
      <c r="C53" s="4" t="s">
        <v>61</v>
      </c>
      <c r="D53" s="50">
        <v>0</v>
      </c>
      <c r="E53" s="50">
        <v>0</v>
      </c>
      <c r="F53" s="50">
        <v>0</v>
      </c>
      <c r="G53" s="50">
        <v>0</v>
      </c>
      <c r="H53" s="51">
        <v>0</v>
      </c>
      <c r="I53" s="51">
        <v>0</v>
      </c>
      <c r="J53" s="51">
        <v>0</v>
      </c>
      <c r="K53" s="23">
        <v>0</v>
      </c>
      <c r="L53" s="23">
        <v>0</v>
      </c>
      <c r="M53" s="52">
        <v>15247</v>
      </c>
      <c r="N53" s="53">
        <v>1999</v>
      </c>
      <c r="O53" s="54">
        <v>802</v>
      </c>
      <c r="P53" s="68">
        <v>13.43826119</v>
      </c>
      <c r="Q53" s="68">
        <v>3.2950773100000004</v>
      </c>
    </row>
    <row r="54" spans="2:17" ht="12.75">
      <c r="B54" s="1">
        <v>49</v>
      </c>
      <c r="C54" s="4" t="s">
        <v>62</v>
      </c>
      <c r="D54" s="72">
        <v>58</v>
      </c>
      <c r="E54" s="72">
        <v>634</v>
      </c>
      <c r="F54" s="72">
        <v>11673</v>
      </c>
      <c r="G54" s="72">
        <v>0</v>
      </c>
      <c r="H54" s="72">
        <v>2332462</v>
      </c>
      <c r="I54" s="72">
        <v>27144</v>
      </c>
      <c r="J54" s="76">
        <v>7034744</v>
      </c>
      <c r="K54" s="23">
        <v>210.3</v>
      </c>
      <c r="L54" s="23">
        <v>20175.00766121</v>
      </c>
      <c r="M54" s="72">
        <v>2185294</v>
      </c>
      <c r="N54" s="72">
        <v>3590993</v>
      </c>
      <c r="O54" s="72">
        <v>1713774</v>
      </c>
      <c r="P54" s="68">
        <v>12912.7</v>
      </c>
      <c r="Q54" s="68">
        <v>3729</v>
      </c>
    </row>
    <row r="55" spans="2:17" ht="12.75">
      <c r="B55" s="1">
        <v>50</v>
      </c>
      <c r="C55" s="4" t="s">
        <v>63</v>
      </c>
      <c r="D55" s="25">
        <v>13</v>
      </c>
      <c r="E55" s="25">
        <v>48</v>
      </c>
      <c r="F55" s="25">
        <v>0</v>
      </c>
      <c r="G55" s="25">
        <v>0</v>
      </c>
      <c r="H55" s="55">
        <v>0</v>
      </c>
      <c r="I55" s="25">
        <v>0</v>
      </c>
      <c r="J55" s="25">
        <v>0</v>
      </c>
      <c r="K55" s="23">
        <v>0</v>
      </c>
      <c r="L55" s="23">
        <v>0</v>
      </c>
      <c r="M55" s="55">
        <v>77522</v>
      </c>
      <c r="N55" s="56">
        <v>196008</v>
      </c>
      <c r="O55" s="56">
        <v>92978</v>
      </c>
      <c r="P55" s="68">
        <v>791.5429519999999</v>
      </c>
      <c r="Q55" s="68">
        <v>192.1204548</v>
      </c>
    </row>
    <row r="56" spans="2:17" ht="12.75">
      <c r="B56" s="1">
        <v>51</v>
      </c>
      <c r="C56" s="4" t="s">
        <v>64</v>
      </c>
      <c r="D56" s="77">
        <v>5</v>
      </c>
      <c r="E56" s="57">
        <v>37</v>
      </c>
      <c r="F56" s="57">
        <v>0</v>
      </c>
      <c r="G56" s="57">
        <v>0</v>
      </c>
      <c r="H56" s="57">
        <v>0</v>
      </c>
      <c r="I56" s="57">
        <v>0</v>
      </c>
      <c r="J56" s="57">
        <v>0</v>
      </c>
      <c r="K56" s="23">
        <v>0</v>
      </c>
      <c r="L56" s="23">
        <v>0</v>
      </c>
      <c r="M56" s="78">
        <v>8720</v>
      </c>
      <c r="N56" s="77">
        <v>44317</v>
      </c>
      <c r="O56" s="77">
        <v>4884</v>
      </c>
      <c r="P56" s="68">
        <v>103.5</v>
      </c>
      <c r="Q56" s="68">
        <v>10.600000000000001</v>
      </c>
    </row>
    <row r="57" spans="2:17" ht="12.75">
      <c r="B57" s="1">
        <v>52</v>
      </c>
      <c r="C57" s="4" t="s">
        <v>65</v>
      </c>
      <c r="D57" s="25">
        <v>70</v>
      </c>
      <c r="E57" s="25">
        <v>74</v>
      </c>
      <c r="F57" s="49">
        <v>9203</v>
      </c>
      <c r="G57" s="49">
        <v>5483</v>
      </c>
      <c r="H57" s="49">
        <v>501229</v>
      </c>
      <c r="I57" s="47">
        <v>3076</v>
      </c>
      <c r="J57" s="58">
        <v>1004273</v>
      </c>
      <c r="K57" s="23">
        <v>21.36621048</v>
      </c>
      <c r="L57" s="23">
        <v>3167.499060490003</v>
      </c>
      <c r="M57" s="59">
        <v>473282</v>
      </c>
      <c r="N57" s="59">
        <v>472156</v>
      </c>
      <c r="O57" s="59">
        <v>276745</v>
      </c>
      <c r="P57" s="68">
        <v>2212.86047678</v>
      </c>
      <c r="Q57" s="68">
        <v>741.1945819699998</v>
      </c>
    </row>
    <row r="58" spans="2:17" ht="12.75">
      <c r="B58" s="1">
        <v>53</v>
      </c>
      <c r="C58" s="4" t="s">
        <v>66</v>
      </c>
      <c r="D58" s="60">
        <v>99</v>
      </c>
      <c r="E58" s="60">
        <v>203</v>
      </c>
      <c r="F58" s="60">
        <v>0</v>
      </c>
      <c r="G58" s="61">
        <v>0</v>
      </c>
      <c r="H58" s="62">
        <v>1309557</v>
      </c>
      <c r="I58" s="63">
        <v>2291</v>
      </c>
      <c r="J58" s="64">
        <v>2257625</v>
      </c>
      <c r="K58" s="23">
        <v>10.4</v>
      </c>
      <c r="L58" s="23">
        <v>7480.700000000001</v>
      </c>
      <c r="M58" s="65">
        <v>787524</v>
      </c>
      <c r="N58" s="69">
        <v>1352873</v>
      </c>
      <c r="O58" s="69">
        <v>603173</v>
      </c>
      <c r="P58" s="68">
        <v>4990</v>
      </c>
      <c r="Q58" s="68">
        <v>1090</v>
      </c>
    </row>
    <row r="59" spans="2:17" ht="12.75">
      <c r="B59" s="1"/>
      <c r="C59" s="32" t="s">
        <v>67</v>
      </c>
      <c r="D59" s="33">
        <f>SUM(D6:D58)</f>
        <v>50672</v>
      </c>
      <c r="E59" s="33">
        <f aca="true" t="shared" si="0" ref="E59:K59">SUM(E6:E58)</f>
        <v>53296</v>
      </c>
      <c r="F59" s="33">
        <f t="shared" si="0"/>
        <v>770075</v>
      </c>
      <c r="G59" s="33">
        <f t="shared" si="0"/>
        <v>14567</v>
      </c>
      <c r="H59" s="33">
        <f t="shared" si="0"/>
        <v>18654312</v>
      </c>
      <c r="I59" s="33">
        <f t="shared" si="0"/>
        <v>205079</v>
      </c>
      <c r="J59" s="33">
        <f t="shared" si="0"/>
        <v>33996899.24142552</v>
      </c>
      <c r="K59" s="33">
        <f t="shared" si="0"/>
        <v>1210.48996867</v>
      </c>
      <c r="L59" s="33">
        <f aca="true" t="shared" si="1" ref="L59:Q59">SUM(L6:L58)</f>
        <v>110914.61057796159</v>
      </c>
      <c r="M59" s="33">
        <f t="shared" si="1"/>
        <v>309477518</v>
      </c>
      <c r="N59" s="33">
        <f t="shared" si="1"/>
        <v>427533189</v>
      </c>
      <c r="O59" s="33">
        <f t="shared" si="1"/>
        <v>46894237</v>
      </c>
      <c r="P59" s="33">
        <f t="shared" si="1"/>
        <v>1452814.4744503996</v>
      </c>
      <c r="Q59" s="33">
        <f t="shared" si="1"/>
        <v>72162.29929412</v>
      </c>
    </row>
  </sheetData>
  <sheetProtection/>
  <mergeCells count="17">
    <mergeCell ref="I4:J4"/>
    <mergeCell ref="K4:L4"/>
    <mergeCell ref="N4:O4"/>
    <mergeCell ref="P4:Q4"/>
    <mergeCell ref="D3:E3"/>
    <mergeCell ref="F3:G3"/>
    <mergeCell ref="H3:L3"/>
    <mergeCell ref="M4:M5"/>
    <mergeCell ref="M3:Q3"/>
    <mergeCell ref="B2:Q2"/>
    <mergeCell ref="B3:B5"/>
    <mergeCell ref="C3:C5"/>
    <mergeCell ref="D4:D5"/>
    <mergeCell ref="E4:E5"/>
    <mergeCell ref="F4:F5"/>
    <mergeCell ref="G4:G5"/>
    <mergeCell ref="H4:H5"/>
  </mergeCells>
  <printOptions/>
  <pageMargins left="0.03" right="0.01" top="0.02" bottom="0.04" header="0.02" footer="0.05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Patel, Kalpana</dc:creator>
  <cp:keywords/>
  <dc:description/>
  <cp:lastModifiedBy>nbhoir</cp:lastModifiedBy>
  <cp:lastPrinted>2014-05-15T11:07:33Z</cp:lastPrinted>
  <dcterms:created xsi:type="dcterms:W3CDTF">2013-02-04T13:00:28Z</dcterms:created>
  <dcterms:modified xsi:type="dcterms:W3CDTF">2014-05-15T11:36:02Z</dcterms:modified>
  <cp:category/>
  <cp:version/>
  <cp:contentType/>
  <cp:contentStatus/>
</cp:coreProperties>
</file>