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<sst xmlns="http://schemas.openxmlformats.org/spreadsheetml/2006/main" count="98" uniqueCount="89">
  <si>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</si>
  <si>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</si>
  <si>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</si>
  <si>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</si>
  <si>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</si>
  <si>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</si>
  <si>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</si>
  <si>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</si>
  <si>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</si>
  <si>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</si>
  <si>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</si>
  <si>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 (Actuals)</t>
  </si>
  <si>
    <t>Amount of transactions             (Rs. Millions)</t>
  </si>
  <si>
    <t>Amount of transactions            (Rs. Millions)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</si>
  <si>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</si>
  <si>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</si>
  <si>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</si>
  <si>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</si>
  <si>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</si>
  <si>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</si>
  <si>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</si>
  <si>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</si>
  <si>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</si>
  <si>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</si>
  <si>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</si>
  <si>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</si>
  <si>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</si>
  <si>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</si>
  <si>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</si>
  <si>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</si>
  <si>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</si>
  <si>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</si>
  <si>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</si>
  <si>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</si>
  <si>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</si>
  <si>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</si>
  <si>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</si>
  <si>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</si>
  <si>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</si>
  <si>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</si>
  <si>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</si>
  <si>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AXIS BANK LTD</t>
  </si>
  <si>
    <t>BANDHAN BANK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</si>
  <si>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</si>
  <si>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</si>
  <si>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</si>
  <si>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</si>
  <si>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</si>
  <si>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</si>
  <si>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</si>
  <si>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IDFC BANK LTD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</si>
  <si>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</si>
  <si>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</si>
  <si>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</si>
  <si>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</si>
  <si>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</si>
  <si>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</si>
  <si>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</si>
  <si>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</si>
  <si>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</si>
  <si>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</si>
  <si>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</si>
  <si>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</si>
  <si>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</si>
  <si>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</si>
  <si>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</si>
  <si>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</si>
  <si>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FIRSTRAND BANK</t>
  </si>
  <si>
    <t>HONGKONG AND SHANGHAI BKG CORPN</t>
  </si>
  <si>
    <t>ROYAL BANK OF SCOTLAND N V</t>
  </si>
  <si>
    <t>STANDARD CHARTERED BANK LTD</t>
  </si>
  <si>
    <t>Grand Total</t>
  </si>
  <si>
    <t>Note: Out of the total ATMs dployed by State Bank of India, 156 ATMs are deployed overseas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</si>
  <si>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</si>
  <si>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</si>
  <si>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</si>
  <si>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</si>
  <si>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</si>
  <si>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</si>
  <si>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</si>
  <si>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</si>
  <si>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</si>
  <si>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</si>
  <si>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</si>
  <si>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</si>
  <si>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</si>
  <si>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</si>
  <si>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ATM &amp; Card Statistics for October, 2016</t>
  </si>
  <si>
    <t>Note- Debit card outstanding figures have been revised. The revision is due to figures revised by SBI (for SBI and its associates)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</si>
</sst>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0" fontId="38" fillId="33" borderId="10" xfId="0" applyFont="1" applyFill="1" applyBorder="1" applyAlignment="1">
      <alignment horizontal="center" vertical="center"/>
    </xf>
    <xf numFmtId="2" fontId="38" fillId="33" borderId="10" xfId="0" applyNumberFormat="1" applyFont="1" applyFill="1" applyBorder="1" applyAlignment="1">
      <alignment horizontal="center" vertical="center"/>
    </xf>
    <xf numFmtId="1" fontId="38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/>
    </xf>
    <xf numFmtId="2" fontId="37" fillId="33" borderId="10" xfId="0" applyNumberFormat="1" applyFont="1" applyFill="1" applyBorder="1" applyAlignment="1">
      <alignment/>
    </xf>
    <xf numFmtId="1" fontId="37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 horizontal="right"/>
    </xf>
    <xf numFmtId="0" fontId="37" fillId="33" borderId="10" xfId="0" applyNumberFormat="1" applyFont="1" applyFill="1" applyBorder="1" applyAlignment="1">
      <alignment/>
    </xf>
    <xf numFmtId="2" fontId="37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37" fillId="33" borderId="10" xfId="0" applyNumberFormat="1" applyFont="1" applyFill="1" applyBorder="1" applyAlignment="1">
      <alignment horizontal="right"/>
    </xf>
    <xf numFmtId="0" fontId="38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/>
    </xf>
    <xf numFmtId="2" fontId="38" fillId="33" borderId="10" xfId="0" applyNumberFormat="1" applyFont="1" applyFill="1" applyBorder="1" applyAlignment="1">
      <alignment/>
    </xf>
    <xf numFmtId="0" fontId="37" fillId="33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38" fillId="33" borderId="0" xfId="0" applyFont="1" applyFill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center" vertical="center" wrapText="1"/>
    </xf>
    <xf numFmtId="2" fontId="37" fillId="33" borderId="10" xfId="0" applyNumberFormat="1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left" vertical="center"/>
    </xf>
    <xf numFmtId="0" fontId="37" fillId="33" borderId="15" xfId="0" applyFont="1" applyFill="1" applyBorder="1" applyAlignment="1">
      <alignment horizontal="left" vertical="center"/>
    </xf>
    <xf numFmtId="0" fontId="37" fillId="33" borderId="16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37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35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0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2.7109375" style="2" customWidth="1"/>
    <col min="2" max="2" width="8.57421875" style="2" customWidth="1"/>
    <col min="3" max="3" width="49.28125" style="2" customWidth="1"/>
    <col min="4" max="7" width="9.140625" style="2" customWidth="1"/>
    <col min="8" max="8" width="13.00390625" style="2" customWidth="1"/>
    <col min="9" max="11" width="9.140625" style="2" customWidth="1"/>
    <col min="12" max="12" width="9.57421875" style="2" bestFit="1" customWidth="1"/>
    <col min="13" max="13" width="15.00390625" style="2" customWidth="1"/>
    <col min="14" max="14" width="11.00390625" style="2" customWidth="1"/>
    <col min="15" max="15" width="10.00390625" style="2" bestFit="1" customWidth="1"/>
    <col min="16" max="16" width="10.57421875" style="2" bestFit="1" customWidth="1"/>
    <col min="17" max="17" width="10.140625" style="2" customWidth="1"/>
    <col min="18" max="16384" width="9.140625" style="2" customWidth="1"/>
  </cols>
  <sheetData>
    <row r="2" spans="2:17" ht="15">
      <c r="B2" s="29" t="s">
        <v>87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ht="15">
      <c r="B3" s="30" t="s">
        <v>0</v>
      </c>
      <c r="C3" s="30" t="s">
        <v>1</v>
      </c>
      <c r="D3" s="33" t="s">
        <v>2</v>
      </c>
      <c r="E3" s="34"/>
      <c r="F3" s="33" t="s">
        <v>3</v>
      </c>
      <c r="G3" s="34"/>
      <c r="H3" s="29" t="s">
        <v>4</v>
      </c>
      <c r="I3" s="35"/>
      <c r="J3" s="35"/>
      <c r="K3" s="35"/>
      <c r="L3" s="35"/>
      <c r="M3" s="29" t="s">
        <v>5</v>
      </c>
      <c r="N3" s="35"/>
      <c r="O3" s="35"/>
      <c r="P3" s="35"/>
      <c r="Q3" s="35"/>
    </row>
    <row r="4" spans="2:17" ht="36.75" customHeight="1">
      <c r="B4" s="31"/>
      <c r="C4" s="31"/>
      <c r="D4" s="36" t="s">
        <v>6</v>
      </c>
      <c r="E4" s="36" t="s">
        <v>7</v>
      </c>
      <c r="F4" s="36" t="s">
        <v>8</v>
      </c>
      <c r="G4" s="36" t="s">
        <v>9</v>
      </c>
      <c r="H4" s="36" t="s">
        <v>10</v>
      </c>
      <c r="I4" s="33" t="s">
        <v>11</v>
      </c>
      <c r="J4" s="34"/>
      <c r="K4" s="38" t="s">
        <v>12</v>
      </c>
      <c r="L4" s="39"/>
      <c r="M4" s="36" t="s">
        <v>10</v>
      </c>
      <c r="N4" s="33" t="s">
        <v>11</v>
      </c>
      <c r="O4" s="34"/>
      <c r="P4" s="38" t="s">
        <v>13</v>
      </c>
      <c r="Q4" s="39"/>
    </row>
    <row r="5" spans="2:17" ht="30" customHeight="1">
      <c r="B5" s="31"/>
      <c r="C5" s="31"/>
      <c r="D5" s="37"/>
      <c r="E5" s="37"/>
      <c r="F5" s="37"/>
      <c r="G5" s="37"/>
      <c r="H5" s="37"/>
      <c r="I5" s="3" t="s">
        <v>14</v>
      </c>
      <c r="J5" s="3" t="s">
        <v>3</v>
      </c>
      <c r="K5" s="4" t="s">
        <v>14</v>
      </c>
      <c r="L5" s="4" t="s">
        <v>3</v>
      </c>
      <c r="M5" s="37"/>
      <c r="N5" s="3" t="s">
        <v>14</v>
      </c>
      <c r="O5" s="3" t="s">
        <v>3</v>
      </c>
      <c r="P5" s="5" t="s">
        <v>14</v>
      </c>
      <c r="Q5" s="5" t="s">
        <v>3</v>
      </c>
    </row>
    <row r="6" spans="2:17" ht="15">
      <c r="B6" s="32"/>
      <c r="C6" s="32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5">
        <v>8</v>
      </c>
      <c r="L6" s="5">
        <v>9</v>
      </c>
      <c r="M6" s="3">
        <v>10</v>
      </c>
      <c r="N6" s="3">
        <v>11</v>
      </c>
      <c r="O6" s="3">
        <v>12</v>
      </c>
      <c r="P6" s="5">
        <v>13</v>
      </c>
      <c r="Q6" s="5">
        <v>14</v>
      </c>
    </row>
    <row r="7" spans="2:17" ht="15">
      <c r="B7" s="6">
        <v>1</v>
      </c>
      <c r="C7" s="7" t="s">
        <v>15</v>
      </c>
      <c r="D7" s="8">
        <v>806</v>
      </c>
      <c r="E7" s="8">
        <v>415</v>
      </c>
      <c r="F7" s="8">
        <v>9</v>
      </c>
      <c r="G7" s="8">
        <v>0</v>
      </c>
      <c r="H7" s="8">
        <v>0</v>
      </c>
      <c r="I7" s="8">
        <v>0</v>
      </c>
      <c r="J7" s="8">
        <v>0</v>
      </c>
      <c r="K7" s="9">
        <v>0</v>
      </c>
      <c r="L7" s="10">
        <v>0</v>
      </c>
      <c r="M7" s="8">
        <v>10199050</v>
      </c>
      <c r="N7" s="8">
        <v>6273975</v>
      </c>
      <c r="O7" s="8">
        <v>593817</v>
      </c>
      <c r="P7" s="9">
        <v>18406.930694169998</v>
      </c>
      <c r="Q7" s="9">
        <v>883.6159304600001</v>
      </c>
    </row>
    <row r="8" spans="2:17" ht="15">
      <c r="B8" s="6">
        <v>2</v>
      </c>
      <c r="C8" s="7" t="s">
        <v>16</v>
      </c>
      <c r="D8" s="8">
        <v>3000</v>
      </c>
      <c r="E8" s="8">
        <v>803</v>
      </c>
      <c r="F8" s="8">
        <v>2526</v>
      </c>
      <c r="G8" s="8">
        <v>0</v>
      </c>
      <c r="H8" s="8">
        <v>158943</v>
      </c>
      <c r="I8" s="8">
        <v>14366</v>
      </c>
      <c r="J8" s="8">
        <v>257520</v>
      </c>
      <c r="K8" s="9">
        <v>67.5</v>
      </c>
      <c r="L8" s="9">
        <v>646.2</v>
      </c>
      <c r="M8" s="8">
        <v>19545704</v>
      </c>
      <c r="N8" s="8">
        <v>13713390</v>
      </c>
      <c r="O8" s="8">
        <v>1296635</v>
      </c>
      <c r="P8" s="9">
        <v>44198.3</v>
      </c>
      <c r="Q8" s="9">
        <v>1447.3</v>
      </c>
    </row>
    <row r="9" spans="2:17" ht="15">
      <c r="B9" s="6">
        <v>3</v>
      </c>
      <c r="C9" s="11" t="s">
        <v>17</v>
      </c>
      <c r="D9" s="8">
        <v>6257</v>
      </c>
      <c r="E9" s="8">
        <v>4206</v>
      </c>
      <c r="F9" s="8">
        <v>40561</v>
      </c>
      <c r="G9" s="8">
        <v>0</v>
      </c>
      <c r="H9" s="8">
        <v>124821</v>
      </c>
      <c r="I9" s="8">
        <v>8600</v>
      </c>
      <c r="J9" s="8">
        <v>296907</v>
      </c>
      <c r="K9" s="9">
        <v>33.1515501</v>
      </c>
      <c r="L9" s="9">
        <v>1251.44181544</v>
      </c>
      <c r="M9" s="8">
        <v>37829594</v>
      </c>
      <c r="N9" s="8">
        <v>19430055</v>
      </c>
      <c r="O9" s="8">
        <v>3925896</v>
      </c>
      <c r="P9" s="9">
        <v>83138.05788133001</v>
      </c>
      <c r="Q9" s="9">
        <v>4512.94345603</v>
      </c>
    </row>
    <row r="10" spans="2:17" ht="15">
      <c r="B10" s="6">
        <v>4</v>
      </c>
      <c r="C10" s="7" t="s">
        <v>18</v>
      </c>
      <c r="D10" s="8">
        <v>3436</v>
      </c>
      <c r="E10" s="8">
        <v>4365</v>
      </c>
      <c r="F10" s="8">
        <v>5629</v>
      </c>
      <c r="G10" s="8">
        <v>299</v>
      </c>
      <c r="H10" s="8">
        <v>143520</v>
      </c>
      <c r="I10" s="8">
        <v>15741</v>
      </c>
      <c r="J10" s="8">
        <v>151765</v>
      </c>
      <c r="K10" s="9">
        <v>88.320341</v>
      </c>
      <c r="L10" s="9">
        <v>415.181197</v>
      </c>
      <c r="M10" s="8">
        <v>41098063</v>
      </c>
      <c r="N10" s="8">
        <v>29169050</v>
      </c>
      <c r="O10" s="8">
        <v>4038774</v>
      </c>
      <c r="P10" s="9">
        <v>67916.370081</v>
      </c>
      <c r="Q10" s="9">
        <v>4343.561505</v>
      </c>
    </row>
    <row r="11" spans="2:17" ht="15">
      <c r="B11" s="6">
        <v>5</v>
      </c>
      <c r="C11" s="7" t="s">
        <v>19</v>
      </c>
      <c r="D11" s="8">
        <v>1286</v>
      </c>
      <c r="E11" s="12">
        <v>585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9">
        <v>0</v>
      </c>
      <c r="L11" s="9">
        <v>0</v>
      </c>
      <c r="M11" s="8">
        <v>5953522</v>
      </c>
      <c r="N11" s="8">
        <v>6540772</v>
      </c>
      <c r="O11" s="8">
        <v>652652</v>
      </c>
      <c r="P11" s="9">
        <v>24867.512996</v>
      </c>
      <c r="Q11" s="9">
        <v>1296.891642</v>
      </c>
    </row>
    <row r="12" spans="2:17" ht="15">
      <c r="B12" s="6">
        <v>6</v>
      </c>
      <c r="C12" s="7" t="s">
        <v>20</v>
      </c>
      <c r="D12" s="8">
        <v>5277</v>
      </c>
      <c r="E12" s="8">
        <v>4833</v>
      </c>
      <c r="F12" s="8">
        <v>4310</v>
      </c>
      <c r="G12" s="8">
        <v>0</v>
      </c>
      <c r="H12" s="8">
        <v>199793</v>
      </c>
      <c r="I12" s="8">
        <v>30775</v>
      </c>
      <c r="J12" s="8">
        <v>290053</v>
      </c>
      <c r="K12" s="9">
        <v>154.31546257999997</v>
      </c>
      <c r="L12" s="9">
        <v>770.5475725399999</v>
      </c>
      <c r="M12" s="8">
        <v>34250839</v>
      </c>
      <c r="N12" s="8">
        <v>20022002</v>
      </c>
      <c r="O12" s="8">
        <v>3708190</v>
      </c>
      <c r="P12" s="9">
        <v>83417.26264032001</v>
      </c>
      <c r="Q12" s="9">
        <v>5115.22695296</v>
      </c>
    </row>
    <row r="13" spans="2:17" ht="15">
      <c r="B13" s="6">
        <v>7</v>
      </c>
      <c r="C13" s="7" t="s">
        <v>21</v>
      </c>
      <c r="D13" s="8">
        <v>3521</v>
      </c>
      <c r="E13" s="8">
        <v>1813</v>
      </c>
      <c r="F13" s="8">
        <v>1384</v>
      </c>
      <c r="G13" s="8">
        <v>0</v>
      </c>
      <c r="H13" s="8">
        <v>107140</v>
      </c>
      <c r="I13" s="8">
        <v>4589</v>
      </c>
      <c r="J13" s="8">
        <v>143126</v>
      </c>
      <c r="K13" s="9">
        <v>22.947864210000002</v>
      </c>
      <c r="L13" s="9">
        <v>334.61699309</v>
      </c>
      <c r="M13" s="8">
        <v>21859970</v>
      </c>
      <c r="N13" s="8">
        <v>11225248</v>
      </c>
      <c r="O13" s="8">
        <v>1119749</v>
      </c>
      <c r="P13" s="9">
        <v>45559.775065</v>
      </c>
      <c r="Q13" s="9">
        <v>1741.79429494</v>
      </c>
    </row>
    <row r="14" spans="2:17" ht="15">
      <c r="B14" s="6">
        <v>8</v>
      </c>
      <c r="C14" s="7" t="s">
        <v>22</v>
      </c>
      <c r="D14" s="8">
        <v>2287</v>
      </c>
      <c r="E14" s="8">
        <v>855</v>
      </c>
      <c r="F14" s="8">
        <v>117442</v>
      </c>
      <c r="G14" s="8">
        <v>0</v>
      </c>
      <c r="H14" s="8">
        <v>87503</v>
      </c>
      <c r="I14" s="8">
        <v>2417</v>
      </c>
      <c r="J14" s="8">
        <v>113413</v>
      </c>
      <c r="K14" s="9">
        <v>12.41972889</v>
      </c>
      <c r="L14" s="9">
        <v>307.28064538999996</v>
      </c>
      <c r="M14" s="8">
        <v>10497367</v>
      </c>
      <c r="N14" s="8">
        <v>6659135</v>
      </c>
      <c r="O14" s="8">
        <v>1537989</v>
      </c>
      <c r="P14" s="9">
        <v>26856.4056</v>
      </c>
      <c r="Q14" s="9">
        <v>2193.5425144399996</v>
      </c>
    </row>
    <row r="15" spans="2:17" ht="15">
      <c r="B15" s="6">
        <v>9</v>
      </c>
      <c r="C15" s="7" t="s">
        <v>23</v>
      </c>
      <c r="D15" s="8">
        <v>1276</v>
      </c>
      <c r="E15" s="8">
        <v>233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9">
        <v>0</v>
      </c>
      <c r="L15" s="10">
        <v>0</v>
      </c>
      <c r="M15" s="13">
        <v>6559232</v>
      </c>
      <c r="N15" s="8">
        <v>2655222</v>
      </c>
      <c r="O15" s="8">
        <v>310053</v>
      </c>
      <c r="P15" s="9">
        <v>10487.99105</v>
      </c>
      <c r="Q15" s="9">
        <v>361.52696695</v>
      </c>
    </row>
    <row r="16" spans="2:17" ht="15">
      <c r="B16" s="6">
        <v>10</v>
      </c>
      <c r="C16" s="7" t="s">
        <v>24</v>
      </c>
      <c r="D16" s="8">
        <v>2548</v>
      </c>
      <c r="E16" s="8">
        <v>728</v>
      </c>
      <c r="F16" s="8">
        <v>2025</v>
      </c>
      <c r="G16" s="8">
        <v>0</v>
      </c>
      <c r="H16" s="8">
        <v>77358</v>
      </c>
      <c r="I16" s="8">
        <v>8133</v>
      </c>
      <c r="J16" s="8">
        <v>132296</v>
      </c>
      <c r="K16" s="9">
        <v>17.7</v>
      </c>
      <c r="L16" s="9">
        <v>316.6</v>
      </c>
      <c r="M16" s="13">
        <v>16025650</v>
      </c>
      <c r="N16" s="8">
        <v>24497971</v>
      </c>
      <c r="O16" s="8">
        <v>2267088</v>
      </c>
      <c r="P16" s="9">
        <v>46440.9</v>
      </c>
      <c r="Q16" s="9">
        <v>2741.8</v>
      </c>
    </row>
    <row r="17" spans="2:17" ht="15">
      <c r="B17" s="6">
        <v>11</v>
      </c>
      <c r="C17" s="7" t="s">
        <v>25</v>
      </c>
      <c r="D17" s="12">
        <v>2721</v>
      </c>
      <c r="E17" s="12">
        <v>987</v>
      </c>
      <c r="F17" s="12">
        <v>4283</v>
      </c>
      <c r="G17" s="12">
        <v>0</v>
      </c>
      <c r="H17" s="12">
        <v>42706</v>
      </c>
      <c r="I17" s="8">
        <v>602</v>
      </c>
      <c r="J17" s="8">
        <v>34479</v>
      </c>
      <c r="K17" s="9">
        <v>2.346797</v>
      </c>
      <c r="L17" s="14">
        <v>90.345262</v>
      </c>
      <c r="M17" s="12">
        <v>14893751</v>
      </c>
      <c r="N17" s="12">
        <v>22282672</v>
      </c>
      <c r="O17" s="12">
        <v>923927</v>
      </c>
      <c r="P17" s="14">
        <v>41732.91073</v>
      </c>
      <c r="Q17" s="14">
        <v>2139.680164</v>
      </c>
    </row>
    <row r="18" spans="2:17" ht="15">
      <c r="B18" s="6">
        <v>12</v>
      </c>
      <c r="C18" s="7" t="s">
        <v>26</v>
      </c>
      <c r="D18" s="8">
        <v>2276</v>
      </c>
      <c r="E18" s="8">
        <v>326</v>
      </c>
      <c r="F18" s="8">
        <v>2964</v>
      </c>
      <c r="G18" s="8">
        <v>0</v>
      </c>
      <c r="H18" s="8">
        <v>0</v>
      </c>
      <c r="I18" s="8">
        <v>0</v>
      </c>
      <c r="J18" s="8">
        <v>0</v>
      </c>
      <c r="K18" s="9">
        <v>0</v>
      </c>
      <c r="L18" s="10">
        <v>0</v>
      </c>
      <c r="M18" s="8">
        <v>9776532</v>
      </c>
      <c r="N18" s="8">
        <v>5402880</v>
      </c>
      <c r="O18" s="8">
        <v>464350</v>
      </c>
      <c r="P18" s="9">
        <v>22928.086</v>
      </c>
      <c r="Q18" s="9">
        <v>930.408</v>
      </c>
    </row>
    <row r="19" spans="2:17" ht="15">
      <c r="B19" s="6">
        <v>13</v>
      </c>
      <c r="C19" s="7" t="s">
        <v>27</v>
      </c>
      <c r="D19" s="8">
        <v>1058</v>
      </c>
      <c r="E19" s="8">
        <v>223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9">
        <v>0</v>
      </c>
      <c r="L19" s="10">
        <v>0</v>
      </c>
      <c r="M19" s="8">
        <v>2453855</v>
      </c>
      <c r="N19" s="8">
        <v>1250604</v>
      </c>
      <c r="O19" s="8">
        <v>83793</v>
      </c>
      <c r="P19" s="9">
        <v>3908.4342</v>
      </c>
      <c r="Q19" s="9">
        <v>173.797474</v>
      </c>
    </row>
    <row r="20" spans="2:17" ht="15">
      <c r="B20" s="6">
        <v>14</v>
      </c>
      <c r="C20" s="7" t="s">
        <v>28</v>
      </c>
      <c r="D20" s="8">
        <v>5213</v>
      </c>
      <c r="E20" s="8">
        <v>4634</v>
      </c>
      <c r="F20" s="8">
        <v>23727</v>
      </c>
      <c r="G20" s="8">
        <v>0</v>
      </c>
      <c r="H20" s="8">
        <v>203959</v>
      </c>
      <c r="I20" s="8">
        <v>7126</v>
      </c>
      <c r="J20" s="8">
        <v>249681</v>
      </c>
      <c r="K20" s="9">
        <v>30.88018395</v>
      </c>
      <c r="L20" s="9">
        <v>544.11322502</v>
      </c>
      <c r="M20" s="8">
        <v>50520894</v>
      </c>
      <c r="N20" s="8">
        <v>27026975</v>
      </c>
      <c r="O20" s="8">
        <v>5097650</v>
      </c>
      <c r="P20" s="9">
        <v>123367.89772401</v>
      </c>
      <c r="Q20" s="9">
        <v>6150.85165799</v>
      </c>
    </row>
    <row r="21" spans="2:17" ht="15">
      <c r="B21" s="6">
        <v>15</v>
      </c>
      <c r="C21" s="7" t="s">
        <v>29</v>
      </c>
      <c r="D21" s="15">
        <v>3415</v>
      </c>
      <c r="E21" s="15">
        <v>393</v>
      </c>
      <c r="F21" s="8">
        <v>2270</v>
      </c>
      <c r="G21" s="8">
        <v>0</v>
      </c>
      <c r="H21" s="8">
        <v>70496</v>
      </c>
      <c r="I21" s="8">
        <v>2868</v>
      </c>
      <c r="J21" s="8">
        <v>96819</v>
      </c>
      <c r="K21" s="9">
        <v>12.586352</v>
      </c>
      <c r="L21" s="9">
        <v>207.213406</v>
      </c>
      <c r="M21" s="8">
        <v>12477609</v>
      </c>
      <c r="N21" s="8">
        <v>11464648</v>
      </c>
      <c r="O21" s="8">
        <v>642968</v>
      </c>
      <c r="P21" s="9">
        <v>32895.28019</v>
      </c>
      <c r="Q21" s="9">
        <v>965.950496</v>
      </c>
    </row>
    <row r="22" spans="2:17" ht="15">
      <c r="B22" s="6">
        <v>16</v>
      </c>
      <c r="C22" s="7" t="s">
        <v>30</v>
      </c>
      <c r="D22" s="8">
        <v>2100</v>
      </c>
      <c r="E22" s="8">
        <v>571</v>
      </c>
      <c r="F22" s="8">
        <v>119</v>
      </c>
      <c r="G22" s="8">
        <v>0</v>
      </c>
      <c r="H22" s="8">
        <v>0</v>
      </c>
      <c r="I22" s="8">
        <v>0</v>
      </c>
      <c r="J22" s="8">
        <v>0</v>
      </c>
      <c r="K22" s="9">
        <v>0</v>
      </c>
      <c r="L22" s="10">
        <v>0</v>
      </c>
      <c r="M22" s="8">
        <v>9475931</v>
      </c>
      <c r="N22" s="8">
        <v>5438136</v>
      </c>
      <c r="O22" s="8">
        <v>951414</v>
      </c>
      <c r="P22" s="9">
        <v>20967.8</v>
      </c>
      <c r="Q22" s="9">
        <v>1323.3</v>
      </c>
    </row>
    <row r="23" spans="2:17" ht="15">
      <c r="B23" s="6">
        <v>17</v>
      </c>
      <c r="C23" s="7" t="s">
        <v>31</v>
      </c>
      <c r="D23" s="8">
        <v>4411</v>
      </c>
      <c r="E23" s="8">
        <v>2919</v>
      </c>
      <c r="F23" s="8">
        <v>26688</v>
      </c>
      <c r="G23" s="8">
        <v>0</v>
      </c>
      <c r="H23" s="8">
        <v>163035</v>
      </c>
      <c r="I23" s="8">
        <v>3090</v>
      </c>
      <c r="J23" s="8">
        <v>125418</v>
      </c>
      <c r="K23" s="9">
        <v>15.490166480000001</v>
      </c>
      <c r="L23" s="9">
        <v>615.76825036</v>
      </c>
      <c r="M23" s="8">
        <v>17822878</v>
      </c>
      <c r="N23" s="8">
        <v>18750810</v>
      </c>
      <c r="O23" s="8">
        <v>1088734</v>
      </c>
      <c r="P23" s="9">
        <v>60874.08843823001</v>
      </c>
      <c r="Q23" s="9">
        <v>1601.60675065</v>
      </c>
    </row>
    <row r="24" spans="2:17" ht="15">
      <c r="B24" s="6">
        <v>18</v>
      </c>
      <c r="C24" s="7" t="s">
        <v>32</v>
      </c>
      <c r="D24" s="8">
        <v>1019</v>
      </c>
      <c r="E24" s="8">
        <v>1140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9">
        <v>0</v>
      </c>
      <c r="L24" s="10">
        <v>0</v>
      </c>
      <c r="M24" s="8">
        <v>8955255</v>
      </c>
      <c r="N24" s="8">
        <v>5408539</v>
      </c>
      <c r="O24" s="8">
        <v>625920</v>
      </c>
      <c r="P24" s="9">
        <v>22105.145456</v>
      </c>
      <c r="Q24" s="9">
        <v>912.033841</v>
      </c>
    </row>
    <row r="25" spans="2:17" ht="15">
      <c r="B25" s="6">
        <v>19</v>
      </c>
      <c r="C25" s="7" t="s">
        <v>33</v>
      </c>
      <c r="D25" s="8">
        <v>1463</v>
      </c>
      <c r="E25" s="8">
        <v>322</v>
      </c>
      <c r="F25" s="8">
        <v>1618</v>
      </c>
      <c r="G25" s="8">
        <v>0</v>
      </c>
      <c r="H25" s="8">
        <v>48080</v>
      </c>
      <c r="I25" s="8">
        <v>9754</v>
      </c>
      <c r="J25" s="8">
        <v>104568</v>
      </c>
      <c r="K25" s="9">
        <v>53.40496216</v>
      </c>
      <c r="L25" s="9">
        <v>339.72665096</v>
      </c>
      <c r="M25" s="8">
        <v>5103205</v>
      </c>
      <c r="N25" s="8">
        <v>4871434</v>
      </c>
      <c r="O25" s="8">
        <v>547544</v>
      </c>
      <c r="P25" s="9">
        <v>15621.808703</v>
      </c>
      <c r="Q25" s="9">
        <v>1078.082787</v>
      </c>
    </row>
    <row r="26" spans="2:17" ht="15">
      <c r="B26" s="6">
        <v>20</v>
      </c>
      <c r="C26" s="7" t="s">
        <v>34</v>
      </c>
      <c r="D26" s="8">
        <v>1756</v>
      </c>
      <c r="E26" s="8">
        <v>1653</v>
      </c>
      <c r="F26" s="8">
        <v>19393</v>
      </c>
      <c r="G26" s="8">
        <v>0</v>
      </c>
      <c r="H26" s="8">
        <v>14264</v>
      </c>
      <c r="I26" s="8">
        <v>517</v>
      </c>
      <c r="J26" s="8">
        <v>46062</v>
      </c>
      <c r="K26" s="9">
        <v>2.7</v>
      </c>
      <c r="L26" s="9">
        <v>117.8</v>
      </c>
      <c r="M26" s="8">
        <v>9746231</v>
      </c>
      <c r="N26" s="8">
        <v>10265391</v>
      </c>
      <c r="O26" s="8">
        <v>2422261</v>
      </c>
      <c r="P26" s="9">
        <v>44670.7</v>
      </c>
      <c r="Q26" s="9">
        <v>3291</v>
      </c>
    </row>
    <row r="27" spans="2:17" ht="15">
      <c r="B27" s="6">
        <v>21</v>
      </c>
      <c r="C27" s="7" t="s">
        <v>35</v>
      </c>
      <c r="D27" s="8">
        <v>1220</v>
      </c>
      <c r="E27" s="8">
        <v>811</v>
      </c>
      <c r="F27" s="8">
        <v>3113</v>
      </c>
      <c r="G27" s="8">
        <v>0</v>
      </c>
      <c r="H27" s="13">
        <v>0</v>
      </c>
      <c r="I27" s="8">
        <v>0</v>
      </c>
      <c r="J27" s="8">
        <v>0</v>
      </c>
      <c r="K27" s="9">
        <v>0</v>
      </c>
      <c r="L27" s="10">
        <v>0</v>
      </c>
      <c r="M27" s="8">
        <v>10994188</v>
      </c>
      <c r="N27" s="13">
        <v>12009501</v>
      </c>
      <c r="O27" s="13">
        <v>1013677</v>
      </c>
      <c r="P27" s="9">
        <v>38232.764185680004</v>
      </c>
      <c r="Q27" s="9">
        <v>1166.69764366</v>
      </c>
    </row>
    <row r="28" spans="2:17" ht="15">
      <c r="B28" s="6">
        <v>22</v>
      </c>
      <c r="C28" s="7" t="s">
        <v>36</v>
      </c>
      <c r="D28" s="8">
        <v>1814</v>
      </c>
      <c r="E28" s="8">
        <v>566</v>
      </c>
      <c r="F28" s="8">
        <v>6580</v>
      </c>
      <c r="G28" s="8">
        <v>0</v>
      </c>
      <c r="H28" s="13">
        <v>0</v>
      </c>
      <c r="I28" s="8">
        <v>0</v>
      </c>
      <c r="J28" s="8">
        <v>0</v>
      </c>
      <c r="K28" s="9">
        <v>0</v>
      </c>
      <c r="L28" s="10">
        <v>0</v>
      </c>
      <c r="M28" s="8">
        <v>14171106</v>
      </c>
      <c r="N28" s="13">
        <v>20893351</v>
      </c>
      <c r="O28" s="13">
        <v>1889067</v>
      </c>
      <c r="P28" s="9">
        <v>59329.974722809995</v>
      </c>
      <c r="Q28" s="9">
        <v>3083.44130119</v>
      </c>
    </row>
    <row r="29" spans="2:17" ht="15">
      <c r="B29" s="6">
        <v>23</v>
      </c>
      <c r="C29" s="7" t="s">
        <v>37</v>
      </c>
      <c r="D29" s="8">
        <v>23307</v>
      </c>
      <c r="E29" s="8">
        <v>26732</v>
      </c>
      <c r="F29" s="8">
        <v>342689</v>
      </c>
      <c r="G29" s="8">
        <v>0</v>
      </c>
      <c r="H29" s="13">
        <v>4078269</v>
      </c>
      <c r="I29" s="8">
        <v>87692</v>
      </c>
      <c r="J29" s="8">
        <v>13392916</v>
      </c>
      <c r="K29" s="9">
        <v>398.12860364000005</v>
      </c>
      <c r="L29" s="9">
        <v>41200.40034100001</v>
      </c>
      <c r="M29" s="8">
        <v>233255330</v>
      </c>
      <c r="N29" s="8">
        <v>328010804</v>
      </c>
      <c r="O29" s="8">
        <v>35307605</v>
      </c>
      <c r="P29" s="9">
        <v>770889.43063881</v>
      </c>
      <c r="Q29" s="9">
        <v>57147.13884757</v>
      </c>
    </row>
    <row r="30" spans="2:17" ht="15">
      <c r="B30" s="6">
        <v>24</v>
      </c>
      <c r="C30" s="7" t="s">
        <v>38</v>
      </c>
      <c r="D30" s="8">
        <v>1096</v>
      </c>
      <c r="E30" s="8">
        <v>330</v>
      </c>
      <c r="F30" s="8">
        <v>5000</v>
      </c>
      <c r="G30" s="8">
        <v>0</v>
      </c>
      <c r="H30" s="8">
        <v>0</v>
      </c>
      <c r="I30" s="8">
        <v>0</v>
      </c>
      <c r="J30" s="8">
        <v>0</v>
      </c>
      <c r="K30" s="9">
        <v>0</v>
      </c>
      <c r="L30" s="10">
        <v>0</v>
      </c>
      <c r="M30" s="8">
        <v>6199006</v>
      </c>
      <c r="N30" s="8">
        <v>7504904</v>
      </c>
      <c r="O30" s="8">
        <v>716071</v>
      </c>
      <c r="P30" s="9">
        <v>19867.42994861</v>
      </c>
      <c r="Q30" s="9">
        <v>1407.4824893399998</v>
      </c>
    </row>
    <row r="31" spans="2:17" ht="15">
      <c r="B31" s="6">
        <v>25</v>
      </c>
      <c r="C31" s="7" t="s">
        <v>39</v>
      </c>
      <c r="D31" s="13">
        <v>1181</v>
      </c>
      <c r="E31" s="13">
        <v>344</v>
      </c>
      <c r="F31" s="13">
        <v>5965</v>
      </c>
      <c r="G31" s="13">
        <v>0</v>
      </c>
      <c r="H31" s="13">
        <v>0</v>
      </c>
      <c r="I31" s="8">
        <v>0</v>
      </c>
      <c r="J31" s="8">
        <v>0</v>
      </c>
      <c r="K31" s="9">
        <v>0</v>
      </c>
      <c r="L31" s="10">
        <v>0</v>
      </c>
      <c r="M31" s="8">
        <v>6226046</v>
      </c>
      <c r="N31" s="13">
        <v>6157536</v>
      </c>
      <c r="O31" s="13">
        <v>596005</v>
      </c>
      <c r="P31" s="9">
        <v>19828.07739401</v>
      </c>
      <c r="Q31" s="9">
        <v>976.8236582200001</v>
      </c>
    </row>
    <row r="32" spans="2:17" ht="15">
      <c r="B32" s="6">
        <v>26</v>
      </c>
      <c r="C32" s="7" t="s">
        <v>40</v>
      </c>
      <c r="D32" s="8">
        <v>1136</v>
      </c>
      <c r="E32" s="8">
        <v>600</v>
      </c>
      <c r="F32" s="8">
        <v>3760</v>
      </c>
      <c r="G32" s="8">
        <v>0</v>
      </c>
      <c r="H32" s="8">
        <v>0</v>
      </c>
      <c r="I32" s="8">
        <v>0</v>
      </c>
      <c r="J32" s="8">
        <v>0</v>
      </c>
      <c r="K32" s="9">
        <v>0</v>
      </c>
      <c r="L32" s="10">
        <v>0</v>
      </c>
      <c r="M32" s="8">
        <v>9808916</v>
      </c>
      <c r="N32" s="8">
        <v>15920139</v>
      </c>
      <c r="O32" s="8">
        <v>1263112</v>
      </c>
      <c r="P32" s="9">
        <v>51566.03785678</v>
      </c>
      <c r="Q32" s="9">
        <v>1948.11403335</v>
      </c>
    </row>
    <row r="33" spans="2:17" ht="15">
      <c r="B33" s="6">
        <v>27</v>
      </c>
      <c r="C33" s="7" t="s">
        <v>41</v>
      </c>
      <c r="D33" s="8">
        <v>3124</v>
      </c>
      <c r="E33" s="8">
        <v>10437</v>
      </c>
      <c r="F33" s="8">
        <v>276140</v>
      </c>
      <c r="G33" s="8">
        <v>0</v>
      </c>
      <c r="H33" s="8">
        <v>2887056</v>
      </c>
      <c r="I33" s="8">
        <v>100538</v>
      </c>
      <c r="J33" s="8">
        <v>6948652</v>
      </c>
      <c r="K33" s="9">
        <v>264.33795</v>
      </c>
      <c r="L33" s="9">
        <v>24595.634667649996</v>
      </c>
      <c r="M33" s="8">
        <v>17243065</v>
      </c>
      <c r="N33" s="8">
        <v>28922937</v>
      </c>
      <c r="O33" s="8">
        <v>10227020</v>
      </c>
      <c r="P33" s="9">
        <v>142929.82798879998</v>
      </c>
      <c r="Q33" s="9">
        <v>17199.82264428</v>
      </c>
    </row>
    <row r="34" spans="2:17" ht="15">
      <c r="B34" s="6">
        <v>28</v>
      </c>
      <c r="C34" s="7" t="s">
        <v>42</v>
      </c>
      <c r="D34" s="8">
        <v>267</v>
      </c>
      <c r="E34" s="8">
        <v>0</v>
      </c>
      <c r="F34" s="8">
        <v>11</v>
      </c>
      <c r="G34" s="8">
        <v>0</v>
      </c>
      <c r="H34" s="8">
        <v>0</v>
      </c>
      <c r="I34" s="8">
        <v>0</v>
      </c>
      <c r="J34" s="8">
        <v>0</v>
      </c>
      <c r="K34" s="9">
        <v>0</v>
      </c>
      <c r="L34" s="8">
        <v>0</v>
      </c>
      <c r="M34" s="8">
        <v>8687937</v>
      </c>
      <c r="N34" s="8">
        <v>3082961</v>
      </c>
      <c r="O34" s="8">
        <v>118652</v>
      </c>
      <c r="P34" s="9">
        <v>7512.6</v>
      </c>
      <c r="Q34" s="9">
        <v>119.3</v>
      </c>
    </row>
    <row r="35" spans="2:17" ht="15">
      <c r="B35" s="6">
        <v>29</v>
      </c>
      <c r="C35" s="7" t="s">
        <v>43</v>
      </c>
      <c r="D35" s="8">
        <v>190</v>
      </c>
      <c r="E35" s="8">
        <v>57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9">
        <v>0</v>
      </c>
      <c r="L35" s="10">
        <v>0</v>
      </c>
      <c r="M35" s="8">
        <v>858693</v>
      </c>
      <c r="N35" s="8">
        <v>402116</v>
      </c>
      <c r="O35" s="8">
        <v>31006</v>
      </c>
      <c r="P35" s="9">
        <v>1274.16697797</v>
      </c>
      <c r="Q35" s="9">
        <v>88.43232054</v>
      </c>
    </row>
    <row r="36" spans="2:17" ht="15">
      <c r="B36" s="6">
        <v>30</v>
      </c>
      <c r="C36" s="7" t="s">
        <v>44</v>
      </c>
      <c r="D36" s="8">
        <v>718</v>
      </c>
      <c r="E36" s="8">
        <v>677</v>
      </c>
      <c r="F36" s="8">
        <v>3932</v>
      </c>
      <c r="G36" s="8">
        <v>0</v>
      </c>
      <c r="H36" s="8">
        <v>557</v>
      </c>
      <c r="I36" s="8">
        <v>399</v>
      </c>
      <c r="J36" s="8">
        <v>2086</v>
      </c>
      <c r="K36" s="9">
        <v>0.1474875</v>
      </c>
      <c r="L36" s="9">
        <v>3.43258055</v>
      </c>
      <c r="M36" s="8">
        <v>1558085</v>
      </c>
      <c r="N36" s="8">
        <v>2074383</v>
      </c>
      <c r="O36" s="8">
        <v>463806</v>
      </c>
      <c r="P36" s="9">
        <v>8962.814461619999</v>
      </c>
      <c r="Q36" s="9">
        <v>620.75084287</v>
      </c>
    </row>
    <row r="37" spans="2:17" ht="15">
      <c r="B37" s="6">
        <v>31</v>
      </c>
      <c r="C37" s="7" t="s">
        <v>45</v>
      </c>
      <c r="D37" s="8">
        <v>196</v>
      </c>
      <c r="E37" s="8">
        <v>305</v>
      </c>
      <c r="F37" s="8">
        <v>799</v>
      </c>
      <c r="G37" s="8">
        <v>0</v>
      </c>
      <c r="H37" s="8">
        <v>5382</v>
      </c>
      <c r="I37" s="8">
        <v>768</v>
      </c>
      <c r="J37" s="8">
        <v>10091</v>
      </c>
      <c r="K37" s="9">
        <v>3.895396</v>
      </c>
      <c r="L37" s="9">
        <v>22.374882</v>
      </c>
      <c r="M37" s="8">
        <v>365215</v>
      </c>
      <c r="N37" s="8">
        <v>579693</v>
      </c>
      <c r="O37" s="8">
        <v>142541</v>
      </c>
      <c r="P37" s="9">
        <v>2055.478122</v>
      </c>
      <c r="Q37" s="9">
        <v>284.529911</v>
      </c>
    </row>
    <row r="38" spans="2:17" ht="15">
      <c r="B38" s="6">
        <v>32</v>
      </c>
      <c r="C38" s="7" t="s">
        <v>46</v>
      </c>
      <c r="D38" s="8">
        <v>194</v>
      </c>
      <c r="E38" s="8">
        <v>179</v>
      </c>
      <c r="F38" s="8">
        <v>720</v>
      </c>
      <c r="G38" s="8">
        <v>0</v>
      </c>
      <c r="H38" s="8">
        <v>7196</v>
      </c>
      <c r="I38" s="8">
        <v>67</v>
      </c>
      <c r="J38" s="8">
        <v>12755</v>
      </c>
      <c r="K38" s="9">
        <v>0.2617</v>
      </c>
      <c r="L38" s="9">
        <v>28.54008877</v>
      </c>
      <c r="M38" s="8">
        <v>607333</v>
      </c>
      <c r="N38" s="8">
        <v>538239</v>
      </c>
      <c r="O38" s="8">
        <v>54407</v>
      </c>
      <c r="P38" s="9">
        <v>1811.5032</v>
      </c>
      <c r="Q38" s="9">
        <v>127.90600737000001</v>
      </c>
    </row>
    <row r="39" spans="2:17" ht="15">
      <c r="B39" s="6">
        <v>33</v>
      </c>
      <c r="C39" s="11" t="s">
        <v>47</v>
      </c>
      <c r="D39" s="8">
        <v>1117</v>
      </c>
      <c r="E39" s="8">
        <v>519</v>
      </c>
      <c r="F39" s="8">
        <v>8750</v>
      </c>
      <c r="G39" s="8">
        <v>0</v>
      </c>
      <c r="H39" s="8">
        <v>0</v>
      </c>
      <c r="I39" s="8">
        <v>0</v>
      </c>
      <c r="J39" s="8">
        <v>0</v>
      </c>
      <c r="K39" s="9">
        <v>0</v>
      </c>
      <c r="L39" s="10">
        <v>0</v>
      </c>
      <c r="M39" s="8">
        <v>5176095</v>
      </c>
      <c r="N39" s="8">
        <v>4910312</v>
      </c>
      <c r="O39" s="8">
        <v>1087967</v>
      </c>
      <c r="P39" s="9">
        <v>24327.970239</v>
      </c>
      <c r="Q39" s="9">
        <v>1699.105733</v>
      </c>
    </row>
    <row r="40" spans="2:17" ht="15">
      <c r="B40" s="6">
        <v>34</v>
      </c>
      <c r="C40" s="7" t="s">
        <v>48</v>
      </c>
      <c r="D40" s="12">
        <v>5627</v>
      </c>
      <c r="E40" s="12">
        <v>6427</v>
      </c>
      <c r="F40" s="12">
        <v>295835</v>
      </c>
      <c r="G40" s="12">
        <v>0</v>
      </c>
      <c r="H40" s="12">
        <v>8300784</v>
      </c>
      <c r="I40" s="8">
        <v>187453</v>
      </c>
      <c r="J40" s="8">
        <v>27557471</v>
      </c>
      <c r="K40" s="9">
        <v>1117.0366823600002</v>
      </c>
      <c r="L40" s="9">
        <v>89400.09927273999</v>
      </c>
      <c r="M40" s="12">
        <v>24201864</v>
      </c>
      <c r="N40" s="12">
        <v>41521573</v>
      </c>
      <c r="O40" s="12">
        <v>22063627</v>
      </c>
      <c r="P40" s="14">
        <v>207078.79689059997</v>
      </c>
      <c r="Q40" s="14">
        <v>35212.44874364</v>
      </c>
    </row>
    <row r="41" spans="2:17" ht="15">
      <c r="B41" s="6">
        <v>35</v>
      </c>
      <c r="C41" s="7" t="s">
        <v>49</v>
      </c>
      <c r="D41" s="8">
        <v>4876</v>
      </c>
      <c r="E41" s="8">
        <v>9478</v>
      </c>
      <c r="F41" s="8">
        <v>204969</v>
      </c>
      <c r="G41" s="8">
        <v>0</v>
      </c>
      <c r="H41" s="8">
        <v>4062445</v>
      </c>
      <c r="I41" s="8">
        <v>30898</v>
      </c>
      <c r="J41" s="8">
        <v>11689914</v>
      </c>
      <c r="K41" s="9">
        <v>106.733001</v>
      </c>
      <c r="L41" s="9">
        <v>32181.86721</v>
      </c>
      <c r="M41" s="8">
        <v>35353123</v>
      </c>
      <c r="N41" s="8">
        <v>39263668</v>
      </c>
      <c r="O41" s="8">
        <v>20461741</v>
      </c>
      <c r="P41" s="9">
        <v>195377.103737</v>
      </c>
      <c r="Q41" s="9">
        <v>32653.666446</v>
      </c>
    </row>
    <row r="42" spans="2:17" ht="15">
      <c r="B42" s="6">
        <v>36</v>
      </c>
      <c r="C42" s="7" t="s">
        <v>50</v>
      </c>
      <c r="D42" s="8">
        <v>18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9">
        <v>0</v>
      </c>
      <c r="L42" s="10">
        <v>0</v>
      </c>
      <c r="M42" s="8">
        <v>81711</v>
      </c>
      <c r="N42" s="8">
        <v>113064</v>
      </c>
      <c r="O42" s="8">
        <v>45142</v>
      </c>
      <c r="P42" s="9">
        <v>320.6</v>
      </c>
      <c r="Q42" s="9">
        <v>68.1</v>
      </c>
    </row>
    <row r="43" spans="2:17" ht="15">
      <c r="B43" s="6">
        <v>37</v>
      </c>
      <c r="C43" s="7" t="s">
        <v>51</v>
      </c>
      <c r="D43" s="8">
        <v>810</v>
      </c>
      <c r="E43" s="8">
        <v>1131</v>
      </c>
      <c r="F43" s="8">
        <v>1629</v>
      </c>
      <c r="G43" s="8">
        <v>0</v>
      </c>
      <c r="H43" s="8">
        <v>504953</v>
      </c>
      <c r="I43" s="8">
        <v>8716</v>
      </c>
      <c r="J43" s="8">
        <v>1300892</v>
      </c>
      <c r="K43" s="9">
        <v>47.943471609999996</v>
      </c>
      <c r="L43" s="9">
        <v>8375.8640389</v>
      </c>
      <c r="M43" s="8">
        <v>3017853</v>
      </c>
      <c r="N43" s="8">
        <v>2484519</v>
      </c>
      <c r="O43" s="8">
        <v>885874</v>
      </c>
      <c r="P43" s="9">
        <v>10915.68769006</v>
      </c>
      <c r="Q43" s="9">
        <v>1371.4926096600002</v>
      </c>
    </row>
    <row r="44" spans="2:17" ht="15">
      <c r="B44" s="6">
        <v>38</v>
      </c>
      <c r="C44" s="7" t="s">
        <v>52</v>
      </c>
      <c r="D44" s="8">
        <v>618</v>
      </c>
      <c r="E44" s="8">
        <v>431</v>
      </c>
      <c r="F44" s="8">
        <v>5908</v>
      </c>
      <c r="G44" s="8">
        <v>0</v>
      </c>
      <c r="H44" s="8">
        <v>48507</v>
      </c>
      <c r="I44" s="8">
        <v>4340</v>
      </c>
      <c r="J44" s="8">
        <v>77801</v>
      </c>
      <c r="K44" s="9">
        <v>15.75748595</v>
      </c>
      <c r="L44" s="9">
        <v>226.37990278</v>
      </c>
      <c r="M44" s="8">
        <v>2923887</v>
      </c>
      <c r="N44" s="13">
        <v>3622148</v>
      </c>
      <c r="O44" s="8">
        <v>52957</v>
      </c>
      <c r="P44" s="9">
        <v>18963.13745959</v>
      </c>
      <c r="Q44" s="9">
        <v>233.69336973999998</v>
      </c>
    </row>
    <row r="45" spans="2:17" ht="15">
      <c r="B45" s="6">
        <v>39</v>
      </c>
      <c r="C45" s="7" t="s">
        <v>53</v>
      </c>
      <c r="D45" s="8">
        <v>527</v>
      </c>
      <c r="E45" s="8">
        <v>801</v>
      </c>
      <c r="F45" s="8">
        <v>4588</v>
      </c>
      <c r="G45" s="8">
        <v>0</v>
      </c>
      <c r="H45" s="8">
        <v>0</v>
      </c>
      <c r="I45" s="8">
        <v>0</v>
      </c>
      <c r="J45" s="8">
        <v>0</v>
      </c>
      <c r="K45" s="9">
        <v>0</v>
      </c>
      <c r="L45" s="10">
        <v>0</v>
      </c>
      <c r="M45" s="8">
        <v>3350517</v>
      </c>
      <c r="N45" s="8">
        <v>3632536</v>
      </c>
      <c r="O45" s="8">
        <v>735941</v>
      </c>
      <c r="P45" s="9">
        <v>13743</v>
      </c>
      <c r="Q45" s="9">
        <v>1016.3</v>
      </c>
    </row>
    <row r="46" spans="2:17" ht="15">
      <c r="B46" s="6">
        <v>40</v>
      </c>
      <c r="C46" s="11" t="s">
        <v>54</v>
      </c>
      <c r="D46" s="15">
        <v>759</v>
      </c>
      <c r="E46" s="15">
        <v>943</v>
      </c>
      <c r="F46" s="15">
        <v>11000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  <c r="L46" s="17">
        <v>0</v>
      </c>
      <c r="M46" s="15">
        <v>4118446</v>
      </c>
      <c r="N46" s="15">
        <v>5262986</v>
      </c>
      <c r="O46" s="15">
        <v>1002966</v>
      </c>
      <c r="P46" s="16">
        <v>23402.9</v>
      </c>
      <c r="Q46" s="16">
        <v>1288.9</v>
      </c>
    </row>
    <row r="47" spans="2:17" ht="15">
      <c r="B47" s="6">
        <v>41</v>
      </c>
      <c r="C47" s="7" t="s">
        <v>55</v>
      </c>
      <c r="D47" s="8">
        <v>945</v>
      </c>
      <c r="E47" s="8">
        <v>1101</v>
      </c>
      <c r="F47" s="8">
        <v>0</v>
      </c>
      <c r="G47" s="8">
        <v>0</v>
      </c>
      <c r="H47" s="8">
        <v>889600</v>
      </c>
      <c r="I47" s="8">
        <v>17959</v>
      </c>
      <c r="J47" s="8">
        <v>1928990</v>
      </c>
      <c r="K47" s="9">
        <v>82.00609315000001</v>
      </c>
      <c r="L47" s="9">
        <v>5728.6606151000005</v>
      </c>
      <c r="M47" s="8">
        <v>4164123</v>
      </c>
      <c r="N47" s="8">
        <v>6064900</v>
      </c>
      <c r="O47" s="8">
        <v>2703381</v>
      </c>
      <c r="P47" s="9">
        <v>24689.123620349998</v>
      </c>
      <c r="Q47" s="9">
        <v>4272.8597932</v>
      </c>
    </row>
    <row r="48" spans="2:17" ht="15">
      <c r="B48" s="6">
        <v>42</v>
      </c>
      <c r="C48" s="7" t="s">
        <v>56</v>
      </c>
      <c r="D48" s="8">
        <v>149</v>
      </c>
      <c r="E48" s="8">
        <v>225</v>
      </c>
      <c r="F48" s="8">
        <v>3957</v>
      </c>
      <c r="G48" s="8">
        <v>0</v>
      </c>
      <c r="H48" s="8">
        <v>218564</v>
      </c>
      <c r="I48" s="8">
        <v>5001</v>
      </c>
      <c r="J48" s="8">
        <v>628214</v>
      </c>
      <c r="K48" s="9">
        <v>30.72327392</v>
      </c>
      <c r="L48" s="9">
        <v>2559.69861932</v>
      </c>
      <c r="M48" s="8">
        <v>516371</v>
      </c>
      <c r="N48" s="8">
        <v>386876</v>
      </c>
      <c r="O48" s="8">
        <v>124598</v>
      </c>
      <c r="P48" s="9">
        <v>1542.96037674</v>
      </c>
      <c r="Q48" s="9">
        <v>196.23564811000003</v>
      </c>
    </row>
    <row r="49" spans="2:17" ht="15">
      <c r="B49" s="6">
        <v>43</v>
      </c>
      <c r="C49" s="7" t="s">
        <v>57</v>
      </c>
      <c r="D49" s="8">
        <v>767</v>
      </c>
      <c r="E49" s="8">
        <v>543</v>
      </c>
      <c r="F49" s="8">
        <v>3681</v>
      </c>
      <c r="G49" s="8">
        <v>0</v>
      </c>
      <c r="H49" s="8">
        <v>0</v>
      </c>
      <c r="I49" s="8">
        <v>0</v>
      </c>
      <c r="J49" s="8">
        <v>0</v>
      </c>
      <c r="K49" s="9">
        <v>0</v>
      </c>
      <c r="L49" s="10">
        <v>0</v>
      </c>
      <c r="M49" s="8">
        <v>3355165</v>
      </c>
      <c r="N49" s="8">
        <v>2491671</v>
      </c>
      <c r="O49" s="8">
        <v>564870</v>
      </c>
      <c r="P49" s="9">
        <v>9573</v>
      </c>
      <c r="Q49" s="9">
        <v>843.4</v>
      </c>
    </row>
    <row r="50" spans="2:17" ht="15">
      <c r="B50" s="6">
        <v>44</v>
      </c>
      <c r="C50" s="7" t="s">
        <v>58</v>
      </c>
      <c r="D50" s="8">
        <v>432</v>
      </c>
      <c r="E50" s="8">
        <v>619</v>
      </c>
      <c r="F50" s="8">
        <v>2133</v>
      </c>
      <c r="G50" s="8">
        <v>0</v>
      </c>
      <c r="H50" s="8">
        <v>8021</v>
      </c>
      <c r="I50" s="8">
        <v>0</v>
      </c>
      <c r="J50" s="8">
        <v>11660</v>
      </c>
      <c r="K50" s="9">
        <v>0</v>
      </c>
      <c r="L50" s="9">
        <v>33.30843503</v>
      </c>
      <c r="M50" s="8">
        <v>1004938</v>
      </c>
      <c r="N50" s="8">
        <v>3643764</v>
      </c>
      <c r="O50" s="8">
        <v>101432</v>
      </c>
      <c r="P50" s="9">
        <v>15018.893</v>
      </c>
      <c r="Q50" s="9">
        <v>275.61970383</v>
      </c>
    </row>
    <row r="51" spans="2:17" ht="15">
      <c r="B51" s="6">
        <v>45</v>
      </c>
      <c r="C51" s="7" t="s">
        <v>59</v>
      </c>
      <c r="D51" s="12">
        <v>332</v>
      </c>
      <c r="E51" s="12">
        <v>594</v>
      </c>
      <c r="F51" s="12">
        <v>2770</v>
      </c>
      <c r="G51" s="12">
        <v>0</v>
      </c>
      <c r="H51" s="12">
        <v>0</v>
      </c>
      <c r="I51" s="8">
        <v>0</v>
      </c>
      <c r="J51" s="8">
        <v>0</v>
      </c>
      <c r="K51" s="9">
        <v>0</v>
      </c>
      <c r="L51" s="18">
        <v>0</v>
      </c>
      <c r="M51" s="12">
        <v>1117391</v>
      </c>
      <c r="N51" s="12">
        <v>813439</v>
      </c>
      <c r="O51" s="12">
        <v>78588</v>
      </c>
      <c r="P51" s="14">
        <v>3261.4</v>
      </c>
      <c r="Q51" s="14">
        <v>190.0817</v>
      </c>
    </row>
    <row r="52" spans="2:17" ht="15">
      <c r="B52" s="6">
        <v>46</v>
      </c>
      <c r="C52" s="7" t="s">
        <v>60</v>
      </c>
      <c r="D52" s="8">
        <v>638</v>
      </c>
      <c r="E52" s="8">
        <v>1129</v>
      </c>
      <c r="F52" s="8">
        <v>22483</v>
      </c>
      <c r="G52" s="8">
        <v>0</v>
      </c>
      <c r="H52" s="8">
        <v>28830</v>
      </c>
      <c r="I52" s="8">
        <v>1062</v>
      </c>
      <c r="J52" s="8">
        <v>78607</v>
      </c>
      <c r="K52" s="9">
        <v>4.723056</v>
      </c>
      <c r="L52" s="9">
        <v>248.127741</v>
      </c>
      <c r="M52" s="8">
        <v>1344017</v>
      </c>
      <c r="N52" s="8">
        <v>3514373</v>
      </c>
      <c r="O52" s="8">
        <v>996567</v>
      </c>
      <c r="P52" s="9">
        <v>11964.157537</v>
      </c>
      <c r="Q52" s="9">
        <v>1656.27253795</v>
      </c>
    </row>
    <row r="53" spans="2:17" ht="15">
      <c r="B53" s="6">
        <v>47</v>
      </c>
      <c r="C53" s="7" t="s">
        <v>61</v>
      </c>
      <c r="D53" s="8">
        <v>0</v>
      </c>
      <c r="E53" s="8">
        <v>0</v>
      </c>
      <c r="F53" s="8">
        <v>17418</v>
      </c>
      <c r="G53" s="8">
        <v>0</v>
      </c>
      <c r="H53" s="8">
        <v>924102</v>
      </c>
      <c r="I53" s="8">
        <v>4095</v>
      </c>
      <c r="J53" s="8">
        <v>4727991</v>
      </c>
      <c r="K53" s="9">
        <v>28.7116</v>
      </c>
      <c r="L53" s="9">
        <v>33694.296008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</row>
    <row r="54" spans="2:17" ht="15">
      <c r="B54" s="6">
        <v>48</v>
      </c>
      <c r="C54" s="7" t="s">
        <v>62</v>
      </c>
      <c r="D54" s="8">
        <v>0</v>
      </c>
      <c r="E54" s="8">
        <v>0</v>
      </c>
      <c r="F54" s="8">
        <v>0</v>
      </c>
      <c r="G54" s="8">
        <v>0</v>
      </c>
      <c r="H54" s="8">
        <v>8965</v>
      </c>
      <c r="I54" s="8">
        <v>151</v>
      </c>
      <c r="J54" s="8">
        <v>28214</v>
      </c>
      <c r="K54" s="9">
        <v>1.00572464</v>
      </c>
      <c r="L54" s="9">
        <v>164.56312925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</row>
    <row r="55" spans="2:17" ht="15">
      <c r="B55" s="6">
        <v>49</v>
      </c>
      <c r="C55" s="7" t="s">
        <v>63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9">
        <v>0</v>
      </c>
      <c r="L55" s="10">
        <v>0</v>
      </c>
      <c r="M55" s="8">
        <v>3374</v>
      </c>
      <c r="N55" s="8">
        <v>295</v>
      </c>
      <c r="O55" s="8">
        <v>119</v>
      </c>
      <c r="P55" s="9">
        <v>2</v>
      </c>
      <c r="Q55" s="9">
        <v>0.7000000000000001</v>
      </c>
    </row>
    <row r="56" spans="2:17" ht="15">
      <c r="B56" s="6">
        <v>50</v>
      </c>
      <c r="C56" s="7" t="s">
        <v>64</v>
      </c>
      <c r="D56" s="8">
        <v>54</v>
      </c>
      <c r="E56" s="8">
        <v>504</v>
      </c>
      <c r="F56" s="8">
        <v>22991</v>
      </c>
      <c r="G56" s="8">
        <v>0</v>
      </c>
      <c r="H56" s="8">
        <v>2436559</v>
      </c>
      <c r="I56" s="8">
        <v>53412</v>
      </c>
      <c r="J56" s="8">
        <v>13685483</v>
      </c>
      <c r="K56" s="9">
        <v>323.05131881</v>
      </c>
      <c r="L56" s="9">
        <v>41562.71147571</v>
      </c>
      <c r="M56" s="8">
        <v>1552698</v>
      </c>
      <c r="N56" s="8">
        <v>3180967</v>
      </c>
      <c r="O56" s="8">
        <v>3509905</v>
      </c>
      <c r="P56" s="9">
        <v>12714.097069</v>
      </c>
      <c r="Q56" s="9">
        <v>7552.655373</v>
      </c>
    </row>
    <row r="57" spans="2:17" ht="15">
      <c r="B57" s="6">
        <v>51</v>
      </c>
      <c r="C57" s="7" t="s">
        <v>65</v>
      </c>
      <c r="D57" s="8">
        <v>5</v>
      </c>
      <c r="E57" s="8">
        <v>25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9">
        <v>0</v>
      </c>
      <c r="L57" s="10">
        <v>0</v>
      </c>
      <c r="M57" s="8">
        <v>507920</v>
      </c>
      <c r="N57" s="8">
        <v>84609</v>
      </c>
      <c r="O57" s="8">
        <v>86393</v>
      </c>
      <c r="P57" s="9">
        <v>200.11356816</v>
      </c>
      <c r="Q57" s="9">
        <v>124.61677192</v>
      </c>
    </row>
    <row r="58" spans="2:17" ht="15">
      <c r="B58" s="6">
        <v>52</v>
      </c>
      <c r="C58" s="7" t="s">
        <v>66</v>
      </c>
      <c r="D58" s="8">
        <v>13</v>
      </c>
      <c r="E58" s="8">
        <v>19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9">
        <v>0</v>
      </c>
      <c r="L58" s="10">
        <v>0</v>
      </c>
      <c r="M58" s="8">
        <v>101003</v>
      </c>
      <c r="N58" s="8">
        <v>186542</v>
      </c>
      <c r="O58" s="8">
        <v>137201</v>
      </c>
      <c r="P58" s="9">
        <v>912.769099</v>
      </c>
      <c r="Q58" s="9">
        <v>287.39864</v>
      </c>
    </row>
    <row r="59" spans="2:17" ht="15">
      <c r="B59" s="6">
        <v>53</v>
      </c>
      <c r="C59" s="7" t="s">
        <v>67</v>
      </c>
      <c r="D59" s="8">
        <v>1</v>
      </c>
      <c r="E59" s="8">
        <v>4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9">
        <v>0</v>
      </c>
      <c r="L59" s="10">
        <v>0</v>
      </c>
      <c r="M59" s="8">
        <v>117297</v>
      </c>
      <c r="N59" s="8">
        <v>22791</v>
      </c>
      <c r="O59" s="8">
        <v>2411</v>
      </c>
      <c r="P59" s="9">
        <v>132.8</v>
      </c>
      <c r="Q59" s="9">
        <v>6.5</v>
      </c>
    </row>
    <row r="60" spans="2:17" ht="15">
      <c r="B60" s="6">
        <v>54</v>
      </c>
      <c r="C60" s="7" t="s">
        <v>68</v>
      </c>
      <c r="D60" s="8">
        <v>54</v>
      </c>
      <c r="E60" s="8">
        <v>51</v>
      </c>
      <c r="F60" s="8">
        <v>0</v>
      </c>
      <c r="G60" s="8">
        <v>0</v>
      </c>
      <c r="H60" s="13">
        <v>450536</v>
      </c>
      <c r="I60" s="8">
        <v>4540</v>
      </c>
      <c r="J60" s="8">
        <v>1134796</v>
      </c>
      <c r="K60" s="9">
        <v>34.037966</v>
      </c>
      <c r="L60" s="9">
        <v>3691.377726</v>
      </c>
      <c r="M60" s="13">
        <v>433675</v>
      </c>
      <c r="N60" s="8">
        <v>436467</v>
      </c>
      <c r="O60" s="13">
        <v>423394</v>
      </c>
      <c r="P60" s="9">
        <v>2176.368251</v>
      </c>
      <c r="Q60" s="9">
        <v>902.875005</v>
      </c>
    </row>
    <row r="61" spans="2:17" ht="15">
      <c r="B61" s="6">
        <v>55</v>
      </c>
      <c r="C61" s="7" t="s">
        <v>69</v>
      </c>
      <c r="D61" s="8">
        <v>6</v>
      </c>
      <c r="E61" s="8">
        <v>0</v>
      </c>
      <c r="F61" s="8">
        <v>0</v>
      </c>
      <c r="G61" s="8">
        <v>0</v>
      </c>
      <c r="H61" s="13">
        <v>0</v>
      </c>
      <c r="I61" s="8">
        <v>0</v>
      </c>
      <c r="J61" s="8">
        <v>0</v>
      </c>
      <c r="K61" s="9">
        <v>0</v>
      </c>
      <c r="L61" s="10">
        <v>0</v>
      </c>
      <c r="M61" s="8">
        <v>8903</v>
      </c>
      <c r="N61" s="13">
        <v>777</v>
      </c>
      <c r="O61" s="13">
        <v>0</v>
      </c>
      <c r="P61" s="9">
        <v>3.2953</v>
      </c>
      <c r="Q61" s="9">
        <v>0</v>
      </c>
    </row>
    <row r="62" spans="2:17" ht="15">
      <c r="B62" s="6">
        <v>56</v>
      </c>
      <c r="C62" s="7" t="s">
        <v>70</v>
      </c>
      <c r="D62" s="8">
        <v>103</v>
      </c>
      <c r="E62" s="8">
        <v>144</v>
      </c>
      <c r="F62" s="8">
        <v>0</v>
      </c>
      <c r="G62" s="8">
        <v>0</v>
      </c>
      <c r="H62" s="13">
        <v>1042898</v>
      </c>
      <c r="I62" s="8">
        <v>5236</v>
      </c>
      <c r="J62" s="8">
        <v>3606261</v>
      </c>
      <c r="K62" s="9">
        <v>24.537165</v>
      </c>
      <c r="L62" s="9">
        <v>9749.836455</v>
      </c>
      <c r="M62" s="8">
        <v>808486</v>
      </c>
      <c r="N62" s="13">
        <v>1980668</v>
      </c>
      <c r="O62" s="13">
        <v>1399520</v>
      </c>
      <c r="P62" s="9">
        <v>6872.537844</v>
      </c>
      <c r="Q62" s="9">
        <v>2184.558958</v>
      </c>
    </row>
    <row r="63" spans="2:17" ht="15">
      <c r="B63" s="6"/>
      <c r="C63" s="19" t="s">
        <v>71</v>
      </c>
      <c r="D63" s="20">
        <f>SUM(D7:D62)</f>
        <v>107420</v>
      </c>
      <c r="E63" s="20">
        <f aca="true" t="shared" si="0" ref="E63:Q63">SUM(E7:E62)</f>
        <v>97731</v>
      </c>
      <c r="F63" s="20">
        <f t="shared" si="0"/>
        <v>1511769</v>
      </c>
      <c r="G63" s="20">
        <f t="shared" si="0"/>
        <v>299</v>
      </c>
      <c r="H63" s="20">
        <f t="shared" si="0"/>
        <v>27344842</v>
      </c>
      <c r="I63" s="20">
        <f t="shared" si="0"/>
        <v>620905</v>
      </c>
      <c r="J63" s="20">
        <f t="shared" si="0"/>
        <v>88864901</v>
      </c>
      <c r="K63" s="21">
        <f t="shared" si="0"/>
        <v>2996.8013839500004</v>
      </c>
      <c r="L63" s="21">
        <f t="shared" si="0"/>
        <v>299424.0082065999</v>
      </c>
      <c r="M63" s="20">
        <f t="shared" si="0"/>
        <v>748278909</v>
      </c>
      <c r="N63" s="20">
        <f t="shared" si="0"/>
        <v>802064418</v>
      </c>
      <c r="O63" s="20">
        <f t="shared" si="0"/>
        <v>140586967</v>
      </c>
      <c r="P63" s="21">
        <f t="shared" si="0"/>
        <v>2547814.4746276494</v>
      </c>
      <c r="Q63" s="21">
        <f t="shared" si="0"/>
        <v>219412.83516586</v>
      </c>
    </row>
    <row r="64" spans="2:17" ht="15">
      <c r="B64" s="22"/>
      <c r="C64" s="23"/>
      <c r="D64" s="24"/>
      <c r="E64" s="24"/>
      <c r="F64" s="24"/>
      <c r="G64" s="24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6" ht="15">
      <c r="B65" s="26" t="s">
        <v>72</v>
      </c>
      <c r="C65" s="1"/>
      <c r="D65" s="1"/>
      <c r="E65" s="1"/>
      <c r="F65" s="1"/>
    </row>
    <row r="66" spans="2:17" s="1" customFormat="1" ht="12.75">
      <c r="B66" s="27">
        <v>1</v>
      </c>
      <c r="C66" s="40" t="s">
        <v>73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</row>
    <row r="67" spans="2:17" s="1" customFormat="1" ht="15">
      <c r="B67" s="27">
        <v>2</v>
      </c>
      <c r="C67" s="40" t="s">
        <v>74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4"/>
    </row>
    <row r="68" spans="2:17" s="1" customFormat="1" ht="15">
      <c r="B68" s="27">
        <v>3</v>
      </c>
      <c r="C68" s="40" t="s">
        <v>75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4"/>
    </row>
    <row r="69" spans="2:17" s="1" customFormat="1" ht="15">
      <c r="B69" s="27">
        <v>4</v>
      </c>
      <c r="C69" s="40" t="s">
        <v>76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4"/>
    </row>
    <row r="70" spans="2:17" s="1" customFormat="1" ht="15">
      <c r="B70" s="27">
        <v>5</v>
      </c>
      <c r="C70" s="40" t="s">
        <v>77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4"/>
    </row>
    <row r="71" spans="2:17" s="1" customFormat="1" ht="15">
      <c r="B71" s="27">
        <v>6</v>
      </c>
      <c r="C71" s="40" t="s">
        <v>78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4"/>
    </row>
    <row r="72" spans="2:17" s="1" customFormat="1" ht="15">
      <c r="B72" s="27">
        <v>7</v>
      </c>
      <c r="C72" s="40" t="s">
        <v>79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4"/>
    </row>
    <row r="73" spans="2:17" s="1" customFormat="1" ht="15">
      <c r="B73" s="27">
        <v>8</v>
      </c>
      <c r="C73" s="40" t="s">
        <v>80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4"/>
    </row>
    <row r="74" spans="2:17" s="1" customFormat="1" ht="15">
      <c r="B74" s="27">
        <v>9</v>
      </c>
      <c r="C74" s="40" t="s">
        <v>81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4"/>
    </row>
    <row r="75" spans="2:17" s="1" customFormat="1" ht="15">
      <c r="B75" s="27">
        <v>10</v>
      </c>
      <c r="C75" s="40" t="s">
        <v>82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4"/>
    </row>
    <row r="76" spans="2:17" s="1" customFormat="1" ht="15">
      <c r="B76" s="27">
        <v>11</v>
      </c>
      <c r="C76" s="40" t="s">
        <v>83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4"/>
    </row>
    <row r="77" spans="2:17" s="1" customFormat="1" ht="15">
      <c r="B77" s="27">
        <v>12</v>
      </c>
      <c r="C77" s="40" t="s">
        <v>84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4"/>
    </row>
    <row r="78" spans="2:17" s="1" customFormat="1" ht="15">
      <c r="B78" s="28">
        <v>13</v>
      </c>
      <c r="C78" s="45" t="s">
        <v>85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2:17" s="1" customFormat="1" ht="15">
      <c r="B79" s="28">
        <v>14</v>
      </c>
      <c r="C79" s="45" t="s">
        <v>86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</row>
    <row r="80" spans="2:17" ht="15">
      <c r="B80" s="47" t="s">
        <v>88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</row>
  </sheetData>
  <sheetProtection/>
  <mergeCells count="32">
    <mergeCell ref="B80:Q80"/>
    <mergeCell ref="C78:Q78"/>
    <mergeCell ref="C79:Q79"/>
    <mergeCell ref="C72:Q72"/>
    <mergeCell ref="C73:Q73"/>
    <mergeCell ref="C74:Q74"/>
    <mergeCell ref="C75:Q75"/>
    <mergeCell ref="C76:Q76"/>
    <mergeCell ref="C77:Q77"/>
    <mergeCell ref="C66:Q66"/>
    <mergeCell ref="C67:Q67"/>
    <mergeCell ref="C68:Q68"/>
    <mergeCell ref="C69:Q69"/>
    <mergeCell ref="C70:Q70"/>
    <mergeCell ref="C71:Q71"/>
    <mergeCell ref="P4:Q4"/>
    <mergeCell ref="G4:G5"/>
    <mergeCell ref="H4:H5"/>
    <mergeCell ref="I4:J4"/>
    <mergeCell ref="K4:L4"/>
    <mergeCell ref="M4:M5"/>
    <mergeCell ref="N4:O4"/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</mergeCells>
  <printOptions/>
  <pageMargins left="0.36" right="0.07" top="0.24" bottom="0.4" header="0.3" footer="0.4"/>
  <pageSetup horizontalDpi="600" verticalDpi="600" orientation="landscape" scale="60" r:id="rId1"/>
  <ignoredErrors>
    <ignoredError sqref="D63:Q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Aniket Manval</cp:lastModifiedBy>
  <cp:lastPrinted>2017-01-03T10:42:31Z</cp:lastPrinted>
  <dcterms:created xsi:type="dcterms:W3CDTF">2017-01-03T06:24:58Z</dcterms:created>
  <dcterms:modified xsi:type="dcterms:W3CDTF">2017-12-13T11:26:32Z</dcterms:modified>
  <cp:category/>
  <cp:version/>
  <cp:contentType/>
  <cp:contentStatus/>
</cp:coreProperties>
</file>