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April 2012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<sst xmlns="http://schemas.openxmlformats.org/spreadsheetml/2006/main" count="80" uniqueCount="70">
  <si>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ATM  and Card Statistics-April 2012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</si>
  <si>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</si>
  <si>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</si>
  <si>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</si>
  <si>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</si>
  <si>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</si>
  <si>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</si>
  <si>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</si>
  <si>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</si>
  <si>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</si>
  <si>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</si>
  <si>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</si>
  <si>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(Rs Million)</t>
  </si>
  <si>
    <t>ATM</t>
  </si>
  <si>
    <t>Sr. No.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</si>
  <si>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</si>
  <si>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</si>
  <si>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</si>
  <si>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</si>
  <si>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</si>
  <si>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</si>
  <si>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</si>
  <si>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</si>
  <si>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</si>
  <si>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</si>
  <si>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</si>
  <si>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</si>
  <si>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</si>
  <si>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</si>
  <si>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</si>
  <si>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</si>
  <si>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</si>
  <si>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</si>
  <si>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</si>
  <si>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</si>
  <si>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</si>
  <si>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</si>
  <si>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</si>
  <si>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</si>
  <si>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</si>
  <si>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</si>
  <si>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Total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</si>
  <si>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</si>
  <si>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</si>
  <si>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</si>
  <si>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</si>
  <si>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</si>
  <si>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</si>
  <si>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</si>
  <si>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</si>
  <si>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</si>
  <si>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</si>
  <si>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</si>
  <si>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</si>
  <si>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</si>
  <si>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</si>
  <si>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</si>
  <si>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</si>
  <si>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</si>
  <si>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</si>
  <si>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</si>
  <si>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</si>
  <si>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</si>
  <si>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</si>
  <si>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</si>
  <si>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</si>
  <si>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</si>
  <si>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</si>
  <si>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Oman International Bank SAO</t>
  </si>
  <si>
    <t>Standard Chartered Bank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</si>
</sst>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2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/>
    </xf>
    <xf numFmtId="0" fontId="8" fillId="0" borderId="10" xfId="62" applyFont="1" applyBorder="1" applyAlignment="1">
      <alignment horizontal="right"/>
      <protection/>
    </xf>
    <xf numFmtId="2" fontId="8" fillId="0" borderId="10" xfId="62" applyNumberFormat="1" applyFont="1" applyBorder="1" applyAlignment="1">
      <alignment horizontal="right"/>
      <protection/>
    </xf>
    <xf numFmtId="2" fontId="8" fillId="33" borderId="10" xfId="62" applyNumberFormat="1" applyFont="1" applyFill="1" applyBorder="1" applyAlignment="1">
      <alignment horizontal="right"/>
      <protection/>
    </xf>
    <xf numFmtId="0" fontId="8" fillId="33" borderId="10" xfId="62" applyFont="1" applyFill="1" applyBorder="1" applyAlignment="1">
      <alignment horizontal="right"/>
      <protection/>
    </xf>
    <xf numFmtId="0" fontId="8" fillId="0" borderId="10" xfId="57" applyFont="1" applyBorder="1">
      <alignment/>
      <protection/>
    </xf>
    <xf numFmtId="0" fontId="8" fillId="0" borderId="10" xfId="57" applyFont="1" applyBorder="1" applyAlignment="1">
      <alignment horizontal="right"/>
      <protection/>
    </xf>
    <xf numFmtId="2" fontId="8" fillId="0" borderId="10" xfId="57" applyNumberFormat="1" applyFont="1" applyBorder="1" applyAlignment="1">
      <alignment horizontal="right"/>
      <protection/>
    </xf>
    <xf numFmtId="2" fontId="8" fillId="0" borderId="10" xfId="57" applyNumberFormat="1" applyFont="1" applyBorder="1">
      <alignment/>
      <protection/>
    </xf>
    <xf numFmtId="0" fontId="8" fillId="0" borderId="10" xfId="81" applyBorder="1" applyAlignment="1">
      <alignment/>
    </xf>
    <xf numFmtId="2" fontId="8" fillId="0" borderId="10" xfId="81" applyNumberFormat="1" applyBorder="1" applyAlignment="1">
      <alignment/>
    </xf>
    <xf numFmtId="0" fontId="8" fillId="0" borderId="10" xfId="79" applyFont="1" applyBorder="1" applyAlignment="1">
      <alignment horizontal="right"/>
      <protection/>
    </xf>
    <xf numFmtId="2" fontId="8" fillId="0" borderId="10" xfId="79" applyNumberFormat="1" applyFont="1" applyBorder="1" applyAlignment="1">
      <alignment horizontal="right"/>
      <protection/>
    </xf>
    <xf numFmtId="0" fontId="8" fillId="0" borderId="10" xfId="64" applyFont="1" applyBorder="1" applyAlignment="1">
      <alignment horizontal="right"/>
      <protection/>
    </xf>
    <xf numFmtId="2" fontId="8" fillId="0" borderId="10" xfId="64" applyNumberFormat="1" applyFont="1" applyBorder="1" applyAlignment="1">
      <alignment horizontal="right"/>
      <protection/>
    </xf>
    <xf numFmtId="0" fontId="8" fillId="0" borderId="10" xfId="64" applyFont="1" applyBorder="1" applyAlignment="1">
      <alignment horizontal="right" vertical="center" wrapText="1"/>
      <protection/>
    </xf>
    <xf numFmtId="2" fontId="8" fillId="0" borderId="10" xfId="64" applyNumberFormat="1" applyFont="1" applyBorder="1" applyAlignment="1">
      <alignment horizontal="right" vertical="center" wrapText="1"/>
      <protection/>
    </xf>
    <xf numFmtId="0" fontId="8" fillId="0" borderId="10" xfId="82" applyBorder="1">
      <alignment/>
      <protection/>
    </xf>
    <xf numFmtId="2" fontId="8" fillId="0" borderId="10" xfId="82" applyNumberFormat="1" applyBorder="1" applyAlignment="1">
      <alignment horizontal="right"/>
      <protection/>
    </xf>
    <xf numFmtId="3" fontId="8" fillId="0" borderId="10" xfId="82" applyNumberFormat="1" applyBorder="1" applyAlignment="1">
      <alignment horizontal="right"/>
      <protection/>
    </xf>
    <xf numFmtId="3" fontId="8" fillId="0" borderId="10" xfId="82" applyNumberFormat="1" applyBorder="1">
      <alignment/>
      <protection/>
    </xf>
    <xf numFmtId="2" fontId="8" fillId="0" borderId="10" xfId="82" applyNumberFormat="1" applyBorder="1">
      <alignment/>
      <protection/>
    </xf>
    <xf numFmtId="0" fontId="8" fillId="0" borderId="10" xfId="84" applyFont="1" applyBorder="1">
      <alignment/>
      <protection/>
    </xf>
    <xf numFmtId="0" fontId="8" fillId="0" borderId="10" xfId="84" applyFont="1" applyFill="1" applyBorder="1">
      <alignment/>
      <protection/>
    </xf>
    <xf numFmtId="2" fontId="8" fillId="0" borderId="10" xfId="84" applyNumberFormat="1" applyFont="1" applyBorder="1">
      <alignment/>
      <protection/>
    </xf>
    <xf numFmtId="0" fontId="8" fillId="0" borderId="11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 horizontal="right" wrapText="1"/>
    </xf>
    <xf numFmtId="0" fontId="8" fillId="0" borderId="10" xfId="69" applyFont="1" applyBorder="1" applyAlignment="1">
      <alignment horizontal="right"/>
      <protection/>
    </xf>
    <xf numFmtId="2" fontId="0" fillId="0" borderId="12" xfId="0" applyNumberFormat="1" applyFill="1" applyBorder="1" applyAlignment="1">
      <alignment horizontal="right" vertical="center"/>
    </xf>
    <xf numFmtId="0" fontId="8" fillId="0" borderId="10" xfId="6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" fontId="41" fillId="0" borderId="12" xfId="0" applyNumberFormat="1" applyFont="1" applyBorder="1" applyAlignment="1" quotePrefix="1">
      <alignment horizontal="right" vertical="center" wrapText="1"/>
    </xf>
    <xf numFmtId="0" fontId="8" fillId="0" borderId="10" xfId="75" applyFont="1" applyBorder="1" applyAlignment="1">
      <alignment vertical="center" wrapText="1"/>
      <protection/>
    </xf>
    <xf numFmtId="0" fontId="8" fillId="0" borderId="10" xfId="58" applyNumberFormat="1" applyFont="1" applyBorder="1" applyAlignment="1">
      <alignment horizontal="right" wrapText="1"/>
      <protection/>
    </xf>
    <xf numFmtId="2" fontId="8" fillId="0" borderId="10" xfId="58" applyNumberFormat="1" applyFont="1" applyBorder="1" applyAlignment="1">
      <alignment horizontal="right" wrapText="1"/>
      <protection/>
    </xf>
    <xf numFmtId="0" fontId="43" fillId="0" borderId="14" xfId="0" applyFont="1" applyBorder="1" applyAlignment="1">
      <alignment/>
    </xf>
    <xf numFmtId="0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0" fontId="8" fillId="0" borderId="10" xfId="67" applyFill="1" applyBorder="1">
      <alignment/>
      <protection/>
    </xf>
    <xf numFmtId="0" fontId="8" fillId="0" borderId="10" xfId="78" applyBorder="1">
      <alignment/>
      <protection/>
    </xf>
    <xf numFmtId="0" fontId="8" fillId="0" borderId="10" xfId="60" applyFont="1" applyBorder="1">
      <alignment/>
      <protection/>
    </xf>
    <xf numFmtId="0" fontId="8" fillId="0" borderId="10" xfId="60" applyFont="1" applyBorder="1" applyAlignment="1">
      <alignment horizontal="right"/>
      <protection/>
    </xf>
    <xf numFmtId="2" fontId="8" fillId="0" borderId="10" xfId="60" applyNumberFormat="1" applyFont="1" applyBorder="1" applyAlignment="1">
      <alignment horizontal="right"/>
      <protection/>
    </xf>
    <xf numFmtId="2" fontId="8" fillId="0" borderId="10" xfId="60" applyNumberFormat="1" applyFont="1" applyBorder="1">
      <alignment/>
      <protection/>
    </xf>
    <xf numFmtId="0" fontId="8" fillId="0" borderId="10" xfId="76" applyBorder="1">
      <alignment/>
      <protection/>
    </xf>
    <xf numFmtId="2" fontId="8" fillId="0" borderId="10" xfId="76" applyNumberFormat="1" applyBorder="1" applyAlignment="1">
      <alignment horizontal="right"/>
      <protection/>
    </xf>
    <xf numFmtId="0" fontId="8" fillId="0" borderId="10" xfId="76" applyBorder="1" applyAlignment="1">
      <alignment horizontal="right"/>
      <protection/>
    </xf>
    <xf numFmtId="0" fontId="8" fillId="0" borderId="10" xfId="83" applyFont="1" applyBorder="1" applyAlignment="1">
      <alignment horizontal="right"/>
    </xf>
    <xf numFmtId="0" fontId="9" fillId="0" borderId="10" xfId="83" applyFont="1" applyBorder="1" applyAlignment="1">
      <alignment horizontal="right" vertical="center" wrapText="1"/>
    </xf>
    <xf numFmtId="3" fontId="8" fillId="0" borderId="10" xfId="83" applyNumberFormat="1" applyBorder="1" applyAlignment="1">
      <alignment horizontal="right"/>
    </xf>
    <xf numFmtId="2" fontId="8" fillId="0" borderId="10" xfId="83" applyNumberFormat="1" applyFont="1" applyBorder="1" applyAlignment="1">
      <alignment horizontal="right"/>
    </xf>
    <xf numFmtId="0" fontId="8" fillId="0" borderId="10" xfId="59" applyFont="1" applyBorder="1">
      <alignment/>
      <protection/>
    </xf>
    <xf numFmtId="2" fontId="8" fillId="0" borderId="10" xfId="59" applyNumberFormat="1" applyFont="1" applyBorder="1" applyAlignment="1">
      <alignment horizontal="right"/>
      <protection/>
    </xf>
    <xf numFmtId="0" fontId="8" fillId="0" borderId="10" xfId="59" applyFont="1" applyBorder="1" applyAlignment="1">
      <alignment horizontal="right"/>
      <protection/>
    </xf>
    <xf numFmtId="2" fontId="8" fillId="0" borderId="10" xfId="59" applyNumberFormat="1" applyFont="1" applyBorder="1">
      <alignment/>
      <protection/>
    </xf>
    <xf numFmtId="0" fontId="8" fillId="0" borderId="10" xfId="63" applyFont="1" applyBorder="1">
      <alignment/>
      <protection/>
    </xf>
    <xf numFmtId="2" fontId="8" fillId="0" borderId="10" xfId="63" applyNumberFormat="1" applyFont="1" applyBorder="1">
      <alignment/>
      <protection/>
    </xf>
    <xf numFmtId="0" fontId="8" fillId="0" borderId="10" xfId="63" applyFont="1" applyBorder="1" applyAlignment="1">
      <alignment horizontal="right"/>
      <protection/>
    </xf>
    <xf numFmtId="0" fontId="8" fillId="0" borderId="10" xfId="66" applyFont="1" applyFill="1" applyBorder="1">
      <alignment/>
      <protection/>
    </xf>
    <xf numFmtId="0" fontId="8" fillId="0" borderId="10" xfId="66" applyNumberFormat="1" applyFont="1" applyFill="1" applyBorder="1" applyAlignment="1">
      <alignment horizontal="right"/>
      <protection/>
    </xf>
    <xf numFmtId="2" fontId="8" fillId="0" borderId="10" xfId="66" applyNumberFormat="1" applyFont="1" applyFill="1" applyBorder="1" applyAlignment="1">
      <alignment/>
      <protection/>
    </xf>
    <xf numFmtId="0" fontId="8" fillId="0" borderId="10" xfId="45" applyNumberFormat="1" applyFont="1" applyFill="1" applyBorder="1" applyAlignment="1">
      <alignment horizontal="right" vertical="top" wrapText="1"/>
    </xf>
    <xf numFmtId="0" fontId="8" fillId="0" borderId="10" xfId="66" applyFont="1" applyFill="1" applyBorder="1" applyAlignment="1">
      <alignment horizontal="right"/>
      <protection/>
    </xf>
    <xf numFmtId="2" fontId="8" fillId="0" borderId="10" xfId="45" applyNumberFormat="1" applyFont="1" applyFill="1" applyBorder="1" applyAlignment="1">
      <alignment horizontal="right" vertical="top" wrapText="1"/>
    </xf>
    <xf numFmtId="2" fontId="8" fillId="0" borderId="10" xfId="45" applyNumberFormat="1" applyFont="1" applyFill="1" applyBorder="1" applyAlignment="1">
      <alignment horizontal="right"/>
    </xf>
    <xf numFmtId="0" fontId="8" fillId="0" borderId="10" xfId="70" applyBorder="1" applyAlignment="1">
      <alignment horizontal="right"/>
      <protection/>
    </xf>
    <xf numFmtId="0" fontId="8" fillId="0" borderId="10" xfId="70" applyBorder="1">
      <alignment/>
      <protection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2" fontId="8" fillId="0" borderId="10" xfId="70" applyNumberFormat="1" applyBorder="1">
      <alignment/>
      <protection/>
    </xf>
    <xf numFmtId="0" fontId="6" fillId="34" borderId="10" xfId="74" applyFont="1" applyFill="1" applyBorder="1" applyAlignment="1" applyProtection="1">
      <alignment vertical="top" wrapText="1" readingOrder="1"/>
      <protection locked="0"/>
    </xf>
    <xf numFmtId="0" fontId="41" fillId="0" borderId="10" xfId="72" applyFont="1" applyFill="1" applyBorder="1" applyAlignment="1">
      <alignment horizontal="right"/>
      <protection/>
    </xf>
    <xf numFmtId="0" fontId="8" fillId="0" borderId="10" xfId="72" applyFill="1" applyBorder="1" applyAlignment="1">
      <alignment horizontal="right"/>
      <protection/>
    </xf>
    <xf numFmtId="2" fontId="8" fillId="0" borderId="10" xfId="80" applyNumberFormat="1" applyBorder="1" applyAlignment="1">
      <alignment horizontal="right"/>
      <protection/>
    </xf>
    <xf numFmtId="0" fontId="8" fillId="0" borderId="10" xfId="80" applyBorder="1" applyAlignment="1">
      <alignment horizontal="right"/>
      <protection/>
    </xf>
    <xf numFmtId="0" fontId="8" fillId="0" borderId="10" xfId="80" applyFont="1" applyBorder="1" applyAlignment="1">
      <alignment horizontal="right"/>
      <protection/>
    </xf>
    <xf numFmtId="0" fontId="6" fillId="34" borderId="10" xfId="74" applyFont="1" applyFill="1" applyBorder="1" applyAlignment="1" applyProtection="1">
      <alignment wrapText="1" readingOrder="1"/>
      <protection locked="0"/>
    </xf>
    <xf numFmtId="0" fontId="8" fillId="0" borderId="10" xfId="68" applyFont="1" applyBorder="1" applyAlignment="1" quotePrefix="1">
      <alignment horizontal="right" wrapText="1"/>
      <protection/>
    </xf>
    <xf numFmtId="0" fontId="8" fillId="0" borderId="10" xfId="68" applyFont="1" applyBorder="1" applyAlignment="1">
      <alignment horizontal="right" wrapText="1"/>
      <protection/>
    </xf>
    <xf numFmtId="0" fontId="8" fillId="0" borderId="10" xfId="68" applyNumberFormat="1" applyFont="1" applyBorder="1" applyAlignment="1">
      <alignment horizontal="right" wrapText="1"/>
      <protection/>
    </xf>
    <xf numFmtId="0" fontId="8" fillId="0" borderId="10" xfId="71" applyFont="1" applyBorder="1" applyAlignment="1">
      <alignment horizontal="right"/>
      <protection/>
    </xf>
    <xf numFmtId="0" fontId="8" fillId="0" borderId="10" xfId="71" applyFont="1" applyFill="1" applyBorder="1" applyAlignment="1">
      <alignment horizontal="right"/>
      <protection/>
    </xf>
    <xf numFmtId="2" fontId="8" fillId="0" borderId="10" xfId="71" applyNumberFormat="1" applyFont="1" applyBorder="1" applyAlignment="1">
      <alignment horizontal="right"/>
      <protection/>
    </xf>
    <xf numFmtId="2" fontId="8" fillId="0" borderId="10" xfId="71" applyNumberFormat="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8" fillId="0" borderId="10" xfId="73" applyBorder="1" applyAlignment="1">
      <alignment horizontal="right"/>
      <protection/>
    </xf>
    <xf numFmtId="0" fontId="8" fillId="0" borderId="10" xfId="73" applyFill="1" applyBorder="1" applyAlignment="1">
      <alignment horizontal="right"/>
      <protection/>
    </xf>
    <xf numFmtId="0" fontId="8" fillId="0" borderId="10" xfId="73" applyFont="1" applyBorder="1" applyAlignment="1">
      <alignment horizontal="right"/>
      <protection/>
    </xf>
    <xf numFmtId="2" fontId="8" fillId="0" borderId="10" xfId="73" applyNumberFormat="1" applyBorder="1" applyAlignment="1">
      <alignment horizontal="right"/>
      <protection/>
    </xf>
    <xf numFmtId="2" fontId="8" fillId="0" borderId="10" xfId="73" applyNumberFormat="1" applyFont="1" applyBorder="1" applyAlignment="1">
      <alignment horizontal="right"/>
      <protection/>
    </xf>
    <xf numFmtId="2" fontId="8" fillId="0" borderId="10" xfId="77" applyNumberFormat="1" applyFill="1" applyBorder="1">
      <alignment/>
      <protection/>
    </xf>
    <xf numFmtId="0" fontId="8" fillId="0" borderId="10" xfId="77" applyFill="1" applyBorder="1">
      <alignment/>
      <protection/>
    </xf>
    <xf numFmtId="0" fontId="44" fillId="0" borderId="10" xfId="77" applyFont="1" applyBorder="1">
      <alignment/>
      <protection/>
    </xf>
    <xf numFmtId="1" fontId="8" fillId="0" borderId="10" xfId="77" applyNumberFormat="1" applyFill="1" applyBorder="1">
      <alignment/>
      <protection/>
    </xf>
    <xf numFmtId="0" fontId="8" fillId="0" borderId="10" xfId="77" applyBorder="1">
      <alignment/>
      <protection/>
    </xf>
    <xf numFmtId="164" fontId="8" fillId="0" borderId="10" xfId="44" applyNumberFormat="1" applyFill="1" applyBorder="1" applyAlignment="1">
      <alignment/>
    </xf>
    <xf numFmtId="0" fontId="8" fillId="0" borderId="10" xfId="65" applyBorder="1">
      <alignment/>
      <protection/>
    </xf>
    <xf numFmtId="3" fontId="8" fillId="0" borderId="10" xfId="65" applyNumberFormat="1" applyBorder="1" applyAlignment="1">
      <alignment horizontal="right"/>
      <protection/>
    </xf>
    <xf numFmtId="4" fontId="8" fillId="0" borderId="10" xfId="65" applyNumberFormat="1" applyBorder="1">
      <alignment/>
      <protection/>
    </xf>
    <xf numFmtId="0" fontId="8" fillId="0" borderId="10" xfId="61" applyBorder="1" applyAlignment="1">
      <alignment horizontal="right"/>
      <protection/>
    </xf>
    <xf numFmtId="2" fontId="8" fillId="0" borderId="10" xfId="65" applyNumberFormat="1" applyBorder="1">
      <alignment/>
      <protection/>
    </xf>
    <xf numFmtId="0" fontId="8" fillId="0" borderId="10" xfId="61" applyFont="1" applyBorder="1" applyAlignment="1">
      <alignment horizontal="right"/>
      <protection/>
    </xf>
    <xf numFmtId="2" fontId="8" fillId="0" borderId="10" xfId="61" applyNumberFormat="1" applyFont="1" applyBorder="1" applyAlignment="1">
      <alignment horizontal="right"/>
      <protection/>
    </xf>
    <xf numFmtId="0" fontId="42" fillId="35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0" fontId="42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8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" xfId="44"/>
    <cellStyle name="Comma 1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15" xfId="58"/>
    <cellStyle name="Normal 19" xfId="59"/>
    <cellStyle name="Normal 21" xfId="60"/>
    <cellStyle name="Normal 24" xfId="61"/>
    <cellStyle name="Normal 25" xfId="62"/>
    <cellStyle name="Normal 3" xfId="63"/>
    <cellStyle name="Normal 30" xfId="64"/>
    <cellStyle name="Normal 33" xfId="65"/>
    <cellStyle name="Normal 34" xfId="66"/>
    <cellStyle name="Normal 35" xfId="67"/>
    <cellStyle name="Normal 36" xfId="68"/>
    <cellStyle name="Normal 37" xfId="69"/>
    <cellStyle name="Normal 39" xfId="70"/>
    <cellStyle name="Normal 4" xfId="71"/>
    <cellStyle name="Normal 40" xfId="72"/>
    <cellStyle name="Normal 41" xfId="73"/>
    <cellStyle name="Normal 43" xfId="74"/>
    <cellStyle name="Normal 44" xfId="75"/>
    <cellStyle name="Normal 46" xfId="76"/>
    <cellStyle name="Normal 47" xfId="77"/>
    <cellStyle name="Normal 49" xfId="78"/>
    <cellStyle name="Normal 51" xfId="79"/>
    <cellStyle name="Normal 52" xfId="80"/>
    <cellStyle name="Normal 53" xfId="81"/>
    <cellStyle name="Normal 56" xfId="82"/>
    <cellStyle name="Normal 57" xfId="83"/>
    <cellStyle name="Normal 59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1" max="1" width="4.421875" style="123" customWidth="1"/>
    <col min="2" max="2" width="22.8515625" style="0" customWidth="1"/>
    <col min="3" max="3" width="6.7109375" style="0" customWidth="1"/>
    <col min="4" max="4" width="6.57421875" style="0" customWidth="1"/>
    <col min="5" max="5" width="7.57421875" style="0" bestFit="1" customWidth="1"/>
    <col min="6" max="6" width="6.140625" style="0" customWidth="1"/>
    <col min="7" max="7" width="10.00390625" style="0" customWidth="1"/>
    <col min="8" max="8" width="8.421875" style="0" customWidth="1"/>
    <col min="12" max="12" width="11.140625" style="0" customWidth="1"/>
    <col min="13" max="13" width="10.57421875" style="0" customWidth="1"/>
    <col min="15" max="15" width="12.00390625" style="0" bestFit="1" customWidth="1"/>
    <col min="16" max="16" width="8.57421875" style="0" customWidth="1"/>
  </cols>
  <sheetData>
    <row r="1" spans="1:16" ht="18.75">
      <c r="A1" s="126" t="s">
        <v>14</v>
      </c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.75">
      <c r="A2" s="127"/>
      <c r="B2" s="130" t="s">
        <v>1</v>
      </c>
      <c r="C2" s="130" t="s">
        <v>2</v>
      </c>
      <c r="D2" s="130"/>
      <c r="E2" s="130" t="s">
        <v>3</v>
      </c>
      <c r="F2" s="130"/>
      <c r="G2" s="130" t="s">
        <v>4</v>
      </c>
      <c r="H2" s="130"/>
      <c r="I2" s="130"/>
      <c r="J2" s="130"/>
      <c r="K2" s="130"/>
      <c r="L2" s="130" t="s">
        <v>5</v>
      </c>
      <c r="M2" s="130"/>
      <c r="N2" s="130"/>
      <c r="O2" s="130"/>
      <c r="P2" s="130"/>
    </row>
    <row r="3" spans="1:16" ht="83.25" customHeight="1">
      <c r="A3" s="128"/>
      <c r="B3" s="130"/>
      <c r="C3" s="117" t="s">
        <v>6</v>
      </c>
      <c r="D3" s="117" t="s">
        <v>7</v>
      </c>
      <c r="E3" s="117" t="s">
        <v>8</v>
      </c>
      <c r="F3" s="117" t="s">
        <v>9</v>
      </c>
      <c r="G3" s="117" t="s">
        <v>10</v>
      </c>
      <c r="H3" s="131" t="s">
        <v>11</v>
      </c>
      <c r="I3" s="131"/>
      <c r="J3" s="124" t="s">
        <v>12</v>
      </c>
      <c r="K3" s="125"/>
      <c r="L3" s="118" t="s">
        <v>10</v>
      </c>
      <c r="M3" s="124" t="s">
        <v>11</v>
      </c>
      <c r="N3" s="125"/>
      <c r="O3" s="124" t="s">
        <v>12</v>
      </c>
      <c r="P3" s="125"/>
    </row>
    <row r="4" spans="1:16" ht="15">
      <c r="A4" s="122"/>
      <c r="B4" s="119"/>
      <c r="C4" s="120"/>
      <c r="D4" s="120"/>
      <c r="E4" s="120"/>
      <c r="F4" s="120"/>
      <c r="G4" s="120"/>
      <c r="H4" s="121" t="s">
        <v>13</v>
      </c>
      <c r="I4" s="121" t="s">
        <v>3</v>
      </c>
      <c r="J4" s="121" t="s">
        <v>13</v>
      </c>
      <c r="K4" s="121" t="s">
        <v>3</v>
      </c>
      <c r="L4" s="121"/>
      <c r="M4" s="121" t="s">
        <v>13</v>
      </c>
      <c r="N4" s="121" t="s">
        <v>3</v>
      </c>
      <c r="O4" s="121" t="s">
        <v>13</v>
      </c>
      <c r="P4" s="121" t="s">
        <v>3</v>
      </c>
    </row>
    <row r="5" spans="1:16" ht="15">
      <c r="A5" s="122">
        <v>1</v>
      </c>
      <c r="B5" s="3" t="s">
        <v>15</v>
      </c>
      <c r="C5" s="1">
        <v>207</v>
      </c>
      <c r="D5" s="1">
        <v>109</v>
      </c>
      <c r="E5" s="1">
        <v>0</v>
      </c>
      <c r="F5" s="1">
        <v>0</v>
      </c>
      <c r="G5" s="4">
        <v>0</v>
      </c>
      <c r="H5" s="4">
        <v>0</v>
      </c>
      <c r="I5" s="4">
        <v>0</v>
      </c>
      <c r="J5" s="5">
        <v>0</v>
      </c>
      <c r="K5" s="5">
        <v>0</v>
      </c>
      <c r="L5" s="4">
        <v>1305440</v>
      </c>
      <c r="M5" s="1">
        <v>1907619</v>
      </c>
      <c r="N5" s="1">
        <v>69023</v>
      </c>
      <c r="O5" s="6">
        <v>4392.7</v>
      </c>
      <c r="P5" s="6">
        <v>133.4</v>
      </c>
    </row>
    <row r="6" spans="1:16" ht="15">
      <c r="A6" s="122">
        <v>2</v>
      </c>
      <c r="B6" s="3" t="s">
        <v>16</v>
      </c>
      <c r="C6" s="7">
        <v>497</v>
      </c>
      <c r="D6" s="7">
        <v>560</v>
      </c>
      <c r="E6" s="7">
        <v>2256</v>
      </c>
      <c r="F6" s="7">
        <v>0</v>
      </c>
      <c r="G6" s="7">
        <v>121078</v>
      </c>
      <c r="H6" s="7">
        <v>4774</v>
      </c>
      <c r="I6" s="7">
        <v>110748</v>
      </c>
      <c r="J6" s="8">
        <v>32.8</v>
      </c>
      <c r="K6" s="9">
        <v>289</v>
      </c>
      <c r="L6" s="10">
        <v>7018693</v>
      </c>
      <c r="M6" s="10">
        <v>7467082</v>
      </c>
      <c r="N6" s="10">
        <v>324643</v>
      </c>
      <c r="O6" s="9">
        <v>17559.5</v>
      </c>
      <c r="P6" s="9">
        <v>524</v>
      </c>
    </row>
    <row r="7" spans="1:16" ht="15">
      <c r="A7" s="122">
        <v>3</v>
      </c>
      <c r="B7" s="3" t="s">
        <v>17</v>
      </c>
      <c r="C7" s="1">
        <v>1381</v>
      </c>
      <c r="D7" s="1">
        <v>646</v>
      </c>
      <c r="E7" s="1">
        <v>4264</v>
      </c>
      <c r="F7" s="1">
        <v>248</v>
      </c>
      <c r="G7" s="4">
        <v>69396</v>
      </c>
      <c r="H7" s="4">
        <v>933</v>
      </c>
      <c r="I7" s="4">
        <v>78954</v>
      </c>
      <c r="J7" s="5">
        <v>3.3000000000000003</v>
      </c>
      <c r="K7" s="5">
        <v>218.1</v>
      </c>
      <c r="L7" s="4">
        <v>8107169</v>
      </c>
      <c r="M7" s="1">
        <v>7579304</v>
      </c>
      <c r="N7" s="1">
        <v>579954</v>
      </c>
      <c r="O7" s="6">
        <v>29994</v>
      </c>
      <c r="P7" s="6">
        <v>850.3</v>
      </c>
    </row>
    <row r="8" spans="1:16" ht="15">
      <c r="A8" s="122">
        <v>4</v>
      </c>
      <c r="B8" s="3" t="s">
        <v>18</v>
      </c>
      <c r="C8" s="11">
        <v>864</v>
      </c>
      <c r="D8" s="11">
        <v>830</v>
      </c>
      <c r="E8" s="11">
        <v>1943</v>
      </c>
      <c r="F8" s="11">
        <v>501</v>
      </c>
      <c r="G8" s="12">
        <v>120087</v>
      </c>
      <c r="H8" s="12">
        <v>8900</v>
      </c>
      <c r="I8" s="12">
        <v>86193</v>
      </c>
      <c r="J8" s="13">
        <v>61.7</v>
      </c>
      <c r="K8" s="13">
        <v>244.3</v>
      </c>
      <c r="L8" s="12">
        <v>10537344</v>
      </c>
      <c r="M8" s="11">
        <v>10089014</v>
      </c>
      <c r="N8" s="11">
        <v>503098</v>
      </c>
      <c r="O8" s="14">
        <v>20620.8</v>
      </c>
      <c r="P8" s="14">
        <v>750.5</v>
      </c>
    </row>
    <row r="9" spans="1:16" ht="15">
      <c r="A9" s="122">
        <v>5</v>
      </c>
      <c r="B9" s="3" t="s">
        <v>19</v>
      </c>
      <c r="C9" s="15">
        <v>360</v>
      </c>
      <c r="D9" s="15">
        <v>142</v>
      </c>
      <c r="E9" s="15">
        <v>77</v>
      </c>
      <c r="F9" s="15">
        <v>404</v>
      </c>
      <c r="G9" s="15">
        <v>26765</v>
      </c>
      <c r="H9" s="15">
        <v>151</v>
      </c>
      <c r="I9" s="15">
        <v>16042</v>
      </c>
      <c r="J9" s="15">
        <v>0.5</v>
      </c>
      <c r="K9" s="16">
        <v>36.1</v>
      </c>
      <c r="L9" s="15">
        <v>2542311</v>
      </c>
      <c r="M9" s="15">
        <v>2900960</v>
      </c>
      <c r="N9" s="15">
        <v>204034</v>
      </c>
      <c r="O9" s="15">
        <v>6827.1</v>
      </c>
      <c r="P9" s="15">
        <v>271.4</v>
      </c>
    </row>
    <row r="10" spans="1:16" ht="15">
      <c r="A10" s="122">
        <v>6</v>
      </c>
      <c r="B10" s="3" t="s">
        <v>20</v>
      </c>
      <c r="C10" s="17">
        <v>1688</v>
      </c>
      <c r="D10" s="17">
        <v>1264</v>
      </c>
      <c r="E10" s="17">
        <v>1027</v>
      </c>
      <c r="F10" s="17">
        <v>0</v>
      </c>
      <c r="G10" s="17">
        <v>56509</v>
      </c>
      <c r="H10" s="17">
        <v>9035</v>
      </c>
      <c r="I10" s="17">
        <v>59414</v>
      </c>
      <c r="J10" s="18">
        <v>41</v>
      </c>
      <c r="K10" s="18">
        <v>148.5</v>
      </c>
      <c r="L10" s="17">
        <v>7281753</v>
      </c>
      <c r="M10" s="17">
        <v>6959326</v>
      </c>
      <c r="N10" s="17">
        <v>582055</v>
      </c>
      <c r="O10" s="18">
        <v>27094.899999999998</v>
      </c>
      <c r="P10" s="18">
        <v>913.9</v>
      </c>
    </row>
    <row r="11" spans="1:16" ht="15">
      <c r="A11" s="122">
        <v>7</v>
      </c>
      <c r="B11" s="3" t="s">
        <v>21</v>
      </c>
      <c r="C11" s="19">
        <v>931</v>
      </c>
      <c r="D11" s="19">
        <v>752</v>
      </c>
      <c r="E11" s="19">
        <v>0</v>
      </c>
      <c r="F11" s="19">
        <v>0</v>
      </c>
      <c r="G11" s="19">
        <v>55703</v>
      </c>
      <c r="H11" s="19">
        <v>136</v>
      </c>
      <c r="I11" s="19">
        <v>49960</v>
      </c>
      <c r="J11" s="20">
        <v>0.6</v>
      </c>
      <c r="K11" s="20">
        <v>20.7</v>
      </c>
      <c r="L11" s="21">
        <v>4663025</v>
      </c>
      <c r="M11" s="21">
        <v>8106511</v>
      </c>
      <c r="N11" s="21">
        <v>84313</v>
      </c>
      <c r="O11" s="22">
        <v>20614.404638289998</v>
      </c>
      <c r="P11" s="22">
        <v>215.251341</v>
      </c>
    </row>
    <row r="12" spans="1:16" ht="15">
      <c r="A12" s="122">
        <v>8</v>
      </c>
      <c r="B12" s="3" t="s">
        <v>22</v>
      </c>
      <c r="C12" s="23">
        <v>729</v>
      </c>
      <c r="D12" s="23">
        <v>548</v>
      </c>
      <c r="E12" s="23">
        <v>14522</v>
      </c>
      <c r="F12" s="23">
        <v>0</v>
      </c>
      <c r="G12" s="23">
        <v>59697</v>
      </c>
      <c r="H12" s="23">
        <v>1243</v>
      </c>
      <c r="I12" s="23">
        <v>75632</v>
      </c>
      <c r="J12" s="24">
        <v>5.5</v>
      </c>
      <c r="K12" s="24">
        <v>186.5</v>
      </c>
      <c r="L12" s="25">
        <v>4855526</v>
      </c>
      <c r="M12" s="23">
        <v>3804456</v>
      </c>
      <c r="N12" s="26">
        <v>312391</v>
      </c>
      <c r="O12" s="27">
        <v>13012.3</v>
      </c>
      <c r="P12" s="24">
        <v>529.2</v>
      </c>
    </row>
    <row r="13" spans="1:16" ht="15">
      <c r="A13" s="122">
        <v>9</v>
      </c>
      <c r="B13" s="3" t="s">
        <v>23</v>
      </c>
      <c r="C13" s="28">
        <v>430</v>
      </c>
      <c r="D13" s="28">
        <v>113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16">
        <v>0</v>
      </c>
      <c r="L13" s="29">
        <v>1561945</v>
      </c>
      <c r="M13" s="28">
        <v>1834222</v>
      </c>
      <c r="N13" s="28">
        <v>92907</v>
      </c>
      <c r="O13" s="27">
        <v>6130.222666</v>
      </c>
      <c r="P13" s="30">
        <v>136.134398</v>
      </c>
    </row>
    <row r="14" spans="1:16" ht="15">
      <c r="A14" s="122">
        <v>10</v>
      </c>
      <c r="B14" s="3" t="s">
        <v>24</v>
      </c>
      <c r="C14" s="31">
        <v>924</v>
      </c>
      <c r="D14" s="31">
        <v>359</v>
      </c>
      <c r="E14" s="31">
        <v>0</v>
      </c>
      <c r="F14" s="31">
        <v>0</v>
      </c>
      <c r="G14" s="31">
        <v>43688</v>
      </c>
      <c r="H14" s="31">
        <v>2255</v>
      </c>
      <c r="I14" s="31">
        <v>52903</v>
      </c>
      <c r="J14" s="32">
        <v>8.6</v>
      </c>
      <c r="K14" s="16">
        <v>135.1</v>
      </c>
      <c r="L14" s="31">
        <v>7492879</v>
      </c>
      <c r="M14" s="31">
        <v>10240163</v>
      </c>
      <c r="N14" s="31">
        <v>464670</v>
      </c>
      <c r="O14" s="32">
        <v>16957.4</v>
      </c>
      <c r="P14" s="32">
        <v>576</v>
      </c>
    </row>
    <row r="15" spans="1:16" ht="15">
      <c r="A15" s="122">
        <v>11</v>
      </c>
      <c r="B15" s="3" t="s">
        <v>25</v>
      </c>
      <c r="C15" s="33">
        <v>917</v>
      </c>
      <c r="D15" s="33">
        <v>544</v>
      </c>
      <c r="E15" s="33">
        <v>618</v>
      </c>
      <c r="F15" s="33">
        <v>0</v>
      </c>
      <c r="G15" s="33">
        <v>34769</v>
      </c>
      <c r="H15" s="33">
        <v>2853</v>
      </c>
      <c r="I15" s="33">
        <v>35413</v>
      </c>
      <c r="J15" s="34">
        <v>5.5</v>
      </c>
      <c r="K15" s="16">
        <v>80.60000000000001</v>
      </c>
      <c r="L15" s="33">
        <v>3498291</v>
      </c>
      <c r="M15" s="33">
        <v>3328195</v>
      </c>
      <c r="N15" s="33">
        <v>287128</v>
      </c>
      <c r="O15" s="33">
        <v>9525.7</v>
      </c>
      <c r="P15" s="35">
        <v>554.8</v>
      </c>
    </row>
    <row r="16" spans="1:16" ht="15">
      <c r="A16" s="122">
        <v>12</v>
      </c>
      <c r="B16" s="3" t="s">
        <v>26</v>
      </c>
      <c r="C16" s="36">
        <v>936</v>
      </c>
      <c r="D16" s="36">
        <v>339</v>
      </c>
      <c r="E16" s="36">
        <v>1240</v>
      </c>
      <c r="F16" s="36">
        <v>0</v>
      </c>
      <c r="G16" s="36">
        <v>0</v>
      </c>
      <c r="H16" s="36">
        <v>0</v>
      </c>
      <c r="I16" s="36">
        <v>0</v>
      </c>
      <c r="J16" s="34">
        <v>0</v>
      </c>
      <c r="K16" s="16">
        <v>0</v>
      </c>
      <c r="L16" s="36">
        <v>3283289</v>
      </c>
      <c r="M16" s="36">
        <v>4838029</v>
      </c>
      <c r="N16" s="36">
        <v>122227</v>
      </c>
      <c r="O16" s="37">
        <v>12668.597</v>
      </c>
      <c r="P16" s="5">
        <v>181.354</v>
      </c>
    </row>
    <row r="17" spans="1:16" ht="15">
      <c r="A17" s="122">
        <v>13</v>
      </c>
      <c r="B17" s="3" t="s">
        <v>27</v>
      </c>
      <c r="C17" s="4">
        <v>101</v>
      </c>
      <c r="D17" s="4">
        <v>17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34">
        <v>0</v>
      </c>
      <c r="K17" s="16">
        <v>0</v>
      </c>
      <c r="L17" s="4">
        <v>76695</v>
      </c>
      <c r="M17" s="4">
        <v>71782</v>
      </c>
      <c r="N17" s="4">
        <v>0</v>
      </c>
      <c r="O17" s="4">
        <v>276.1</v>
      </c>
      <c r="P17" s="4">
        <v>0</v>
      </c>
    </row>
    <row r="18" spans="1:16" ht="15">
      <c r="A18" s="122">
        <v>14</v>
      </c>
      <c r="B18" s="3" t="s">
        <v>28</v>
      </c>
      <c r="C18" s="38">
        <v>3031</v>
      </c>
      <c r="D18" s="38">
        <v>3002</v>
      </c>
      <c r="E18" s="39">
        <v>271</v>
      </c>
      <c r="F18" s="39">
        <v>0</v>
      </c>
      <c r="G18" s="40">
        <v>103712</v>
      </c>
      <c r="H18" s="39">
        <v>2204</v>
      </c>
      <c r="I18" s="39">
        <v>118126</v>
      </c>
      <c r="J18" s="34">
        <v>9.8</v>
      </c>
      <c r="K18" s="39">
        <v>258.7</v>
      </c>
      <c r="L18" s="41">
        <v>17138643</v>
      </c>
      <c r="M18" s="42">
        <v>39138879</v>
      </c>
      <c r="N18" s="42">
        <v>1241621</v>
      </c>
      <c r="O18" s="4">
        <v>57204.5</v>
      </c>
      <c r="P18" s="4">
        <v>1300.2</v>
      </c>
    </row>
    <row r="19" spans="1:16" ht="15">
      <c r="A19" s="122">
        <v>15</v>
      </c>
      <c r="B19" s="3" t="s">
        <v>29</v>
      </c>
      <c r="C19" s="38">
        <v>1036</v>
      </c>
      <c r="D19" s="38">
        <v>205</v>
      </c>
      <c r="E19" s="39">
        <v>502</v>
      </c>
      <c r="F19" s="39">
        <v>0</v>
      </c>
      <c r="G19" s="40">
        <v>65525</v>
      </c>
      <c r="H19" s="39">
        <v>1935</v>
      </c>
      <c r="I19" s="39">
        <v>50138</v>
      </c>
      <c r="J19" s="34">
        <v>7.660955</v>
      </c>
      <c r="K19" s="34">
        <v>121.38032600000001</v>
      </c>
      <c r="L19" s="41">
        <v>6350414</v>
      </c>
      <c r="M19" s="42">
        <v>4716998</v>
      </c>
      <c r="N19" s="42">
        <v>261311</v>
      </c>
      <c r="O19" s="5">
        <v>17138.635421</v>
      </c>
      <c r="P19" s="5">
        <v>446.29207399999996</v>
      </c>
    </row>
    <row r="20" spans="1:16" ht="15">
      <c r="A20" s="122">
        <v>16</v>
      </c>
      <c r="B20" s="3" t="s">
        <v>30</v>
      </c>
      <c r="C20" s="43">
        <v>553</v>
      </c>
      <c r="D20" s="43">
        <v>326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6">
        <v>0</v>
      </c>
      <c r="L20" s="44">
        <v>1834569</v>
      </c>
      <c r="M20" s="44">
        <v>2025432</v>
      </c>
      <c r="N20" s="44">
        <v>144028</v>
      </c>
      <c r="O20" s="45">
        <v>7843.6</v>
      </c>
      <c r="P20" s="45">
        <v>230.3</v>
      </c>
    </row>
    <row r="21" spans="1:16" ht="15">
      <c r="A21" s="122">
        <v>17</v>
      </c>
      <c r="B21" s="3" t="s">
        <v>31</v>
      </c>
      <c r="C21" s="44">
        <v>2181</v>
      </c>
      <c r="D21" s="44">
        <v>1678</v>
      </c>
      <c r="E21" s="44">
        <v>2722</v>
      </c>
      <c r="F21" s="44">
        <v>0</v>
      </c>
      <c r="G21" s="44">
        <v>42401</v>
      </c>
      <c r="H21" s="44">
        <v>816</v>
      </c>
      <c r="I21" s="44">
        <v>45346</v>
      </c>
      <c r="J21" s="45">
        <v>3.4000000000000004</v>
      </c>
      <c r="K21" s="45">
        <v>127.30000000000001</v>
      </c>
      <c r="L21" s="44">
        <v>7665187</v>
      </c>
      <c r="M21" s="44">
        <v>7012071</v>
      </c>
      <c r="N21" s="44">
        <v>425637</v>
      </c>
      <c r="O21" s="45">
        <v>20675.6</v>
      </c>
      <c r="P21" s="45">
        <v>685.1999999999999</v>
      </c>
    </row>
    <row r="22" spans="1:16" ht="15">
      <c r="A22" s="122">
        <v>18</v>
      </c>
      <c r="B22" s="3" t="s">
        <v>32</v>
      </c>
      <c r="C22" s="1">
        <v>318</v>
      </c>
      <c r="D22" s="1">
        <v>486</v>
      </c>
      <c r="E22" s="1">
        <v>0</v>
      </c>
      <c r="F22" s="1">
        <v>0</v>
      </c>
      <c r="G22" s="4">
        <v>0</v>
      </c>
      <c r="H22" s="4">
        <v>0</v>
      </c>
      <c r="I22" s="4">
        <v>0</v>
      </c>
      <c r="J22" s="5">
        <v>0</v>
      </c>
      <c r="K22" s="5">
        <v>0</v>
      </c>
      <c r="L22" s="4">
        <v>1810491</v>
      </c>
      <c r="M22" s="1">
        <v>2891802</v>
      </c>
      <c r="N22" s="1">
        <v>87239</v>
      </c>
      <c r="O22" s="6">
        <v>7531</v>
      </c>
      <c r="P22" s="6">
        <v>223.70000000000002</v>
      </c>
    </row>
    <row r="23" spans="1:16" ht="15">
      <c r="A23" s="122">
        <v>19</v>
      </c>
      <c r="B23" s="46" t="s">
        <v>33</v>
      </c>
      <c r="C23" s="1">
        <v>596</v>
      </c>
      <c r="D23" s="1">
        <v>155</v>
      </c>
      <c r="E23" s="47">
        <v>1320</v>
      </c>
      <c r="F23" s="47">
        <v>0</v>
      </c>
      <c r="G23" s="47">
        <v>40112</v>
      </c>
      <c r="H23" s="47">
        <v>3915</v>
      </c>
      <c r="I23" s="47">
        <v>49597</v>
      </c>
      <c r="J23" s="48">
        <v>20.894330229999998</v>
      </c>
      <c r="K23" s="48">
        <v>147.32993928000002</v>
      </c>
      <c r="L23" s="47">
        <v>1900282</v>
      </c>
      <c r="M23" s="47">
        <v>1989187</v>
      </c>
      <c r="N23" s="47">
        <v>128722</v>
      </c>
      <c r="O23" s="5">
        <v>5992.708699999999</v>
      </c>
      <c r="P23" s="5">
        <v>243.7034971</v>
      </c>
    </row>
    <row r="24" spans="1:16" ht="15">
      <c r="A24" s="122">
        <v>20</v>
      </c>
      <c r="B24" s="3" t="s">
        <v>34</v>
      </c>
      <c r="C24" s="49">
        <v>12246</v>
      </c>
      <c r="D24" s="49">
        <v>9988</v>
      </c>
      <c r="E24" s="49">
        <v>0</v>
      </c>
      <c r="F24" s="49">
        <v>0</v>
      </c>
      <c r="G24" s="4">
        <v>2253422</v>
      </c>
      <c r="H24" s="4">
        <v>27387</v>
      </c>
      <c r="I24" s="4">
        <v>3584436</v>
      </c>
      <c r="J24" s="5">
        <v>12.546586664</v>
      </c>
      <c r="K24" s="5">
        <v>7647.94549091</v>
      </c>
      <c r="L24" s="4">
        <v>92377000</v>
      </c>
      <c r="M24" s="1">
        <v>169098000</v>
      </c>
      <c r="N24" s="1">
        <v>5743000</v>
      </c>
      <c r="O24" s="6">
        <v>456283.9</v>
      </c>
      <c r="P24" s="6">
        <v>8777.4</v>
      </c>
    </row>
    <row r="25" spans="1:16" ht="15">
      <c r="A25" s="122">
        <v>21</v>
      </c>
      <c r="B25" s="3" t="s">
        <v>35</v>
      </c>
      <c r="C25" s="50">
        <v>620</v>
      </c>
      <c r="D25" s="50">
        <v>437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16">
        <v>0</v>
      </c>
      <c r="L25" s="4">
        <v>4319705</v>
      </c>
      <c r="M25" s="1">
        <v>7782933</v>
      </c>
      <c r="N25" s="1">
        <v>107154</v>
      </c>
      <c r="O25" s="6">
        <v>22360.300000000003</v>
      </c>
      <c r="P25" s="6">
        <v>128</v>
      </c>
    </row>
    <row r="26" spans="1:16" ht="15">
      <c r="A26" s="122">
        <v>22</v>
      </c>
      <c r="B26" s="3" t="s">
        <v>36</v>
      </c>
      <c r="C26" s="51">
        <v>1060</v>
      </c>
      <c r="D26" s="51">
        <v>311</v>
      </c>
      <c r="E26" s="51">
        <v>0</v>
      </c>
      <c r="F26" s="51">
        <v>0</v>
      </c>
      <c r="G26" s="52">
        <v>0</v>
      </c>
      <c r="H26" s="52">
        <v>0</v>
      </c>
      <c r="I26" s="52">
        <v>0</v>
      </c>
      <c r="J26" s="53">
        <v>0</v>
      </c>
      <c r="K26" s="16">
        <v>0</v>
      </c>
      <c r="L26" s="52">
        <v>6045906</v>
      </c>
      <c r="M26" s="51">
        <v>9187531</v>
      </c>
      <c r="N26" s="51">
        <v>175719</v>
      </c>
      <c r="O26" s="54">
        <v>36480</v>
      </c>
      <c r="P26" s="54">
        <v>448.40000000000003</v>
      </c>
    </row>
    <row r="27" spans="1:16" ht="15">
      <c r="A27" s="122">
        <v>23</v>
      </c>
      <c r="B27" s="3" t="s">
        <v>37</v>
      </c>
      <c r="C27" s="55">
        <v>571</v>
      </c>
      <c r="D27" s="55">
        <v>231</v>
      </c>
      <c r="E27" s="55">
        <v>0</v>
      </c>
      <c r="F27" s="55">
        <v>0</v>
      </c>
      <c r="G27" s="56">
        <v>0</v>
      </c>
      <c r="H27" s="56">
        <v>0</v>
      </c>
      <c r="I27" s="57">
        <v>0</v>
      </c>
      <c r="J27" s="55">
        <v>0</v>
      </c>
      <c r="K27" s="16">
        <v>0</v>
      </c>
      <c r="L27" s="52">
        <v>2376716</v>
      </c>
      <c r="M27" s="51">
        <v>2639476</v>
      </c>
      <c r="N27" s="51">
        <v>102718</v>
      </c>
      <c r="O27" s="54">
        <v>10339.2</v>
      </c>
      <c r="P27" s="54">
        <v>257.7</v>
      </c>
    </row>
    <row r="28" spans="1:16" ht="15">
      <c r="A28" s="122">
        <v>24</v>
      </c>
      <c r="B28" s="3" t="s">
        <v>38</v>
      </c>
      <c r="C28" s="58">
        <v>634</v>
      </c>
      <c r="D28" s="58">
        <v>213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16">
        <v>0</v>
      </c>
      <c r="L28" s="60">
        <v>3071906</v>
      </c>
      <c r="M28" s="60">
        <v>4534953</v>
      </c>
      <c r="N28" s="60">
        <v>75779</v>
      </c>
      <c r="O28" s="61">
        <v>12271.099999999999</v>
      </c>
      <c r="P28" s="61">
        <v>121.1</v>
      </c>
    </row>
    <row r="29" spans="1:16" ht="15">
      <c r="A29" s="122">
        <v>25</v>
      </c>
      <c r="B29" s="46" t="s">
        <v>39</v>
      </c>
      <c r="C29" s="62">
        <v>655</v>
      </c>
      <c r="D29" s="62">
        <v>278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3">
        <v>0</v>
      </c>
      <c r="K29" s="16">
        <v>0</v>
      </c>
      <c r="L29" s="64">
        <v>5504728</v>
      </c>
      <c r="M29" s="62">
        <v>6043862</v>
      </c>
      <c r="N29" s="62">
        <v>149408</v>
      </c>
      <c r="O29" s="65">
        <v>17642.8</v>
      </c>
      <c r="P29" s="65">
        <v>317.1</v>
      </c>
    </row>
    <row r="30" spans="1:16" ht="15">
      <c r="A30" s="122">
        <v>26</v>
      </c>
      <c r="B30" s="46" t="s">
        <v>40</v>
      </c>
      <c r="C30" s="1">
        <v>800</v>
      </c>
      <c r="D30" s="1">
        <v>748</v>
      </c>
      <c r="E30" s="1">
        <v>23587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6">
        <v>0</v>
      </c>
      <c r="L30" s="1">
        <v>4980276</v>
      </c>
      <c r="M30" s="1">
        <v>6190966</v>
      </c>
      <c r="N30" s="1">
        <v>649619</v>
      </c>
      <c r="O30" s="6">
        <v>23565.23072062</v>
      </c>
      <c r="P30" s="6">
        <v>982.42732077</v>
      </c>
    </row>
    <row r="31" spans="1:16" ht="15">
      <c r="A31" s="122">
        <v>27</v>
      </c>
      <c r="B31" s="3" t="s">
        <v>42</v>
      </c>
      <c r="C31" s="1">
        <v>125</v>
      </c>
      <c r="D31" s="1">
        <v>57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6">
        <v>0</v>
      </c>
      <c r="K31" s="6">
        <v>0</v>
      </c>
      <c r="L31" s="1">
        <v>337981</v>
      </c>
      <c r="M31" s="1">
        <v>166929</v>
      </c>
      <c r="N31" s="1">
        <v>9071</v>
      </c>
      <c r="O31" s="6">
        <v>429</v>
      </c>
      <c r="P31" s="6">
        <v>17.2</v>
      </c>
    </row>
    <row r="32" spans="1:16" ht="15">
      <c r="A32" s="122">
        <v>28</v>
      </c>
      <c r="B32" s="3" t="s">
        <v>43</v>
      </c>
      <c r="C32" s="66">
        <v>234</v>
      </c>
      <c r="D32" s="66">
        <v>270</v>
      </c>
      <c r="E32" s="66">
        <v>1838</v>
      </c>
      <c r="F32" s="66">
        <v>0</v>
      </c>
      <c r="G32" s="66">
        <v>0</v>
      </c>
      <c r="H32" s="66">
        <v>0</v>
      </c>
      <c r="I32" s="66">
        <v>0</v>
      </c>
      <c r="J32" s="67">
        <v>0</v>
      </c>
      <c r="K32" s="67">
        <v>0</v>
      </c>
      <c r="L32" s="68">
        <v>753883</v>
      </c>
      <c r="M32" s="68">
        <v>996828</v>
      </c>
      <c r="N32" s="66">
        <v>89350</v>
      </c>
      <c r="O32" s="67">
        <v>2932.9399999999996</v>
      </c>
      <c r="P32" s="67">
        <v>125.64</v>
      </c>
    </row>
    <row r="33" spans="1:16" ht="15">
      <c r="A33" s="122">
        <v>29</v>
      </c>
      <c r="B33" s="3" t="s">
        <v>44</v>
      </c>
      <c r="C33" s="69">
        <v>172</v>
      </c>
      <c r="D33" s="69">
        <v>227</v>
      </c>
      <c r="E33" s="69">
        <v>0</v>
      </c>
      <c r="F33" s="69">
        <v>0</v>
      </c>
      <c r="G33" s="70">
        <v>1889</v>
      </c>
      <c r="H33" s="70">
        <v>3</v>
      </c>
      <c r="I33" s="70">
        <v>2836</v>
      </c>
      <c r="J33" s="6">
        <v>0.014</v>
      </c>
      <c r="K33" s="71">
        <v>7.4</v>
      </c>
      <c r="L33" s="72">
        <v>848172</v>
      </c>
      <c r="M33" s="73">
        <v>407168</v>
      </c>
      <c r="N33" s="73">
        <v>35363</v>
      </c>
      <c r="O33" s="74">
        <v>1450.1</v>
      </c>
      <c r="P33" s="75">
        <v>61.2</v>
      </c>
    </row>
    <row r="34" spans="1:16" ht="15">
      <c r="A34" s="122">
        <v>30</v>
      </c>
      <c r="B34" s="3" t="s">
        <v>45</v>
      </c>
      <c r="C34" s="76">
        <v>654</v>
      </c>
      <c r="D34" s="76">
        <v>358</v>
      </c>
      <c r="E34" s="76">
        <v>4851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16">
        <v>0</v>
      </c>
      <c r="L34" s="77">
        <v>2574612</v>
      </c>
      <c r="M34" s="77">
        <v>2351681</v>
      </c>
      <c r="N34" s="77">
        <v>186371</v>
      </c>
      <c r="O34" s="77">
        <v>9463.2</v>
      </c>
      <c r="P34" s="77">
        <v>352.59999999999997</v>
      </c>
    </row>
    <row r="35" spans="1:16" ht="15">
      <c r="A35" s="122">
        <v>31</v>
      </c>
      <c r="B35" s="3" t="s">
        <v>46</v>
      </c>
      <c r="C35" s="78">
        <v>232</v>
      </c>
      <c r="D35" s="79">
        <v>200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16">
        <v>0</v>
      </c>
      <c r="L35" s="80">
        <v>1016694</v>
      </c>
      <c r="M35" s="81">
        <v>2007455</v>
      </c>
      <c r="N35" s="78">
        <v>126445</v>
      </c>
      <c r="O35" s="78">
        <v>5192.7</v>
      </c>
      <c r="P35" s="82">
        <v>260</v>
      </c>
    </row>
    <row r="36" spans="1:16" ht="15">
      <c r="A36" s="122">
        <v>32</v>
      </c>
      <c r="B36" s="3" t="s">
        <v>47</v>
      </c>
      <c r="C36" s="1">
        <v>345</v>
      </c>
      <c r="D36" s="1">
        <v>166</v>
      </c>
      <c r="E36" s="1">
        <v>2739</v>
      </c>
      <c r="F36" s="1">
        <v>0</v>
      </c>
      <c r="G36" s="1">
        <v>30247</v>
      </c>
      <c r="H36" s="1">
        <v>2323</v>
      </c>
      <c r="I36" s="1">
        <v>36344</v>
      </c>
      <c r="J36" s="6">
        <v>8.525032</v>
      </c>
      <c r="K36" s="16">
        <v>141.850619</v>
      </c>
      <c r="L36" s="1">
        <v>1118322</v>
      </c>
      <c r="M36" s="1">
        <v>2217712</v>
      </c>
      <c r="N36" s="1">
        <v>26598</v>
      </c>
      <c r="O36" s="6">
        <v>9472.788552</v>
      </c>
      <c r="P36" s="6">
        <v>88.330401</v>
      </c>
    </row>
    <row r="37" spans="1:16" ht="15">
      <c r="A37" s="122">
        <v>33</v>
      </c>
      <c r="B37" s="3" t="s">
        <v>48</v>
      </c>
      <c r="C37" s="1">
        <v>227</v>
      </c>
      <c r="D37" s="1">
        <v>140</v>
      </c>
      <c r="E37" s="1">
        <v>1246</v>
      </c>
      <c r="F37" s="1">
        <v>0</v>
      </c>
      <c r="G37" s="1">
        <v>0</v>
      </c>
      <c r="H37" s="1">
        <v>0</v>
      </c>
      <c r="I37" s="1">
        <v>0</v>
      </c>
      <c r="J37" s="6">
        <v>0</v>
      </c>
      <c r="K37" s="16">
        <v>0</v>
      </c>
      <c r="L37" s="1">
        <v>1495958</v>
      </c>
      <c r="M37" s="1">
        <v>1366553</v>
      </c>
      <c r="N37" s="1">
        <v>126000</v>
      </c>
      <c r="O37" s="6">
        <v>4083.7</v>
      </c>
      <c r="P37" s="6">
        <v>201.1</v>
      </c>
    </row>
    <row r="38" spans="1:16" ht="15">
      <c r="A38" s="122">
        <v>34</v>
      </c>
      <c r="B38" s="3" t="s">
        <v>49</v>
      </c>
      <c r="C38" s="1">
        <v>472</v>
      </c>
      <c r="D38" s="1">
        <v>373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6">
        <v>0</v>
      </c>
      <c r="K38" s="16">
        <v>0</v>
      </c>
      <c r="L38" s="1">
        <v>2702094</v>
      </c>
      <c r="M38" s="1">
        <v>3250069</v>
      </c>
      <c r="N38" s="1">
        <v>169114</v>
      </c>
      <c r="O38" s="6">
        <v>9882.4</v>
      </c>
      <c r="P38" s="6">
        <v>248.79999999999998</v>
      </c>
    </row>
    <row r="39" spans="1:16" ht="15">
      <c r="A39" s="122">
        <v>35</v>
      </c>
      <c r="B39" s="3" t="s">
        <v>50</v>
      </c>
      <c r="C39" s="83">
        <v>172</v>
      </c>
      <c r="D39" s="83">
        <v>372</v>
      </c>
      <c r="E39" s="83">
        <v>1063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16">
        <v>0</v>
      </c>
      <c r="L39" s="83">
        <v>384449</v>
      </c>
      <c r="M39" s="83">
        <v>957036</v>
      </c>
      <c r="N39" s="83">
        <v>48428</v>
      </c>
      <c r="O39" s="83">
        <v>2961.8</v>
      </c>
      <c r="P39" s="83">
        <v>111.30000000000001</v>
      </c>
    </row>
    <row r="40" spans="1:16" ht="15">
      <c r="A40" s="122">
        <v>36</v>
      </c>
      <c r="B40" s="3" t="s">
        <v>51</v>
      </c>
      <c r="C40" s="84">
        <v>47</v>
      </c>
      <c r="D40" s="84">
        <v>15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16">
        <v>0</v>
      </c>
      <c r="L40" s="84">
        <v>30644</v>
      </c>
      <c r="M40" s="85">
        <v>54637</v>
      </c>
      <c r="N40" s="85">
        <v>32</v>
      </c>
      <c r="O40" s="85">
        <v>139.4</v>
      </c>
      <c r="P40" s="86">
        <v>0.02548401</v>
      </c>
    </row>
    <row r="41" spans="1:16" ht="15">
      <c r="A41" s="122">
        <v>37</v>
      </c>
      <c r="B41" s="3" t="s">
        <v>52</v>
      </c>
      <c r="C41" s="87">
        <v>529</v>
      </c>
      <c r="D41" s="87">
        <v>145</v>
      </c>
      <c r="E41" s="87">
        <v>80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16">
        <v>0</v>
      </c>
      <c r="L41" s="88">
        <v>2166790</v>
      </c>
      <c r="M41" s="87">
        <v>3803777</v>
      </c>
      <c r="N41" s="89">
        <v>72486</v>
      </c>
      <c r="O41" s="87">
        <v>4560.9</v>
      </c>
      <c r="P41" s="86">
        <v>166.29999999999998</v>
      </c>
    </row>
    <row r="42" spans="1:16" ht="15">
      <c r="A42" s="122">
        <v>38</v>
      </c>
      <c r="B42" s="46" t="s">
        <v>53</v>
      </c>
      <c r="C42" s="90">
        <v>168</v>
      </c>
      <c r="D42" s="90">
        <v>150</v>
      </c>
      <c r="E42" s="90">
        <v>421</v>
      </c>
      <c r="F42" s="90">
        <v>0</v>
      </c>
      <c r="G42" s="91">
        <v>5638</v>
      </c>
      <c r="H42" s="92">
        <v>0</v>
      </c>
      <c r="I42" s="91">
        <v>4310</v>
      </c>
      <c r="J42" s="92">
        <v>0</v>
      </c>
      <c r="K42" s="6">
        <v>10.160815999999999</v>
      </c>
      <c r="L42" s="91">
        <v>465780</v>
      </c>
      <c r="M42" s="91">
        <v>1169584</v>
      </c>
      <c r="N42" s="91">
        <v>21745</v>
      </c>
      <c r="O42" s="6">
        <v>465.45000000000005</v>
      </c>
      <c r="P42" s="91">
        <v>54.900000000000006</v>
      </c>
    </row>
    <row r="43" spans="1:16" ht="15">
      <c r="A43" s="122">
        <v>39</v>
      </c>
      <c r="B43" s="46" t="s">
        <v>54</v>
      </c>
      <c r="C43" s="93">
        <v>86</v>
      </c>
      <c r="D43" s="93">
        <v>233</v>
      </c>
      <c r="E43" s="94">
        <v>654</v>
      </c>
      <c r="F43" s="93">
        <v>0</v>
      </c>
      <c r="G43" s="93">
        <v>0</v>
      </c>
      <c r="H43" s="93">
        <v>0</v>
      </c>
      <c r="I43" s="93">
        <v>0</v>
      </c>
      <c r="J43" s="95">
        <v>0</v>
      </c>
      <c r="K43" s="16">
        <v>0</v>
      </c>
      <c r="L43" s="94">
        <v>204122</v>
      </c>
      <c r="M43" s="94">
        <v>348587</v>
      </c>
      <c r="N43" s="94">
        <v>36481</v>
      </c>
      <c r="O43" s="96">
        <v>1275.8</v>
      </c>
      <c r="P43" s="96">
        <v>67</v>
      </c>
    </row>
    <row r="44" spans="1:16" ht="15">
      <c r="A44" s="122">
        <v>40</v>
      </c>
      <c r="B44" s="3" t="s">
        <v>55</v>
      </c>
      <c r="C44" s="1">
        <v>3850</v>
      </c>
      <c r="D44" s="1">
        <v>5223</v>
      </c>
      <c r="E44" s="1">
        <v>183331</v>
      </c>
      <c r="F44" s="1">
        <v>0</v>
      </c>
      <c r="G44" s="1">
        <v>5649796</v>
      </c>
      <c r="H44" s="1">
        <v>69360</v>
      </c>
      <c r="I44" s="1">
        <v>7616056</v>
      </c>
      <c r="J44" s="6">
        <v>445.02691485</v>
      </c>
      <c r="K44" s="97">
        <v>25981.22546274</v>
      </c>
      <c r="L44" s="1">
        <v>14495275</v>
      </c>
      <c r="M44" s="1">
        <v>25450308</v>
      </c>
      <c r="N44" s="1">
        <v>5768433</v>
      </c>
      <c r="O44" s="6">
        <v>107127.62199055999</v>
      </c>
      <c r="P44" s="6">
        <v>8783.643838230002</v>
      </c>
    </row>
    <row r="45" spans="1:16" ht="15">
      <c r="A45" s="122">
        <v>41</v>
      </c>
      <c r="B45" s="3" t="s">
        <v>56</v>
      </c>
      <c r="C45" s="1">
        <v>3041</v>
      </c>
      <c r="D45" s="1">
        <v>6175</v>
      </c>
      <c r="E45" s="1">
        <v>160745</v>
      </c>
      <c r="F45" s="1">
        <v>5634</v>
      </c>
      <c r="G45" s="1">
        <v>2833357</v>
      </c>
      <c r="H45" s="1">
        <v>8876</v>
      </c>
      <c r="I45" s="1">
        <v>4724850</v>
      </c>
      <c r="J45" s="6">
        <v>46.599082440000004</v>
      </c>
      <c r="K45" s="97">
        <v>11310.379790100005</v>
      </c>
      <c r="L45" s="1">
        <v>16468894</v>
      </c>
      <c r="M45" s="1">
        <v>25436148</v>
      </c>
      <c r="N45" s="1">
        <v>5375808</v>
      </c>
      <c r="O45" s="6">
        <v>112215.44409407624</v>
      </c>
      <c r="P45" s="6">
        <v>9414.757022</v>
      </c>
    </row>
    <row r="46" spans="1:16" ht="15">
      <c r="A46" s="122">
        <v>42</v>
      </c>
      <c r="B46" s="3" t="s">
        <v>57</v>
      </c>
      <c r="C46" s="1">
        <v>362</v>
      </c>
      <c r="D46" s="1">
        <v>347</v>
      </c>
      <c r="E46" s="1">
        <v>92</v>
      </c>
      <c r="F46" s="1">
        <v>0</v>
      </c>
      <c r="G46" s="1">
        <v>201890</v>
      </c>
      <c r="H46" s="1">
        <v>520</v>
      </c>
      <c r="I46" s="1">
        <v>308033</v>
      </c>
      <c r="J46" s="6">
        <v>3.1</v>
      </c>
      <c r="K46" s="97">
        <v>1273.1999999999998</v>
      </c>
      <c r="L46" s="1">
        <v>937977</v>
      </c>
      <c r="M46" s="1">
        <v>1071233</v>
      </c>
      <c r="N46" s="1">
        <v>140661</v>
      </c>
      <c r="O46" s="6">
        <v>4115.1</v>
      </c>
      <c r="P46" s="6">
        <v>244.8</v>
      </c>
    </row>
    <row r="47" spans="1:16" ht="15">
      <c r="A47" s="122">
        <v>43</v>
      </c>
      <c r="B47" s="3" t="s">
        <v>58</v>
      </c>
      <c r="C47" s="1">
        <v>331</v>
      </c>
      <c r="D47" s="1">
        <v>534</v>
      </c>
      <c r="E47" s="1">
        <v>0</v>
      </c>
      <c r="F47" s="1">
        <v>0</v>
      </c>
      <c r="G47" s="1">
        <v>210980</v>
      </c>
      <c r="H47" s="1">
        <v>2145</v>
      </c>
      <c r="I47" s="1">
        <v>322186</v>
      </c>
      <c r="J47" s="6">
        <v>18.638534619999998</v>
      </c>
      <c r="K47" s="97">
        <v>1016.03202184</v>
      </c>
      <c r="L47" s="1">
        <v>1534458</v>
      </c>
      <c r="M47" s="1">
        <v>2467979</v>
      </c>
      <c r="N47" s="1">
        <v>361061</v>
      </c>
      <c r="O47" s="6">
        <v>6890.665589369996</v>
      </c>
      <c r="P47" s="6">
        <v>556.9554966899967</v>
      </c>
    </row>
    <row r="48" spans="1:16" ht="15">
      <c r="A48" s="122">
        <v>44</v>
      </c>
      <c r="B48" s="3" t="s">
        <v>59</v>
      </c>
      <c r="C48" s="1">
        <v>2070</v>
      </c>
      <c r="D48" s="1">
        <v>8063</v>
      </c>
      <c r="E48" s="1">
        <v>202712</v>
      </c>
      <c r="F48" s="1">
        <v>0</v>
      </c>
      <c r="G48" s="1">
        <v>787352</v>
      </c>
      <c r="H48" s="1">
        <v>7300</v>
      </c>
      <c r="I48" s="1">
        <v>995431</v>
      </c>
      <c r="J48" s="6">
        <v>21.426727319999998</v>
      </c>
      <c r="K48" s="6">
        <v>2921.1471720999994</v>
      </c>
      <c r="L48" s="1">
        <v>12688593</v>
      </c>
      <c r="M48" s="1">
        <v>40279807</v>
      </c>
      <c r="N48" s="1">
        <v>2930960</v>
      </c>
      <c r="O48" s="6">
        <v>93086.1562</v>
      </c>
      <c r="P48" s="6">
        <v>4899.2</v>
      </c>
    </row>
    <row r="49" spans="1:16" ht="15">
      <c r="A49" s="122">
        <v>45</v>
      </c>
      <c r="B49" s="3" t="s">
        <v>60</v>
      </c>
      <c r="C49" s="98">
        <v>247</v>
      </c>
      <c r="D49" s="98">
        <v>380</v>
      </c>
      <c r="E49" s="99">
        <v>3347</v>
      </c>
      <c r="F49" s="99">
        <v>0</v>
      </c>
      <c r="G49" s="98">
        <v>61</v>
      </c>
      <c r="H49" s="98">
        <v>0</v>
      </c>
      <c r="I49" s="98">
        <v>1</v>
      </c>
      <c r="J49" s="98">
        <v>0</v>
      </c>
      <c r="K49" s="6">
        <v>9060</v>
      </c>
      <c r="L49" s="98">
        <v>266652</v>
      </c>
      <c r="M49" s="100">
        <v>498471</v>
      </c>
      <c r="N49" s="98">
        <v>91946</v>
      </c>
      <c r="O49" s="101">
        <v>1768.91007457</v>
      </c>
      <c r="P49" s="102">
        <v>146.7802269</v>
      </c>
    </row>
    <row r="50" spans="1:16" ht="15">
      <c r="A50" s="122">
        <v>46</v>
      </c>
      <c r="B50" s="3" t="s">
        <v>61</v>
      </c>
      <c r="C50" s="1">
        <v>35</v>
      </c>
      <c r="D50" s="1">
        <v>87</v>
      </c>
      <c r="E50" s="1">
        <v>0</v>
      </c>
      <c r="F50" s="1">
        <v>0</v>
      </c>
      <c r="G50" s="1">
        <v>155511</v>
      </c>
      <c r="H50" s="1">
        <v>1096</v>
      </c>
      <c r="I50" s="1">
        <v>184466</v>
      </c>
      <c r="J50" s="6">
        <v>7.91271826</v>
      </c>
      <c r="K50" s="6">
        <v>548.8642575</v>
      </c>
      <c r="L50" s="1">
        <v>310163</v>
      </c>
      <c r="M50" s="1">
        <v>493211</v>
      </c>
      <c r="N50" s="1">
        <v>131489</v>
      </c>
      <c r="O50" s="6">
        <v>1962.36847299</v>
      </c>
      <c r="P50" s="6">
        <v>238.62170229</v>
      </c>
    </row>
    <row r="51" spans="1:16" ht="15">
      <c r="A51" s="122">
        <v>47</v>
      </c>
      <c r="B51" s="3" t="s">
        <v>62</v>
      </c>
      <c r="C51" s="1">
        <v>0</v>
      </c>
      <c r="D51" s="1">
        <v>0</v>
      </c>
      <c r="E51" s="99">
        <v>17778</v>
      </c>
      <c r="F51" s="99">
        <v>0</v>
      </c>
      <c r="G51" s="98">
        <v>614845</v>
      </c>
      <c r="H51" s="98">
        <v>0</v>
      </c>
      <c r="I51" s="98">
        <v>1547157.033</v>
      </c>
      <c r="J51" s="98">
        <v>0</v>
      </c>
      <c r="K51" s="103">
        <v>12587.2075582324</v>
      </c>
      <c r="L51" s="1">
        <v>0</v>
      </c>
      <c r="M51" s="1">
        <v>0</v>
      </c>
      <c r="N51" s="1">
        <v>0</v>
      </c>
      <c r="O51" s="6">
        <v>0</v>
      </c>
      <c r="P51" s="6">
        <v>0</v>
      </c>
    </row>
    <row r="52" spans="1:16" ht="15">
      <c r="A52" s="122">
        <v>48</v>
      </c>
      <c r="B52" s="3" t="s">
        <v>63</v>
      </c>
      <c r="C52" s="1">
        <v>7</v>
      </c>
      <c r="D52" s="1">
        <v>28</v>
      </c>
      <c r="E52" s="1">
        <v>0</v>
      </c>
      <c r="F52" s="1">
        <v>0</v>
      </c>
      <c r="G52" s="1">
        <v>6959</v>
      </c>
      <c r="H52" s="1">
        <v>0</v>
      </c>
      <c r="I52" s="1">
        <v>1</v>
      </c>
      <c r="J52" s="6">
        <v>0</v>
      </c>
      <c r="K52" s="6">
        <v>0.001734</v>
      </c>
      <c r="L52" s="1">
        <v>23911</v>
      </c>
      <c r="M52" s="1">
        <v>11740</v>
      </c>
      <c r="N52" s="1">
        <v>6490</v>
      </c>
      <c r="O52" s="6">
        <v>57.35466711</v>
      </c>
      <c r="P52" s="6">
        <v>16.22559787000001</v>
      </c>
    </row>
    <row r="53" spans="1:16" ht="15">
      <c r="A53" s="122">
        <v>49</v>
      </c>
      <c r="B53" s="3" t="s">
        <v>64</v>
      </c>
      <c r="C53" s="104">
        <v>58</v>
      </c>
      <c r="D53" s="104">
        <v>644</v>
      </c>
      <c r="E53" s="105">
        <v>10195</v>
      </c>
      <c r="F53" s="104">
        <v>0</v>
      </c>
      <c r="G53" s="104">
        <v>2303609</v>
      </c>
      <c r="H53" s="104">
        <v>28075</v>
      </c>
      <c r="I53" s="106">
        <v>6165931</v>
      </c>
      <c r="J53" s="103">
        <v>221.82247009130998</v>
      </c>
      <c r="K53" s="103">
        <v>17307.84190758</v>
      </c>
      <c r="L53" s="107">
        <v>2112495</v>
      </c>
      <c r="M53" s="107">
        <v>3431876</v>
      </c>
      <c r="N53" s="107">
        <v>1476500</v>
      </c>
      <c r="O53" s="108">
        <v>12139.782442131334</v>
      </c>
      <c r="P53" s="107">
        <v>3126</v>
      </c>
    </row>
    <row r="54" spans="1:16" ht="15">
      <c r="A54" s="122">
        <v>50</v>
      </c>
      <c r="B54" s="3" t="s">
        <v>65</v>
      </c>
      <c r="C54" s="109">
        <v>12</v>
      </c>
      <c r="D54" s="109">
        <v>52</v>
      </c>
      <c r="E54" s="109">
        <v>0</v>
      </c>
      <c r="F54" s="109">
        <v>0</v>
      </c>
      <c r="G54" s="110">
        <v>0</v>
      </c>
      <c r="H54" s="109">
        <v>0</v>
      </c>
      <c r="I54" s="109">
        <v>0</v>
      </c>
      <c r="J54" s="111">
        <v>0</v>
      </c>
      <c r="K54" s="111">
        <v>0</v>
      </c>
      <c r="L54" s="112">
        <v>89284</v>
      </c>
      <c r="M54" s="112">
        <v>193064</v>
      </c>
      <c r="N54" s="112">
        <v>85100</v>
      </c>
      <c r="O54" s="111">
        <v>755.1999999999999</v>
      </c>
      <c r="P54" s="113">
        <v>163.6</v>
      </c>
    </row>
    <row r="55" spans="1:16" ht="15">
      <c r="A55" s="122">
        <v>51</v>
      </c>
      <c r="B55" s="3" t="s">
        <v>66</v>
      </c>
      <c r="C55" s="112">
        <v>5</v>
      </c>
      <c r="D55" s="114">
        <v>35</v>
      </c>
      <c r="E55" s="114">
        <v>0</v>
      </c>
      <c r="F55" s="114">
        <v>0</v>
      </c>
      <c r="G55" s="112">
        <v>0</v>
      </c>
      <c r="H55" s="114">
        <v>0</v>
      </c>
      <c r="I55" s="114">
        <v>0</v>
      </c>
      <c r="J55" s="114">
        <v>0</v>
      </c>
      <c r="K55" s="16">
        <v>0</v>
      </c>
      <c r="L55" s="112">
        <v>6062</v>
      </c>
      <c r="M55" s="112">
        <v>26114</v>
      </c>
      <c r="N55" s="112">
        <v>2406</v>
      </c>
      <c r="O55" s="115">
        <v>64.9</v>
      </c>
      <c r="P55" s="115">
        <v>6.800000000000001</v>
      </c>
    </row>
    <row r="56" spans="1:16" ht="15">
      <c r="A56" s="122">
        <v>52</v>
      </c>
      <c r="B56" s="3" t="s">
        <v>67</v>
      </c>
      <c r="C56" s="112">
        <v>70</v>
      </c>
      <c r="D56" s="114">
        <v>72</v>
      </c>
      <c r="E56" s="114">
        <v>9160</v>
      </c>
      <c r="F56" s="114">
        <v>6560</v>
      </c>
      <c r="G56" s="112">
        <v>613877</v>
      </c>
      <c r="H56" s="114">
        <v>3188</v>
      </c>
      <c r="I56" s="114">
        <v>1104296</v>
      </c>
      <c r="J56" s="115">
        <v>21.17549147</v>
      </c>
      <c r="K56" s="115">
        <v>3130.26368231001</v>
      </c>
      <c r="L56" s="112">
        <v>504392</v>
      </c>
      <c r="M56" s="112">
        <v>448131</v>
      </c>
      <c r="N56" s="112">
        <v>279742</v>
      </c>
      <c r="O56" s="115">
        <v>2073.62122344</v>
      </c>
      <c r="P56" s="115">
        <v>681.46762638</v>
      </c>
    </row>
    <row r="57" spans="1:16" ht="15">
      <c r="A57" s="122">
        <v>53</v>
      </c>
      <c r="B57" s="3" t="s">
        <v>68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6">
        <v>0</v>
      </c>
      <c r="K57" s="6">
        <v>0</v>
      </c>
      <c r="L57" s="1">
        <v>0</v>
      </c>
      <c r="M57" s="1">
        <v>0</v>
      </c>
      <c r="N57" s="1">
        <v>0</v>
      </c>
      <c r="O57" s="6">
        <v>0</v>
      </c>
      <c r="P57" s="6">
        <v>0</v>
      </c>
    </row>
    <row r="58" spans="1:16" ht="15">
      <c r="A58" s="122">
        <v>54</v>
      </c>
      <c r="B58" s="3" t="s">
        <v>69</v>
      </c>
      <c r="C58" s="1">
        <v>97</v>
      </c>
      <c r="D58" s="1">
        <v>201</v>
      </c>
      <c r="E58" s="1">
        <v>15</v>
      </c>
      <c r="F58" s="1">
        <v>0</v>
      </c>
      <c r="G58" s="1">
        <v>1263328</v>
      </c>
      <c r="H58" s="1">
        <v>2273</v>
      </c>
      <c r="I58" s="1">
        <v>2058646</v>
      </c>
      <c r="J58" s="6">
        <v>10.700000000000001</v>
      </c>
      <c r="K58" s="6">
        <v>6229.700000000001</v>
      </c>
      <c r="L58" s="1">
        <v>758525</v>
      </c>
      <c r="M58" s="1">
        <v>1329231</v>
      </c>
      <c r="N58" s="1">
        <v>524882</v>
      </c>
      <c r="O58" s="6">
        <v>4761.051794819998</v>
      </c>
      <c r="P58" s="6">
        <v>885.068013279998</v>
      </c>
    </row>
    <row r="59" spans="1:16" ht="15">
      <c r="A59" s="122"/>
      <c r="B59" s="116" t="s">
        <v>41</v>
      </c>
      <c r="C59" s="2">
        <f>SUM(C5:C58)</f>
        <v>47914</v>
      </c>
      <c r="D59" s="2">
        <f>SUM(D5:D58)</f>
        <v>48828</v>
      </c>
      <c r="E59" s="2">
        <f aca="true" t="shared" si="0" ref="E59:P59">SUM(E5:E58)</f>
        <v>654616</v>
      </c>
      <c r="F59" s="2">
        <f t="shared" si="0"/>
        <v>13347</v>
      </c>
      <c r="G59" s="2">
        <f t="shared" si="0"/>
        <v>17772203</v>
      </c>
      <c r="H59" s="2">
        <f t="shared" si="0"/>
        <v>191696</v>
      </c>
      <c r="I59" s="2">
        <f t="shared" si="0"/>
        <v>29483446.033</v>
      </c>
      <c r="J59" s="2">
        <f t="shared" si="0"/>
        <v>1018.74284294531</v>
      </c>
      <c r="K59" s="2">
        <f t="shared" si="0"/>
        <v>101186.83077759242</v>
      </c>
      <c r="L59" s="2">
        <f t="shared" si="0"/>
        <v>281896365</v>
      </c>
      <c r="M59" s="2">
        <f t="shared" si="0"/>
        <v>452614082</v>
      </c>
      <c r="N59" s="2">
        <f t="shared" si="0"/>
        <v>31041360</v>
      </c>
      <c r="O59" s="2">
        <f t="shared" si="0"/>
        <v>1280330.6542469773</v>
      </c>
      <c r="P59" s="2">
        <f t="shared" si="0"/>
        <v>50716.07803951999</v>
      </c>
    </row>
  </sheetData>
  <sheetProtection/>
  <mergeCells count="11">
    <mergeCell ref="O3:P3"/>
    <mergeCell ref="A1:A3"/>
    <mergeCell ref="B1:P1"/>
    <mergeCell ref="B2:B3"/>
    <mergeCell ref="C2:D2"/>
    <mergeCell ref="E2:F2"/>
    <mergeCell ref="G2:K2"/>
    <mergeCell ref="L2:P2"/>
    <mergeCell ref="H3:I3"/>
    <mergeCell ref="J3:K3"/>
    <mergeCell ref="M3:N3"/>
  </mergeCells>
  <printOptions/>
  <pageMargins left="0.21" right="0.16" top="0.4" bottom="0.42" header="0.23" footer="0.3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ssmaiti</dc:creator>
  <cp:keywords/>
  <dc:description/>
  <cp:lastModifiedBy>ADMIN_2</cp:lastModifiedBy>
  <cp:lastPrinted>2012-06-08T13:21:18Z</cp:lastPrinted>
  <dcterms:created xsi:type="dcterms:W3CDTF">2012-06-08T11:47:10Z</dcterms:created>
  <dcterms:modified xsi:type="dcterms:W3CDTF">2012-06-08T13:26:26Z</dcterms:modified>
  <cp:category/>
  <cp:version/>
  <cp:contentType/>
  <cp:contentStatus/>
</cp:coreProperties>
</file>