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80" windowHeight="7815" activeTab="0"/>
  </bookViews>
  <sheets>
    <sheet name="Bankwise ATM data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<sst xmlns="http://schemas.openxmlformats.org/spreadsheetml/2006/main" count="78" uniqueCount="68">
  <si>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ATM  and Card Statistics-June 2012</t>
  </si>
  <si>
    <t>Bank Name</t>
  </si>
  <si>
    <t>ATMs</t>
  </si>
  <si>
    <t>POS</t>
  </si>
  <si>
    <t>Credit Cards</t>
  </si>
  <si>
    <t>Debit Cards</t>
  </si>
  <si>
    <t>Off-line</t>
  </si>
  <si>
    <t>On-site</t>
  </si>
  <si>
    <t>Off-site</t>
  </si>
  <si>
    <t>On-line</t>
  </si>
  <si>
    <t>No .of outstanding cards as at the end of the month</t>
  </si>
  <si>
    <t>No. of Transactions (Actuals)</t>
  </si>
  <si>
    <t>Amount of transactions (Rs Million)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</si>
  <si>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</si>
  <si>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</si>
  <si>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</si>
  <si>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</si>
  <si>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</si>
  <si>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</si>
  <si>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</si>
  <si>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</si>
  <si>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</si>
  <si>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</si>
  <si>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</si>
  <si>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</si>
  <si>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</si>
  <si>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</si>
  <si>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</si>
  <si>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</si>
  <si>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</si>
  <si>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</si>
  <si>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</si>
  <si>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</si>
  <si>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</si>
  <si>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</si>
  <si>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</si>
  <si>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</si>
  <si>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</si>
  <si>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</si>
  <si>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Ltd.</t>
  </si>
  <si>
    <t>Total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</si>
  <si>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</si>
  <si>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</si>
  <si>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</si>
  <si>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</si>
  <si>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</si>
  <si>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</si>
  <si>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</si>
  <si>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</si>
  <si>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</si>
  <si>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</si>
  <si>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</si>
  <si>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</si>
  <si>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Development Credit Bank Ltd.</t>
  </si>
  <si>
    <t>HDFC  Bank Ltd.</t>
  </si>
  <si>
    <t>ICICI Bank Ltd.</t>
  </si>
  <si>
    <t>IndusInd Bank Ltd</t>
  </si>
  <si>
    <t>Kotak Mahindra Bank Ltd</t>
  </si>
  <si>
    <t>Axis Bank Ltd.</t>
  </si>
  <si>
    <t>Yes Bank Ltd.</t>
  </si>
  <si>
    <t>RBS (ABN AMRO)</t>
  </si>
  <si>
    <t>American Express Bkg. Corp.</t>
  </si>
  <si>
    <t xml:space="preserve">Barclays Bank </t>
  </si>
  <si>
    <t xml:space="preserve">Citibank </t>
  </si>
  <si>
    <t>Deutsche Bank</t>
  </si>
  <si>
    <t>DBS Ltd.</t>
  </si>
  <si>
    <t>HSBC</t>
  </si>
  <si>
    <t>Standard Chartered Bank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</si>
</sst>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33" borderId="10" xfId="45" applyNumberFormat="1" applyFont="1" applyFill="1" applyBorder="1" applyAlignment="1">
      <alignment vertical="top" wrapText="1"/>
    </xf>
    <xf numFmtId="0" fontId="3" fillId="34" borderId="10" xfId="58" applyFont="1" applyFill="1" applyBorder="1" applyAlignment="1" applyProtection="1">
      <alignment vertical="top" wrapText="1"/>
      <protection locked="0"/>
    </xf>
    <xf numFmtId="0" fontId="3" fillId="33" borderId="10" xfId="64" applyFont="1" applyFill="1" applyBorder="1" applyAlignment="1">
      <alignment horizontal="right" vertical="top" wrapText="1"/>
      <protection/>
    </xf>
    <xf numFmtId="2" fontId="3" fillId="33" borderId="10" xfId="64" applyNumberFormat="1" applyFont="1" applyFill="1" applyBorder="1" applyAlignment="1">
      <alignment horizontal="right" vertical="top" wrapText="1"/>
      <protection/>
    </xf>
    <xf numFmtId="0" fontId="37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vertical="top"/>
    </xf>
    <xf numFmtId="0" fontId="37" fillId="33" borderId="10" xfId="0" applyFont="1" applyFill="1" applyBorder="1" applyAlignment="1">
      <alignment horizontal="center" vertical="top"/>
    </xf>
    <xf numFmtId="0" fontId="3" fillId="33" borderId="10" xfId="86" applyFont="1" applyFill="1" applyBorder="1" applyAlignment="1">
      <alignment horizontal="right" vertical="top"/>
      <protection/>
    </xf>
    <xf numFmtId="2" fontId="3" fillId="33" borderId="10" xfId="86" applyNumberFormat="1" applyFont="1" applyFill="1" applyBorder="1" applyAlignment="1">
      <alignment horizontal="right" vertical="top"/>
      <protection/>
    </xf>
    <xf numFmtId="0" fontId="3" fillId="33" borderId="10" xfId="93" applyFont="1" applyFill="1" applyBorder="1" applyAlignment="1">
      <alignment horizontal="right" vertical="top"/>
      <protection/>
    </xf>
    <xf numFmtId="2" fontId="3" fillId="33" borderId="10" xfId="93" applyNumberFormat="1" applyFont="1" applyFill="1" applyBorder="1" applyAlignment="1">
      <alignment horizontal="right" vertical="top"/>
      <protection/>
    </xf>
    <xf numFmtId="0" fontId="3" fillId="33" borderId="10" xfId="0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 horizontal="right" vertical="top"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62" applyFont="1" applyFill="1" applyBorder="1" applyAlignment="1">
      <alignment horizontal="right" vertical="top"/>
      <protection/>
    </xf>
    <xf numFmtId="2" fontId="3" fillId="33" borderId="10" xfId="62" applyNumberFormat="1" applyFont="1" applyFill="1" applyBorder="1" applyAlignment="1">
      <alignment horizontal="right" vertical="top"/>
      <protection/>
    </xf>
    <xf numFmtId="0" fontId="3" fillId="33" borderId="10" xfId="75" applyFont="1" applyFill="1" applyBorder="1" applyAlignment="1">
      <alignment horizontal="right" vertical="top"/>
    </xf>
    <xf numFmtId="2" fontId="3" fillId="33" borderId="10" xfId="75" applyNumberFormat="1" applyFont="1" applyFill="1" applyBorder="1" applyAlignment="1">
      <alignment horizontal="right" vertical="top"/>
    </xf>
    <xf numFmtId="0" fontId="3" fillId="33" borderId="10" xfId="70" applyFont="1" applyFill="1" applyBorder="1" applyAlignment="1">
      <alignment horizontal="right" vertical="top"/>
      <protection/>
    </xf>
    <xf numFmtId="2" fontId="3" fillId="33" borderId="10" xfId="70" applyNumberFormat="1" applyFont="1" applyFill="1" applyBorder="1" applyAlignment="1">
      <alignment horizontal="right" vertical="top"/>
      <protection/>
    </xf>
    <xf numFmtId="0" fontId="3" fillId="33" borderId="10" xfId="80" applyFont="1" applyFill="1" applyBorder="1" applyAlignment="1">
      <alignment horizontal="right" vertical="top"/>
      <protection/>
    </xf>
    <xf numFmtId="2" fontId="3" fillId="33" borderId="10" xfId="80" applyNumberFormat="1" applyFont="1" applyFill="1" applyBorder="1" applyAlignment="1">
      <alignment horizontal="right" vertical="top"/>
      <protection/>
    </xf>
    <xf numFmtId="0" fontId="3" fillId="33" borderId="10" xfId="80" applyFont="1" applyFill="1" applyBorder="1" applyAlignment="1">
      <alignment horizontal="right" vertical="top" wrapText="1"/>
      <protection/>
    </xf>
    <xf numFmtId="2" fontId="3" fillId="33" borderId="10" xfId="80" applyNumberFormat="1" applyFont="1" applyFill="1" applyBorder="1" applyAlignment="1">
      <alignment horizontal="right" vertical="top" wrapText="1"/>
      <protection/>
    </xf>
    <xf numFmtId="0" fontId="3" fillId="33" borderId="10" xfId="77" applyFont="1" applyFill="1" applyBorder="1" applyAlignment="1">
      <alignment horizontal="right" vertical="top"/>
      <protection/>
    </xf>
    <xf numFmtId="2" fontId="3" fillId="33" borderId="10" xfId="77" applyNumberFormat="1" applyFont="1" applyFill="1" applyBorder="1" applyAlignment="1">
      <alignment horizontal="right" vertical="top"/>
      <protection/>
    </xf>
    <xf numFmtId="0" fontId="3" fillId="33" borderId="10" xfId="79" applyFont="1" applyFill="1" applyBorder="1" applyAlignment="1">
      <alignment horizontal="right" vertical="top"/>
      <protection/>
    </xf>
    <xf numFmtId="2" fontId="3" fillId="33" borderId="10" xfId="79" applyNumberFormat="1" applyFont="1" applyFill="1" applyBorder="1" applyAlignment="1">
      <alignment horizontal="right" vertical="top"/>
      <protection/>
    </xf>
    <xf numFmtId="0" fontId="3" fillId="33" borderId="10" xfId="69" applyNumberFormat="1" applyFont="1" applyFill="1" applyBorder="1" applyAlignment="1">
      <alignment horizontal="right" vertical="top" wrapText="1"/>
      <protection/>
    </xf>
    <xf numFmtId="2" fontId="3" fillId="33" borderId="10" xfId="69" applyNumberFormat="1" applyFont="1" applyFill="1" applyBorder="1" applyAlignment="1">
      <alignment horizontal="right" vertical="top" wrapText="1"/>
      <protection/>
    </xf>
    <xf numFmtId="0" fontId="3" fillId="33" borderId="10" xfId="95" applyFont="1" applyFill="1" applyBorder="1" applyAlignment="1">
      <alignment horizontal="right" vertical="top"/>
      <protection/>
    </xf>
    <xf numFmtId="2" fontId="3" fillId="33" borderId="10" xfId="95" applyNumberFormat="1" applyFont="1" applyFill="1" applyBorder="1" applyAlignment="1">
      <alignment horizontal="right" vertical="top"/>
      <protection/>
    </xf>
    <xf numFmtId="0" fontId="38" fillId="33" borderId="10" xfId="0" applyFont="1" applyFill="1" applyBorder="1" applyAlignment="1">
      <alignment horizontal="right" vertical="top"/>
    </xf>
    <xf numFmtId="2" fontId="38" fillId="33" borderId="10" xfId="0" applyNumberFormat="1" applyFont="1" applyFill="1" applyBorder="1" applyAlignment="1">
      <alignment horizontal="right" vertical="top"/>
    </xf>
    <xf numFmtId="1" fontId="3" fillId="33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3" fillId="33" borderId="10" xfId="72" applyFont="1" applyFill="1" applyBorder="1" applyAlignment="1">
      <alignment horizontal="right" vertical="top"/>
      <protection/>
    </xf>
    <xf numFmtId="0" fontId="3" fillId="33" borderId="10" xfId="90" applyFont="1" applyFill="1" applyBorder="1" applyAlignment="1">
      <alignment horizontal="right" vertical="top" wrapText="1"/>
      <protection/>
    </xf>
    <xf numFmtId="2" fontId="3" fillId="33" borderId="10" xfId="90" applyNumberFormat="1" applyFont="1" applyFill="1" applyBorder="1" applyAlignment="1">
      <alignment horizontal="right" vertical="top" wrapText="1"/>
      <protection/>
    </xf>
    <xf numFmtId="2" fontId="3" fillId="33" borderId="10" xfId="72" applyNumberFormat="1" applyFont="1" applyFill="1" applyBorder="1" applyAlignment="1">
      <alignment horizontal="right" vertical="top"/>
      <protection/>
    </xf>
    <xf numFmtId="0" fontId="3" fillId="33" borderId="10" xfId="71" applyNumberFormat="1" applyFont="1" applyFill="1" applyBorder="1" applyAlignment="1">
      <alignment horizontal="right" vertical="top"/>
      <protection/>
    </xf>
    <xf numFmtId="0" fontId="3" fillId="33" borderId="10" xfId="71" applyFont="1" applyFill="1" applyBorder="1" applyAlignment="1">
      <alignment horizontal="right" vertical="top"/>
      <protection/>
    </xf>
    <xf numFmtId="2" fontId="3" fillId="33" borderId="10" xfId="71" applyNumberFormat="1" applyFont="1" applyFill="1" applyBorder="1" applyAlignment="1">
      <alignment horizontal="right" vertical="top"/>
      <protection/>
    </xf>
    <xf numFmtId="0" fontId="3" fillId="33" borderId="10" xfId="76" applyFont="1" applyFill="1" applyBorder="1" applyAlignment="1">
      <alignment horizontal="right" vertical="top"/>
      <protection/>
    </xf>
    <xf numFmtId="0" fontId="3" fillId="33" borderId="10" xfId="88" applyFont="1" applyFill="1" applyBorder="1" applyAlignment="1">
      <alignment horizontal="right" vertical="top"/>
      <protection/>
    </xf>
    <xf numFmtId="2" fontId="3" fillId="33" borderId="10" xfId="88" applyNumberFormat="1" applyFont="1" applyFill="1" applyBorder="1" applyAlignment="1">
      <alignment horizontal="right" vertical="top"/>
      <protection/>
    </xf>
    <xf numFmtId="0" fontId="3" fillId="33" borderId="10" xfId="78" applyFont="1" applyFill="1" applyBorder="1" applyAlignment="1">
      <alignment horizontal="right" vertical="top"/>
      <protection/>
    </xf>
    <xf numFmtId="2" fontId="3" fillId="33" borderId="10" xfId="78" applyNumberFormat="1" applyFont="1" applyFill="1" applyBorder="1" applyAlignment="1">
      <alignment horizontal="right" vertical="top"/>
      <protection/>
    </xf>
    <xf numFmtId="0" fontId="3" fillId="33" borderId="10" xfId="74" applyFont="1" applyFill="1" applyBorder="1" applyAlignment="1">
      <alignment horizontal="right" vertical="top"/>
      <protection/>
    </xf>
    <xf numFmtId="2" fontId="3" fillId="33" borderId="10" xfId="74" applyNumberFormat="1" applyFont="1" applyFill="1" applyBorder="1" applyAlignment="1">
      <alignment horizontal="right" vertical="top"/>
      <protection/>
    </xf>
    <xf numFmtId="0" fontId="3" fillId="33" borderId="10" xfId="66" applyFont="1" applyFill="1" applyBorder="1" applyAlignment="1">
      <alignment horizontal="right" vertical="top"/>
      <protection/>
    </xf>
    <xf numFmtId="2" fontId="3" fillId="33" borderId="10" xfId="66" applyNumberFormat="1" applyFont="1" applyFill="1" applyBorder="1" applyAlignment="1">
      <alignment horizontal="right" vertical="top"/>
      <protection/>
    </xf>
    <xf numFmtId="0" fontId="3" fillId="33" borderId="10" xfId="82" applyFont="1" applyFill="1" applyBorder="1" applyAlignment="1">
      <alignment horizontal="right" vertical="top"/>
      <protection/>
    </xf>
    <xf numFmtId="2" fontId="3" fillId="33" borderId="10" xfId="82" applyNumberFormat="1" applyFont="1" applyFill="1" applyBorder="1" applyAlignment="1">
      <alignment horizontal="right" vertical="top"/>
      <protection/>
    </xf>
    <xf numFmtId="2" fontId="3" fillId="33" borderId="10" xfId="84" applyNumberFormat="1" applyFont="1" applyFill="1" applyBorder="1" applyAlignment="1">
      <alignment horizontal="right" vertical="top"/>
    </xf>
    <xf numFmtId="0" fontId="3" fillId="33" borderId="10" xfId="96" applyFont="1" applyFill="1" applyBorder="1" applyAlignment="1">
      <alignment horizontal="right" vertical="top"/>
      <protection/>
    </xf>
    <xf numFmtId="2" fontId="3" fillId="33" borderId="10" xfId="96" applyNumberFormat="1" applyFont="1" applyFill="1" applyBorder="1" applyAlignment="1">
      <alignment horizontal="right" vertical="top"/>
      <protection/>
    </xf>
    <xf numFmtId="0" fontId="3" fillId="33" borderId="10" xfId="85" applyFont="1" applyFill="1" applyBorder="1" applyAlignment="1">
      <alignment horizontal="right" vertical="top"/>
      <protection/>
    </xf>
    <xf numFmtId="0" fontId="3" fillId="33" borderId="10" xfId="87" applyFont="1" applyFill="1" applyBorder="1" applyAlignment="1">
      <alignment horizontal="right" vertical="top"/>
      <protection/>
    </xf>
    <xf numFmtId="2" fontId="3" fillId="33" borderId="10" xfId="88" applyNumberFormat="1" applyFont="1" applyFill="1" applyBorder="1" applyAlignment="1">
      <alignment vertical="top"/>
      <protection/>
    </xf>
    <xf numFmtId="0" fontId="3" fillId="33" borderId="10" xfId="87" applyFont="1" applyFill="1" applyBorder="1" applyAlignment="1">
      <alignment vertical="top"/>
      <protection/>
    </xf>
    <xf numFmtId="2" fontId="3" fillId="33" borderId="10" xfId="78" applyNumberFormat="1" applyFont="1" applyFill="1" applyBorder="1" applyAlignment="1">
      <alignment vertical="top"/>
      <protection/>
    </xf>
    <xf numFmtId="0" fontId="3" fillId="33" borderId="10" xfId="0" applyFont="1" applyFill="1" applyBorder="1" applyAlignment="1">
      <alignment vertical="top"/>
    </xf>
    <xf numFmtId="0" fontId="3" fillId="33" borderId="10" xfId="59" applyFont="1" applyFill="1" applyBorder="1" applyAlignment="1">
      <alignment vertical="top"/>
      <protection/>
    </xf>
    <xf numFmtId="0" fontId="3" fillId="33" borderId="10" xfId="59" applyNumberFormat="1" applyFont="1" applyFill="1" applyBorder="1" applyAlignment="1">
      <alignment horizontal="right" vertical="top"/>
      <protection/>
    </xf>
    <xf numFmtId="0" fontId="3" fillId="33" borderId="10" xfId="59" applyFont="1" applyFill="1" applyBorder="1" applyAlignment="1">
      <alignment horizontal="right" vertical="top"/>
      <protection/>
    </xf>
    <xf numFmtId="0" fontId="38" fillId="33" borderId="10" xfId="0" applyFont="1" applyFill="1" applyBorder="1" applyAlignment="1">
      <alignment horizontal="right" vertical="top" wrapText="1"/>
    </xf>
    <xf numFmtId="2" fontId="3" fillId="33" borderId="10" xfId="84" applyNumberFormat="1" applyFont="1" applyFill="1" applyBorder="1" applyAlignment="1">
      <alignment vertical="top"/>
    </xf>
    <xf numFmtId="0" fontId="38" fillId="33" borderId="10" xfId="0" applyFont="1" applyFill="1" applyBorder="1" applyAlignment="1">
      <alignment vertical="top" wrapText="1"/>
    </xf>
    <xf numFmtId="2" fontId="3" fillId="33" borderId="10" xfId="82" applyNumberFormat="1" applyFont="1" applyFill="1" applyBorder="1" applyAlignment="1">
      <alignment vertical="top"/>
      <protection/>
    </xf>
    <xf numFmtId="0" fontId="3" fillId="33" borderId="10" xfId="61" applyFont="1" applyFill="1" applyBorder="1" applyAlignment="1">
      <alignment horizontal="right" vertical="top"/>
      <protection/>
    </xf>
    <xf numFmtId="2" fontId="3" fillId="33" borderId="10" xfId="96" applyNumberFormat="1" applyFont="1" applyFill="1" applyBorder="1" applyAlignment="1">
      <alignment vertical="top"/>
      <protection/>
    </xf>
    <xf numFmtId="0" fontId="3" fillId="33" borderId="10" xfId="61" applyFont="1" applyFill="1" applyBorder="1" applyAlignment="1">
      <alignment vertical="top"/>
      <protection/>
    </xf>
    <xf numFmtId="164" fontId="3" fillId="33" borderId="10" xfId="61" applyNumberFormat="1" applyFont="1" applyFill="1" applyBorder="1" applyAlignment="1">
      <alignment horizontal="right" vertical="top"/>
      <protection/>
    </xf>
    <xf numFmtId="0" fontId="3" fillId="33" borderId="10" xfId="88" applyFont="1" applyFill="1" applyBorder="1" applyAlignment="1">
      <alignment vertical="top"/>
      <protection/>
    </xf>
    <xf numFmtId="0" fontId="3" fillId="33" borderId="10" xfId="94" applyFont="1" applyFill="1" applyBorder="1" applyAlignment="1">
      <alignment vertical="top"/>
    </xf>
    <xf numFmtId="0" fontId="3" fillId="33" borderId="10" xfId="94" applyFont="1" applyFill="1" applyBorder="1" applyAlignment="1">
      <alignment horizontal="right" vertical="top" wrapText="1"/>
    </xf>
    <xf numFmtId="1" fontId="3" fillId="33" borderId="10" xfId="44" applyNumberFormat="1" applyFont="1" applyFill="1" applyBorder="1" applyAlignment="1">
      <alignment vertical="top"/>
    </xf>
    <xf numFmtId="0" fontId="3" fillId="33" borderId="10" xfId="63" applyFont="1" applyFill="1" applyBorder="1" applyAlignment="1">
      <alignment vertical="top"/>
      <protection/>
    </xf>
    <xf numFmtId="0" fontId="3" fillId="33" borderId="10" xfId="73" applyFont="1" applyFill="1" applyBorder="1" applyAlignment="1">
      <alignment vertical="top"/>
      <protection/>
    </xf>
    <xf numFmtId="0" fontId="3" fillId="33" borderId="10" xfId="0" applyFont="1" applyFill="1" applyBorder="1" applyAlignment="1" quotePrefix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68" applyFont="1" applyFill="1" applyBorder="1" applyAlignment="1">
      <alignment vertical="top"/>
      <protection/>
    </xf>
    <xf numFmtId="2" fontId="3" fillId="33" borderId="10" xfId="66" applyNumberFormat="1" applyFont="1" applyFill="1" applyBorder="1" applyAlignment="1">
      <alignment vertical="top"/>
      <protection/>
    </xf>
    <xf numFmtId="0" fontId="3" fillId="33" borderId="10" xfId="94" applyFont="1" applyFill="1" applyBorder="1" applyAlignment="1">
      <alignment vertical="top" wrapText="1"/>
    </xf>
    <xf numFmtId="0" fontId="38" fillId="33" borderId="10" xfId="67" applyFont="1" applyFill="1" applyBorder="1" applyAlignment="1">
      <alignment vertical="top"/>
      <protection/>
    </xf>
    <xf numFmtId="0" fontId="3" fillId="33" borderId="10" xfId="60" applyFont="1" applyFill="1" applyBorder="1" applyAlignment="1">
      <alignment vertical="top"/>
      <protection/>
    </xf>
    <xf numFmtId="0" fontId="3" fillId="33" borderId="10" xfId="89" applyFont="1" applyFill="1" applyBorder="1" applyAlignment="1">
      <alignment horizontal="right" vertical="top"/>
      <protection/>
    </xf>
    <xf numFmtId="0" fontId="3" fillId="33" borderId="10" xfId="65" applyFont="1" applyFill="1" applyBorder="1" applyAlignment="1">
      <alignment horizontal="right" vertical="top"/>
      <protection/>
    </xf>
    <xf numFmtId="0" fontId="39" fillId="33" borderId="10" xfId="65" applyFont="1" applyFill="1" applyBorder="1" applyAlignment="1">
      <alignment horizontal="right" vertical="top"/>
      <protection/>
    </xf>
    <xf numFmtId="1" fontId="3" fillId="33" borderId="10" xfId="65" applyNumberFormat="1" applyFont="1" applyFill="1" applyBorder="1" applyAlignment="1">
      <alignment horizontal="right" vertical="top"/>
      <protection/>
    </xf>
    <xf numFmtId="2" fontId="3" fillId="33" borderId="10" xfId="46" applyNumberFormat="1" applyFont="1" applyFill="1" applyBorder="1" applyAlignment="1">
      <alignment horizontal="right" vertical="top"/>
    </xf>
    <xf numFmtId="2" fontId="3" fillId="33" borderId="10" xfId="65" applyNumberFormat="1" applyFont="1" applyFill="1" applyBorder="1" applyAlignment="1">
      <alignment horizontal="right" vertical="top"/>
      <protection/>
    </xf>
    <xf numFmtId="0" fontId="3" fillId="33" borderId="10" xfId="91" applyFont="1" applyFill="1" applyBorder="1" applyAlignment="1">
      <alignment horizontal="right" vertical="top"/>
      <protection/>
    </xf>
    <xf numFmtId="3" fontId="3" fillId="33" borderId="10" xfId="91" applyNumberFormat="1" applyFont="1" applyFill="1" applyBorder="1" applyAlignment="1">
      <alignment horizontal="right" vertical="top"/>
      <protection/>
    </xf>
    <xf numFmtId="0" fontId="38" fillId="33" borderId="10" xfId="83" applyFont="1" applyFill="1" applyBorder="1" applyAlignment="1">
      <alignment horizontal="right" vertical="top"/>
      <protection/>
    </xf>
    <xf numFmtId="0" fontId="3" fillId="33" borderId="10" xfId="83" applyFont="1" applyFill="1" applyBorder="1" applyAlignment="1">
      <alignment horizontal="right" vertical="top"/>
      <protection/>
    </xf>
    <xf numFmtId="0" fontId="38" fillId="33" borderId="10" xfId="81" applyFont="1" applyFill="1" applyBorder="1" applyAlignment="1">
      <alignment horizontal="right" vertical="top"/>
      <protection/>
    </xf>
    <xf numFmtId="2" fontId="3" fillId="33" borderId="10" xfId="83" applyNumberFormat="1" applyFont="1" applyFill="1" applyBorder="1" applyAlignment="1">
      <alignment horizontal="right" vertical="top"/>
      <protection/>
    </xf>
    <xf numFmtId="0" fontId="3" fillId="33" borderId="10" xfId="92" applyFont="1" applyFill="1" applyBorder="1" applyAlignment="1">
      <alignment horizontal="right" vertical="top"/>
      <protection/>
    </xf>
    <xf numFmtId="2" fontId="3" fillId="33" borderId="10" xfId="92" applyNumberFormat="1" applyFont="1" applyFill="1" applyBorder="1" applyAlignment="1">
      <alignment horizontal="right" vertical="top"/>
      <protection/>
    </xf>
    <xf numFmtId="0" fontId="3" fillId="33" borderId="10" xfId="64" applyFont="1" applyFill="1" applyBorder="1" applyAlignment="1">
      <alignment horizontal="right" vertical="top"/>
      <protection/>
    </xf>
    <xf numFmtId="0" fontId="37" fillId="33" borderId="10" xfId="0" applyFont="1" applyFill="1" applyBorder="1" applyAlignment="1">
      <alignment horizontal="right" vertical="top"/>
    </xf>
    <xf numFmtId="0" fontId="38" fillId="33" borderId="10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0" fontId="2" fillId="33" borderId="10" xfId="90" applyFont="1" applyFill="1" applyBorder="1" applyAlignment="1">
      <alignment horizontal="right" vertical="top" wrapText="1"/>
      <protection/>
    </xf>
    <xf numFmtId="0" fontId="2" fillId="34" borderId="10" xfId="58" applyFont="1" applyFill="1" applyBorder="1" applyAlignment="1" applyProtection="1">
      <alignment vertical="top" wrapText="1"/>
      <protection locked="0"/>
    </xf>
    <xf numFmtId="0" fontId="38" fillId="33" borderId="0" xfId="0" applyFont="1" applyFill="1" applyAlignment="1">
      <alignment vertical="top"/>
    </xf>
    <xf numFmtId="0" fontId="38" fillId="33" borderId="0" xfId="0" applyFont="1" applyFill="1" applyAlignment="1">
      <alignment horizontal="center" vertical="top"/>
    </xf>
    <xf numFmtId="0" fontId="38" fillId="33" borderId="10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21" xfId="45"/>
    <cellStyle name="Comma 2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0" xfId="58"/>
    <cellStyle name="Normal 101" xfId="59"/>
    <cellStyle name="Normal 103" xfId="60"/>
    <cellStyle name="Normal 104" xfId="61"/>
    <cellStyle name="Normal 105" xfId="62"/>
    <cellStyle name="Normal 107" xfId="63"/>
    <cellStyle name="Normal 108" xfId="64"/>
    <cellStyle name="Normal 109" xfId="65"/>
    <cellStyle name="Normal 111" xfId="66"/>
    <cellStyle name="Normal 112" xfId="67"/>
    <cellStyle name="Normal 114" xfId="68"/>
    <cellStyle name="Normal 115" xfId="69"/>
    <cellStyle name="Normal 116" xfId="70"/>
    <cellStyle name="Normal 117" xfId="71"/>
    <cellStyle name="Normal 118" xfId="72"/>
    <cellStyle name="Normal 119" xfId="73"/>
    <cellStyle name="Normal 120" xfId="74"/>
    <cellStyle name="Normal 121" xfId="75"/>
    <cellStyle name="Normal 122" xfId="76"/>
    <cellStyle name="Normal 124" xfId="77"/>
    <cellStyle name="Normal 125" xfId="78"/>
    <cellStyle name="Normal 126" xfId="79"/>
    <cellStyle name="Normal 128" xfId="80"/>
    <cellStyle name="Normal 2 5" xfId="81"/>
    <cellStyle name="Normal 21" xfId="82"/>
    <cellStyle name="Normal 3" xfId="83"/>
    <cellStyle name="Normal 53" xfId="84"/>
    <cellStyle name="Normal 69" xfId="85"/>
    <cellStyle name="Normal 70" xfId="86"/>
    <cellStyle name="Normal 81" xfId="87"/>
    <cellStyle name="Normal 86" xfId="88"/>
    <cellStyle name="Normal 88" xfId="89"/>
    <cellStyle name="Normal 89" xfId="90"/>
    <cellStyle name="Normal 90" xfId="91"/>
    <cellStyle name="Normal 91" xfId="92"/>
    <cellStyle name="Normal 92" xfId="93"/>
    <cellStyle name="Normal 95" xfId="94"/>
    <cellStyle name="Normal 96" xfId="95"/>
    <cellStyle name="Normal 98" xfId="96"/>
    <cellStyle name="Note" xfId="97"/>
    <cellStyle name="Output" xfId="98"/>
    <cellStyle name="Percent" xfId="99"/>
    <cellStyle name="Style 1 6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"/>
  <sheetViews>
    <sheetView tabSelected="1" zoomScalePageLayoutView="0" workbookViewId="0" topLeftCell="C1">
      <selection activeCell="C1" sqref="C1"/>
    </sheetView>
  </sheetViews>
  <sheetFormatPr defaultColWidth="9.140625" defaultRowHeight="15"/>
  <cols>
    <col min="1" max="1" width="0.5625" style="111" hidden="1" customWidth="1"/>
    <col min="2" max="2" width="3.421875" style="112" customWidth="1"/>
    <col min="3" max="3" width="23.57421875" style="111" customWidth="1"/>
    <col min="4" max="4" width="6.00390625" style="111" customWidth="1"/>
    <col min="5" max="5" width="6.140625" style="111" customWidth="1"/>
    <col min="6" max="6" width="7.140625" style="111" customWidth="1"/>
    <col min="7" max="7" width="5.8515625" style="111" customWidth="1"/>
    <col min="8" max="8" width="10.7109375" style="111" customWidth="1"/>
    <col min="9" max="9" width="7.8515625" style="111" customWidth="1"/>
    <col min="10" max="10" width="9.57421875" style="111" customWidth="1"/>
    <col min="11" max="11" width="7.140625" style="111" customWidth="1"/>
    <col min="12" max="12" width="9.00390625" style="111" customWidth="1"/>
    <col min="13" max="13" width="11.57421875" style="111" customWidth="1"/>
    <col min="14" max="14" width="10.421875" style="111" customWidth="1"/>
    <col min="15" max="15" width="9.140625" style="111" customWidth="1"/>
    <col min="16" max="16" width="10.8515625" style="111" customWidth="1"/>
    <col min="17" max="17" width="10.57421875" style="111" customWidth="1"/>
    <col min="18" max="16384" width="9.140625" style="111" customWidth="1"/>
  </cols>
  <sheetData>
    <row r="2" spans="2:17" ht="12.75">
      <c r="B2" s="113"/>
      <c r="C2" s="114" t="s">
        <v>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2:17" ht="15.75" customHeight="1">
      <c r="B3" s="113"/>
      <c r="C3" s="114" t="s">
        <v>1</v>
      </c>
      <c r="D3" s="114" t="s">
        <v>2</v>
      </c>
      <c r="E3" s="114"/>
      <c r="F3" s="114" t="s">
        <v>3</v>
      </c>
      <c r="G3" s="114"/>
      <c r="H3" s="114" t="s">
        <v>4</v>
      </c>
      <c r="I3" s="114"/>
      <c r="J3" s="114"/>
      <c r="K3" s="114"/>
      <c r="L3" s="114"/>
      <c r="M3" s="114" t="s">
        <v>5</v>
      </c>
      <c r="N3" s="114"/>
      <c r="O3" s="114"/>
      <c r="P3" s="114"/>
      <c r="Q3" s="114"/>
    </row>
    <row r="4" spans="2:17" ht="80.25" customHeight="1">
      <c r="B4" s="113"/>
      <c r="C4" s="114"/>
      <c r="D4" s="5" t="s">
        <v>7</v>
      </c>
      <c r="E4" s="5" t="s">
        <v>8</v>
      </c>
      <c r="F4" s="5" t="s">
        <v>9</v>
      </c>
      <c r="G4" s="5" t="s">
        <v>6</v>
      </c>
      <c r="H4" s="5" t="s">
        <v>10</v>
      </c>
      <c r="I4" s="115" t="s">
        <v>11</v>
      </c>
      <c r="J4" s="115"/>
      <c r="K4" s="115" t="s">
        <v>12</v>
      </c>
      <c r="L4" s="115"/>
      <c r="M4" s="5" t="s">
        <v>10</v>
      </c>
      <c r="N4" s="115" t="s">
        <v>11</v>
      </c>
      <c r="O4" s="115"/>
      <c r="P4" s="115" t="s">
        <v>12</v>
      </c>
      <c r="Q4" s="115"/>
    </row>
    <row r="5" spans="2:17" ht="12.75">
      <c r="B5" s="105"/>
      <c r="C5" s="6"/>
      <c r="D5" s="6"/>
      <c r="E5" s="6"/>
      <c r="F5" s="6"/>
      <c r="G5" s="6"/>
      <c r="H5" s="6"/>
      <c r="I5" s="7" t="s">
        <v>13</v>
      </c>
      <c r="J5" s="7" t="s">
        <v>3</v>
      </c>
      <c r="K5" s="7" t="s">
        <v>13</v>
      </c>
      <c r="L5" s="7" t="s">
        <v>3</v>
      </c>
      <c r="M5" s="7"/>
      <c r="N5" s="7" t="s">
        <v>13</v>
      </c>
      <c r="O5" s="7" t="s">
        <v>3</v>
      </c>
      <c r="P5" s="7" t="s">
        <v>13</v>
      </c>
      <c r="Q5" s="7" t="s">
        <v>3</v>
      </c>
    </row>
    <row r="6" spans="2:17" ht="12.75">
      <c r="B6" s="105">
        <v>1</v>
      </c>
      <c r="C6" s="6" t="s">
        <v>14</v>
      </c>
      <c r="D6" s="8">
        <v>207</v>
      </c>
      <c r="E6" s="8">
        <v>109</v>
      </c>
      <c r="F6" s="8">
        <v>2</v>
      </c>
      <c r="G6" s="8">
        <v>0</v>
      </c>
      <c r="H6" s="8">
        <v>0</v>
      </c>
      <c r="I6" s="8">
        <v>0</v>
      </c>
      <c r="J6" s="8">
        <v>0</v>
      </c>
      <c r="K6" s="9">
        <v>0</v>
      </c>
      <c r="L6" s="9">
        <v>0</v>
      </c>
      <c r="M6" s="8">
        <v>1369031</v>
      </c>
      <c r="N6" s="8">
        <v>1997653</v>
      </c>
      <c r="O6" s="8">
        <v>74280</v>
      </c>
      <c r="P6" s="9">
        <v>4849.4932</v>
      </c>
      <c r="Q6" s="9">
        <v>140.965</v>
      </c>
    </row>
    <row r="7" spans="2:17" ht="12.75">
      <c r="B7" s="105">
        <v>2</v>
      </c>
      <c r="C7" s="6" t="s">
        <v>15</v>
      </c>
      <c r="D7" s="10">
        <v>501</v>
      </c>
      <c r="E7" s="10">
        <v>562</v>
      </c>
      <c r="F7" s="10">
        <v>2294</v>
      </c>
      <c r="G7" s="10">
        <v>0</v>
      </c>
      <c r="H7" s="10">
        <v>121078</v>
      </c>
      <c r="I7" s="10">
        <v>7499</v>
      </c>
      <c r="J7" s="10">
        <v>112947</v>
      </c>
      <c r="K7" s="11">
        <v>32.2</v>
      </c>
      <c r="L7" s="11">
        <v>294.20000000000005</v>
      </c>
      <c r="M7" s="10">
        <v>7165109</v>
      </c>
      <c r="N7" s="10">
        <v>7564430</v>
      </c>
      <c r="O7" s="10">
        <v>338469</v>
      </c>
      <c r="P7" s="11">
        <v>18475.1</v>
      </c>
      <c r="Q7" s="11">
        <v>508.7</v>
      </c>
    </row>
    <row r="8" spans="2:17" ht="12.75">
      <c r="B8" s="105">
        <v>3</v>
      </c>
      <c r="C8" s="6" t="s">
        <v>16</v>
      </c>
      <c r="D8" s="12">
        <v>1449</v>
      </c>
      <c r="E8" s="12">
        <v>681</v>
      </c>
      <c r="F8" s="12">
        <v>4062</v>
      </c>
      <c r="G8" s="12">
        <v>0</v>
      </c>
      <c r="H8" s="107">
        <v>68649</v>
      </c>
      <c r="I8" s="107">
        <v>908</v>
      </c>
      <c r="J8" s="12">
        <v>82164</v>
      </c>
      <c r="K8" s="108">
        <v>3</v>
      </c>
      <c r="L8" s="13">
        <v>220.39999999999998</v>
      </c>
      <c r="M8" s="12">
        <v>8425637</v>
      </c>
      <c r="N8" s="14">
        <v>7825447</v>
      </c>
      <c r="O8" s="12">
        <v>633853</v>
      </c>
      <c r="P8" s="13">
        <v>31462</v>
      </c>
      <c r="Q8" s="13">
        <v>893.4000000000001</v>
      </c>
    </row>
    <row r="9" spans="2:17" ht="12.75">
      <c r="B9" s="105">
        <v>4</v>
      </c>
      <c r="C9" s="6" t="s">
        <v>17</v>
      </c>
      <c r="D9" s="15">
        <v>876</v>
      </c>
      <c r="E9" s="15">
        <v>851</v>
      </c>
      <c r="F9" s="15">
        <v>1943</v>
      </c>
      <c r="G9" s="15">
        <v>501</v>
      </c>
      <c r="H9" s="15">
        <v>120448</v>
      </c>
      <c r="I9" s="15">
        <v>8940</v>
      </c>
      <c r="J9" s="15">
        <v>88492</v>
      </c>
      <c r="K9" s="16">
        <v>62.599999999999994</v>
      </c>
      <c r="L9" s="16">
        <v>243.6</v>
      </c>
      <c r="M9" s="15">
        <v>11011549</v>
      </c>
      <c r="N9" s="15">
        <v>10192604</v>
      </c>
      <c r="O9" s="15">
        <v>524521</v>
      </c>
      <c r="P9" s="16">
        <v>21648.4</v>
      </c>
      <c r="Q9" s="16">
        <v>754.5999999999999</v>
      </c>
    </row>
    <row r="10" spans="2:17" ht="12.75">
      <c r="B10" s="105">
        <v>5</v>
      </c>
      <c r="C10" s="6" t="s">
        <v>18</v>
      </c>
      <c r="D10" s="17">
        <v>360</v>
      </c>
      <c r="E10" s="17">
        <v>142</v>
      </c>
      <c r="F10" s="17">
        <v>77</v>
      </c>
      <c r="G10" s="17">
        <v>404</v>
      </c>
      <c r="H10" s="17">
        <v>27009</v>
      </c>
      <c r="I10" s="17">
        <v>167</v>
      </c>
      <c r="J10" s="17">
        <v>17301</v>
      </c>
      <c r="K10" s="18">
        <v>0.6</v>
      </c>
      <c r="L10" s="18">
        <v>38.5</v>
      </c>
      <c r="M10" s="17">
        <v>2641068</v>
      </c>
      <c r="N10" s="17">
        <v>2825394</v>
      </c>
      <c r="O10" s="17">
        <v>219058</v>
      </c>
      <c r="P10" s="18">
        <v>7151.34</v>
      </c>
      <c r="Q10" s="18">
        <v>283.7</v>
      </c>
    </row>
    <row r="11" spans="2:17" ht="12.75">
      <c r="B11" s="105">
        <v>6</v>
      </c>
      <c r="C11" s="6" t="s">
        <v>19</v>
      </c>
      <c r="D11" s="19">
        <v>1541</v>
      </c>
      <c r="E11" s="19">
        <v>1566</v>
      </c>
      <c r="F11" s="19">
        <v>1053</v>
      </c>
      <c r="G11" s="19">
        <v>0</v>
      </c>
      <c r="H11" s="19">
        <v>57449</v>
      </c>
      <c r="I11" s="19">
        <v>8737</v>
      </c>
      <c r="J11" s="19">
        <v>82789</v>
      </c>
      <c r="K11" s="20">
        <v>3.94</v>
      </c>
      <c r="L11" s="20">
        <v>13.71</v>
      </c>
      <c r="M11" s="19">
        <v>7377372</v>
      </c>
      <c r="N11" s="19">
        <v>7297848</v>
      </c>
      <c r="O11" s="19">
        <v>494386</v>
      </c>
      <c r="P11" s="20">
        <v>2839.79</v>
      </c>
      <c r="Q11" s="20">
        <v>100.18</v>
      </c>
    </row>
    <row r="12" spans="2:17" ht="12.75">
      <c r="B12" s="105">
        <v>7</v>
      </c>
      <c r="C12" s="6" t="s">
        <v>20</v>
      </c>
      <c r="D12" s="21">
        <v>1005</v>
      </c>
      <c r="E12" s="21">
        <v>836</v>
      </c>
      <c r="F12" s="21">
        <v>0</v>
      </c>
      <c r="G12" s="21">
        <v>0</v>
      </c>
      <c r="H12" s="21">
        <v>59346</v>
      </c>
      <c r="I12" s="21">
        <v>250</v>
      </c>
      <c r="J12" s="21">
        <v>46410</v>
      </c>
      <c r="K12" s="22">
        <v>0.8999999999999999</v>
      </c>
      <c r="L12" s="22">
        <v>21.400000000000002</v>
      </c>
      <c r="M12" s="23">
        <v>4998164</v>
      </c>
      <c r="N12" s="23">
        <v>8204484</v>
      </c>
      <c r="O12" s="23">
        <v>95982</v>
      </c>
      <c r="P12" s="24">
        <v>22321.300000000003</v>
      </c>
      <c r="Q12" s="24">
        <v>239.89999999999998</v>
      </c>
    </row>
    <row r="13" spans="2:17" ht="12.75">
      <c r="B13" s="105">
        <v>8</v>
      </c>
      <c r="C13" s="6" t="s">
        <v>21</v>
      </c>
      <c r="D13" s="25">
        <v>738</v>
      </c>
      <c r="E13" s="25">
        <v>541</v>
      </c>
      <c r="F13" s="25">
        <v>14167</v>
      </c>
      <c r="G13" s="25">
        <v>0</v>
      </c>
      <c r="H13" s="25">
        <v>59964</v>
      </c>
      <c r="I13" s="25">
        <v>1320</v>
      </c>
      <c r="J13" s="25">
        <v>74794</v>
      </c>
      <c r="K13" s="26">
        <v>6.3</v>
      </c>
      <c r="L13" s="26">
        <v>173.5</v>
      </c>
      <c r="M13" s="25">
        <v>4940428</v>
      </c>
      <c r="N13" s="25">
        <v>3622059</v>
      </c>
      <c r="O13" s="25">
        <v>326336</v>
      </c>
      <c r="P13" s="26">
        <v>12516.199999999999</v>
      </c>
      <c r="Q13" s="26">
        <v>508.40000000000003</v>
      </c>
    </row>
    <row r="14" spans="2:17" ht="12.75">
      <c r="B14" s="105">
        <v>9</v>
      </c>
      <c r="C14" s="6" t="s">
        <v>22</v>
      </c>
      <c r="D14" s="27">
        <v>433</v>
      </c>
      <c r="E14" s="27">
        <v>112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8">
        <v>0</v>
      </c>
      <c r="L14" s="28">
        <v>0</v>
      </c>
      <c r="M14" s="27">
        <v>1596686</v>
      </c>
      <c r="N14" s="27">
        <v>1854769</v>
      </c>
      <c r="O14" s="27">
        <v>94912</v>
      </c>
      <c r="P14" s="28">
        <v>6310.739776</v>
      </c>
      <c r="Q14" s="28">
        <v>127.855069</v>
      </c>
    </row>
    <row r="15" spans="2:17" ht="12.75">
      <c r="B15" s="105">
        <v>10</v>
      </c>
      <c r="C15" s="6" t="s">
        <v>23</v>
      </c>
      <c r="D15" s="29">
        <v>930</v>
      </c>
      <c r="E15" s="29">
        <v>359</v>
      </c>
      <c r="F15" s="29">
        <v>0</v>
      </c>
      <c r="G15" s="29">
        <v>0</v>
      </c>
      <c r="H15" s="29">
        <v>44416</v>
      </c>
      <c r="I15" s="29">
        <v>2190</v>
      </c>
      <c r="J15" s="29">
        <v>55951</v>
      </c>
      <c r="K15" s="30">
        <v>8.9</v>
      </c>
      <c r="L15" s="30">
        <v>137.7</v>
      </c>
      <c r="M15" s="29">
        <v>7713989</v>
      </c>
      <c r="N15" s="29">
        <v>9655871</v>
      </c>
      <c r="O15" s="29">
        <v>477932</v>
      </c>
      <c r="P15" s="30">
        <v>23220.5</v>
      </c>
      <c r="Q15" s="30">
        <v>567.8</v>
      </c>
    </row>
    <row r="16" spans="2:17" ht="12.75">
      <c r="B16" s="105">
        <v>11</v>
      </c>
      <c r="C16" s="6" t="s">
        <v>24</v>
      </c>
      <c r="D16" s="31">
        <v>957</v>
      </c>
      <c r="E16" s="31">
        <v>567</v>
      </c>
      <c r="F16" s="31">
        <v>635</v>
      </c>
      <c r="G16" s="31">
        <v>0</v>
      </c>
      <c r="H16" s="31">
        <v>35542</v>
      </c>
      <c r="I16" s="31">
        <v>2832</v>
      </c>
      <c r="J16" s="31">
        <v>35482</v>
      </c>
      <c r="K16" s="32">
        <v>5.4</v>
      </c>
      <c r="L16" s="32">
        <v>75.8</v>
      </c>
      <c r="M16" s="31">
        <v>3636188</v>
      </c>
      <c r="N16" s="31">
        <v>3089106</v>
      </c>
      <c r="O16" s="31">
        <v>317850</v>
      </c>
      <c r="P16" s="32">
        <v>10722.4</v>
      </c>
      <c r="Q16" s="32">
        <v>595.8</v>
      </c>
    </row>
    <row r="17" spans="2:17" ht="12.75">
      <c r="B17" s="105">
        <v>12</v>
      </c>
      <c r="C17" s="6" t="s">
        <v>25</v>
      </c>
      <c r="D17" s="33">
        <v>950</v>
      </c>
      <c r="E17" s="33">
        <v>342</v>
      </c>
      <c r="F17" s="33">
        <v>1291</v>
      </c>
      <c r="G17" s="33">
        <v>0</v>
      </c>
      <c r="H17" s="33">
        <v>0</v>
      </c>
      <c r="I17" s="33">
        <v>0</v>
      </c>
      <c r="J17" s="33">
        <v>0</v>
      </c>
      <c r="K17" s="34">
        <v>0</v>
      </c>
      <c r="L17" s="34">
        <v>0</v>
      </c>
      <c r="M17" s="33">
        <v>3371589</v>
      </c>
      <c r="N17" s="33">
        <v>4833867</v>
      </c>
      <c r="O17" s="33">
        <v>141650</v>
      </c>
      <c r="P17" s="34">
        <v>13107.258999999998</v>
      </c>
      <c r="Q17" s="34">
        <v>202.914</v>
      </c>
    </row>
    <row r="18" spans="2:17" ht="12.75">
      <c r="B18" s="105">
        <v>13</v>
      </c>
      <c r="C18" s="6" t="s">
        <v>26</v>
      </c>
      <c r="D18" s="33">
        <v>101</v>
      </c>
      <c r="E18" s="33">
        <v>17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4">
        <v>0</v>
      </c>
      <c r="L18" s="34">
        <v>0</v>
      </c>
      <c r="M18" s="33">
        <v>84951</v>
      </c>
      <c r="N18" s="33">
        <v>78569</v>
      </c>
      <c r="O18" s="33">
        <v>0</v>
      </c>
      <c r="P18" s="34">
        <v>298.29999999999995</v>
      </c>
      <c r="Q18" s="34">
        <v>0</v>
      </c>
    </row>
    <row r="19" spans="2:17" ht="12.75">
      <c r="B19" s="105">
        <v>14</v>
      </c>
      <c r="C19" s="6" t="s">
        <v>27</v>
      </c>
      <c r="D19" s="12">
        <v>3009</v>
      </c>
      <c r="E19" s="12">
        <v>3050</v>
      </c>
      <c r="F19" s="33">
        <v>426</v>
      </c>
      <c r="G19" s="33">
        <v>0</v>
      </c>
      <c r="H19" s="33">
        <v>105991</v>
      </c>
      <c r="I19" s="33">
        <v>2169</v>
      </c>
      <c r="J19" s="33">
        <v>121783</v>
      </c>
      <c r="K19" s="34">
        <v>10.2</v>
      </c>
      <c r="L19" s="34">
        <v>266</v>
      </c>
      <c r="M19" s="12">
        <v>17681676</v>
      </c>
      <c r="N19" s="35">
        <v>37924633</v>
      </c>
      <c r="O19" s="35">
        <v>1226310</v>
      </c>
      <c r="P19" s="36">
        <v>56791.6</v>
      </c>
      <c r="Q19" s="36">
        <v>1311.3</v>
      </c>
    </row>
    <row r="20" spans="2:17" ht="12.75">
      <c r="B20" s="105">
        <v>15</v>
      </c>
      <c r="C20" s="6" t="s">
        <v>28</v>
      </c>
      <c r="D20" s="33">
        <v>1036</v>
      </c>
      <c r="E20" s="33">
        <v>205</v>
      </c>
      <c r="F20" s="33">
        <v>500</v>
      </c>
      <c r="G20" s="33">
        <v>0</v>
      </c>
      <c r="H20" s="37">
        <v>65798</v>
      </c>
      <c r="I20" s="33">
        <v>1729</v>
      </c>
      <c r="J20" s="33">
        <v>47971</v>
      </c>
      <c r="K20" s="34">
        <v>6.999543</v>
      </c>
      <c r="L20" s="34">
        <v>110.914336</v>
      </c>
      <c r="M20" s="33">
        <v>4993054</v>
      </c>
      <c r="N20" s="33">
        <v>4722068</v>
      </c>
      <c r="O20" s="33">
        <v>286133</v>
      </c>
      <c r="P20" s="34">
        <v>17624.848157</v>
      </c>
      <c r="Q20" s="34">
        <v>472.215421</v>
      </c>
    </row>
    <row r="21" spans="2:17" ht="12.75">
      <c r="B21" s="105">
        <v>16</v>
      </c>
      <c r="C21" s="6" t="s">
        <v>29</v>
      </c>
      <c r="D21" s="38">
        <v>562</v>
      </c>
      <c r="E21" s="38">
        <v>354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9">
        <v>0</v>
      </c>
      <c r="L21" s="39">
        <v>0</v>
      </c>
      <c r="M21" s="109">
        <v>1927294</v>
      </c>
      <c r="N21" s="33">
        <v>2102942</v>
      </c>
      <c r="O21" s="38">
        <v>170615</v>
      </c>
      <c r="P21" s="39">
        <v>8315.800000000001</v>
      </c>
      <c r="Q21" s="39">
        <v>240.5</v>
      </c>
    </row>
    <row r="22" spans="2:17" ht="12.75">
      <c r="B22" s="105">
        <v>17</v>
      </c>
      <c r="C22" s="6" t="s">
        <v>30</v>
      </c>
      <c r="D22" s="37">
        <v>2209</v>
      </c>
      <c r="E22" s="37">
        <v>1930</v>
      </c>
      <c r="F22" s="37">
        <v>2681</v>
      </c>
      <c r="G22" s="37">
        <v>0</v>
      </c>
      <c r="H22" s="37">
        <v>43204</v>
      </c>
      <c r="I22" s="37">
        <v>863</v>
      </c>
      <c r="J22" s="37">
        <v>46044</v>
      </c>
      <c r="K22" s="40">
        <v>3.7</v>
      </c>
      <c r="L22" s="40">
        <v>126.6</v>
      </c>
      <c r="M22" s="37">
        <v>7967393</v>
      </c>
      <c r="N22" s="37">
        <v>7240547</v>
      </c>
      <c r="O22" s="37">
        <v>436585</v>
      </c>
      <c r="P22" s="40">
        <v>24282.1</v>
      </c>
      <c r="Q22" s="40">
        <v>674.9</v>
      </c>
    </row>
    <row r="23" spans="2:17" ht="12.75">
      <c r="B23" s="105">
        <v>18</v>
      </c>
      <c r="C23" s="6" t="s">
        <v>31</v>
      </c>
      <c r="D23" s="33">
        <v>320</v>
      </c>
      <c r="E23" s="33">
        <v>488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>
        <v>0</v>
      </c>
      <c r="L23" s="34">
        <v>0</v>
      </c>
      <c r="M23" s="33">
        <v>1896907</v>
      </c>
      <c r="N23" s="33">
        <v>2888401</v>
      </c>
      <c r="O23" s="33">
        <v>112603</v>
      </c>
      <c r="P23" s="34">
        <v>7739.299999999999</v>
      </c>
      <c r="Q23" s="34">
        <v>231.20000000000002</v>
      </c>
    </row>
    <row r="24" spans="2:17" ht="12.75">
      <c r="B24" s="105">
        <v>19</v>
      </c>
      <c r="C24" s="6" t="s">
        <v>32</v>
      </c>
      <c r="D24" s="33">
        <v>596</v>
      </c>
      <c r="E24" s="41">
        <v>156</v>
      </c>
      <c r="F24" s="42">
        <v>1295</v>
      </c>
      <c r="G24" s="41">
        <v>0</v>
      </c>
      <c r="H24" s="42">
        <v>40206</v>
      </c>
      <c r="I24" s="42">
        <v>3901</v>
      </c>
      <c r="J24" s="42">
        <v>49429</v>
      </c>
      <c r="K24" s="43">
        <v>21.125470370000002</v>
      </c>
      <c r="L24" s="43">
        <v>142.34431169</v>
      </c>
      <c r="M24" s="42">
        <v>2000244</v>
      </c>
      <c r="N24" s="42">
        <v>2134701</v>
      </c>
      <c r="O24" s="42">
        <v>133560</v>
      </c>
      <c r="P24" s="43">
        <v>6501.1822010000005</v>
      </c>
      <c r="Q24" s="43">
        <v>234.35</v>
      </c>
    </row>
    <row r="25" spans="2:17" ht="12.75">
      <c r="B25" s="105">
        <v>20</v>
      </c>
      <c r="C25" s="6" t="s">
        <v>33</v>
      </c>
      <c r="D25" s="44">
        <v>12327</v>
      </c>
      <c r="E25" s="44">
        <v>10142</v>
      </c>
      <c r="F25" s="44">
        <v>0</v>
      </c>
      <c r="G25" s="44">
        <v>0</v>
      </c>
      <c r="H25" s="45">
        <v>2321906</v>
      </c>
      <c r="I25" s="45">
        <v>27308</v>
      </c>
      <c r="J25" s="45">
        <v>3750132</v>
      </c>
      <c r="K25" s="46">
        <v>124.94519068999999</v>
      </c>
      <c r="L25" s="46">
        <v>7707.493543079999</v>
      </c>
      <c r="M25" s="42">
        <v>96263000</v>
      </c>
      <c r="N25" s="42">
        <v>166292000</v>
      </c>
      <c r="O25" s="42">
        <v>6567000</v>
      </c>
      <c r="P25" s="43">
        <v>480831.2</v>
      </c>
      <c r="Q25" s="43">
        <v>9369.3</v>
      </c>
    </row>
    <row r="26" spans="2:17" ht="12.75">
      <c r="B26" s="105">
        <v>21</v>
      </c>
      <c r="C26" s="6" t="s">
        <v>34</v>
      </c>
      <c r="D26" s="47">
        <v>621</v>
      </c>
      <c r="E26" s="47">
        <v>437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8">
        <v>0</v>
      </c>
      <c r="L26" s="48">
        <v>0</v>
      </c>
      <c r="M26" s="42">
        <v>4433729</v>
      </c>
      <c r="N26" s="42">
        <v>7494334</v>
      </c>
      <c r="O26" s="42">
        <v>122113</v>
      </c>
      <c r="P26" s="43">
        <v>22932.399999999998</v>
      </c>
      <c r="Q26" s="43">
        <v>144</v>
      </c>
    </row>
    <row r="27" spans="2:17" ht="12.75">
      <c r="B27" s="105">
        <v>22</v>
      </c>
      <c r="C27" s="6" t="s">
        <v>35</v>
      </c>
      <c r="D27" s="49">
        <v>1061</v>
      </c>
      <c r="E27" s="49">
        <v>358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50">
        <v>0</v>
      </c>
      <c r="L27" s="50">
        <v>0</v>
      </c>
      <c r="M27" s="49">
        <v>6250994</v>
      </c>
      <c r="N27" s="49">
        <v>11376246</v>
      </c>
      <c r="O27" s="49">
        <v>213161</v>
      </c>
      <c r="P27" s="50">
        <v>30650</v>
      </c>
      <c r="Q27" s="50">
        <v>450.7</v>
      </c>
    </row>
    <row r="28" spans="2:17" ht="12.75">
      <c r="B28" s="105">
        <v>23</v>
      </c>
      <c r="C28" s="6" t="s">
        <v>36</v>
      </c>
      <c r="D28" s="51">
        <v>584</v>
      </c>
      <c r="E28" s="51">
        <v>237</v>
      </c>
      <c r="F28" s="51">
        <v>0</v>
      </c>
      <c r="G28" s="51">
        <v>0</v>
      </c>
      <c r="H28" s="52">
        <v>0</v>
      </c>
      <c r="I28" s="52">
        <v>0</v>
      </c>
      <c r="J28" s="51">
        <v>0</v>
      </c>
      <c r="K28" s="52">
        <v>0</v>
      </c>
      <c r="L28" s="52">
        <v>0</v>
      </c>
      <c r="M28" s="52">
        <v>2515993</v>
      </c>
      <c r="N28" s="52">
        <v>4488283</v>
      </c>
      <c r="O28" s="51">
        <v>93274</v>
      </c>
      <c r="P28" s="52">
        <v>1039.07</v>
      </c>
      <c r="Q28" s="52">
        <v>17.65</v>
      </c>
    </row>
    <row r="29" spans="2:17" ht="12.75">
      <c r="B29" s="105">
        <v>24</v>
      </c>
      <c r="C29" s="6" t="s">
        <v>37</v>
      </c>
      <c r="D29" s="53">
        <v>642</v>
      </c>
      <c r="E29" s="53">
        <v>215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4">
        <v>0</v>
      </c>
      <c r="L29" s="55">
        <v>0</v>
      </c>
      <c r="M29" s="53">
        <v>3175591</v>
      </c>
      <c r="N29" s="53">
        <v>4236198</v>
      </c>
      <c r="O29" s="53">
        <v>83565</v>
      </c>
      <c r="P29" s="54">
        <v>12139.300000000001</v>
      </c>
      <c r="Q29" s="54">
        <v>134.3</v>
      </c>
    </row>
    <row r="30" spans="2:17" ht="12.75">
      <c r="B30" s="105">
        <v>25</v>
      </c>
      <c r="C30" s="6" t="s">
        <v>38</v>
      </c>
      <c r="D30" s="56">
        <v>667</v>
      </c>
      <c r="E30" s="56">
        <v>281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7">
        <v>0</v>
      </c>
      <c r="L30" s="57">
        <v>0</v>
      </c>
      <c r="M30" s="56">
        <v>5683897</v>
      </c>
      <c r="N30" s="56">
        <v>5502712</v>
      </c>
      <c r="O30" s="56">
        <v>163326</v>
      </c>
      <c r="P30" s="57">
        <v>18698</v>
      </c>
      <c r="Q30" s="57">
        <v>309.9</v>
      </c>
    </row>
    <row r="31" spans="2:17" ht="12.75">
      <c r="B31" s="105">
        <v>26</v>
      </c>
      <c r="C31" s="6" t="s">
        <v>39</v>
      </c>
      <c r="D31" s="58">
        <v>831</v>
      </c>
      <c r="E31" s="58">
        <v>750</v>
      </c>
      <c r="F31" s="58">
        <v>23123</v>
      </c>
      <c r="G31" s="58">
        <v>0</v>
      </c>
      <c r="H31" s="58">
        <v>0</v>
      </c>
      <c r="I31" s="58">
        <v>0</v>
      </c>
      <c r="J31" s="58">
        <v>0</v>
      </c>
      <c r="K31" s="46">
        <v>0</v>
      </c>
      <c r="L31" s="46">
        <v>0</v>
      </c>
      <c r="M31" s="53">
        <v>5202333</v>
      </c>
      <c r="N31" s="53">
        <v>6123851</v>
      </c>
      <c r="O31" s="53">
        <v>686208</v>
      </c>
      <c r="P31" s="43">
        <v>23535.30359405</v>
      </c>
      <c r="Q31" s="43">
        <v>1013.41347275</v>
      </c>
    </row>
    <row r="32" spans="2:17" ht="12.75">
      <c r="B32" s="105">
        <v>27</v>
      </c>
      <c r="C32" s="6" t="s">
        <v>41</v>
      </c>
      <c r="D32" s="59">
        <v>127</v>
      </c>
      <c r="E32" s="59">
        <v>57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60">
        <v>0</v>
      </c>
      <c r="L32" s="60">
        <v>0</v>
      </c>
      <c r="M32" s="61">
        <v>347679</v>
      </c>
      <c r="N32" s="59">
        <v>166102</v>
      </c>
      <c r="O32" s="59">
        <v>9141</v>
      </c>
      <c r="P32" s="43">
        <v>442.66618783</v>
      </c>
      <c r="Q32" s="43">
        <v>16.858272590000002</v>
      </c>
    </row>
    <row r="33" spans="2:17" ht="12.75">
      <c r="B33" s="105">
        <v>28</v>
      </c>
      <c r="C33" s="6" t="s">
        <v>42</v>
      </c>
      <c r="D33" s="6">
        <v>246</v>
      </c>
      <c r="E33" s="6">
        <v>277</v>
      </c>
      <c r="F33" s="6">
        <v>1862</v>
      </c>
      <c r="G33" s="6">
        <v>0</v>
      </c>
      <c r="H33" s="6">
        <v>0</v>
      </c>
      <c r="I33" s="6">
        <v>0</v>
      </c>
      <c r="J33" s="6">
        <v>0</v>
      </c>
      <c r="K33" s="62">
        <v>0</v>
      </c>
      <c r="L33" s="62">
        <v>0</v>
      </c>
      <c r="M33" s="63">
        <v>801289</v>
      </c>
      <c r="N33" s="33">
        <v>1036042</v>
      </c>
      <c r="O33" s="6">
        <v>89787</v>
      </c>
      <c r="P33" s="43">
        <v>3408.77</v>
      </c>
      <c r="Q33" s="43">
        <v>125.42999999999999</v>
      </c>
    </row>
    <row r="34" spans="2:17" ht="12.75">
      <c r="B34" s="105">
        <v>29</v>
      </c>
      <c r="C34" s="6" t="s">
        <v>43</v>
      </c>
      <c r="D34" s="64">
        <v>172</v>
      </c>
      <c r="E34" s="64">
        <v>225</v>
      </c>
      <c r="F34" s="64">
        <v>0</v>
      </c>
      <c r="G34" s="64">
        <v>0</v>
      </c>
      <c r="H34" s="65">
        <v>1833</v>
      </c>
      <c r="I34" s="65">
        <v>8</v>
      </c>
      <c r="J34" s="65">
        <v>2919</v>
      </c>
      <c r="K34" s="50">
        <v>0.018</v>
      </c>
      <c r="L34" s="50">
        <v>7.1</v>
      </c>
      <c r="M34" s="1">
        <v>857631</v>
      </c>
      <c r="N34" s="66">
        <v>401141</v>
      </c>
      <c r="O34" s="66">
        <v>35479</v>
      </c>
      <c r="P34" s="50">
        <v>1451.5</v>
      </c>
      <c r="Q34" s="50">
        <v>58.099999999999994</v>
      </c>
    </row>
    <row r="35" spans="2:17" ht="12.75">
      <c r="B35" s="105">
        <v>30</v>
      </c>
      <c r="C35" s="6" t="s">
        <v>44</v>
      </c>
      <c r="D35" s="33">
        <v>684</v>
      </c>
      <c r="E35" s="33">
        <v>358</v>
      </c>
      <c r="F35" s="33">
        <v>5059</v>
      </c>
      <c r="G35" s="33">
        <v>0</v>
      </c>
      <c r="H35" s="33">
        <v>0</v>
      </c>
      <c r="I35" s="33">
        <v>0</v>
      </c>
      <c r="J35" s="33">
        <v>0</v>
      </c>
      <c r="K35" s="52">
        <v>0</v>
      </c>
      <c r="L35" s="52">
        <v>0</v>
      </c>
      <c r="M35" s="6">
        <v>2650826</v>
      </c>
      <c r="N35" s="33">
        <v>2460057</v>
      </c>
      <c r="O35" s="33">
        <v>197367</v>
      </c>
      <c r="P35" s="52">
        <v>10229.1</v>
      </c>
      <c r="Q35" s="52">
        <v>350.7</v>
      </c>
    </row>
    <row r="36" spans="2:17" ht="12.75">
      <c r="B36" s="105">
        <v>31</v>
      </c>
      <c r="C36" s="6" t="s">
        <v>45</v>
      </c>
      <c r="D36" s="67">
        <v>234</v>
      </c>
      <c r="E36" s="67">
        <v>212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54">
        <v>0</v>
      </c>
      <c r="L36" s="68">
        <v>0</v>
      </c>
      <c r="M36" s="69">
        <v>1065422</v>
      </c>
      <c r="N36" s="67">
        <v>2043581</v>
      </c>
      <c r="O36" s="67">
        <v>135870</v>
      </c>
      <c r="P36" s="70">
        <v>5414.099999999999</v>
      </c>
      <c r="Q36" s="70">
        <v>249.3</v>
      </c>
    </row>
    <row r="37" spans="2:17" ht="12.75">
      <c r="B37" s="105">
        <v>32</v>
      </c>
      <c r="C37" s="6" t="s">
        <v>46</v>
      </c>
      <c r="D37" s="71">
        <v>353</v>
      </c>
      <c r="E37" s="71">
        <v>175</v>
      </c>
      <c r="F37" s="71">
        <v>2853</v>
      </c>
      <c r="G37" s="71">
        <v>0</v>
      </c>
      <c r="H37" s="71">
        <v>30241</v>
      </c>
      <c r="I37" s="71">
        <v>2251</v>
      </c>
      <c r="J37" s="71">
        <v>35140</v>
      </c>
      <c r="K37" s="72">
        <v>8.0227059</v>
      </c>
      <c r="L37" s="72">
        <v>129.97480253</v>
      </c>
      <c r="M37" s="73">
        <v>1168925</v>
      </c>
      <c r="N37" s="74">
        <v>2206091</v>
      </c>
      <c r="O37" s="74">
        <v>24368</v>
      </c>
      <c r="P37" s="72">
        <v>9275.3363145</v>
      </c>
      <c r="Q37" s="72">
        <v>76.18758735</v>
      </c>
    </row>
    <row r="38" spans="2:17" ht="12.75">
      <c r="B38" s="105">
        <v>33</v>
      </c>
      <c r="C38" s="6" t="s">
        <v>47</v>
      </c>
      <c r="D38" s="75">
        <v>232</v>
      </c>
      <c r="E38" s="75">
        <v>147</v>
      </c>
      <c r="F38" s="75">
        <v>1388</v>
      </c>
      <c r="G38" s="75">
        <v>0</v>
      </c>
      <c r="H38" s="75">
        <v>0</v>
      </c>
      <c r="I38" s="75">
        <v>0</v>
      </c>
      <c r="J38" s="75">
        <v>0</v>
      </c>
      <c r="K38" s="60">
        <v>0</v>
      </c>
      <c r="L38" s="60">
        <v>0</v>
      </c>
      <c r="M38" s="75">
        <v>1549961</v>
      </c>
      <c r="N38" s="75">
        <v>1447238</v>
      </c>
      <c r="O38" s="75">
        <v>135988</v>
      </c>
      <c r="P38" s="43">
        <v>4258.7</v>
      </c>
      <c r="Q38" s="43">
        <v>193.79999999999998</v>
      </c>
    </row>
    <row r="39" spans="2:17" ht="12.75">
      <c r="B39" s="105">
        <v>34</v>
      </c>
      <c r="C39" s="6" t="s">
        <v>48</v>
      </c>
      <c r="D39" s="76">
        <v>472</v>
      </c>
      <c r="E39" s="76">
        <v>406</v>
      </c>
      <c r="F39" s="76">
        <v>0</v>
      </c>
      <c r="G39" s="76">
        <v>0</v>
      </c>
      <c r="H39" s="77">
        <v>0</v>
      </c>
      <c r="I39" s="77">
        <v>0</v>
      </c>
      <c r="J39" s="77">
        <v>0</v>
      </c>
      <c r="K39" s="62">
        <v>0</v>
      </c>
      <c r="L39" s="62">
        <v>0</v>
      </c>
      <c r="M39" s="76">
        <v>2873921</v>
      </c>
      <c r="N39" s="78">
        <v>1715353</v>
      </c>
      <c r="O39" s="77">
        <v>166383</v>
      </c>
      <c r="P39" s="43">
        <v>9561.3</v>
      </c>
      <c r="Q39" s="43">
        <v>239.1</v>
      </c>
    </row>
    <row r="40" spans="2:17" ht="12.75">
      <c r="B40" s="105">
        <v>35</v>
      </c>
      <c r="C40" s="6" t="s">
        <v>49</v>
      </c>
      <c r="D40" s="110">
        <v>174</v>
      </c>
      <c r="E40" s="110">
        <v>388</v>
      </c>
      <c r="F40" s="110">
        <v>1294</v>
      </c>
      <c r="G40" s="2">
        <v>0</v>
      </c>
      <c r="H40" s="110">
        <v>0</v>
      </c>
      <c r="I40" s="110">
        <v>0</v>
      </c>
      <c r="J40" s="110">
        <v>0</v>
      </c>
      <c r="K40" s="50">
        <v>0</v>
      </c>
      <c r="L40" s="50">
        <v>0</v>
      </c>
      <c r="M40" s="110">
        <v>392642</v>
      </c>
      <c r="N40" s="110">
        <v>1009062</v>
      </c>
      <c r="O40" s="110">
        <v>36354</v>
      </c>
      <c r="P40" s="50">
        <v>3271.5</v>
      </c>
      <c r="Q40" s="50">
        <v>80.3</v>
      </c>
    </row>
    <row r="41" spans="2:17" ht="12.75">
      <c r="B41" s="105">
        <v>36</v>
      </c>
      <c r="C41" s="6" t="s">
        <v>50</v>
      </c>
      <c r="D41" s="79">
        <v>57</v>
      </c>
      <c r="E41" s="79">
        <v>44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52">
        <v>0</v>
      </c>
      <c r="L41" s="52">
        <v>0</v>
      </c>
      <c r="M41" s="79">
        <v>31884</v>
      </c>
      <c r="N41" s="79">
        <v>56128</v>
      </c>
      <c r="O41" s="79">
        <v>1062</v>
      </c>
      <c r="P41" s="52">
        <v>148.1</v>
      </c>
      <c r="Q41" s="52">
        <v>1.5</v>
      </c>
    </row>
    <row r="42" spans="2:17" ht="12.75">
      <c r="B42" s="105">
        <v>37</v>
      </c>
      <c r="C42" s="6" t="s">
        <v>51</v>
      </c>
      <c r="D42" s="80">
        <v>545</v>
      </c>
      <c r="E42" s="80">
        <v>155</v>
      </c>
      <c r="F42" s="80">
        <v>138</v>
      </c>
      <c r="G42" s="80">
        <v>0</v>
      </c>
      <c r="H42" s="80">
        <v>0</v>
      </c>
      <c r="I42" s="80">
        <v>0</v>
      </c>
      <c r="J42" s="80">
        <v>0</v>
      </c>
      <c r="K42" s="54">
        <v>0</v>
      </c>
      <c r="L42" s="68">
        <v>0</v>
      </c>
      <c r="M42" s="80">
        <v>2247674</v>
      </c>
      <c r="N42" s="80">
        <v>4127940</v>
      </c>
      <c r="O42" s="79">
        <v>74936</v>
      </c>
      <c r="P42" s="70">
        <v>4990.6</v>
      </c>
      <c r="Q42" s="70">
        <v>154.9</v>
      </c>
    </row>
    <row r="43" spans="2:17" ht="12.75">
      <c r="B43" s="105">
        <v>38</v>
      </c>
      <c r="C43" s="6" t="s">
        <v>52</v>
      </c>
      <c r="D43" s="81">
        <v>175</v>
      </c>
      <c r="E43" s="81">
        <v>155</v>
      </c>
      <c r="F43" s="81">
        <v>530</v>
      </c>
      <c r="G43" s="81">
        <v>0</v>
      </c>
      <c r="H43" s="82">
        <v>5624</v>
      </c>
      <c r="I43" s="83">
        <v>0</v>
      </c>
      <c r="J43" s="82">
        <v>4370</v>
      </c>
      <c r="K43" s="72">
        <v>0</v>
      </c>
      <c r="L43" s="72">
        <v>9.965741</v>
      </c>
      <c r="M43" s="82">
        <v>500160</v>
      </c>
      <c r="N43" s="82">
        <v>1233785</v>
      </c>
      <c r="O43" s="82">
        <v>22692</v>
      </c>
      <c r="P43" s="72">
        <v>5093</v>
      </c>
      <c r="Q43" s="72">
        <v>53.9</v>
      </c>
    </row>
    <row r="44" spans="2:17" ht="12.75">
      <c r="B44" s="105">
        <v>39</v>
      </c>
      <c r="C44" s="6" t="s">
        <v>53</v>
      </c>
      <c r="D44" s="84">
        <v>87</v>
      </c>
      <c r="E44" s="84">
        <v>244</v>
      </c>
      <c r="F44" s="84">
        <v>679</v>
      </c>
      <c r="G44" s="84">
        <v>0</v>
      </c>
      <c r="H44" s="84">
        <v>0</v>
      </c>
      <c r="I44" s="84">
        <v>0</v>
      </c>
      <c r="J44" s="84">
        <v>0</v>
      </c>
      <c r="K44" s="60">
        <v>0</v>
      </c>
      <c r="L44" s="60">
        <v>0</v>
      </c>
      <c r="M44" s="84">
        <v>208440</v>
      </c>
      <c r="N44" s="84">
        <v>336640</v>
      </c>
      <c r="O44" s="84">
        <v>35484</v>
      </c>
      <c r="P44" s="85">
        <v>1287.8999999999999</v>
      </c>
      <c r="Q44" s="85">
        <v>65</v>
      </c>
    </row>
    <row r="45" spans="2:17" ht="12.75">
      <c r="B45" s="105">
        <v>40</v>
      </c>
      <c r="C45" s="6" t="s">
        <v>54</v>
      </c>
      <c r="D45" s="6">
        <v>3905</v>
      </c>
      <c r="E45" s="6">
        <v>5804</v>
      </c>
      <c r="F45" s="6">
        <v>191161</v>
      </c>
      <c r="G45" s="6">
        <v>0</v>
      </c>
      <c r="H45" s="6">
        <v>5798919</v>
      </c>
      <c r="I45" s="6">
        <v>71951</v>
      </c>
      <c r="J45" s="6">
        <v>7728750</v>
      </c>
      <c r="K45" s="60">
        <v>473.41119399999997</v>
      </c>
      <c r="L45" s="60">
        <v>25489.8399044</v>
      </c>
      <c r="M45" s="6">
        <v>15066441</v>
      </c>
      <c r="N45" s="6">
        <v>26737013</v>
      </c>
      <c r="O45" s="6">
        <v>6140501</v>
      </c>
      <c r="P45" s="70">
        <v>113880.11912821003</v>
      </c>
      <c r="Q45" s="70">
        <v>9030.605171489999</v>
      </c>
    </row>
    <row r="46" spans="2:17" ht="12.75">
      <c r="B46" s="105">
        <v>41</v>
      </c>
      <c r="C46" s="6" t="s">
        <v>55</v>
      </c>
      <c r="D46" s="76">
        <v>3074</v>
      </c>
      <c r="E46" s="76">
        <v>6292</v>
      </c>
      <c r="F46" s="76">
        <v>164786</v>
      </c>
      <c r="G46" s="76">
        <v>5875</v>
      </c>
      <c r="H46" s="86">
        <v>2821023</v>
      </c>
      <c r="I46" s="86">
        <v>8281</v>
      </c>
      <c r="J46" s="86">
        <v>4461879</v>
      </c>
      <c r="K46" s="60">
        <v>41.891002240000006</v>
      </c>
      <c r="L46" s="60">
        <v>10415.60233347999</v>
      </c>
      <c r="M46" s="76">
        <v>16847873</v>
      </c>
      <c r="N46" s="78">
        <v>25638070</v>
      </c>
      <c r="O46" s="86">
        <v>5629927</v>
      </c>
      <c r="P46" s="72">
        <v>112469.28031331</v>
      </c>
      <c r="Q46" s="72">
        <v>9460.804053</v>
      </c>
    </row>
    <row r="47" spans="2:17" ht="12.75">
      <c r="B47" s="105">
        <v>42</v>
      </c>
      <c r="C47" s="6" t="s">
        <v>56</v>
      </c>
      <c r="D47" s="6">
        <v>383</v>
      </c>
      <c r="E47" s="6">
        <v>352</v>
      </c>
      <c r="F47" s="6">
        <v>94</v>
      </c>
      <c r="G47" s="6">
        <v>0</v>
      </c>
      <c r="H47" s="6">
        <v>206283</v>
      </c>
      <c r="I47" s="6">
        <v>498</v>
      </c>
      <c r="J47" s="6">
        <v>316016</v>
      </c>
      <c r="K47" s="60">
        <v>2.6</v>
      </c>
      <c r="L47" s="60">
        <v>1326.3</v>
      </c>
      <c r="M47" s="6">
        <v>961113</v>
      </c>
      <c r="N47" s="6">
        <v>1122651</v>
      </c>
      <c r="O47" s="6">
        <v>142508</v>
      </c>
      <c r="P47" s="85">
        <v>4433.3</v>
      </c>
      <c r="Q47" s="85">
        <v>243.5</v>
      </c>
    </row>
    <row r="48" spans="2:17" ht="12.75">
      <c r="B48" s="105">
        <v>43</v>
      </c>
      <c r="C48" s="6" t="s">
        <v>57</v>
      </c>
      <c r="D48" s="87">
        <v>338</v>
      </c>
      <c r="E48" s="87">
        <v>520</v>
      </c>
      <c r="F48" s="87">
        <v>0</v>
      </c>
      <c r="G48" s="87">
        <v>0</v>
      </c>
      <c r="H48" s="87">
        <v>228777</v>
      </c>
      <c r="I48" s="87">
        <v>2128</v>
      </c>
      <c r="J48" s="87">
        <v>345713</v>
      </c>
      <c r="K48" s="60">
        <v>18.276654</v>
      </c>
      <c r="L48" s="60">
        <v>1039.79257001</v>
      </c>
      <c r="M48" s="87">
        <v>1626426</v>
      </c>
      <c r="N48" s="87">
        <v>2540958</v>
      </c>
      <c r="O48" s="87">
        <v>391058</v>
      </c>
      <c r="P48" s="70">
        <v>7300.578859960011</v>
      </c>
      <c r="Q48" s="70">
        <v>588.1758527999973</v>
      </c>
    </row>
    <row r="49" spans="2:17" ht="12.75">
      <c r="B49" s="105">
        <v>44</v>
      </c>
      <c r="C49" s="6" t="s">
        <v>58</v>
      </c>
      <c r="D49" s="87">
        <v>2096</v>
      </c>
      <c r="E49" s="87">
        <v>8241</v>
      </c>
      <c r="F49" s="87">
        <v>204072</v>
      </c>
      <c r="G49" s="87">
        <v>0</v>
      </c>
      <c r="H49" s="87">
        <v>824410</v>
      </c>
      <c r="I49" s="87">
        <v>6859</v>
      </c>
      <c r="J49" s="87">
        <v>1028537</v>
      </c>
      <c r="K49" s="60">
        <v>20.099999999999998</v>
      </c>
      <c r="L49" s="60">
        <v>2975.6</v>
      </c>
      <c r="M49" s="87">
        <v>13050960</v>
      </c>
      <c r="N49" s="87">
        <v>24670694</v>
      </c>
      <c r="O49" s="87">
        <v>3046754</v>
      </c>
      <c r="P49" s="72">
        <v>102295.9931094</v>
      </c>
      <c r="Q49" s="72">
        <v>4955.5</v>
      </c>
    </row>
    <row r="50" spans="2:17" ht="12.75">
      <c r="B50" s="105">
        <v>45</v>
      </c>
      <c r="C50" s="6" t="s">
        <v>59</v>
      </c>
      <c r="D50" s="88">
        <v>255</v>
      </c>
      <c r="E50" s="88">
        <v>388</v>
      </c>
      <c r="F50" s="88">
        <v>3674</v>
      </c>
      <c r="G50" s="88">
        <v>0</v>
      </c>
      <c r="H50" s="88">
        <v>0</v>
      </c>
      <c r="I50" s="88">
        <v>0</v>
      </c>
      <c r="J50" s="88">
        <v>0</v>
      </c>
      <c r="K50" s="60">
        <v>0</v>
      </c>
      <c r="L50" s="60">
        <v>0</v>
      </c>
      <c r="M50" s="88">
        <v>296255</v>
      </c>
      <c r="N50" s="88">
        <v>584247</v>
      </c>
      <c r="O50" s="88">
        <v>113318</v>
      </c>
      <c r="P50" s="85">
        <v>1998.3997078900002</v>
      </c>
      <c r="Q50" s="85">
        <v>170.5</v>
      </c>
    </row>
    <row r="51" spans="2:17" ht="12.75">
      <c r="B51" s="105">
        <v>46</v>
      </c>
      <c r="C51" s="6" t="s">
        <v>60</v>
      </c>
      <c r="D51" s="89">
        <v>35</v>
      </c>
      <c r="E51" s="89">
        <v>88</v>
      </c>
      <c r="F51" s="89">
        <v>0</v>
      </c>
      <c r="G51" s="89">
        <v>0</v>
      </c>
      <c r="H51" s="45">
        <v>144455</v>
      </c>
      <c r="I51" s="45">
        <v>888</v>
      </c>
      <c r="J51" s="45">
        <v>173154</v>
      </c>
      <c r="K51" s="46">
        <v>0.696188559</v>
      </c>
      <c r="L51" s="46">
        <v>504.809719</v>
      </c>
      <c r="M51" s="45">
        <v>336122</v>
      </c>
      <c r="N51" s="45">
        <v>466775</v>
      </c>
      <c r="O51" s="45">
        <v>133499</v>
      </c>
      <c r="P51" s="46">
        <v>1842.29494798</v>
      </c>
      <c r="Q51" s="46">
        <v>240.64401231000002</v>
      </c>
    </row>
    <row r="52" spans="2:17" ht="12.75">
      <c r="B52" s="105">
        <v>47</v>
      </c>
      <c r="C52" s="6" t="s">
        <v>61</v>
      </c>
      <c r="D52" s="33">
        <v>0</v>
      </c>
      <c r="E52" s="33">
        <v>0</v>
      </c>
      <c r="F52" s="89">
        <v>18178</v>
      </c>
      <c r="G52" s="89">
        <v>0</v>
      </c>
      <c r="H52" s="45">
        <v>620081</v>
      </c>
      <c r="I52" s="45">
        <v>0</v>
      </c>
      <c r="J52" s="45">
        <v>1378515.3221</v>
      </c>
      <c r="K52" s="46">
        <v>0</v>
      </c>
      <c r="L52" s="46">
        <v>11621.128153623102</v>
      </c>
      <c r="M52" s="45">
        <v>0</v>
      </c>
      <c r="N52" s="45">
        <v>0</v>
      </c>
      <c r="O52" s="33">
        <v>0</v>
      </c>
      <c r="P52" s="34">
        <v>0</v>
      </c>
      <c r="Q52" s="34">
        <v>0</v>
      </c>
    </row>
    <row r="53" spans="2:17" ht="12.75">
      <c r="B53" s="105">
        <v>48</v>
      </c>
      <c r="C53" s="6" t="s">
        <v>62</v>
      </c>
      <c r="D53" s="89">
        <v>0</v>
      </c>
      <c r="E53" s="89">
        <v>0</v>
      </c>
      <c r="F53" s="89">
        <v>0</v>
      </c>
      <c r="G53" s="89">
        <v>0</v>
      </c>
      <c r="H53" s="45">
        <v>2148</v>
      </c>
      <c r="I53" s="45">
        <v>0</v>
      </c>
      <c r="J53" s="45">
        <v>0</v>
      </c>
      <c r="K53" s="46">
        <v>0</v>
      </c>
      <c r="L53" s="46">
        <v>0</v>
      </c>
      <c r="M53" s="45">
        <v>15456</v>
      </c>
      <c r="N53" s="45">
        <v>4100</v>
      </c>
      <c r="O53" s="45">
        <v>2657</v>
      </c>
      <c r="P53" s="46">
        <v>24.294849299999992</v>
      </c>
      <c r="Q53" s="46">
        <v>8.25538648</v>
      </c>
    </row>
    <row r="54" spans="2:17" ht="12.75">
      <c r="B54" s="105">
        <v>49</v>
      </c>
      <c r="C54" s="6" t="s">
        <v>63</v>
      </c>
      <c r="D54" s="90">
        <v>58</v>
      </c>
      <c r="E54" s="90">
        <v>643</v>
      </c>
      <c r="F54" s="91">
        <v>10920</v>
      </c>
      <c r="G54" s="90">
        <v>0</v>
      </c>
      <c r="H54" s="90">
        <v>2313672</v>
      </c>
      <c r="I54" s="90">
        <v>27228</v>
      </c>
      <c r="J54" s="92">
        <v>6283870</v>
      </c>
      <c r="K54" s="46">
        <v>21.603444977745003</v>
      </c>
      <c r="L54" s="46">
        <v>17255.53912768</v>
      </c>
      <c r="M54" s="90">
        <v>2125411</v>
      </c>
      <c r="N54" s="90">
        <v>3525685</v>
      </c>
      <c r="O54" s="90">
        <v>1551096</v>
      </c>
      <c r="P54" s="93">
        <v>12398.073813575553</v>
      </c>
      <c r="Q54" s="94">
        <v>3143.8999999999996</v>
      </c>
    </row>
    <row r="55" spans="2:17" ht="12.75">
      <c r="B55" s="105">
        <v>50</v>
      </c>
      <c r="C55" s="6" t="s">
        <v>64</v>
      </c>
      <c r="D55" s="95">
        <v>13</v>
      </c>
      <c r="E55" s="95">
        <v>53</v>
      </c>
      <c r="F55" s="95">
        <v>0</v>
      </c>
      <c r="G55" s="95">
        <v>0</v>
      </c>
      <c r="H55" s="96">
        <v>0</v>
      </c>
      <c r="I55" s="95">
        <v>0</v>
      </c>
      <c r="J55" s="95">
        <v>0</v>
      </c>
      <c r="K55" s="46">
        <v>0</v>
      </c>
      <c r="L55" s="46">
        <v>0</v>
      </c>
      <c r="M55" s="45">
        <v>85308</v>
      </c>
      <c r="N55" s="45">
        <v>194870</v>
      </c>
      <c r="O55" s="45">
        <v>88332</v>
      </c>
      <c r="P55" s="46">
        <v>758</v>
      </c>
      <c r="Q55" s="46">
        <v>163.4</v>
      </c>
    </row>
    <row r="56" spans="2:17" ht="12.75">
      <c r="B56" s="105">
        <v>51</v>
      </c>
      <c r="C56" s="6" t="s">
        <v>65</v>
      </c>
      <c r="D56" s="97">
        <v>5</v>
      </c>
      <c r="E56" s="98">
        <v>31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46">
        <v>0</v>
      </c>
      <c r="L56" s="46">
        <v>0</v>
      </c>
      <c r="M56" s="99">
        <v>6815</v>
      </c>
      <c r="N56" s="97">
        <v>27304</v>
      </c>
      <c r="O56" s="97">
        <v>2779</v>
      </c>
      <c r="P56" s="100">
        <v>66.9</v>
      </c>
      <c r="Q56" s="100">
        <v>7.1530000000000005</v>
      </c>
    </row>
    <row r="57" spans="2:17" ht="12.75">
      <c r="B57" s="105">
        <v>52</v>
      </c>
      <c r="C57" s="6" t="s">
        <v>66</v>
      </c>
      <c r="D57" s="101">
        <v>69</v>
      </c>
      <c r="E57" s="101">
        <v>73</v>
      </c>
      <c r="F57" s="101">
        <v>9199</v>
      </c>
      <c r="G57" s="101">
        <v>6727</v>
      </c>
      <c r="H57" s="101">
        <v>579186</v>
      </c>
      <c r="I57" s="101">
        <v>3113</v>
      </c>
      <c r="J57" s="101">
        <v>1041589</v>
      </c>
      <c r="K57" s="46">
        <v>2.1962303040000006</v>
      </c>
      <c r="L57" s="46">
        <v>2951.9990543200424</v>
      </c>
      <c r="M57" s="101">
        <v>472443</v>
      </c>
      <c r="N57" s="101">
        <v>443659</v>
      </c>
      <c r="O57" s="101">
        <v>261233</v>
      </c>
      <c r="P57" s="102">
        <v>2031.86473208</v>
      </c>
      <c r="Q57" s="102">
        <v>615.08362677</v>
      </c>
    </row>
    <row r="58" spans="2:17" ht="12.75">
      <c r="B58" s="105">
        <v>53</v>
      </c>
      <c r="C58" s="6" t="s">
        <v>67</v>
      </c>
      <c r="D58" s="103">
        <v>97</v>
      </c>
      <c r="E58" s="103">
        <v>203</v>
      </c>
      <c r="F58" s="103">
        <v>15</v>
      </c>
      <c r="G58" s="103">
        <v>0</v>
      </c>
      <c r="H58" s="3">
        <v>1265920</v>
      </c>
      <c r="I58" s="3">
        <v>2238</v>
      </c>
      <c r="J58" s="3">
        <v>2101712</v>
      </c>
      <c r="K58" s="46">
        <v>1.07</v>
      </c>
      <c r="L58" s="46">
        <v>6969.700000000001</v>
      </c>
      <c r="M58" s="90">
        <v>767050</v>
      </c>
      <c r="N58" s="97">
        <v>1345897</v>
      </c>
      <c r="O58" s="97">
        <v>553503</v>
      </c>
      <c r="P58" s="4">
        <v>4790</v>
      </c>
      <c r="Q58" s="4">
        <v>908.7</v>
      </c>
    </row>
    <row r="59" spans="2:17" ht="12.75">
      <c r="B59" s="105"/>
      <c r="C59" s="106" t="s">
        <v>40</v>
      </c>
      <c r="D59" s="104">
        <f>SUM(D6:D58)</f>
        <v>48399</v>
      </c>
      <c r="E59" s="104">
        <f aca="true" t="shared" si="0" ref="E59:Q59">SUM(E6:E58)</f>
        <v>50819</v>
      </c>
      <c r="F59" s="104">
        <f t="shared" si="0"/>
        <v>669451</v>
      </c>
      <c r="G59" s="104">
        <f t="shared" si="0"/>
        <v>13507</v>
      </c>
      <c r="H59" s="104">
        <f t="shared" si="0"/>
        <v>18013578</v>
      </c>
      <c r="I59" s="104">
        <f t="shared" si="0"/>
        <v>194256</v>
      </c>
      <c r="J59" s="104">
        <f t="shared" si="0"/>
        <v>29513853.3221</v>
      </c>
      <c r="K59" s="104">
        <f t="shared" si="0"/>
        <v>880.695624040745</v>
      </c>
      <c r="L59" s="104">
        <f t="shared" si="0"/>
        <v>90269.51359681312</v>
      </c>
      <c r="M59" s="104">
        <f t="shared" si="0"/>
        <v>290677993</v>
      </c>
      <c r="N59" s="104">
        <f t="shared" si="0"/>
        <v>437110100</v>
      </c>
      <c r="O59" s="104">
        <f t="shared" si="0"/>
        <v>33055758</v>
      </c>
      <c r="P59" s="104">
        <f t="shared" si="0"/>
        <v>1309124.5978920853</v>
      </c>
      <c r="Q59" s="104">
        <f t="shared" si="0"/>
        <v>50729.239925539994</v>
      </c>
    </row>
  </sheetData>
  <sheetProtection/>
  <mergeCells count="11">
    <mergeCell ref="P4:Q4"/>
    <mergeCell ref="B2:B4"/>
    <mergeCell ref="C2:Q2"/>
    <mergeCell ref="C3:C4"/>
    <mergeCell ref="D3:E3"/>
    <mergeCell ref="F3:G3"/>
    <mergeCell ref="H3:L3"/>
    <mergeCell ref="M3:Q3"/>
    <mergeCell ref="I4:J4"/>
    <mergeCell ref="K4:L4"/>
    <mergeCell ref="N4:O4"/>
  </mergeCells>
  <printOptions/>
  <pageMargins left="0.03" right="0.02" top="0.01" bottom="0" header="0" footer="0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bhuvneshkumar</dc:creator>
  <cp:keywords/>
  <dc:description/>
  <cp:lastModifiedBy>ADMIN_2</cp:lastModifiedBy>
  <cp:lastPrinted>2012-10-04T07:41:00Z</cp:lastPrinted>
  <dcterms:created xsi:type="dcterms:W3CDTF">2012-07-26T07:43:24Z</dcterms:created>
  <dcterms:modified xsi:type="dcterms:W3CDTF">2012-10-04T07:42:00Z</dcterms:modified>
  <cp:category/>
  <cp:version/>
  <cp:contentType/>
  <cp:contentStatus/>
</cp:coreProperties>
</file>