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2025\06 June 2025\23-06-25\Upl\Publication of TReDS Transactions Data - May 2025\"/>
    </mc:Choice>
  </mc:AlternateContent>
  <xr:revisionPtr revIDLastSave="0" documentId="13_ncr:1_{A25AFDD7-10EB-4E73-A76F-A0BF434EF71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H9" i="1"/>
  <c r="J9" i="1"/>
  <c r="I9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<sst xmlns="http://schemas.openxmlformats.org/spreadsheetml/2006/main" count="19" uniqueCount="17">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</sst>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0" fontId="4" fillId="2" borderId="0" xfId="0" applyFont="1" applyFill="1" applyAlignment="1">
      <alignment horizontal="center" wrapText="1"/>
    </xf>
  </cellXfs>
  <cellStyles count="3">
    <cellStyle name="Comma 2" xfId="2" xr:uid="{00000000-0005-0000-0000-000000000000}"/>
    <cellStyle name="Normal" xfId="0" builtinId="0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"/>
  <sheetViews>
    <sheetView tabSelected="1" zoomScaleNormal="100" workbookViewId="0">
      <selection activeCell="A2" sqref="A2"/>
    </sheetView>
  </sheetViews>
  <sheetFormatPr defaultRowHeight="12.75" x14ac:dyDescent="0.2"/>
  <cols>
    <col min="1" max="1" width="2.7109375" style="2" customWidth="1"/>
    <col min="2" max="2" width="9.28515625" style="2" bestFit="1" customWidth="1"/>
    <col min="3" max="3" width="46.42578125" style="2" bestFit="1" customWidth="1"/>
    <col min="4" max="4" width="21.42578125" style="2" customWidth="1"/>
    <col min="5" max="5" width="30.42578125" style="2" customWidth="1"/>
    <col min="6" max="6" width="9.28515625" style="2" bestFit="1" customWidth="1"/>
    <col min="7" max="7" width="16.5703125" style="14" customWidth="1"/>
    <col min="8" max="8" width="14.28515625" style="2" bestFit="1" customWidth="1"/>
    <col min="9" max="9" width="13.42578125" style="2" customWidth="1"/>
    <col min="10" max="11" width="14.140625" style="2" customWidth="1"/>
    <col min="12" max="16384" width="9.140625" style="2"/>
  </cols>
  <sheetData>
    <row r="2" spans="2:11" x14ac:dyDescent="0.2">
      <c r="B2" s="1" t="s">
        <v>16</v>
      </c>
      <c r="C2" s="1"/>
      <c r="D2" s="1"/>
      <c r="E2" s="1"/>
      <c r="F2" s="1"/>
      <c r="G2" s="1"/>
      <c r="H2" s="1"/>
      <c r="I2" s="1"/>
      <c r="J2" s="1"/>
      <c r="K2" s="1"/>
    </row>
    <row r="3" spans="2:11" ht="50.25" customHeight="1" x14ac:dyDescent="0.2">
      <c r="B3" s="3" t="s">
        <v>8</v>
      </c>
      <c r="C3" s="3" t="s">
        <v>7</v>
      </c>
      <c r="D3" s="4" t="s">
        <v>6</v>
      </c>
      <c r="E3" s="4" t="s">
        <v>5</v>
      </c>
      <c r="F3" s="4" t="s">
        <v>4</v>
      </c>
      <c r="G3" s="3"/>
      <c r="H3" s="4" t="s">
        <v>13</v>
      </c>
      <c r="I3" s="4"/>
      <c r="J3" s="4" t="s">
        <v>14</v>
      </c>
      <c r="K3" s="4"/>
    </row>
    <row r="4" spans="2:11" ht="25.5" x14ac:dyDescent="0.2">
      <c r="B4" s="3"/>
      <c r="C4" s="3"/>
      <c r="D4" s="4"/>
      <c r="E4" s="4"/>
      <c r="F4" s="5" t="s">
        <v>3</v>
      </c>
      <c r="G4" s="6" t="s">
        <v>2</v>
      </c>
      <c r="H4" s="6" t="s">
        <v>1</v>
      </c>
      <c r="I4" s="6" t="s">
        <v>0</v>
      </c>
      <c r="J4" s="6" t="s">
        <v>1</v>
      </c>
      <c r="K4" s="6" t="s">
        <v>0</v>
      </c>
    </row>
    <row r="5" spans="2:11" x14ac:dyDescent="0.2">
      <c r="B5" s="7">
        <v>1</v>
      </c>
      <c r="C5" s="8" t="s">
        <v>9</v>
      </c>
      <c r="D5" s="9">
        <v>46520</v>
      </c>
      <c r="E5" s="9">
        <v>3161</v>
      </c>
      <c r="F5" s="9">
        <v>56</v>
      </c>
      <c r="G5" s="9">
        <v>15</v>
      </c>
      <c r="H5" s="9">
        <v>34180</v>
      </c>
      <c r="I5" s="9">
        <v>77656130.218359977</v>
      </c>
      <c r="J5" s="9">
        <v>31696</v>
      </c>
      <c r="K5" s="9">
        <v>72210568.04513</v>
      </c>
    </row>
    <row r="6" spans="2:11" ht="14.25" customHeight="1" x14ac:dyDescent="0.2">
      <c r="B6" s="10">
        <v>2</v>
      </c>
      <c r="C6" s="8" t="s">
        <v>11</v>
      </c>
      <c r="D6" s="9">
        <v>52905</v>
      </c>
      <c r="E6" s="9">
        <v>2869</v>
      </c>
      <c r="F6" s="9">
        <v>47</v>
      </c>
      <c r="G6" s="9">
        <v>17</v>
      </c>
      <c r="H6" s="9">
        <v>42380</v>
      </c>
      <c r="I6" s="9">
        <v>88334497.846080005</v>
      </c>
      <c r="J6" s="9">
        <v>38601</v>
      </c>
      <c r="K6" s="9">
        <v>81933631.192660049</v>
      </c>
    </row>
    <row r="7" spans="2:11" x14ac:dyDescent="0.2">
      <c r="B7" s="10">
        <v>3</v>
      </c>
      <c r="C7" s="8" t="s">
        <v>12</v>
      </c>
      <c r="D7" s="9">
        <v>42869</v>
      </c>
      <c r="E7" s="9">
        <v>2578</v>
      </c>
      <c r="F7" s="9">
        <v>55</v>
      </c>
      <c r="G7" s="9">
        <v>20</v>
      </c>
      <c r="H7" s="9">
        <v>41620</v>
      </c>
      <c r="I7" s="9">
        <v>83866099.319999993</v>
      </c>
      <c r="J7" s="9">
        <v>41326</v>
      </c>
      <c r="K7" s="9">
        <v>83196818.146290258</v>
      </c>
    </row>
    <row r="8" spans="2:11" x14ac:dyDescent="0.2">
      <c r="B8" s="10">
        <v>4</v>
      </c>
      <c r="C8" s="8" t="s">
        <v>15</v>
      </c>
      <c r="D8" s="9">
        <v>460</v>
      </c>
      <c r="E8" s="9">
        <v>165</v>
      </c>
      <c r="F8" s="9">
        <v>9</v>
      </c>
      <c r="G8" s="9">
        <v>3</v>
      </c>
      <c r="H8" s="9">
        <v>643</v>
      </c>
      <c r="I8" s="9">
        <v>991499.26116999995</v>
      </c>
      <c r="J8" s="9">
        <v>639</v>
      </c>
      <c r="K8" s="9">
        <v>973595.85351000004</v>
      </c>
    </row>
    <row r="9" spans="2:11" x14ac:dyDescent="0.2">
      <c r="B9" s="11"/>
      <c r="C9" s="12" t="s">
        <v>10</v>
      </c>
      <c r="D9" s="12"/>
      <c r="E9" s="12"/>
      <c r="F9" s="12"/>
      <c r="G9" s="12"/>
      <c r="H9" s="13">
        <f>SUM(H5:H8)</f>
        <v>118823</v>
      </c>
      <c r="I9" s="13">
        <f>SUM(I5:I8)</f>
        <v>250848226.64560997</v>
      </c>
      <c r="J9" s="13">
        <f>SUM(J5:J8)</f>
        <v>112262</v>
      </c>
      <c r="K9" s="13">
        <f>SUM(K5:K8)</f>
        <v>238314613.23759028</v>
      </c>
    </row>
  </sheetData>
  <mergeCells count="9">
    <mergeCell ref="C9:G9"/>
    <mergeCell ref="J3:K3"/>
    <mergeCell ref="B2:K2"/>
    <mergeCell ref="F3:G3"/>
    <mergeCell ref="B3:B4"/>
    <mergeCell ref="C3:C4"/>
    <mergeCell ref="D3:D4"/>
    <mergeCell ref="E3:E4"/>
    <mergeCell ref="H3:I3"/>
  </mergeCells>
  <pageMargins left="0.06" right="0.08" top="0.28999999999999998" bottom="0.75" header="0.01" footer="0.3"/>
  <pageSetup scale="72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Shraddha</cp:lastModifiedBy>
  <cp:lastPrinted>2025-06-23T07:57:23Z</cp:lastPrinted>
  <dcterms:created xsi:type="dcterms:W3CDTF">2022-05-19T10:58:45Z</dcterms:created>
  <dcterms:modified xsi:type="dcterms:W3CDTF">2025-06-23T07:58:37Z</dcterms:modified>
</cp:coreProperties>
</file>