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bookViews>
    <workbookView xWindow="0" yWindow="180" windowWidth="15165" windowHeight="6960" tabRatio="927" firstSheet="2" activeTab="2"/>
  </bookViews>
  <sheets>
    <sheet name="MainSheet" sheetId="1" state="veryHidden" r:id="rId1"/>
    <sheet name="StartUp" sheetId="2" state="hidden" r:id="rId2"/>
    <sheet name="General Information" sheetId="51" r:id="rId3"/>
    <sheet name="Sec-1 Exp_LargeBorr" sheetId="53" r:id="rId4"/>
    <sheet name="Sec-2 WriteOff" sheetId="55" r:id="rId5"/>
    <sheet name="Sec-3_CurrAc" sheetId="56" r:id="rId6"/>
    <sheet name="Sec-4 NonCo-op Borr" sheetId="57" r:id="rId7"/>
    <sheet name="Authorised Signatory" sheetId="58" r:id="rId8"/>
    <sheet name="Data" sheetId="3" state="veryHidden" r:id="rId9"/>
    <sheet name="+FootnoteTexts" sheetId="36" state="veryHidden" r:id="rId10"/>
    <sheet name="+Elements" sheetId="37" state="veryHidden" r:id="rId11"/>
    <sheet name="+Lineitems" sheetId="39" state="veryHidden" r:id="rId12"/>
  </sheets>
  <definedNames>
    <definedName name="_xlnm._FilterDatabase" localSheetId="1" hidden="1">StartUp!#REF!</definedName>
    <definedName name="datasheet_1_13">Data!$A$1:$A$12</definedName>
    <definedName name="datasheet_1_25">Data!$A$13:$A$24</definedName>
    <definedName name="datasheet_1_26">Data!$A$25</definedName>
    <definedName name="datasheet_1_38">Data!$A$26:$A$37</definedName>
    <definedName name="datasheet_1_40">Data!$A$38:$A$39</definedName>
    <definedName name="datasheet_1_42">Data!$A$40:$A$41</definedName>
    <definedName name="ScaleList">StartUp!$L$1:$L$5</definedName>
    <definedName name="UnitList">StartUp!$K$1:$K$172</definedName>
  </definedNames>
  <calcPr calcId="162913"/>
</workbook>
</file>

<file path=xl/calcChain.xml><?xml version="1.0" encoding="utf-8"?>
<calcChain xmlns="http://schemas.openxmlformats.org/spreadsheetml/2006/main">
  <c r="I36" i="56" l="1" a="1"/>
  <c r="I36" i="56" s="1"/>
  <c r="S36" i="55" a="1"/>
  <c r="S36" i="55"/>
  <c r="R36" i="55" a="1"/>
  <c r="R36" i="55" s="1"/>
  <c r="Q36" i="55" a="1"/>
  <c r="Q36" i="55" s="1"/>
  <c r="O36" i="55" a="1"/>
  <c r="O36" i="55" s="1"/>
  <c r="CA46" i="53"/>
  <c r="BZ46" i="53"/>
  <c r="BY46" i="53"/>
  <c r="BW46" i="53"/>
  <c r="BV46" i="53"/>
  <c r="BU46" i="53"/>
  <c r="BT46" i="53"/>
  <c r="BS46" i="53"/>
  <c r="BR46" i="53"/>
  <c r="BQ46" i="53"/>
  <c r="BP46" i="53"/>
  <c r="BO46" i="53"/>
  <c r="BM46" i="53"/>
  <c r="BL46" i="53"/>
  <c r="BK46" i="53"/>
  <c r="BJ46" i="53"/>
  <c r="BI46" i="53"/>
  <c r="BH46" i="53"/>
  <c r="BF46" i="53"/>
  <c r="BE46" i="53"/>
  <c r="BD46" i="53"/>
  <c r="BC46" i="53"/>
  <c r="BB46" i="53"/>
  <c r="BA46" i="53"/>
  <c r="AZ46" i="53"/>
  <c r="AY46" i="53"/>
  <c r="AX46" i="53"/>
  <c r="AW46" i="53"/>
  <c r="AV46" i="53"/>
  <c r="AU46" i="53"/>
  <c r="AT46" i="53"/>
  <c r="AR46" i="53"/>
  <c r="AQ46" i="53"/>
  <c r="AP46" i="53"/>
  <c r="AO46" i="53"/>
  <c r="AN46" i="53"/>
  <c r="AM46" i="53"/>
  <c r="AL46" i="53"/>
  <c r="AK46" i="53"/>
  <c r="AJ46" i="53"/>
  <c r="AI46" i="53"/>
  <c r="AH46" i="53"/>
  <c r="BQ37" i="53"/>
  <c r="BN37" i="53"/>
  <c r="BN46" i="53" s="1"/>
  <c r="BL37" i="53"/>
  <c r="BJ37" i="53"/>
  <c r="BH37" i="53"/>
  <c r="BG37" i="53"/>
  <c r="BG46" i="53" s="1"/>
  <c r="BD37" i="53"/>
  <c r="AS37" i="53"/>
  <c r="AS46" i="53" s="1"/>
  <c r="E13" i="53"/>
  <c r="D13" i="53"/>
  <c r="E12" i="53"/>
  <c r="D12" i="53"/>
  <c r="E11" i="53"/>
  <c r="D11" i="53"/>
  <c r="E10" i="53"/>
  <c r="D10" i="53"/>
  <c r="D24" i="51"/>
  <c r="E17" i="51"/>
  <c r="E14" i="51"/>
  <c r="E13" i="51"/>
  <c r="E12" i="51"/>
  <c r="E11" i="51"/>
  <c r="E10" i="51"/>
  <c r="E9" i="51"/>
  <c r="C42" i="2"/>
  <c r="C41" i="2"/>
  <c r="C40" i="2"/>
  <c r="D15" i="2"/>
  <c r="D14" i="2"/>
  <c r="D12" i="2"/>
  <c r="D9" i="2"/>
  <c r="D8" i="2"/>
  <c r="E20" i="51" s="1"/>
</calcChain>
</file>

<file path=xl/comments1.xml><?xml version="1.0" encoding="utf-8"?>
<comments xmlns="http://schemas.openxmlformats.org/spreadsheetml/2006/main">
  <authors>
    <author>myiris</author>
    <author>nitish singh</author>
    <author>tgosavi</author>
  </authors>
  <commentList>
    <comment ref="S37" authorId="0" shapeId="0">
      <text>
        <r>
          <rPr>
            <b/>
            <sz val="9"/>
            <color indexed="81"/>
            <rFont val="Tahoma"/>
            <family val="2"/>
          </rPr>
          <t xml:space="preserve">[Date Format: dd/MM/yyyy]Please double click to show the popup
</t>
        </r>
      </text>
    </comment>
    <comment ref="T37" authorId="0" shapeId="0">
      <text>
        <r>
          <rPr>
            <b/>
            <sz val="9"/>
            <color indexed="81"/>
            <rFont val="Tahoma"/>
            <family val="2"/>
          </rPr>
          <t xml:space="preserve">[Date Format: dd/MM/yyyy]Please double click to show the popup
</t>
        </r>
      </text>
    </comment>
    <comment ref="V37" authorId="0" shapeId="0">
      <text>
        <r>
          <rPr>
            <b/>
            <sz val="9"/>
            <color indexed="81"/>
            <rFont val="Tahoma"/>
            <family val="2"/>
          </rPr>
          <t xml:space="preserve">[Date Format: dd/MM/yyyy]Please double click to show the popup
</t>
        </r>
      </text>
    </comment>
    <comment ref="X37" authorId="0" shapeId="0">
      <text>
        <r>
          <rPr>
            <b/>
            <sz val="9"/>
            <color indexed="81"/>
            <rFont val="Tahoma"/>
            <family val="2"/>
          </rPr>
          <t xml:space="preserve">[Date Format: dd/MM/yyyy]Please double click to show the popup
</t>
        </r>
      </text>
    </comment>
    <comment ref="AA37" authorId="0" shapeId="0">
      <text>
        <r>
          <rPr>
            <b/>
            <sz val="9"/>
            <color indexed="81"/>
            <rFont val="Tahoma"/>
            <family val="2"/>
          </rPr>
          <t xml:space="preserve">[Date Format: dd/MM/yyyy]Please double click to show the popup
</t>
        </r>
      </text>
    </comment>
    <comment ref="AC37" authorId="1" shapeId="0">
      <text>
        <r>
          <rPr>
            <b/>
            <sz val="9"/>
            <color indexed="81"/>
            <rFont val="Tahoma"/>
            <family val="2"/>
          </rPr>
          <t xml:space="preserve">[Date Format: dd/MM/yyyy]Please double click to show the popup
</t>
        </r>
      </text>
    </comment>
    <comment ref="AD37" authorId="1" shapeId="0">
      <text>
        <r>
          <rPr>
            <b/>
            <sz val="9"/>
            <color indexed="81"/>
            <rFont val="Tahoma"/>
            <family val="2"/>
          </rPr>
          <t xml:space="preserve">[Date Format: dd/MM/yyyy]Please double click to show the popup
</t>
        </r>
      </text>
    </comment>
    <comment ref="AF37" authorId="0" shapeId="0">
      <text>
        <r>
          <rPr>
            <b/>
            <sz val="9"/>
            <color indexed="81"/>
            <rFont val="Tahoma"/>
            <family val="2"/>
          </rPr>
          <t xml:space="preserve">[Date Format: dd/MM/yyyy]Please double click to show the popup
</t>
        </r>
      </text>
    </comment>
    <comment ref="BL37" authorId="1" shapeId="0">
      <text>
        <r>
          <rPr>
            <b/>
            <sz val="9"/>
            <color indexed="81"/>
            <rFont val="Tahoma"/>
            <family val="2"/>
          </rPr>
          <t xml:space="preserve">[Unit: PURE]
[Scale: Actuals]
</t>
        </r>
      </text>
    </comment>
    <comment ref="BQ37" authorId="1" shapeId="0">
      <text>
        <r>
          <rPr>
            <b/>
            <sz val="9"/>
            <color indexed="81"/>
            <rFont val="Tahoma"/>
            <family val="2"/>
          </rPr>
          <t xml:space="preserve">[Unit: PURE]
[Scale: Actuals]
</t>
        </r>
      </text>
    </comment>
    <comment ref="BX37" authorId="2" shapeId="0">
      <text>
        <r>
          <rPr>
            <b/>
            <sz val="9"/>
            <color indexed="81"/>
            <rFont val="Tahoma"/>
            <family val="2"/>
          </rPr>
          <t xml:space="preserve">[Date Format: dd/MM/yyyy]Please double click to show the popup
</t>
        </r>
      </text>
    </comment>
    <comment ref="BL46" authorId="1" shapeId="0">
      <text>
        <r>
          <rPr>
            <b/>
            <sz val="9"/>
            <color indexed="81"/>
            <rFont val="Tahoma"/>
            <family val="2"/>
          </rPr>
          <t xml:space="preserve">[Unit: PURE]
[Scale: Actuals]
</t>
        </r>
      </text>
    </comment>
    <comment ref="BQ46" authorId="1" shapeId="0">
      <text>
        <r>
          <rPr>
            <b/>
            <sz val="9"/>
            <color indexed="81"/>
            <rFont val="Tahoma"/>
            <family val="2"/>
          </rPr>
          <t xml:space="preserve">[Unit: PURE]
[Scale: Actuals]
</t>
        </r>
      </text>
    </comment>
  </commentList>
</comments>
</file>

<file path=xl/comments2.xml><?xml version="1.0" encoding="utf-8"?>
<comments xmlns="http://schemas.openxmlformats.org/spreadsheetml/2006/main">
  <authors>
    <author>myiris</author>
  </authors>
  <commentList>
    <comment ref="L27" authorId="0" shapeId="0">
      <text>
        <r>
          <rPr>
            <b/>
            <sz val="9"/>
            <color indexed="81"/>
            <rFont val="Tahoma"/>
            <family val="2"/>
          </rPr>
          <t xml:space="preserve">[Date Format: dd/MM/yyyy]Please double click to show the popup
</t>
        </r>
      </text>
    </comment>
    <comment ref="N27" authorId="0" shapeId="0">
      <text>
        <r>
          <rPr>
            <b/>
            <sz val="9"/>
            <color indexed="81"/>
            <rFont val="Tahoma"/>
            <family val="2"/>
          </rPr>
          <t xml:space="preserve">[Date Format: dd/MM/yyyy]Please double click to show the popup
</t>
        </r>
      </text>
    </comment>
    <comment ref="P27" authorId="0" shapeId="0">
      <text>
        <r>
          <rPr>
            <b/>
            <sz val="9"/>
            <color indexed="81"/>
            <rFont val="Tahoma"/>
            <family val="2"/>
          </rPr>
          <t xml:space="preserve">[Date Format: dd/MM/yyyy]Please double click to show the popup
</t>
        </r>
      </text>
    </comment>
  </commentList>
</comments>
</file>

<file path=xl/comments3.xml><?xml version="1.0" encoding="utf-8"?>
<comments xmlns="http://schemas.openxmlformats.org/spreadsheetml/2006/main">
  <authors>
    <author>nitish singh</author>
  </authors>
  <commentList>
    <comment ref="E12" authorId="0" shapeId="0">
      <text>
        <r>
          <rPr>
            <b/>
            <sz val="9"/>
            <color indexed="81"/>
            <rFont val="Tahoma"/>
            <family val="2"/>
          </rPr>
          <t xml:space="preserve">[Unit: PURE]
[Scale: Actuals]
</t>
        </r>
      </text>
    </comment>
    <comment ref="E13" authorId="0" shapeId="0">
      <text>
        <r>
          <rPr>
            <b/>
            <sz val="9"/>
            <color indexed="81"/>
            <rFont val="Tahoma"/>
            <family val="2"/>
          </rPr>
          <t xml:space="preserve">[Unit: PURE]
[Scale: Actuals]
</t>
        </r>
      </text>
    </comment>
  </commentList>
</comments>
</file>

<file path=xl/sharedStrings.xml><?xml version="1.0" encoding="utf-8"?>
<sst xmlns="http://schemas.openxmlformats.org/spreadsheetml/2006/main" count="1020" uniqueCount="739">
  <si>
    <t>Amount technically/prudentially Written Off - Outstanding in memo/shadow heads, etc</t>
  </si>
  <si>
    <t>Cash Credit/ Overdraft</t>
  </si>
  <si>
    <t xml:space="preserve"> * - Fields with this marker can be auto-populated by double clicking on the appropriate table cell and selecting the values</t>
  </si>
  <si>
    <t>MWK</t>
  </si>
  <si>
    <t>Malawi, Kwachas</t>
  </si>
  <si>
    <t>MYR</t>
  </si>
  <si>
    <t>Malaysia, Ringgits</t>
  </si>
  <si>
    <t>MVR</t>
  </si>
  <si>
    <t>Maldives (Maldive Islands), Rufiyaa</t>
  </si>
  <si>
    <t>MTL</t>
  </si>
  <si>
    <t>Malta, Liri (expires 2008-Jan-31)</t>
  </si>
  <si>
    <t>MRO</t>
  </si>
  <si>
    <t>Mauritania, Ouguiyas</t>
  </si>
  <si>
    <t>MUR</t>
  </si>
  <si>
    <t>Mauritius, Rupees</t>
  </si>
  <si>
    <t>MXN</t>
  </si>
  <si>
    <t>Mexico, Pesos</t>
  </si>
  <si>
    <t>MDL</t>
  </si>
  <si>
    <t>Moldova, Lei</t>
  </si>
  <si>
    <t>MNT</t>
  </si>
  <si>
    <t>Mongolia, Tugriks</t>
  </si>
  <si>
    <t>MAD</t>
  </si>
  <si>
    <t>Morocco, Dirhams</t>
  </si>
  <si>
    <t>MZN</t>
  </si>
  <si>
    <t>Mozambique, Meticais</t>
  </si>
  <si>
    <t>MMK</t>
  </si>
  <si>
    <t>Myanmar (Burma), Kyats</t>
  </si>
  <si>
    <t>NAD</t>
  </si>
  <si>
    <t>Namibia, Dollars</t>
  </si>
  <si>
    <t>NPR</t>
  </si>
  <si>
    <t>Nepal, Nepal Rupees</t>
  </si>
  <si>
    <t>ANG</t>
  </si>
  <si>
    <t>Netherlands Antilles, Guilders (also called Florins)</t>
  </si>
  <si>
    <t>NZD</t>
  </si>
  <si>
    <t>New Zealand, Dollars</t>
  </si>
  <si>
    <t>NIO</t>
  </si>
  <si>
    <t>Nicaragua, Cordobas</t>
  </si>
  <si>
    <t>NGN</t>
  </si>
  <si>
    <t>Nigeria, Nairas</t>
  </si>
  <si>
    <t>NOK</t>
  </si>
  <si>
    <t>Norway, Krone</t>
  </si>
  <si>
    <t>OMR</t>
  </si>
  <si>
    <t>Oman, Rials</t>
  </si>
  <si>
    <t>PKR</t>
  </si>
  <si>
    <t>Pakistan, Rupees</t>
  </si>
  <si>
    <t>XPD</t>
  </si>
  <si>
    <t>Palladium Ounces</t>
  </si>
  <si>
    <t>PAB</t>
  </si>
  <si>
    <t>Panama, Balboa</t>
  </si>
  <si>
    <t>PGK</t>
  </si>
  <si>
    <t>Papua New Guinea, Kina</t>
  </si>
  <si>
    <t>UYU</t>
  </si>
  <si>
    <t>Uruguay, Pesos</t>
  </si>
  <si>
    <t>UZS</t>
  </si>
  <si>
    <t>Turkey, New Lira</t>
  </si>
  <si>
    <t>TMM</t>
  </si>
  <si>
    <t>Turkmenistan, Manats</t>
  </si>
  <si>
    <t>TVD</t>
  </si>
  <si>
    <t>Tuvalu, Tuvalu Dollars</t>
  </si>
  <si>
    <t>UGX</t>
  </si>
  <si>
    <t>Uganda, Shillings</t>
  </si>
  <si>
    <t>UAH</t>
  </si>
  <si>
    <t>Ukraine, Hryvnia</t>
  </si>
  <si>
    <t>AED</t>
  </si>
  <si>
    <t>United Arab Emirates, Dirhams</t>
  </si>
  <si>
    <t>GBP</t>
  </si>
  <si>
    <t>United Kingdom, Pounds</t>
  </si>
  <si>
    <t>PYG</t>
  </si>
  <si>
    <t>Paraguay, Guarani</t>
  </si>
  <si>
    <t>PEN</t>
  </si>
  <si>
    <t>Peru, Nuevos Soles</t>
  </si>
  <si>
    <t>PHP</t>
  </si>
  <si>
    <t>Philippines, Pesos</t>
  </si>
  <si>
    <t>XPT</t>
  </si>
  <si>
    <t>Platinum, Ounces</t>
  </si>
  <si>
    <t>PLN</t>
  </si>
  <si>
    <t>Poland, Zlotych</t>
  </si>
  <si>
    <t>QAR</t>
  </si>
  <si>
    <t>Qatar, Rials</t>
  </si>
  <si>
    <t>RON</t>
  </si>
  <si>
    <t>Romania, New Lei</t>
  </si>
  <si>
    <t>RUB</t>
  </si>
  <si>
    <t>Russia, Rubles</t>
  </si>
  <si>
    <t>RWF</t>
  </si>
  <si>
    <t>Rwanda, Rwanda Francs</t>
  </si>
  <si>
    <t>SHP</t>
  </si>
  <si>
    <t>Saint Helena, Pounds</t>
  </si>
  <si>
    <t>WST</t>
  </si>
  <si>
    <t>Samoa, Tala</t>
  </si>
  <si>
    <t>STD</t>
  </si>
  <si>
    <t>Sao Tome and Principe, Dobras</t>
  </si>
  <si>
    <t>SAR</t>
  </si>
  <si>
    <t>Saudi Arabia, Riyals</t>
  </si>
  <si>
    <t>SPL</t>
  </si>
  <si>
    <t>Seborga, Luigini</t>
  </si>
  <si>
    <t>RSD</t>
  </si>
  <si>
    <t>Serbia, Dinars</t>
  </si>
  <si>
    <t>SCR</t>
  </si>
  <si>
    <t>Seychelles, Rupees</t>
  </si>
  <si>
    <t>SLL</t>
  </si>
  <si>
    <t>Sierra Leone, Leones</t>
  </si>
  <si>
    <t>XAG</t>
  </si>
  <si>
    <t>Silver, Ounces</t>
  </si>
  <si>
    <t>SGD</t>
  </si>
  <si>
    <t>Singapore, Dollars</t>
  </si>
  <si>
    <t>SBD</t>
  </si>
  <si>
    <t>Solomon Islands, Dollars</t>
  </si>
  <si>
    <t>SOS</t>
  </si>
  <si>
    <t>Somalia, Shillings</t>
  </si>
  <si>
    <t>ZAR</t>
  </si>
  <si>
    <t>South Africa, Rand</t>
  </si>
  <si>
    <t>LKR</t>
  </si>
  <si>
    <t>Sri Lanka, Rupees</t>
  </si>
  <si>
    <t>SDG</t>
  </si>
  <si>
    <t>Sudan, Pounds</t>
  </si>
  <si>
    <t>SRD</t>
  </si>
  <si>
    <t>Suriname, Dollars</t>
  </si>
  <si>
    <t>SZL</t>
  </si>
  <si>
    <t>Swaziland, Emalangeni</t>
  </si>
  <si>
    <t>SEK</t>
  </si>
  <si>
    <t>Sweden, Kronor</t>
  </si>
  <si>
    <t>CHF</t>
  </si>
  <si>
    <t>Switzerland, Francs</t>
  </si>
  <si>
    <t>SYP</t>
  </si>
  <si>
    <t>Syria, Pounds</t>
  </si>
  <si>
    <t>TWD</t>
  </si>
  <si>
    <t>Taiwan, New Dollars</t>
  </si>
  <si>
    <t>TJS</t>
  </si>
  <si>
    <t>Tajikistan, Somoni</t>
  </si>
  <si>
    <t>TZS</t>
  </si>
  <si>
    <t>Tanzania, Shillings</t>
  </si>
  <si>
    <t>THB</t>
  </si>
  <si>
    <t>Thailand, Baht</t>
  </si>
  <si>
    <t>TOP</t>
  </si>
  <si>
    <t>Tonga, Paanga</t>
  </si>
  <si>
    <t>TTD</t>
  </si>
  <si>
    <t>Trinidad and Tobago, Dollars</t>
  </si>
  <si>
    <t>TND</t>
  </si>
  <si>
    <t>Tunisia, Dinars</t>
  </si>
  <si>
    <t>TRY</t>
  </si>
  <si>
    <t>Uzbekistan, Sums</t>
  </si>
  <si>
    <t>VUV</t>
  </si>
  <si>
    <t>Vanuatu, Vatu</t>
  </si>
  <si>
    <t>VEB</t>
  </si>
  <si>
    <t>Venezuela, Bolivares (expires 2008-Jun-30)</t>
  </si>
  <si>
    <t>VEF</t>
  </si>
  <si>
    <t>Venezuela, Bolivares Fuertes</t>
  </si>
  <si>
    <t>VND</t>
  </si>
  <si>
    <t>Viet Nam, Dong</t>
  </si>
  <si>
    <t>YER</t>
  </si>
  <si>
    <t>Yemen, Rials</t>
  </si>
  <si>
    <t>ZMK</t>
  </si>
  <si>
    <t>Zambia, Kwacha</t>
  </si>
  <si>
    <t>ZWD</t>
  </si>
  <si>
    <t>Zimbabwe, Zimbabwe Dollars</t>
  </si>
  <si>
    <t>AFN</t>
  </si>
  <si>
    <t>Afghanistan, Afghanis</t>
  </si>
  <si>
    <t>ALL</t>
  </si>
  <si>
    <t>Albania, Leke</t>
  </si>
  <si>
    <t>DZD</t>
  </si>
  <si>
    <t>Algeria, Algeria Dinars</t>
  </si>
  <si>
    <t>AOA</t>
  </si>
  <si>
    <t>Angola, Kwanza</t>
  </si>
  <si>
    <t>ARS</t>
  </si>
  <si>
    <t>Argentina, Pesos</t>
  </si>
  <si>
    <t>Isle of Man, Pounds</t>
  </si>
  <si>
    <t>ILS</t>
  </si>
  <si>
    <t>Israel, New Shekels</t>
  </si>
  <si>
    <t>JMD</t>
  </si>
  <si>
    <t>Jamaica, Dollars</t>
  </si>
  <si>
    <t>JPY</t>
  </si>
  <si>
    <t>Japan, Yen</t>
  </si>
  <si>
    <t>JEP</t>
  </si>
  <si>
    <t>Jersey, Pounds</t>
  </si>
  <si>
    <t>JOD</t>
  </si>
  <si>
    <t>Jordan, Dinars</t>
  </si>
  <si>
    <t>KZT</t>
  </si>
  <si>
    <t>Kazakhstan, Tenge</t>
  </si>
  <si>
    <t>KES</t>
  </si>
  <si>
    <t>Kenya, Shillings</t>
  </si>
  <si>
    <t>KPW</t>
  </si>
  <si>
    <t>Korea (North), Won</t>
  </si>
  <si>
    <t>KRW</t>
  </si>
  <si>
    <t>Korea (South), Won</t>
  </si>
  <si>
    <t>KWD</t>
  </si>
  <si>
    <t>Kuwait, Dinars</t>
  </si>
  <si>
    <t>KGS</t>
  </si>
  <si>
    <t>Kyrgyzstan, Soms</t>
  </si>
  <si>
    <t>LAK</t>
  </si>
  <si>
    <t>Laos, Kips</t>
  </si>
  <si>
    <t>LVL</t>
  </si>
  <si>
    <t>Latvia, Lati</t>
  </si>
  <si>
    <t>LBP</t>
  </si>
  <si>
    <t>Lebanon, Pounds</t>
  </si>
  <si>
    <t>LSL</t>
  </si>
  <si>
    <t>Lesotho, Maloti</t>
  </si>
  <si>
    <t>LRD</t>
  </si>
  <si>
    <t>Start Date</t>
  </si>
  <si>
    <t>End Date</t>
  </si>
  <si>
    <t>USD</t>
  </si>
  <si>
    <t>United States of America, Dollars</t>
  </si>
  <si>
    <t>Actuals</t>
  </si>
  <si>
    <t>Thousands</t>
  </si>
  <si>
    <t>Millions</t>
  </si>
  <si>
    <t>Billions</t>
  </si>
  <si>
    <t>Guernsey, Pounds</t>
  </si>
  <si>
    <t>GNF</t>
  </si>
  <si>
    <t>Guinea, Francs</t>
  </si>
  <si>
    <t>GYD</t>
  </si>
  <si>
    <t>Guyana, Dollars</t>
  </si>
  <si>
    <t>HTG</t>
  </si>
  <si>
    <t>Default Unit</t>
  </si>
  <si>
    <t>Default Scale</t>
  </si>
  <si>
    <t>Current Period</t>
  </si>
  <si>
    <t>Previous Period</t>
  </si>
  <si>
    <t>Identifier</t>
  </si>
  <si>
    <t>AMD</t>
  </si>
  <si>
    <t>Armenia, Drams</t>
  </si>
  <si>
    <t>AWG</t>
  </si>
  <si>
    <t>Aruba, Guilders (also called Florins)</t>
  </si>
  <si>
    <t>AUD</t>
  </si>
  <si>
    <t>Australia, Dollars</t>
  </si>
  <si>
    <t>AZN</t>
  </si>
  <si>
    <t>Azerbaijan, New Manats</t>
  </si>
  <si>
    <t>BSD</t>
  </si>
  <si>
    <t>Bahamas, Dollars</t>
  </si>
  <si>
    <t>BHD</t>
  </si>
  <si>
    <t>Bahrain, Dinars</t>
  </si>
  <si>
    <t>BDT</t>
  </si>
  <si>
    <t>Bangladesh, Taka</t>
  </si>
  <si>
    <t>BBD</t>
  </si>
  <si>
    <t>Barbados, Dollars</t>
  </si>
  <si>
    <t>BYR</t>
  </si>
  <si>
    <t>Belarus, Rubles</t>
  </si>
  <si>
    <t>BZD</t>
  </si>
  <si>
    <t>Belize, Dollars</t>
  </si>
  <si>
    <t>BMD</t>
  </si>
  <si>
    <t>Bermuda, Dollars</t>
  </si>
  <si>
    <t>BTN</t>
  </si>
  <si>
    <t>Bhutan, Ngultrum</t>
  </si>
  <si>
    <t>BOB</t>
  </si>
  <si>
    <t>Bolivia, Bolivianos</t>
  </si>
  <si>
    <t>BAM</t>
  </si>
  <si>
    <t>Bosnia and Herzegovina, Convertible Marka</t>
  </si>
  <si>
    <t>BWP</t>
  </si>
  <si>
    <t>Botswana, Pulas</t>
  </si>
  <si>
    <t>BRL</t>
  </si>
  <si>
    <t>Brazil, Brazil Real</t>
  </si>
  <si>
    <t>BND</t>
  </si>
  <si>
    <t>Brunei Darussalam, Dollars</t>
  </si>
  <si>
    <t>BGN</t>
  </si>
  <si>
    <t>Bulgaria, Leva</t>
  </si>
  <si>
    <t>BIF</t>
  </si>
  <si>
    <t>Burundi, Francs</t>
  </si>
  <si>
    <t>KHR</t>
  </si>
  <si>
    <t>Cambodia, Riels</t>
  </si>
  <si>
    <t>CAD</t>
  </si>
  <si>
    <t>Canada, Dollars</t>
  </si>
  <si>
    <t>CVE</t>
  </si>
  <si>
    <t>Cape Verde, Escudos</t>
  </si>
  <si>
    <t>KYD</t>
  </si>
  <si>
    <t>Cayman Islands, Dollars</t>
  </si>
  <si>
    <t>CLP</t>
  </si>
  <si>
    <t>Chile, Pesos</t>
  </si>
  <si>
    <t>CNY</t>
  </si>
  <si>
    <t>China, Yuan Renminbi</t>
  </si>
  <si>
    <t>COP</t>
  </si>
  <si>
    <t>Colombia, Pesos</t>
  </si>
  <si>
    <t>XOF</t>
  </si>
  <si>
    <t>Communaute Financiere Africaine BCEAO, Francs</t>
  </si>
  <si>
    <t>XAF</t>
  </si>
  <si>
    <t>Communaute Financiere Africaine BEAC, Francs</t>
  </si>
  <si>
    <t>KMF</t>
  </si>
  <si>
    <t>Comoros, Francs</t>
  </si>
  <si>
    <t>XPF</t>
  </si>
  <si>
    <t>Comptoirs Francais du Pacifique Francs</t>
  </si>
  <si>
    <t>CDF</t>
  </si>
  <si>
    <t>Congo/Kinshasa, Congolese Francs</t>
  </si>
  <si>
    <t>IDR</t>
  </si>
  <si>
    <t>Indonesia, Rupiahs</t>
  </si>
  <si>
    <t>XDR</t>
  </si>
  <si>
    <t>International Monetary Fund (IMF) Special Drawing Rights</t>
  </si>
  <si>
    <t>IRR</t>
  </si>
  <si>
    <t>Iran, Rials</t>
  </si>
  <si>
    <t>IQD</t>
  </si>
  <si>
    <t>Iraq, Dinars</t>
  </si>
  <si>
    <t>IMP</t>
  </si>
  <si>
    <t>Liberia, Dollars</t>
  </si>
  <si>
    <t>LYD</t>
  </si>
  <si>
    <t>Libya, Dinars</t>
  </si>
  <si>
    <t>LTL</t>
  </si>
  <si>
    <t>Lithuania, Litai</t>
  </si>
  <si>
    <t>MOP</t>
  </si>
  <si>
    <t>Macau, Patacas</t>
  </si>
  <si>
    <t>MKD</t>
  </si>
  <si>
    <t>Macedonia, Denars</t>
  </si>
  <si>
    <t>MGA</t>
  </si>
  <si>
    <t>Madagascar, Ariary</t>
  </si>
  <si>
    <t>Haiti, Gourdes</t>
  </si>
  <si>
    <t>HNL</t>
  </si>
  <si>
    <t>Honduras, Lempiras</t>
  </si>
  <si>
    <t>HKD</t>
  </si>
  <si>
    <t>Hong Kong, Dollars</t>
  </si>
  <si>
    <t>HUF</t>
  </si>
  <si>
    <t>Hungary, Forint</t>
  </si>
  <si>
    <t>ISK</t>
  </si>
  <si>
    <t>Iceland, Kronur</t>
  </si>
  <si>
    <t>INR</t>
  </si>
  <si>
    <t>India, Rupees</t>
  </si>
  <si>
    <t>CRC</t>
  </si>
  <si>
    <t>Costa Rica, Colones</t>
  </si>
  <si>
    <t>HRK</t>
  </si>
  <si>
    <t>Croatia, Kuna</t>
  </si>
  <si>
    <t>CUP</t>
  </si>
  <si>
    <t>Cuba, Pesos</t>
  </si>
  <si>
    <t>CYP</t>
  </si>
  <si>
    <t>Cyprus, Pounds (expires 2008-Jan-31)</t>
  </si>
  <si>
    <t>CZK</t>
  </si>
  <si>
    <t>Czech Republic, Koruny</t>
  </si>
  <si>
    <t>DKK</t>
  </si>
  <si>
    <t>Denmark, Kroner</t>
  </si>
  <si>
    <t>DJF</t>
  </si>
  <si>
    <t>Djibouti, Francs</t>
  </si>
  <si>
    <t>DOP</t>
  </si>
  <si>
    <t>Dominican Republic, Pesos</t>
  </si>
  <si>
    <t>XCD</t>
  </si>
  <si>
    <t>East Caribbean Dollars</t>
  </si>
  <si>
    <t>EGP</t>
  </si>
  <si>
    <t>Egypt, Pounds</t>
  </si>
  <si>
    <t>SVC</t>
  </si>
  <si>
    <t>El Salvador, Colones</t>
  </si>
  <si>
    <t>ERN</t>
  </si>
  <si>
    <t>Eritrea, Nakfa</t>
  </si>
  <si>
    <t>EEK</t>
  </si>
  <si>
    <t>Estonia, Krooni</t>
  </si>
  <si>
    <t>ETB</t>
  </si>
  <si>
    <t>Ethiopia, Birr</t>
  </si>
  <si>
    <t>EUR</t>
  </si>
  <si>
    <t>Euro Member Countries, Euro</t>
  </si>
  <si>
    <t>FKP</t>
  </si>
  <si>
    <t>Falkland Islands (Malvinas), Pounds</t>
  </si>
  <si>
    <t>FJD</t>
  </si>
  <si>
    <t>Fiji, Dollars</t>
  </si>
  <si>
    <t>GMD</t>
  </si>
  <si>
    <t>Gambia, Dalasi</t>
  </si>
  <si>
    <t>GEL</t>
  </si>
  <si>
    <t>Georgia, Lari</t>
  </si>
  <si>
    <t>GHS</t>
  </si>
  <si>
    <t>Ghana, Cedis</t>
  </si>
  <si>
    <t>GIP</t>
  </si>
  <si>
    <t>Gibraltar, Pounds</t>
  </si>
  <si>
    <t>XAU</t>
  </si>
  <si>
    <t>Gold, Ounces</t>
  </si>
  <si>
    <t>GTQ</t>
  </si>
  <si>
    <t>Guatemala, Quetzales</t>
  </si>
  <si>
    <t>GGP</t>
  </si>
  <si>
    <t>Language</t>
  </si>
  <si>
    <t>&lt;PrefixNamespace&gt;_x000D_
  &lt;add key="Prefix" value="cmp" /&gt;_x000D_
  &lt;add key="Namespace" value="" /&gt;_x000D_
  &lt;add key="Scheme" value="" /&gt;_x000D_
  &lt;add key="SchemaFileName" value="" /&gt;_x000D_
&lt;/PrefixNamespace&gt;</t>
  </si>
  <si>
    <t>{9D464D58-4FAD-4758-A826-6A433BFB4418}</t>
  </si>
  <si>
    <t>Previous To Previous Period</t>
  </si>
  <si>
    <t>#TABLE#</t>
  </si>
  <si>
    <t>#LAYOUTSCSR#</t>
  </si>
  <si>
    <t>#LAYOUTECSR#</t>
  </si>
  <si>
    <t>#LAYOUTSCER#</t>
  </si>
  <si>
    <t>#LAYOUTECER#</t>
  </si>
  <si>
    <t>fn_H7_0_25042012</t>
  </si>
  <si>
    <t>form</t>
  </si>
  <si>
    <t>in-baselII-2010-06-30.xsd#in-baselII_CapitalChargeAmount</t>
  </si>
  <si>
    <t>http://www.xbrl.org/2003/role/label</t>
  </si>
  <si>
    <t>Amount of Capital Charge</t>
  </si>
  <si>
    <t>fn_I7_1_25042012</t>
  </si>
  <si>
    <t>in-baselII-2010-06-30.xsd#in-baselII_ValueTransferredPlusReplacementCostFailedNonDeliveryVersusPaymentTransactions</t>
  </si>
  <si>
    <t>Amount of Value Transferred Plus Replacement Cost of Failed Non-Delivery Versus Payment Transactions</t>
  </si>
  <si>
    <t>Bank Working Code</t>
  </si>
  <si>
    <t>Bank Name</t>
  </si>
  <si>
    <t>Report Status</t>
  </si>
  <si>
    <t>Do Version Check</t>
  </si>
  <si>
    <t>Seed year</t>
  </si>
  <si>
    <t>IsRevised</t>
  </si>
  <si>
    <t>#End</t>
  </si>
  <si>
    <t>Name_Bank_Cmp</t>
  </si>
  <si>
    <t>Name_Autho_Dealer</t>
  </si>
  <si>
    <t>Sig_Autho_Signatory</t>
  </si>
  <si>
    <t>Lakhs</t>
  </si>
  <si>
    <t>#CustPlc#</t>
  </si>
  <si>
    <t>Name of the Reporting Institution</t>
  </si>
  <si>
    <t>in-rbi-rep.xsd#in-rbi-rep_NameOfReportingInstitution</t>
  </si>
  <si>
    <t>in-rbi-rep.xsd#in-rbi-rep_ReportStatus</t>
  </si>
  <si>
    <t>#TYPDIM#</t>
  </si>
  <si>
    <t>Internal Rating</t>
  </si>
  <si>
    <t>in-rbi-rep.xsd#in-rbi-rep_InternalRating</t>
  </si>
  <si>
    <t>in-rbi-rep.xsd#in-rbi-rep_ExternalRating</t>
  </si>
  <si>
    <t>General Information</t>
  </si>
  <si>
    <t>(Amount in Rs. Lakh)</t>
  </si>
  <si>
    <t>in-rbi-rep.xsd#in-rbi-rep_LeadBankNameAxis</t>
  </si>
  <si>
    <t>in-rbi-rep.xsd#in-rbi-rep_IndustryCodeAxis</t>
  </si>
  <si>
    <t>in-rbi-rep.xsd#in-rbi-rep_IndustryNameAxis</t>
  </si>
  <si>
    <t>f97d9f97-2e4f-4769-95f4-8f68e553a23e:~:SectionDLAyout1:~:NotMandatory:~:True:~::~:</t>
  </si>
  <si>
    <t>Inland Bills</t>
  </si>
  <si>
    <t>Packing Credit</t>
  </si>
  <si>
    <t>Export Bills</t>
  </si>
  <si>
    <t>Term Loan</t>
  </si>
  <si>
    <t>Bills discounted in respect of sales on deferred payment basis</t>
  </si>
  <si>
    <t>Letter of Credit</t>
  </si>
  <si>
    <t>Guarantees</t>
  </si>
  <si>
    <t>Acceptances</t>
  </si>
  <si>
    <t>Total</t>
  </si>
  <si>
    <t>259cb9fe-b7f7-4953-8913-224cc914f60a:~:LytTotal1:~:NotMandatory:~:True:~::~:</t>
  </si>
  <si>
    <t>52683c91-1eeb-4090-835f-73974e35f0d7:~:geninfo:~:NotMandatory:~:True:~::~:</t>
  </si>
  <si>
    <t>No of Decimals</t>
  </si>
  <si>
    <t>c588e1c3-5f35-4cd6-b9cb-9cb8ac88e19d:~:NotMandatory:~:True:~:False:~::~::~:False:~::~::~:False:~::~::~:</t>
  </si>
  <si>
    <t>3a8ff96d-616c-40e6-8cc8-f11e91baf84b:~:NotMandatory:~:True:~:False:~::~::~:False:~::~::~:False:~::~::~:</t>
  </si>
  <si>
    <t>in-rbi-rep.xsd#in-rbi-rep_CustomerPermanentAccountNumberAxis</t>
  </si>
  <si>
    <t>in-rbi-rep.xsd#in-rbi-rep_CustomerNameAxis</t>
  </si>
  <si>
    <t>#SERIAL#</t>
  </si>
  <si>
    <t>Sr No.</t>
  </si>
  <si>
    <t>F</t>
  </si>
  <si>
    <t>in-rbi-rep.xsd#in-rbi-rep_AggregateLimitSanctioned</t>
  </si>
  <si>
    <t>in-rbi-rep.xsd#in-rbi-rep_AggregateAmountOutstanding</t>
  </si>
  <si>
    <t>in-rbi-rep.xsd#in-rbi-rep_AmountOutstandingForFundedExposureForCashAndCreditOverdraft</t>
  </si>
  <si>
    <t>in-rbi-rep.xsd#in-rbi-rep_AmountOutstandingForFundedExposureForWorkingCapitalDemandLoan</t>
  </si>
  <si>
    <t>in-rbi-rep.xsd#in-rbi-rep_AmountOutstandingForFundedExposureForInlandBills</t>
  </si>
  <si>
    <t>in-rbi-rep.xsd#in-rbi-rep_AmountOutstandingForFundedExposureForPackingCredit</t>
  </si>
  <si>
    <t>in-rbi-rep.xsd#in-rbi-rep_AmountOutstandingForFundedExposureForExportBills</t>
  </si>
  <si>
    <t>in-rbi-rep.xsd#in-rbi-rep_AmountOutstandingForFundedExposureForTermLoan</t>
  </si>
  <si>
    <t>in-rbi-rep.xsd#in-rbi-rep_AmountOutstandingForFundedExposureForBillsDiscountedInRespectOfSalesOnDeferredPaymentBasis</t>
  </si>
  <si>
    <t>in-rbi-rep.xsd#in-rbi-rep_AmountOutstandingForFundedExposureForOtherFundedExposures</t>
  </si>
  <si>
    <t>in-rbi-rep.xsd#in-rbi-rep_AggregateLimitSanctionedForFundedExposure</t>
  </si>
  <si>
    <t>in-rbi-rep.xsd#in-rbi-rep_AggregateAmountOutstandingForFundedExposure</t>
  </si>
  <si>
    <t>in-rbi-rep.xsd#in-rbi-rep_AmountOutstandingForNonFundedExposureForLetterOfCredit</t>
  </si>
  <si>
    <t>in-rbi-rep.xsd#in-rbi-rep_AmountOutstandingForNonFundedExposureForGuarantees</t>
  </si>
  <si>
    <t>in-rbi-rep.xsd#in-rbi-rep_AmountOutstandingForNonFundedExposureForAcceptances</t>
  </si>
  <si>
    <t>in-rbi-rep.xsd#in-rbi-rep_AmountOutstandingForFundedExposureForOtherNonFundedExposures</t>
  </si>
  <si>
    <t>in-rbi-rep.xsd#in-rbi-rep_AggregateLimitSanctionedForNonFundedExposure</t>
  </si>
  <si>
    <t>in-rbi-rep.xsd#in-rbi-rep_AggregateAmountOutstandingForNonFundedExposure</t>
  </si>
  <si>
    <t>Funded Credit Exposure</t>
  </si>
  <si>
    <t>Non Funded Credit Exposure</t>
  </si>
  <si>
    <t>Total Investment Exposure</t>
  </si>
  <si>
    <t>TE as % of Capital Funds</t>
  </si>
  <si>
    <t>in-rbi-rep.xsd#in-rbi-rep_AggregateCreditExposure</t>
  </si>
  <si>
    <t>in-rbi-rep.xsd#in-rbi-rep_AggregateInvestmentExposure</t>
  </si>
  <si>
    <t>in-rbi-rep.xsd#in-rbi-rep_AggregateExposure</t>
  </si>
  <si>
    <t>in-rbi-rep.xsd#in-rbi-rep_AggregateExposureAsPercentageOfCapitalFunds</t>
  </si>
  <si>
    <t>Limit Sanctioned - Funded</t>
  </si>
  <si>
    <t>Amount Outstanding - Funded</t>
  </si>
  <si>
    <t>Amount Outstanding - Non Funded</t>
  </si>
  <si>
    <t>Other Funded Outstanding</t>
  </si>
  <si>
    <t>Other Non-Funded Outstanding</t>
  </si>
  <si>
    <t>Limit Sanctioned - Non Funded</t>
  </si>
  <si>
    <t>Total Limit Sanctioned to the Borrower</t>
  </si>
  <si>
    <t>Total Amount Outstanding (Funded + Non Funded)</t>
  </si>
  <si>
    <t>Total Funded - Outstanding</t>
  </si>
  <si>
    <t>Total Non Funded - Outstanding</t>
  </si>
  <si>
    <t>in-rbi-rep.xsd#in-rbi-rep_FundedCreditExposure</t>
  </si>
  <si>
    <t>in-rbi-rep.xsd#in-rbi-rep_NonFundedCreditExposure</t>
  </si>
  <si>
    <t>General Remarks</t>
  </si>
  <si>
    <t>in-rbi-rep.xsd#in-rbi-rep_GeneralRemarks</t>
  </si>
  <si>
    <t>A</t>
  </si>
  <si>
    <t>C</t>
  </si>
  <si>
    <t>D</t>
  </si>
  <si>
    <t>E</t>
  </si>
  <si>
    <t>G</t>
  </si>
  <si>
    <t>H</t>
  </si>
  <si>
    <t>J</t>
  </si>
  <si>
    <t>K</t>
  </si>
  <si>
    <t>L</t>
  </si>
  <si>
    <t>M</t>
  </si>
  <si>
    <t>N</t>
  </si>
  <si>
    <t>O</t>
  </si>
  <si>
    <t>P</t>
  </si>
  <si>
    <t>Q</t>
  </si>
  <si>
    <t>R</t>
  </si>
  <si>
    <t>S</t>
  </si>
  <si>
    <t>T</t>
  </si>
  <si>
    <t>U</t>
  </si>
  <si>
    <t>V</t>
  </si>
  <si>
    <t>W</t>
  </si>
  <si>
    <t>X</t>
  </si>
  <si>
    <t>Z</t>
  </si>
  <si>
    <t>AA</t>
  </si>
  <si>
    <t>AB</t>
  </si>
  <si>
    <t>AC</t>
  </si>
  <si>
    <t>AD</t>
  </si>
  <si>
    <t>AF</t>
  </si>
  <si>
    <t>AG</t>
  </si>
  <si>
    <t>AH</t>
  </si>
  <si>
    <t>AI</t>
  </si>
  <si>
    <t>B</t>
  </si>
  <si>
    <t>I</t>
  </si>
  <si>
    <t>AE</t>
  </si>
  <si>
    <t>in-rbi-rep.xsd#in-rbi-rep_AmountOfForeignExchangeContracts</t>
  </si>
  <si>
    <t>in-rbi-rep.xsd#in-rbi-rep_AmountOfInterestRateDerivativesIncludingForeignInterestRateDerivatives</t>
  </si>
  <si>
    <t>in-rbi-rep.xsd#in-rbi-rep_AmountOfAggregateProvisionsHeldForNPAs</t>
  </si>
  <si>
    <t>in-rbi-rep.xsd#in-rbi-rep_AmountOfUnsecuredAmountOutstandingOfTotalAmountOutstanding</t>
  </si>
  <si>
    <t>in-rbi-rep.xsd#in-rbi-rep_BalanceInCurrentAccounts</t>
  </si>
  <si>
    <t>in-rbi-rep.xsd#in-rbi-rep_AmountWrittenOffOutstandingInTheBooksOfTheBank</t>
  </si>
  <si>
    <t>in-rbi-rep.xsd#in-rbi-rep_DateWhenPrudentiallyOrTechnicallyWrittenOff</t>
  </si>
  <si>
    <t>Note:</t>
  </si>
  <si>
    <t>Reporting by banks incorporated in India is to be done on a total bank basis, i.e., including operations of overseas branches, if any. Foreign banks have to report only in respect of their operations in India.</t>
  </si>
  <si>
    <t>PAN Number*</t>
  </si>
  <si>
    <t>Industry Code*</t>
  </si>
  <si>
    <t>Industry Name*</t>
  </si>
  <si>
    <t>Banking Arrangement*</t>
  </si>
  <si>
    <t>Lead Bank Name*</t>
  </si>
  <si>
    <t>Assets Classification*</t>
  </si>
  <si>
    <t>Special Mention Accounts(SMA)*</t>
  </si>
  <si>
    <t>AJ</t>
  </si>
  <si>
    <t>AK</t>
  </si>
  <si>
    <t>AL</t>
  </si>
  <si>
    <t>AM</t>
  </si>
  <si>
    <t>AN</t>
  </si>
  <si>
    <t>AO</t>
  </si>
  <si>
    <t>AP</t>
  </si>
  <si>
    <t>AQ</t>
  </si>
  <si>
    <t>AR</t>
  </si>
  <si>
    <t>AS</t>
  </si>
  <si>
    <t>AT</t>
  </si>
  <si>
    <t>Foreign Exchange Contracts</t>
  </si>
  <si>
    <t>Interest Rate Derivatives (incl FX Interest Rate Derivatives)</t>
  </si>
  <si>
    <t>Of the Total Amount Outstanding (Funded and Non-Funded), Unsecured Amount Outstanding</t>
  </si>
  <si>
    <t>Balance in Current Account</t>
  </si>
  <si>
    <t>Date When Prudentially / Technically Written Off  (DD/MM/YYYY)</t>
  </si>
  <si>
    <t>Total Provisions Held For NPAs</t>
  </si>
  <si>
    <t>in-rbi-rep.xsd#in-rbi-rep_LargeCreditAxis::in-rbi-rep.xsd#in-rbi-rep_LargeBorrowalAccountsMember:::in-rbi-rep.xsd#in-rbi-rep_RegionOfBusinessAxis::in-rbi-rep.xsd#in-rbi-rep_GlobalMember</t>
  </si>
  <si>
    <t>Borrower/Customer Name*</t>
  </si>
  <si>
    <t>in-rbi-rep.xsd#in-rbi-rep_GroupBorrowerCode</t>
  </si>
  <si>
    <t>in-rbi-rep.xsd#in-rbi-rep_GroupAxis</t>
  </si>
  <si>
    <t>Group Name*</t>
  </si>
  <si>
    <t>Total Credit Exposure (TCE)</t>
  </si>
  <si>
    <t>TCE as % of Capital Funds</t>
  </si>
  <si>
    <t>Total Exposure (TE)</t>
  </si>
  <si>
    <t>AU</t>
  </si>
  <si>
    <t>AW</t>
  </si>
  <si>
    <t>AX</t>
  </si>
  <si>
    <t>AY</t>
  </si>
  <si>
    <t>AZ</t>
  </si>
  <si>
    <t>in-rbi-rep.xsd#in-rbi-rep_AggregateCreditExposureAsPercentageOfCapitalFunds</t>
  </si>
  <si>
    <t>07896767-3c09-4770-bb6d-00ef5634674a:~:CapitalFunds:~:NotMandatory:~:True:~::~:</t>
  </si>
  <si>
    <t>Capital Funds of the Bank</t>
  </si>
  <si>
    <t>(Rs. Lakh)</t>
  </si>
  <si>
    <t>in-rbi-rep.xsd#in-rbi-rep_RegulatoryCapital</t>
  </si>
  <si>
    <t>in-rbi-rep.xsd#in-rbi-rep_CapitalInfusion</t>
  </si>
  <si>
    <t>Of TE, Exposure through Overseas' Branches of Indian Banks</t>
  </si>
  <si>
    <t>Section 1 - Exposure to Large Borrowers (Global Operations, i.e., Domestic Operations and/or Overseas Operations of Indian Banks, if any)</t>
  </si>
  <si>
    <t>Customer Name*</t>
  </si>
  <si>
    <t>Section 3 - Reporting of Balance in Current Account (Global Operations, i.e., Domestic Operations and/or Overseas Operations of Indian Banks, if any)</t>
  </si>
  <si>
    <t>Section 2 - Reporting of Technically/Prudentially Written-off Accounts (Global Operations, i.e., Domestic Operations and/or Overseas Operations of Indian Banks, if any)</t>
  </si>
  <si>
    <t>2aceb652-69ce-49a9-b986-cad5759325e5:~:NotMandatory:~:True:~:False:~::~::~:False:~::~::~:False:~::~::~:</t>
  </si>
  <si>
    <t>0c3b200b-87ab-4f98-94a8-fea993a861a9:~:NonCo-opBorr:~:NotMandatory:~:True:~::~:</t>
  </si>
  <si>
    <t>in-rbi-rep.xsd#in-rbi-rep_NameOfDirectorAxis</t>
  </si>
  <si>
    <t>Section 4: Reporting of Non co-operative Borrowers</t>
  </si>
  <si>
    <t>Total Exposure</t>
  </si>
  <si>
    <t>Reasons for Categorising as Non - Cooperative Borrower **</t>
  </si>
  <si>
    <t>Full Name of Directors/ Partners/ Sole Proprietor</t>
  </si>
  <si>
    <t>Director Identification Number</t>
  </si>
  <si>
    <t xml:space="preserve">Status *** </t>
  </si>
  <si>
    <t>in-rbi-rep.xsd#in-rbi-rep_ReasonsForCategorisingAsNonCooperativeBorrower</t>
  </si>
  <si>
    <t>in-rbi-rep.xsd#in-rbi-rep_DirectorIdentificationNumber</t>
  </si>
  <si>
    <t>in-rbi-rep.xsd#in-rbi-rep_AmountEligibleForNettingFromNonFundedExposure</t>
  </si>
  <si>
    <t>in-rbi-rep.xsd#in-rbi-rep_AmountEligibleForNettingFromFundedExposure</t>
  </si>
  <si>
    <t>Non co-operative Borrowers are ALSO to be reported in Section 1</t>
  </si>
  <si>
    <t>Total Exposure: Total credit and investment exposures as per extant exposure norms</t>
  </si>
  <si>
    <t>Section 3 - Reporting of Balance in Current Account</t>
  </si>
  <si>
    <t>Section 2 - Reporting of Technically/Prudentially Written-off Accounts</t>
  </si>
  <si>
    <t>Section 1 - Exposure to Large Borrower</t>
  </si>
  <si>
    <t>f9990231-f1a5-4a01-bbe2-a2163f6a2bcb:~:NotMandatory:~:True:~:False:~::~::~:False:~::~::~:False:~::~::~:</t>
  </si>
  <si>
    <t>1375dcfe-eedb-4fc0-a018-44059bad0705:~:Signatory:~:NotMandatory:~:True:~::~:</t>
  </si>
  <si>
    <t>Name</t>
  </si>
  <si>
    <t>Mobile No.</t>
  </si>
  <si>
    <t>Landline No.</t>
  </si>
  <si>
    <t>E-mail Id</t>
  </si>
  <si>
    <t>in-rbi-rep.xsd#in-rbi-rep_NameOfSignatory</t>
  </si>
  <si>
    <t>in-rbi-rep.xsd#in-rbi-rep_EMailIDOfAuthorisedReportingOfficial</t>
  </si>
  <si>
    <t>Authorised Signatory</t>
  </si>
  <si>
    <t>#ENDT#</t>
  </si>
  <si>
    <t>#STDT#</t>
  </si>
  <si>
    <t>Note: The regulatory capital as per extant guidelines on capital adequacy</t>
  </si>
  <si>
    <t>Borrower Group Code*</t>
  </si>
  <si>
    <t>Designation</t>
  </si>
  <si>
    <t>in-rbi-rep.xsd#in-rbi-rep_DesignationOfSignatory</t>
  </si>
  <si>
    <t>in-rbi-rep.xsd#in-rbi-rep_WhetherNilReporting</t>
  </si>
  <si>
    <t>To Add/Delete PAN Number for Borrower Click on cell Under Pan Borrower or Borrower Name.</t>
  </si>
  <si>
    <t>To Add/Delete Director/ Partners/ Sole Proprietor Click on cell Under Full Name of Director/ Partners/ Sole Proprietor.</t>
  </si>
  <si>
    <t>in-rbi-rep.xsd#in-rbi-rep_ExposureThroughOverseasBranchesOfIndianBanksOutOfTotalExposure</t>
  </si>
  <si>
    <t>in-rbi-rep.xsd#in-rbi-rep_ReportingOfTechnicallyOrPrudentiallyWrittenOffAccountsAxis::in-rbi-rep.xsd#in-rbi-rep_ReportingOfTechnicallyOrPrudentiallyWrittenOffAccountsMember</t>
  </si>
  <si>
    <t>in-rbi-rep.xsd#in-rbi-rep_ReportingOfBalanceInCurrentAccountAxis::in-rbi-rep.xsd#in-rbi-rep_ReportingOfBalanceInCurrentAccountMember</t>
  </si>
  <si>
    <t>in-rbi-rep.xsd#in-rbi-rep_ReportingOfNonCooperativeBorrowersAxis::in-rbi-rep.xsd#in-rbi-rep_ReportingOfNonCooperativeBorrowersMember</t>
  </si>
  <si>
    <t>in-rbi-rep.xsd#in-rbi-rep_AuthorisedSignatoryMobileNumber@http://www.xbrl.org/2003/role/terseLabel</t>
  </si>
  <si>
    <t>in-rbi-rep.xsd#in-rbi-rep_AuthorisedSignatoryLandlineNumber@http://www.xbrl.org/2003/role/terseLabel</t>
  </si>
  <si>
    <t>in-rbi-rep.xsd#in-rbi-rep_ReportForThePeriodEnded</t>
  </si>
  <si>
    <t>Extant circular on exposure norms may be referred. Credit equivalent of OBS/derivative exposures should be included in non-funded exposure. Inter-bank exposures and inter-bank current account balances are not to be reported.</t>
  </si>
  <si>
    <t>Amount Eligible for netting from Non Funded Exposure</t>
  </si>
  <si>
    <t>Amount Eligible for netting from Funded Exposure</t>
  </si>
  <si>
    <t>Nil Reporting</t>
  </si>
  <si>
    <t>Date from which Restructuring Scheme became effective, if any of the facility is restructured (DD/MM/YYYY)</t>
  </si>
  <si>
    <t>In case, there is no distinct limit for funded &amp; non-funded exposures and/or there is common limit for funded/non-funded exposures, the limit to be reported should be the maximum amount that can be availed by the borrower under funded facilities and/or non-funded facilities (typical example: Limit-Total=Rs.100, Limit-Funded=Rs.X, Limit-Non-Funded=Rs100-Rs.X).</t>
  </si>
  <si>
    <t>Under the columns 'Amount Eligible for netting from Funded Exposure' and 'Amount Eligible for netting from Non Funded Exposure', the amounts exempted from fund/non-fund based exposures in terms of exemptions provided in extant circular on exposure norms, are to be reported.</t>
  </si>
  <si>
    <t>in-rbi-rep.xsd#in-rbi-rep_TotalAmountOutstandingOfWhichAdditionalFinanceClassifiedAsStandard</t>
  </si>
  <si>
    <t>BA</t>
  </si>
  <si>
    <t>Of Which Additional Finance Which are Classified as Standard</t>
  </si>
  <si>
    <t>Date of SMA Classification</t>
  </si>
  <si>
    <t>Date of NPA Classification</t>
  </si>
  <si>
    <t>in-rbi-rep.xsd#in-rbi-rep_DateOfNPAClassifiaction</t>
  </si>
  <si>
    <t>in-rbi-rep.xsd#in-rbi-rep_DateFromWhichRestructuringSchemeBecameEfectiveIfAnyOfTheFacilityIsRestructured</t>
  </si>
  <si>
    <t>in-rbi-rep.xsd#in-rbi-rep_DateOfSMAClassifiaction</t>
  </si>
  <si>
    <t>AV</t>
  </si>
  <si>
    <t>BB</t>
  </si>
  <si>
    <t>BC</t>
  </si>
  <si>
    <t>in-rbi-rep.xsd#in-rbi-rep_ReturnName</t>
  </si>
  <si>
    <t>Return Name</t>
  </si>
  <si>
    <t>in-rbi-rep.xsd#in-rbi-rep_ReturnCode</t>
  </si>
  <si>
    <t>Return Code</t>
  </si>
  <si>
    <t>in-rbi-rep.xsd#in-rbi-rep_BankCode</t>
  </si>
  <si>
    <t>Bank Code</t>
  </si>
  <si>
    <t>in-rbi-rep.xsd#in-rbi-rep_ReportingFrequency</t>
  </si>
  <si>
    <t>Reporting Frequency</t>
  </si>
  <si>
    <t>in-rbi-rep.xsd#in-rbi-rep_DateOfAudit</t>
  </si>
  <si>
    <t>Date of Audit</t>
  </si>
  <si>
    <t>in-rbi-rep.xsd#in-rbi-rep_ReturnVersion</t>
  </si>
  <si>
    <t>Return Version</t>
  </si>
  <si>
    <t>in-rbi-rep.xsd#in-rbi-rep_ReportingPeriodStartDate</t>
  </si>
  <si>
    <t xml:space="preserve">Return Name </t>
  </si>
  <si>
    <t>Return version</t>
  </si>
  <si>
    <t>CRILC-Main</t>
  </si>
  <si>
    <t>Central Repository of Information on Large Credits (CRILC)</t>
  </si>
  <si>
    <t>Monthly</t>
  </si>
  <si>
    <t>LEI</t>
  </si>
  <si>
    <t>CIN</t>
  </si>
  <si>
    <t>in-rbi-rep.xsd#in-rbi-rep_LegalEntityIdentifier</t>
  </si>
  <si>
    <t>in-rbi-rep.xsd#in-rbi-rep_CorporateIdentityNumber</t>
  </si>
  <si>
    <t>NPA due to foreign country regulation  (Yes/No)</t>
  </si>
  <si>
    <t>in-rbi-rep.xsd#in-rbi-rep_NPADueToForeignCountryRegulation</t>
  </si>
  <si>
    <t>Resolution Plan Status*</t>
  </si>
  <si>
    <t>Date of filing with NCLT</t>
  </si>
  <si>
    <t>in-rbi-rep.xsd#in-rbi-rep_ResolutionPlanStatusMaster</t>
  </si>
  <si>
    <t>in-rbi-rep.xsd#in-rbi-rep_DateOfFilingWithNCLT</t>
  </si>
  <si>
    <t>in-rbi-rep.xsd#in-rbi-rep_DateOfAdmissionInNCLT</t>
  </si>
  <si>
    <t>of TE, Foreign currency Exposure (in INR)</t>
  </si>
  <si>
    <t>in-rbi-rep.xsd#in-rbi-rep_OfTotalExposureForeignCurrencyExposure</t>
  </si>
  <si>
    <t>DICGC / ECGC / CGMTMSE / Other claims</t>
  </si>
  <si>
    <t>in-rbi-rep.xsd#in-rbi-rep_DICGCAndOtherClaims</t>
  </si>
  <si>
    <t>in-rbi-rep.xsd#in-rbi-rep_SectorCodeMaster</t>
  </si>
  <si>
    <t>in-rbi-rep.xsd#in-rbi-rep_BankingArrangementMaster</t>
  </si>
  <si>
    <t>in-rbi-rep.xsd#in-rbi-rep_AssetClassificationRLCMaster</t>
  </si>
  <si>
    <t>in-rbi-rep.xsd#in-rbi-rep_BorrowerClassificationMaster</t>
  </si>
  <si>
    <t>in-rbi-rep.xsd#in-rbi-rep_TypeOfSMAMaster</t>
  </si>
  <si>
    <t>BD</t>
  </si>
  <si>
    <t>BE</t>
  </si>
  <si>
    <t>BF</t>
  </si>
  <si>
    <t>BG</t>
  </si>
  <si>
    <t>BH</t>
  </si>
  <si>
    <t>BI</t>
  </si>
  <si>
    <t>BJ</t>
  </si>
  <si>
    <t>in-rbi-rep.xsd#in-rbi-rep_StatusOfDirectorMaster</t>
  </si>
  <si>
    <t>Report for the period ended</t>
  </si>
  <si>
    <t>Y</t>
  </si>
  <si>
    <t>If PAN and Borrower Group Code/Name is/are not available in the PAN/Borrower Group master of RBI, please submit details of such PAN/Borrower Groups along with an undertaking of the correctness of the PAN and other details to RBI through separate modules for the purpose.</t>
  </si>
  <si>
    <t>Internal Rating: composite rating of the borrowers should be reported. No comments or remarks should be added (i.e., only rating should be reported). In case the borrower is NOT rated, report 'UNRATED'.</t>
  </si>
  <si>
    <t>''Amount technically/prudentially Written Off - Outstanding in memo/shadow heads, etc' includes technical/prudential write-offs, advances under collection account (AUCA), etc.</t>
  </si>
  <si>
    <t>Date of admission in NCLT</t>
  </si>
  <si>
    <r>
      <t>Special Mention Accounts (SMA): SMA-0 [</t>
    </r>
    <r>
      <rPr>
        <b/>
        <sz val="12"/>
        <rFont val="Calibri"/>
        <family val="2"/>
      </rPr>
      <t>Principal or interest payment overdue between 1-30 days</t>
    </r>
    <r>
      <rPr>
        <sz val="12"/>
        <rFont val="Calibri"/>
        <family val="2"/>
      </rPr>
      <t>], SMA-1 [Principal or interest payment overdue between 31-60 days], SMA-2 [Principal or interest payment overdue between 61-90 days], and Regular. In case of multiple overdues, worst overdue position should be reported.</t>
    </r>
  </si>
  <si>
    <t>Borrower Classified as Wilful Default*</t>
  </si>
  <si>
    <t>Working Capital Demand Loan (including CPs)</t>
  </si>
  <si>
    <t>Loan Buyout/Takeover Status</t>
  </si>
  <si>
    <t>Date of Buyout/Takeover</t>
  </si>
  <si>
    <t>Aggregate Fund based Working Capital Limit</t>
  </si>
  <si>
    <t>BK</t>
  </si>
  <si>
    <t>BL</t>
  </si>
  <si>
    <t>BM</t>
  </si>
  <si>
    <t>Secured Funded Amount</t>
  </si>
  <si>
    <t>BN</t>
  </si>
  <si>
    <t>in-rbi-rep.xsd#in-rbi-rep_AggregateAmountOutstandingForSecuredFundedExposure</t>
  </si>
  <si>
    <t>in-rbi-rep.xsd#in-rbi-rep_LoanBuyoutOrTakeoverStatusMaster</t>
  </si>
  <si>
    <t>in-rbi-rep.xsd#in-rbi-rep_DateOfBuyoutOrTakeover</t>
  </si>
  <si>
    <t>in-rbi-rep.xsd#in-rbi-rep_AggregateWorkingCapitalLimitSanctionedForFundedExposure</t>
  </si>
  <si>
    <r>
      <t xml:space="preserve">Besides exposures, current account balance (irrespective of debit/credit balance) and partial technically/prudentially write-offs amounts, if any, are to be reported. </t>
    </r>
    <r>
      <rPr>
        <sz val="12"/>
        <color rgb="FF0070C0"/>
        <rFont val="Calibri"/>
        <family val="2"/>
      </rPr>
      <t>Balance in Current Account (debit or credit) is to be reported irrespective of whether the debit balance is included in funded exposure.</t>
    </r>
  </si>
  <si>
    <t>Commercial Papers (CPs) are to be included under the item "Working Capital Demand Loan (Including CPs)"  only if it is part of Sanctioned Working Capital Limit as per the circular DBR.BP.BC.No.12/21.04.048/2018-19dated Dec 05, 2018 issued by DBR. All other CPs should be included under "Total Investment Exposure".</t>
  </si>
  <si>
    <r>
      <rPr>
        <b/>
        <sz val="11"/>
        <rFont val="Calibri"/>
        <family val="2"/>
      </rPr>
      <t>Not to be reported:</t>
    </r>
    <r>
      <rPr>
        <sz val="11"/>
        <rFont val="Calibri"/>
        <family val="2"/>
      </rPr>
      <t xml:space="preserve">  Inter-bank exposures and inter-bank current account balances are not to be reported. </t>
    </r>
  </si>
  <si>
    <t xml:space="preserve">
All borrowers who's technically/prudentially written off amount is Rs. 5.00 crore or more and not reported in section 1
Borrowers included in the RBI's PAN Master and not reported in section-1 but has been prudentially/technically written-off should be reported irrespective of the amount written-off.</t>
  </si>
  <si>
    <t>PAN Borrower*</t>
  </si>
  <si>
    <t>Borrower Name*</t>
  </si>
  <si>
    <t>Total Credit Summation (Sum of all credit entries) during the month</t>
  </si>
  <si>
    <t>Total Debit Summation (Sum of all debit entries) during the month</t>
  </si>
  <si>
    <t>in-rbi-rep.xsd#in-rbi-rep_TotalDebitSummationDuringTheReportingPeriod</t>
  </si>
  <si>
    <t>in-rbi-rep.xsd#in-rbi-rep_TotalCreditSummationDuringTheReportingPeriod</t>
  </si>
  <si>
    <t>Sector Code*</t>
  </si>
  <si>
    <t>External Rating*</t>
  </si>
  <si>
    <t>Reporting of balance in Current Account , the bank needs to report the data on Current Account holders whose  either of (i) balance (either credit or debit) in current account as on reporting date is ₹1 crore and above or 
(ii) total of credit summation (sum of all credit transactions) during the reporting month is ₹5 crore and above or (iii) total of debit summation (sum of all debit transactions) during the reporting month is ₹5 crore and above.
However, the PAN reported in section 1 need not to be reported in this section</t>
  </si>
  <si>
    <t>01-Apr-2020</t>
  </si>
  <si>
    <t>01-Jan-2020</t>
  </si>
  <si>
    <t>31-Mar-2020</t>
  </si>
  <si>
    <t>&lt;ProjectConfig&gt;_x000D_
  &lt;add key="PackageName" value="RBI-CRILC" /&gt;_x000D_
  &lt;add key="PackageDescription" value="Report on Large Credits" /&gt;_x000D_
  &lt;add key="PackageAuthor" value="IRIS" /&gt;_x000D_
  &lt;add key="CreatedOn" value="20/05/2013" /&gt;_x000D_
  &lt;add key="PackageVersion" value="V1.3" /&gt;_x000D_
  &lt;add key="SecurityCode" value="3meE/gFr0EsjU77r6hBiRqWUJGgK5GtZCCrkOS9M0dfKiVLdJxsy3pMTkzjahTAUilsLshI+ocBXevL8auGqmg==" /&gt;_x000D_
  &lt;add key="TaxonomyPath" value="C:\RBIXBRLForms\Form CRILC\2.4\iFileApp2\\Taxonomy\CRILC\in-rbi-CRILC.xsd" /&gt;_x000D_
  &lt;add key="PublishPath" value="" /&gt;_x000D_
  &lt;add key="Culture" value="en-GB" /&gt;_x000D_
  &lt;add key="Scheme" value="" /&gt;_x000D_
  &lt;add key="ProjectMode" value="Package" /&gt;_x000D_
  &lt;add key="StartupSheet" value="Introduction" /&gt;_x000D_
  &lt;add key="VersionNo" value="V1.3" /&gt;_x000D_
&lt;/ProjectConfig&gt;</t>
  </si>
  <si>
    <t>Write offs where bank has entered into a settlement with the borrower and bank's right to recovery ceases - such amount to be reported.</t>
  </si>
  <si>
    <t>Write offs other than TPWO and settlement where bank continues to have right to recovery - such amount to be reported.</t>
  </si>
  <si>
    <t>Regulatory Tier-II Capital of previous March</t>
  </si>
  <si>
    <t>Tier-II Capital Infusion during the period (April to date)</t>
  </si>
  <si>
    <t>in-rbi-rep.xsd#in-rbi-rep_CapitalFundsAxis::in-rbi-rep.xsd#in-rbi-rep_TierIMember</t>
  </si>
  <si>
    <t>Tier-I Capital Infusion during the period (April to date)</t>
  </si>
  <si>
    <t>Regulatory Tier-I Capital of previous March</t>
  </si>
  <si>
    <t>in-rbi-rep.xsd#in-rbi-rep_CapitalFundsAxis::in-rbi-rep.xsd#in-rbi-rep_TierIIMember</t>
  </si>
  <si>
    <t>28-Jan-2021</t>
  </si>
  <si>
    <t>Date of Classification as Wilful Default</t>
  </si>
  <si>
    <t>Whether classified as RFA/Fraud</t>
  </si>
  <si>
    <t>Date of classification as RFA/Fraud</t>
  </si>
  <si>
    <t>in-rbi-rep.xsd#in-rbi-rep_DateOfClassificationAsWilfulDefault</t>
  </si>
  <si>
    <t>in-rbi-rep.xsd#in-rbi-rep_WhetherClassifiedAsRFAOrFraud</t>
  </si>
  <si>
    <t>in-rbi-rep.xsd#in-rbi-rep_DateOfClassificationAsRFAOrFraud</t>
  </si>
  <si>
    <t>Whether having CC/OD facility</t>
  </si>
  <si>
    <t>of which, intra-day credit limit</t>
  </si>
  <si>
    <t>Total Credit Exposures (Post CRM and post CCF)</t>
  </si>
  <si>
    <t>in-rbi-rep.xsd#in-rbi-rep_AggregateCreditExposurePostCRMAndPostCCF</t>
  </si>
  <si>
    <t>Total Exposure (Post CRM and post CCF)</t>
  </si>
  <si>
    <t>in-rbi-rep.xsd#in-rbi-rep_AggregateExposurePostCRMAndPostCCF</t>
  </si>
  <si>
    <r>
      <t>Other Write offs</t>
    </r>
    <r>
      <rPr>
        <b/>
        <vertAlign val="superscript"/>
        <sz val="12"/>
        <color indexed="8"/>
        <rFont val="Calibri"/>
        <family val="2"/>
      </rPr>
      <t>13</t>
    </r>
  </si>
  <si>
    <r>
      <t>Write offs through settlement</t>
    </r>
    <r>
      <rPr>
        <b/>
        <vertAlign val="superscript"/>
        <sz val="12"/>
        <color indexed="8"/>
        <rFont val="Calibri"/>
        <family val="2"/>
      </rPr>
      <t>12</t>
    </r>
  </si>
  <si>
    <t xml:space="preserve">Total Written off </t>
  </si>
  <si>
    <t>in-rbi-rep.xsd#in-rbi-rep_WriteOffThroughSettlement</t>
  </si>
  <si>
    <t>in-rbi-rep.xsd#in-rbi-rep_OtherWriteOffs</t>
  </si>
  <si>
    <t>in-rbi-rep.xsd#in-rbi-rep_AggregateWriteOffs</t>
  </si>
  <si>
    <t>BO</t>
  </si>
  <si>
    <t>BP</t>
  </si>
  <si>
    <t>BQ</t>
  </si>
  <si>
    <t>BR</t>
  </si>
  <si>
    <t>BS</t>
  </si>
  <si>
    <t>BT</t>
  </si>
  <si>
    <t>BU</t>
  </si>
  <si>
    <t>BV</t>
  </si>
  <si>
    <t>BW</t>
  </si>
  <si>
    <t>BX</t>
  </si>
  <si>
    <t>Write offs where bank has entered into a settlement with the borrower and bank’s right to recovery ceases - such amount to be reported.</t>
  </si>
  <si>
    <r>
      <t>Write offs through settlement</t>
    </r>
    <r>
      <rPr>
        <b/>
        <vertAlign val="superscript"/>
        <sz val="12"/>
        <color indexed="8"/>
        <rFont val="Calibri"/>
        <family val="2"/>
      </rPr>
      <t>2</t>
    </r>
  </si>
  <si>
    <r>
      <t>Other Write offs</t>
    </r>
    <r>
      <rPr>
        <b/>
        <vertAlign val="superscript"/>
        <sz val="12"/>
        <color indexed="8"/>
        <rFont val="Calibri"/>
        <family val="2"/>
      </rPr>
      <t>3</t>
    </r>
  </si>
  <si>
    <t>Total Write off</t>
  </si>
  <si>
    <t>in-rbi-rep.xsd#in-rbi-rep_WhetherHavingCCOrODFacility</t>
  </si>
  <si>
    <t>in-rbi-rep.xsd#in-rbi-rep_IntradayCreditLimitOfAggregateWorkingCapitalLimitSanctionedForFundedExposure</t>
  </si>
  <si>
    <t>Wheher maintaining Only Current Account</t>
  </si>
  <si>
    <t>in-rbi-rep.xsd#in-rbi-rep_OnlyCurrentAccount</t>
  </si>
  <si>
    <t>01-Jan-2021</t>
  </si>
  <si>
    <t>V2.5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</si>
</sst>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000"/>
    <numFmt numFmtId="165" formatCode="0.0000%"/>
    <numFmt numFmtId="166" formatCode="dd\-mmm\-yyyy"/>
  </numFmts>
  <fonts count="29">
    <font>
      <sz val="11"/>
      <color theme="1"/>
      <name val="Calibri"/>
      <family val="2"/>
      <scheme val="minor"/>
    </font>
    <font>
      <sz val="11"/>
      <color indexed="8"/>
      <name val="Calibri"/>
      <family val="2"/>
    </font>
    <font>
      <sz val="11"/>
      <color indexed="8"/>
      <name val="Calibri"/>
      <family val="2"/>
    </font>
    <font>
      <sz val="8"/>
      <name val="Calibri"/>
      <family val="2"/>
    </font>
    <font>
      <u/>
      <sz val="11"/>
      <color indexed="12"/>
      <name val="Calibri"/>
      <family val="2"/>
    </font>
    <font>
      <sz val="11"/>
      <color indexed="9"/>
      <name val="Calibri"/>
      <family val="2"/>
    </font>
    <font>
      <b/>
      <sz val="11"/>
      <color indexed="8"/>
      <name val="Calibri"/>
      <family val="2"/>
    </font>
    <font>
      <b/>
      <sz val="9"/>
      <color indexed="81"/>
      <name val="Tahoma"/>
      <family val="2"/>
    </font>
    <font>
      <b/>
      <sz val="14"/>
      <color indexed="8"/>
      <name val="Calibri"/>
      <family val="2"/>
    </font>
    <font>
      <u/>
      <sz val="20"/>
      <color indexed="9"/>
      <name val="Calibri"/>
      <family val="2"/>
    </font>
    <font>
      <sz val="11"/>
      <name val="Calibri"/>
      <family val="2"/>
    </font>
    <font>
      <sz val="10"/>
      <name val="Arial"/>
      <family val="2"/>
    </font>
    <font>
      <sz val="10"/>
      <name val="Arial "/>
    </font>
    <font>
      <sz val="12"/>
      <name val="Calibri"/>
      <family val="2"/>
    </font>
    <font>
      <b/>
      <sz val="10"/>
      <name val="Arial"/>
      <family val="2"/>
    </font>
    <font>
      <b/>
      <sz val="12"/>
      <color indexed="8"/>
      <name val="Calibri"/>
      <family val="2"/>
    </font>
    <font>
      <sz val="12"/>
      <color indexed="8"/>
      <name val="Calibri"/>
      <family val="2"/>
    </font>
    <font>
      <sz val="12"/>
      <color indexed="10"/>
      <name val="Calibri"/>
      <family val="2"/>
    </font>
    <font>
      <sz val="11"/>
      <color indexed="8"/>
      <name val="Calibri"/>
      <family val="2"/>
    </font>
    <font>
      <b/>
      <sz val="11"/>
      <color indexed="9"/>
      <name val="Calibri"/>
      <family val="2"/>
    </font>
    <font>
      <b/>
      <sz val="11"/>
      <name val="Calibri"/>
      <family val="2"/>
    </font>
    <font>
      <sz val="9"/>
      <color indexed="63"/>
      <name val="Arial"/>
      <family val="2"/>
    </font>
    <font>
      <sz val="11"/>
      <color theme="1"/>
      <name val="Calibri"/>
      <family val="2"/>
    </font>
    <font>
      <b/>
      <sz val="12"/>
      <name val="Calibri"/>
      <family val="2"/>
    </font>
    <font>
      <sz val="11"/>
      <color theme="1"/>
      <name val="Calibri"/>
      <family val="2"/>
      <scheme val="minor"/>
    </font>
    <font>
      <sz val="12"/>
      <color rgb="FF0070C0"/>
      <name val="Calibri"/>
      <family val="2"/>
    </font>
    <font>
      <sz val="11"/>
      <name val="Calibri"/>
      <family val="2"/>
      <scheme val="minor"/>
    </font>
    <font>
      <b/>
      <vertAlign val="superscript"/>
      <sz val="12"/>
      <color indexed="8"/>
      <name val="Calibri"/>
      <family val="2"/>
    </font>
    <font>
      <sz val="11"/>
      <color theme="0"/>
      <name val="Calibri"/>
      <family val="2"/>
    </font>
  </fonts>
  <fills count="16">
    <fill>
      <patternFill patternType="none"/>
    </fill>
    <fill>
      <patternFill patternType="gray125"/>
    </fill>
    <fill>
      <patternFill patternType="solid">
        <fgColor indexed="22"/>
        <bgColor indexed="64"/>
      </patternFill>
    </fill>
    <fill>
      <patternFill patternType="lightUp">
        <fgColor indexed="22"/>
        <bgColor indexed="9"/>
      </patternFill>
    </fill>
    <fill>
      <patternFill patternType="solid">
        <fgColor indexed="9"/>
        <bgColor indexed="64"/>
      </patternFill>
    </fill>
    <fill>
      <patternFill patternType="lightHorizontal">
        <fgColor indexed="22"/>
        <bgColor indexed="43"/>
      </patternFill>
    </fill>
    <fill>
      <patternFill patternType="solid">
        <fgColor indexed="44"/>
        <bgColor indexed="64"/>
      </patternFill>
    </fill>
    <fill>
      <patternFill patternType="lightUp">
        <fgColor indexed="22"/>
        <bgColor indexed="44"/>
      </patternFill>
    </fill>
    <fill>
      <patternFill patternType="solid">
        <fgColor indexed="49"/>
        <bgColor indexed="64"/>
      </patternFill>
    </fill>
    <fill>
      <patternFill patternType="solid">
        <fgColor indexed="31"/>
        <bgColor indexed="64"/>
      </patternFill>
    </fill>
    <fill>
      <patternFill patternType="lightHorizontal">
        <fgColor indexed="22"/>
        <bgColor indexed="9"/>
      </patternFill>
    </fill>
    <fill>
      <patternFill patternType="lightUp">
        <fgColor indexed="22"/>
        <bgColor indexed="22"/>
      </patternFill>
    </fill>
    <fill>
      <patternFill patternType="lightHorizontal">
        <fgColor indexed="22"/>
        <bgColor indexed="22"/>
      </patternFill>
    </fill>
    <fill>
      <patternFill patternType="solid">
        <fgColor indexed="22"/>
        <bgColor indexed="22"/>
      </patternFill>
    </fill>
    <fill>
      <patternFill patternType="solid">
        <fgColor indexed="56"/>
        <bgColor indexed="64"/>
      </patternFill>
    </fill>
    <fill>
      <patternFill patternType="solid">
        <fgColor theme="0" tint="-0.24994659260841701"/>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s>
  <cellStyleXfs count="10">
    <xf numFmtId="0" fontId="0" fillId="0" borderId="0"/>
    <xf numFmtId="43" fontId="1" fillId="0" borderId="0" applyFont="0" applyFill="0" applyBorder="0" applyAlignment="0" applyProtection="0"/>
    <xf numFmtId="44" fontId="2" fillId="0" borderId="0" applyFont="0" applyFill="0" applyBorder="0" applyAlignment="0" applyProtection="0"/>
    <xf numFmtId="0" fontId="4" fillId="0" borderId="0" applyNumberFormat="0" applyFill="0" applyBorder="0" applyAlignment="0" applyProtection="0">
      <alignment vertical="top"/>
      <protection locked="0"/>
    </xf>
    <xf numFmtId="0" fontId="1" fillId="0" borderId="0"/>
    <xf numFmtId="0" fontId="11" fillId="0" borderId="0"/>
    <xf numFmtId="0" fontId="12" fillId="0" borderId="0"/>
    <xf numFmtId="0" fontId="11" fillId="0" borderId="0"/>
    <xf numFmtId="0" fontId="1" fillId="0" borderId="0"/>
    <xf numFmtId="0" fontId="1" fillId="0" borderId="0"/>
  </cellStyleXfs>
  <cellXfs count="273">
    <xf numFmtId="0" fontId="0" fillId="0" borderId="0" xfId="0"/>
    <xf numFmtId="0" fontId="0" fillId="0" borderId="0" xfId="0" applyProtection="1">
      <protection locked="0"/>
    </xf>
    <xf numFmtId="0" fontId="0" fillId="0" borderId="1" xfId="0" applyBorder="1" applyProtection="1">
      <protection locked="0"/>
    </xf>
    <xf numFmtId="0" fontId="0" fillId="0" borderId="1" xfId="0" applyFill="1" applyBorder="1" applyProtection="1">
      <protection locked="0"/>
    </xf>
    <xf numFmtId="0" fontId="0" fillId="0" borderId="1" xfId="0" applyNumberFormat="1" applyBorder="1" applyProtection="1">
      <protection locked="0"/>
    </xf>
    <xf numFmtId="0" fontId="0" fillId="0" borderId="0" xfId="0" applyAlignment="1" applyProtection="1">
      <alignment wrapText="1"/>
      <protection locked="0"/>
    </xf>
    <xf numFmtId="0" fontId="0" fillId="0" borderId="0" xfId="0" applyBorder="1" applyProtection="1">
      <protection locked="0"/>
    </xf>
    <xf numFmtId="0" fontId="0" fillId="0" borderId="2" xfId="0" applyBorder="1" applyProtection="1">
      <protection locked="0"/>
    </xf>
    <xf numFmtId="0" fontId="0" fillId="0" borderId="0" xfId="0" applyBorder="1"/>
    <xf numFmtId="14" fontId="0" fillId="0" borderId="0" xfId="0" applyNumberFormat="1" applyProtection="1">
      <protection locked="0"/>
    </xf>
    <xf numFmtId="14" fontId="0" fillId="0" borderId="1" xfId="0" applyNumberFormat="1" applyBorder="1" applyProtection="1">
      <protection locked="0"/>
    </xf>
    <xf numFmtId="0" fontId="1" fillId="0" borderId="1" xfId="9" applyBorder="1" applyProtection="1">
      <protection locked="0"/>
    </xf>
    <xf numFmtId="0" fontId="1" fillId="0" borderId="2" xfId="9" applyBorder="1" applyProtection="1">
      <protection locked="0"/>
    </xf>
    <xf numFmtId="0" fontId="1" fillId="0" borderId="3" xfId="9" applyBorder="1" applyProtection="1">
      <protection locked="0"/>
    </xf>
    <xf numFmtId="0" fontId="0" fillId="0" borderId="0" xfId="0" applyNumberFormat="1" applyProtection="1">
      <protection locked="0"/>
    </xf>
    <xf numFmtId="0" fontId="1" fillId="0" borderId="1" xfId="9" applyFont="1" applyBorder="1" applyProtection="1">
      <protection locked="0"/>
    </xf>
    <xf numFmtId="49" fontId="0" fillId="0" borderId="1" xfId="0" applyNumberFormat="1" applyBorder="1" applyProtection="1">
      <protection locked="0"/>
    </xf>
    <xf numFmtId="164" fontId="0" fillId="0" borderId="1" xfId="0" applyNumberFormat="1" applyBorder="1" applyProtection="1">
      <protection locked="0"/>
    </xf>
    <xf numFmtId="0" fontId="5" fillId="0" borderId="0" xfId="0" applyFont="1"/>
    <xf numFmtId="0" fontId="6" fillId="2" borderId="1" xfId="0" applyFont="1" applyFill="1" applyBorder="1" applyAlignment="1" applyProtection="1">
      <alignment horizontal="left" vertical="top" wrapText="1" shrinkToFit="1"/>
    </xf>
    <xf numFmtId="0" fontId="1" fillId="4" borderId="0" xfId="0" applyFont="1" applyFill="1" applyBorder="1"/>
    <xf numFmtId="0" fontId="1" fillId="4" borderId="0" xfId="0" applyFont="1" applyFill="1" applyBorder="1" applyAlignment="1"/>
    <xf numFmtId="4" fontId="1" fillId="6" borderId="1" xfId="0" applyNumberFormat="1" applyFont="1" applyFill="1" applyBorder="1" applyAlignment="1" applyProtection="1">
      <alignment horizontal="right" wrapText="1" shrinkToFit="1"/>
    </xf>
    <xf numFmtId="0" fontId="1" fillId="7" borderId="1" xfId="0" applyNumberFormat="1" applyFont="1" applyFill="1" applyBorder="1" applyAlignment="1" applyProtection="1">
      <alignment horizontal="left" wrapText="1" shrinkToFit="1"/>
    </xf>
    <xf numFmtId="0" fontId="1" fillId="0" borderId="0" xfId="0" applyFont="1" applyBorder="1" applyAlignment="1"/>
    <xf numFmtId="0" fontId="8" fillId="2" borderId="4" xfId="0" applyFont="1" applyFill="1" applyBorder="1" applyAlignment="1" applyProtection="1">
      <alignment horizontal="left" vertical="top" wrapText="1" shrinkToFit="1"/>
    </xf>
    <xf numFmtId="44" fontId="18" fillId="0" borderId="0" xfId="2" applyFont="1" applyAlignment="1"/>
    <xf numFmtId="0" fontId="1" fillId="8" borderId="1" xfId="0" applyFont="1" applyFill="1" applyBorder="1" applyAlignment="1" applyProtection="1">
      <alignment horizontal="left" vertical="top" wrapText="1" shrinkToFit="1"/>
    </xf>
    <xf numFmtId="0" fontId="1" fillId="9" borderId="1" xfId="0" applyFont="1" applyFill="1" applyBorder="1" applyAlignment="1" applyProtection="1">
      <alignment horizontal="left" vertical="top" wrapText="1" shrinkToFit="1"/>
    </xf>
    <xf numFmtId="165" fontId="1" fillId="6" borderId="1" xfId="0" applyNumberFormat="1" applyFont="1" applyFill="1" applyBorder="1" applyAlignment="1" applyProtection="1">
      <alignment horizontal="right" wrapText="1" shrinkToFit="1"/>
    </xf>
    <xf numFmtId="0" fontId="1" fillId="10" borderId="1" xfId="0" applyNumberFormat="1" applyFont="1" applyFill="1" applyBorder="1" applyAlignment="1" applyProtection="1">
      <alignment horizontal="left" wrapText="1" shrinkToFit="1"/>
    </xf>
    <xf numFmtId="0" fontId="0" fillId="0" borderId="0" xfId="0" applyProtection="1"/>
    <xf numFmtId="4" fontId="1" fillId="2" borderId="1" xfId="0" applyNumberFormat="1" applyFont="1" applyFill="1" applyBorder="1" applyAlignment="1" applyProtection="1">
      <alignment horizontal="right" wrapText="1" shrinkToFit="1"/>
    </xf>
    <xf numFmtId="49" fontId="1" fillId="2" borderId="1" xfId="0" applyNumberFormat="1" applyFont="1" applyFill="1" applyBorder="1" applyAlignment="1" applyProtection="1">
      <alignment horizontal="left" wrapText="1" shrinkToFit="1"/>
    </xf>
    <xf numFmtId="0" fontId="10" fillId="0" borderId="0" xfId="0" applyFont="1" applyFill="1" applyBorder="1"/>
    <xf numFmtId="0" fontId="10" fillId="0" borderId="0" xfId="0" applyFont="1" applyFill="1" applyBorder="1" applyProtection="1"/>
    <xf numFmtId="166" fontId="0" fillId="0" borderId="0" xfId="0" applyNumberFormat="1" applyProtection="1">
      <protection locked="0"/>
    </xf>
    <xf numFmtId="0" fontId="8" fillId="2" borderId="5" xfId="0" applyFont="1" applyFill="1" applyBorder="1" applyAlignment="1" applyProtection="1">
      <alignment horizontal="center" vertical="center" wrapText="1" shrinkToFit="1"/>
    </xf>
    <xf numFmtId="0" fontId="8" fillId="2" borderId="6" xfId="0" applyFont="1" applyFill="1" applyBorder="1" applyAlignment="1" applyProtection="1">
      <alignment horizontal="center" vertical="center" wrapText="1" shrinkToFit="1"/>
    </xf>
    <xf numFmtId="0" fontId="8" fillId="2" borderId="6" xfId="0" applyFont="1" applyFill="1" applyBorder="1" applyAlignment="1">
      <alignment horizontal="center" vertical="center"/>
    </xf>
    <xf numFmtId="0" fontId="8" fillId="2" borderId="7" xfId="0" applyFont="1" applyFill="1" applyBorder="1" applyAlignment="1" applyProtection="1">
      <alignment horizontal="center" vertical="center" wrapText="1" shrinkToFit="1"/>
    </xf>
    <xf numFmtId="0" fontId="5" fillId="0" borderId="0" xfId="0" applyFont="1" applyBorder="1" applyAlignment="1">
      <alignment shrinkToFit="1"/>
    </xf>
    <xf numFmtId="0" fontId="5" fillId="4" borderId="0" xfId="0" applyFont="1" applyFill="1" applyBorder="1" applyAlignment="1">
      <alignment shrinkToFit="1"/>
    </xf>
    <xf numFmtId="0" fontId="1" fillId="12" borderId="1" xfId="0" applyNumberFormat="1" applyFont="1" applyFill="1" applyBorder="1" applyAlignment="1" applyProtection="1">
      <alignment horizontal="left" wrapText="1" shrinkToFit="1"/>
    </xf>
    <xf numFmtId="0" fontId="8" fillId="2" borderId="1" xfId="0" applyFont="1" applyFill="1" applyBorder="1" applyAlignment="1" applyProtection="1">
      <alignment horizontal="center" vertical="center" wrapText="1" shrinkToFit="1"/>
    </xf>
    <xf numFmtId="0" fontId="8" fillId="2" borderId="3" xfId="0" applyFont="1" applyFill="1" applyBorder="1" applyAlignment="1" applyProtection="1">
      <alignment vertical="top" wrapText="1" shrinkToFit="1"/>
    </xf>
    <xf numFmtId="0" fontId="8" fillId="2" borderId="4" xfId="0" applyFont="1" applyFill="1" applyBorder="1" applyAlignment="1" applyProtection="1">
      <alignment vertical="center" wrapText="1" shrinkToFit="1"/>
    </xf>
    <xf numFmtId="0" fontId="8" fillId="2" borderId="3" xfId="0" applyFont="1" applyFill="1" applyBorder="1" applyAlignment="1" applyProtection="1">
      <alignment horizontal="right" wrapText="1" shrinkToFit="1"/>
    </xf>
    <xf numFmtId="0" fontId="13" fillId="0" borderId="0" xfId="0" applyFont="1" applyFill="1" applyBorder="1" applyAlignment="1">
      <alignment horizontal="center" vertical="top" wrapText="1"/>
    </xf>
    <xf numFmtId="0" fontId="16" fillId="2" borderId="8" xfId="8" applyFont="1" applyFill="1" applyBorder="1" applyAlignment="1" applyProtection="1">
      <alignment horizontal="left" vertical="center" wrapText="1" shrinkToFit="1"/>
    </xf>
    <xf numFmtId="4" fontId="16" fillId="2" borderId="8" xfId="8" applyNumberFormat="1" applyFont="1" applyFill="1" applyBorder="1" applyAlignment="1" applyProtection="1">
      <alignment horizontal="right" vertical="center" wrapText="1" shrinkToFit="1"/>
    </xf>
    <xf numFmtId="0" fontId="16" fillId="2" borderId="8" xfId="8" applyFont="1" applyFill="1" applyBorder="1" applyAlignment="1">
      <alignment vertical="center" wrapText="1"/>
    </xf>
    <xf numFmtId="0" fontId="13" fillId="2" borderId="9" xfId="8" applyFont="1" applyFill="1" applyBorder="1" applyAlignment="1" applyProtection="1">
      <alignment horizontal="center" vertical="top" wrapText="1" shrinkToFit="1"/>
    </xf>
    <xf numFmtId="0" fontId="13" fillId="0" borderId="0" xfId="0" applyFont="1" applyFill="1" applyBorder="1" applyAlignment="1">
      <alignment vertical="center" wrapText="1"/>
    </xf>
    <xf numFmtId="0" fontId="16" fillId="0" borderId="0" xfId="0" applyFont="1" applyFill="1" applyBorder="1" applyAlignment="1">
      <alignment vertical="center" wrapText="1"/>
    </xf>
    <xf numFmtId="0" fontId="13" fillId="0" borderId="0" xfId="0" quotePrefix="1" applyFont="1" applyFill="1" applyBorder="1" applyAlignment="1">
      <alignment vertical="center" wrapText="1"/>
    </xf>
    <xf numFmtId="0" fontId="17" fillId="0" borderId="0" xfId="0" applyFont="1" applyFill="1" applyBorder="1" applyAlignment="1" applyProtection="1">
      <alignment vertical="center" wrapText="1" shrinkToFit="1"/>
    </xf>
    <xf numFmtId="0" fontId="0" fillId="0" borderId="0" xfId="0" applyFill="1" applyBorder="1"/>
    <xf numFmtId="0" fontId="13" fillId="0" borderId="0" xfId="0" applyFont="1" applyFill="1" applyBorder="1" applyAlignment="1" applyProtection="1">
      <alignment horizontal="center" vertical="top" wrapText="1" shrinkToFit="1"/>
    </xf>
    <xf numFmtId="0" fontId="0" fillId="0" borderId="0" xfId="0" applyBorder="1" applyProtection="1"/>
    <xf numFmtId="0" fontId="15" fillId="2" borderId="11" xfId="0" applyFont="1" applyFill="1" applyBorder="1" applyAlignment="1" applyProtection="1">
      <alignment vertical="center" wrapText="1" shrinkToFit="1"/>
    </xf>
    <xf numFmtId="0" fontId="15" fillId="2" borderId="8" xfId="0" applyFont="1" applyFill="1" applyBorder="1" applyAlignment="1" applyProtection="1">
      <alignment vertical="center" wrapText="1" shrinkToFit="1"/>
    </xf>
    <xf numFmtId="0" fontId="16" fillId="2" borderId="8" xfId="0" applyFont="1" applyFill="1" applyBorder="1" applyAlignment="1" applyProtection="1">
      <alignment horizontal="left" vertical="center" wrapText="1" shrinkToFit="1"/>
    </xf>
    <xf numFmtId="0" fontId="13" fillId="2" borderId="10" xfId="0" applyFont="1" applyFill="1" applyBorder="1" applyAlignment="1" applyProtection="1">
      <alignment horizontal="center" vertical="top" wrapText="1" shrinkToFit="1"/>
    </xf>
    <xf numFmtId="0" fontId="16" fillId="0" borderId="0" xfId="0" applyFont="1" applyFill="1" applyBorder="1" applyAlignment="1" applyProtection="1">
      <alignment horizontal="left" vertical="center" wrapText="1" shrinkToFit="1"/>
    </xf>
    <xf numFmtId="4" fontId="16" fillId="0" borderId="0" xfId="0" applyNumberFormat="1" applyFont="1" applyFill="1" applyBorder="1" applyAlignment="1" applyProtection="1">
      <alignment horizontal="right" vertical="center" wrapText="1" shrinkToFit="1"/>
    </xf>
    <xf numFmtId="0" fontId="13" fillId="0" borderId="0" xfId="0" applyFont="1" applyFill="1" applyBorder="1" applyAlignment="1" applyProtection="1">
      <alignment vertical="center" wrapText="1" shrinkToFit="1"/>
    </xf>
    <xf numFmtId="0" fontId="16" fillId="2" borderId="12" xfId="0" applyFont="1" applyFill="1" applyBorder="1" applyAlignment="1" applyProtection="1">
      <alignment horizontal="left" vertical="center" wrapText="1" shrinkToFit="1"/>
    </xf>
    <xf numFmtId="0" fontId="8" fillId="2" borderId="1" xfId="0" applyFont="1" applyFill="1" applyBorder="1" applyAlignment="1">
      <alignment horizontal="center" vertical="center"/>
    </xf>
    <xf numFmtId="0" fontId="5" fillId="0" borderId="0" xfId="0" applyFont="1"/>
    <xf numFmtId="0" fontId="1" fillId="8" borderId="1" xfId="0" applyFont="1" applyFill="1" applyBorder="1" applyAlignment="1" applyProtection="1">
      <alignment horizontal="left" vertical="top" wrapText="1" shrinkToFit="1"/>
      <protection locked="0"/>
    </xf>
    <xf numFmtId="0" fontId="15" fillId="2" borderId="13" xfId="0" applyFont="1" applyFill="1" applyBorder="1" applyAlignment="1" applyProtection="1">
      <alignment horizontal="center" vertical="center" wrapText="1" shrinkToFit="1"/>
    </xf>
    <xf numFmtId="0" fontId="15" fillId="2" borderId="3" xfId="0" applyFont="1" applyFill="1" applyBorder="1" applyAlignment="1" applyProtection="1">
      <alignment horizontal="right" vertical="top" wrapText="1" shrinkToFit="1"/>
    </xf>
    <xf numFmtId="0" fontId="13" fillId="0" borderId="0" xfId="0" applyNumberFormat="1" applyFont="1" applyFill="1" applyBorder="1" applyAlignment="1" applyProtection="1">
      <alignment vertical="center" wrapText="1" shrinkToFit="1"/>
    </xf>
    <xf numFmtId="4" fontId="1" fillId="4" borderId="1" xfId="0" applyNumberFormat="1" applyFont="1" applyFill="1" applyBorder="1" applyAlignment="1" applyProtection="1">
      <alignment horizontal="right" wrapText="1" shrinkToFit="1"/>
      <protection locked="0"/>
    </xf>
    <xf numFmtId="0" fontId="1" fillId="5" borderId="1" xfId="0" applyNumberFormat="1" applyFont="1" applyFill="1" applyBorder="1" applyAlignment="1" applyProtection="1">
      <alignment horizontal="left" wrapText="1" shrinkToFit="1"/>
      <protection locked="0"/>
    </xf>
    <xf numFmtId="49" fontId="1" fillId="2" borderId="1" xfId="0" applyNumberFormat="1" applyFont="1" applyFill="1" applyBorder="1" applyAlignment="1" applyProtection="1">
      <alignment horizontal="left" wrapText="1" shrinkToFit="1"/>
    </xf>
    <xf numFmtId="0" fontId="0" fillId="2" borderId="8" xfId="0" applyFill="1" applyBorder="1"/>
    <xf numFmtId="0" fontId="0" fillId="2" borderId="12" xfId="0" applyFill="1" applyBorder="1"/>
    <xf numFmtId="0" fontId="0" fillId="2" borderId="0" xfId="0" applyFill="1" applyBorder="1"/>
    <xf numFmtId="0" fontId="0" fillId="2" borderId="14" xfId="0" applyFill="1" applyBorder="1"/>
    <xf numFmtId="0" fontId="0" fillId="2" borderId="15" xfId="0" applyFill="1" applyBorder="1"/>
    <xf numFmtId="0" fontId="0" fillId="2" borderId="16" xfId="0" applyFill="1" applyBorder="1"/>
    <xf numFmtId="0" fontId="0" fillId="2" borderId="9" xfId="0" applyFill="1" applyBorder="1" applyAlignment="1">
      <alignment horizontal="center"/>
    </xf>
    <xf numFmtId="0" fontId="0" fillId="2" borderId="10" xfId="0" applyFill="1" applyBorder="1" applyAlignment="1">
      <alignment horizontal="center"/>
    </xf>
    <xf numFmtId="0" fontId="6" fillId="2" borderId="1" xfId="0" applyFont="1" applyFill="1" applyBorder="1" applyAlignment="1" applyProtection="1">
      <alignment horizontal="left" vertical="top" wrapText="1" shrinkToFit="1"/>
    </xf>
    <xf numFmtId="0" fontId="6" fillId="2" borderId="13" xfId="0" applyFont="1" applyFill="1" applyBorder="1" applyAlignment="1" applyProtection="1">
      <alignment horizontal="left" vertical="top" wrapText="1" shrinkToFit="1"/>
    </xf>
    <xf numFmtId="0" fontId="5" fillId="0" borderId="0" xfId="0" applyFont="1" applyFill="1" applyBorder="1" applyAlignment="1"/>
    <xf numFmtId="0" fontId="8" fillId="2" borderId="17" xfId="0" applyFont="1" applyFill="1" applyBorder="1" applyAlignment="1" applyProtection="1">
      <alignment horizontal="center" vertical="top" wrapText="1" shrinkToFit="1"/>
    </xf>
    <xf numFmtId="4" fontId="1" fillId="4" borderId="18" xfId="0" applyNumberFormat="1" applyFont="1" applyFill="1" applyBorder="1" applyAlignment="1" applyProtection="1">
      <alignment horizontal="right" wrapText="1" shrinkToFit="1"/>
      <protection locked="0"/>
    </xf>
    <xf numFmtId="4" fontId="1" fillId="4" borderId="19" xfId="0" applyNumberFormat="1" applyFont="1" applyFill="1" applyBorder="1" applyAlignment="1" applyProtection="1">
      <alignment horizontal="right" wrapText="1" shrinkToFit="1"/>
      <protection locked="0"/>
    </xf>
    <xf numFmtId="0" fontId="6" fillId="2" borderId="11" xfId="0" applyFont="1" applyFill="1" applyBorder="1"/>
    <xf numFmtId="0" fontId="1" fillId="3" borderId="1" xfId="0" applyNumberFormat="1" applyFont="1" applyFill="1" applyBorder="1" applyAlignment="1" applyProtection="1">
      <alignment horizontal="left" wrapText="1" shrinkToFit="1"/>
      <protection locked="0"/>
    </xf>
    <xf numFmtId="49" fontId="1" fillId="8" borderId="1" xfId="0" applyNumberFormat="1" applyFont="1" applyFill="1" applyBorder="1" applyAlignment="1" applyProtection="1">
      <alignment horizontal="left" vertical="top" wrapText="1" shrinkToFit="1"/>
    </xf>
    <xf numFmtId="1" fontId="1" fillId="11" borderId="1" xfId="0" applyNumberFormat="1" applyFont="1" applyFill="1" applyBorder="1" applyAlignment="1" applyProtection="1">
      <alignment horizontal="left" wrapText="1" shrinkToFit="1"/>
    </xf>
    <xf numFmtId="0" fontId="1" fillId="12" borderId="1" xfId="0" applyNumberFormat="1" applyFont="1" applyFill="1" applyBorder="1" applyAlignment="1" applyProtection="1">
      <alignment horizontal="left" wrapText="1" shrinkToFit="1"/>
    </xf>
    <xf numFmtId="49" fontId="1" fillId="4" borderId="1" xfId="0" applyNumberFormat="1" applyFont="1" applyFill="1" applyBorder="1" applyAlignment="1" applyProtection="1">
      <alignment horizontal="left" wrapText="1" shrinkToFit="1"/>
      <protection locked="0"/>
    </xf>
    <xf numFmtId="0" fontId="1" fillId="2" borderId="1" xfId="0" applyFont="1" applyFill="1" applyBorder="1" applyAlignment="1" applyProtection="1">
      <alignment wrapText="1" shrinkToFit="1"/>
    </xf>
    <xf numFmtId="49" fontId="1" fillId="13" borderId="1" xfId="0" applyNumberFormat="1" applyFont="1" applyFill="1" applyBorder="1" applyAlignment="1" applyProtection="1">
      <alignment horizontal="left" wrapText="1" shrinkToFit="1"/>
    </xf>
    <xf numFmtId="0" fontId="19" fillId="4" borderId="8" xfId="0" applyFont="1" applyFill="1" applyBorder="1" applyAlignment="1" applyProtection="1">
      <alignment horizontal="left" vertical="top" wrapText="1" shrinkToFit="1"/>
    </xf>
    <xf numFmtId="0" fontId="21" fillId="0" borderId="0" xfId="0" applyFont="1" applyAlignment="1">
      <alignment wrapText="1"/>
    </xf>
    <xf numFmtId="49" fontId="1" fillId="0" borderId="1" xfId="9" applyNumberFormat="1" applyBorder="1" applyProtection="1">
      <protection locked="0"/>
    </xf>
    <xf numFmtId="0" fontId="0" fillId="0" borderId="0" xfId="0"/>
    <xf numFmtId="0" fontId="0" fillId="0" borderId="0" xfId="0" applyBorder="1"/>
    <xf numFmtId="0" fontId="8" fillId="2" borderId="1" xfId="0" applyFont="1" applyFill="1" applyBorder="1" applyAlignment="1" applyProtection="1">
      <alignment horizontal="center" vertical="center" wrapText="1" shrinkToFit="1"/>
    </xf>
    <xf numFmtId="0" fontId="8" fillId="2" borderId="4" xfId="0" applyFont="1" applyFill="1" applyBorder="1" applyAlignment="1" applyProtection="1">
      <alignment horizontal="left" vertical="top" wrapText="1" shrinkToFit="1"/>
    </xf>
    <xf numFmtId="0" fontId="5" fillId="0" borderId="9" xfId="0" applyFont="1" applyBorder="1" applyAlignment="1">
      <alignment shrinkToFit="1"/>
    </xf>
    <xf numFmtId="0" fontId="5" fillId="0" borderId="0" xfId="0" applyFont="1" applyAlignment="1">
      <alignment shrinkToFit="1"/>
    </xf>
    <xf numFmtId="0" fontId="5" fillId="4" borderId="9" xfId="0" applyFont="1" applyFill="1" applyBorder="1" applyAlignment="1">
      <alignment shrinkToFit="1"/>
    </xf>
    <xf numFmtId="0" fontId="5" fillId="4" borderId="0" xfId="0" applyFont="1" applyFill="1" applyBorder="1" applyAlignment="1">
      <alignment horizontal="right" shrinkToFit="1"/>
    </xf>
    <xf numFmtId="0" fontId="5" fillId="4" borderId="14" xfId="0" applyFont="1" applyFill="1" applyBorder="1" applyAlignment="1">
      <alignment shrinkToFit="1"/>
    </xf>
    <xf numFmtId="0" fontId="1" fillId="3" borderId="1" xfId="0" applyNumberFormat="1" applyFont="1" applyFill="1" applyBorder="1" applyAlignment="1" applyProtection="1">
      <alignment horizontal="left" vertical="top" wrapText="1" shrinkToFit="1"/>
      <protection locked="0"/>
    </xf>
    <xf numFmtId="0" fontId="5" fillId="0" borderId="0" xfId="0" applyFont="1" applyBorder="1" applyAlignment="1">
      <alignment horizontal="right" shrinkToFit="1"/>
    </xf>
    <xf numFmtId="0" fontId="5" fillId="0" borderId="10" xfId="0" applyFont="1" applyBorder="1" applyAlignment="1">
      <alignment shrinkToFit="1"/>
    </xf>
    <xf numFmtId="49" fontId="1" fillId="7" borderId="1" xfId="0" applyNumberFormat="1" applyFont="1" applyFill="1" applyBorder="1" applyAlignment="1" applyProtection="1">
      <alignment horizontal="left" wrapText="1" shrinkToFit="1"/>
    </xf>
    <xf numFmtId="0" fontId="22" fillId="0" borderId="1" xfId="0" applyFont="1" applyBorder="1" applyAlignment="1" applyProtection="1">
      <alignment shrinkToFit="1"/>
    </xf>
    <xf numFmtId="1" fontId="1" fillId="4" borderId="1" xfId="0" applyNumberFormat="1" applyFont="1" applyFill="1" applyBorder="1" applyAlignment="1" applyProtection="1">
      <alignment horizontal="right" wrapText="1" shrinkToFit="1"/>
      <protection locked="0"/>
    </xf>
    <xf numFmtId="0" fontId="1" fillId="3" borderId="1" xfId="0" applyNumberFormat="1" applyFont="1" applyFill="1" applyBorder="1" applyAlignment="1" applyProtection="1">
      <alignment horizontal="left" wrapText="1" shrinkToFit="1"/>
    </xf>
    <xf numFmtId="0" fontId="8" fillId="2" borderId="1" xfId="0" applyFont="1" applyFill="1" applyBorder="1" applyAlignment="1" applyProtection="1">
      <alignment horizontal="center" vertical="center" wrapText="1" shrinkToFit="1"/>
    </xf>
    <xf numFmtId="49" fontId="1" fillId="3" borderId="1" xfId="0" applyNumberFormat="1" applyFont="1" applyFill="1" applyBorder="1" applyAlignment="1" applyProtection="1">
      <alignment horizontal="left" vertical="top" wrapText="1" shrinkToFit="1"/>
      <protection locked="0"/>
    </xf>
    <xf numFmtId="49" fontId="1" fillId="3" borderId="1" xfId="0" applyNumberFormat="1" applyFont="1" applyFill="1" applyBorder="1" applyAlignment="1" applyProtection="1">
      <alignment horizontal="left" wrapText="1" shrinkToFit="1"/>
      <protection locked="0"/>
    </xf>
    <xf numFmtId="0" fontId="8" fillId="2" borderId="1" xfId="0" applyFont="1" applyFill="1" applyBorder="1" applyAlignment="1" applyProtection="1">
      <alignment horizontal="center" vertical="center" wrapText="1" shrinkToFit="1"/>
    </xf>
    <xf numFmtId="0" fontId="8" fillId="2" borderId="4" xfId="0" applyFont="1" applyFill="1" applyBorder="1" applyAlignment="1" applyProtection="1">
      <alignment horizontal="left" vertical="top" wrapText="1" shrinkToFit="1"/>
    </xf>
    <xf numFmtId="0" fontId="9" fillId="14" borderId="0" xfId="0" applyFont="1" applyFill="1" applyAlignment="1">
      <alignment horizontal="center" vertical="center"/>
    </xf>
    <xf numFmtId="0" fontId="0" fillId="0" borderId="0" xfId="0"/>
    <xf numFmtId="0" fontId="0" fillId="0" borderId="0" xfId="0" applyBorder="1"/>
    <xf numFmtId="0" fontId="16" fillId="2" borderId="0" xfId="0" applyFont="1" applyFill="1" applyBorder="1" applyAlignment="1" applyProtection="1">
      <alignment horizontal="left" vertical="top" wrapText="1" shrinkToFit="1"/>
    </xf>
    <xf numFmtId="0" fontId="13" fillId="2" borderId="10" xfId="8" applyFont="1" applyFill="1" applyBorder="1" applyAlignment="1" applyProtection="1">
      <alignment horizontal="center" vertical="top" wrapText="1" shrinkToFit="1"/>
    </xf>
    <xf numFmtId="0" fontId="8" fillId="2" borderId="4" xfId="0" applyFont="1" applyFill="1" applyBorder="1" applyAlignment="1" applyProtection="1">
      <alignment horizontal="left" vertical="top" wrapText="1" shrinkToFit="1"/>
    </xf>
    <xf numFmtId="0" fontId="0" fillId="0" borderId="0" xfId="0"/>
    <xf numFmtId="0" fontId="0" fillId="0" borderId="0" xfId="0" applyBorder="1"/>
    <xf numFmtId="0" fontId="8" fillId="2" borderId="4" xfId="0" applyFont="1" applyFill="1" applyBorder="1" applyAlignment="1" applyProtection="1">
      <alignment horizontal="left" vertical="center" wrapText="1" shrinkToFit="1"/>
    </xf>
    <xf numFmtId="4" fontId="1" fillId="15" borderId="1" xfId="0" applyNumberFormat="1" applyFont="1" applyFill="1" applyBorder="1" applyAlignment="1" applyProtection="1">
      <alignment horizontal="right" wrapText="1" shrinkToFit="1"/>
    </xf>
    <xf numFmtId="0" fontId="0" fillId="0" borderId="0" xfId="0"/>
    <xf numFmtId="0" fontId="8" fillId="2" borderId="1" xfId="0" applyFont="1" applyFill="1" applyBorder="1" applyAlignment="1" applyProtection="1">
      <alignment horizontal="center" vertical="center" wrapText="1" shrinkToFit="1"/>
    </xf>
    <xf numFmtId="0" fontId="8" fillId="2" borderId="13" xfId="0" applyFont="1" applyFill="1" applyBorder="1" applyAlignment="1" applyProtection="1">
      <alignment horizontal="center" vertical="center" wrapText="1" shrinkToFit="1"/>
    </xf>
    <xf numFmtId="0" fontId="8" fillId="2" borderId="4" xfId="0" applyFont="1" applyFill="1" applyBorder="1" applyAlignment="1" applyProtection="1">
      <alignment horizontal="left" vertical="center" wrapText="1" shrinkToFit="1"/>
    </xf>
    <xf numFmtId="0" fontId="8" fillId="2" borderId="4" xfId="0" applyFont="1" applyFill="1" applyBorder="1" applyAlignment="1" applyProtection="1">
      <alignment horizontal="left" vertical="top" wrapText="1" shrinkToFit="1"/>
    </xf>
    <xf numFmtId="0" fontId="9" fillId="14" borderId="0" xfId="0" applyFont="1" applyFill="1" applyAlignment="1">
      <alignment horizontal="center" vertical="center"/>
    </xf>
    <xf numFmtId="0" fontId="16" fillId="2" borderId="0" xfId="8" applyFont="1" applyFill="1" applyBorder="1" applyAlignment="1">
      <alignment horizontal="center" vertical="center" wrapText="1"/>
    </xf>
    <xf numFmtId="0" fontId="16" fillId="2" borderId="15" xfId="8" applyFont="1" applyFill="1" applyBorder="1" applyAlignment="1">
      <alignment horizontal="center" vertical="center" wrapText="1"/>
    </xf>
    <xf numFmtId="0" fontId="0" fillId="0" borderId="0" xfId="0"/>
    <xf numFmtId="0" fontId="0" fillId="0" borderId="0" xfId="0" applyBorder="1"/>
    <xf numFmtId="0" fontId="16" fillId="2" borderId="14" xfId="8" applyFont="1" applyFill="1" applyBorder="1" applyAlignment="1">
      <alignment horizontal="center" vertical="center" wrapText="1"/>
    </xf>
    <xf numFmtId="0" fontId="16" fillId="2" borderId="16" xfId="8" applyFont="1" applyFill="1" applyBorder="1" applyAlignment="1">
      <alignment horizontal="center" vertical="center" wrapText="1"/>
    </xf>
    <xf numFmtId="0" fontId="13" fillId="2" borderId="15" xfId="0" applyFont="1" applyFill="1" applyBorder="1" applyAlignment="1" applyProtection="1">
      <alignment horizontal="left" vertical="center" wrapText="1" shrinkToFit="1"/>
    </xf>
    <xf numFmtId="0" fontId="13" fillId="2" borderId="16" xfId="0" applyFont="1" applyFill="1" applyBorder="1" applyAlignment="1" applyProtection="1">
      <alignment horizontal="left" vertical="center" wrapText="1" shrinkToFit="1"/>
    </xf>
    <xf numFmtId="0" fontId="10" fillId="0" borderId="0" xfId="0" applyFont="1"/>
    <xf numFmtId="0" fontId="26" fillId="0" borderId="0" xfId="0" applyFont="1"/>
    <xf numFmtId="0" fontId="10" fillId="0" borderId="0" xfId="0" applyFont="1" applyAlignment="1">
      <alignment shrinkToFit="1"/>
    </xf>
    <xf numFmtId="0" fontId="10" fillId="4" borderId="0" xfId="0" applyFont="1" applyFill="1" applyBorder="1" applyAlignment="1">
      <alignment shrinkToFit="1"/>
    </xf>
    <xf numFmtId="0" fontId="10" fillId="4" borderId="9" xfId="0" applyFont="1" applyFill="1" applyBorder="1" applyAlignment="1">
      <alignment shrinkToFit="1"/>
    </xf>
    <xf numFmtId="0" fontId="26" fillId="0" borderId="0" xfId="0" applyFont="1" applyBorder="1"/>
    <xf numFmtId="0" fontId="10" fillId="0" borderId="9" xfId="0" applyFont="1" applyBorder="1" applyAlignment="1">
      <alignment shrinkToFit="1"/>
    </xf>
    <xf numFmtId="0" fontId="10" fillId="0" borderId="0" xfId="0" applyFont="1" applyBorder="1" applyAlignment="1">
      <alignment shrinkToFit="1"/>
    </xf>
    <xf numFmtId="0" fontId="26" fillId="0" borderId="0" xfId="0" applyFont="1" applyProtection="1"/>
    <xf numFmtId="4" fontId="1" fillId="4" borderId="34" xfId="0" applyNumberFormat="1" applyFont="1" applyFill="1" applyBorder="1" applyAlignment="1" applyProtection="1">
      <alignment horizontal="right" wrapText="1" shrinkToFit="1"/>
      <protection locked="0"/>
    </xf>
    <xf numFmtId="0" fontId="10" fillId="4" borderId="0" xfId="0" applyFont="1" applyFill="1" applyBorder="1" applyAlignment="1"/>
    <xf numFmtId="0" fontId="10" fillId="4" borderId="0" xfId="0" applyFont="1" applyFill="1" applyBorder="1"/>
    <xf numFmtId="0" fontId="10" fillId="4" borderId="14" xfId="0" applyFont="1" applyFill="1" applyBorder="1" applyAlignment="1">
      <alignment shrinkToFit="1"/>
    </xf>
    <xf numFmtId="0" fontId="8" fillId="2" borderId="4" xfId="0" applyFont="1" applyFill="1" applyBorder="1" applyAlignment="1" applyProtection="1">
      <alignment vertical="top" wrapText="1" shrinkToFit="1"/>
    </xf>
    <xf numFmtId="0" fontId="5" fillId="4" borderId="9" xfId="0" applyFont="1" applyFill="1" applyBorder="1" applyAlignment="1">
      <alignment wrapText="1" shrinkToFit="1"/>
    </xf>
    <xf numFmtId="0" fontId="5" fillId="4" borderId="0" xfId="0" applyFont="1" applyFill="1" applyBorder="1" applyAlignment="1">
      <alignment wrapText="1" shrinkToFit="1"/>
    </xf>
    <xf numFmtId="49" fontId="1" fillId="4" borderId="2" xfId="0" applyNumberFormat="1" applyFont="1" applyFill="1" applyBorder="1" applyAlignment="1" applyProtection="1">
      <alignment horizontal="left" wrapText="1" shrinkToFit="1"/>
      <protection locked="0"/>
    </xf>
    <xf numFmtId="49" fontId="1" fillId="2" borderId="2" xfId="0" applyNumberFormat="1" applyFont="1" applyFill="1" applyBorder="1" applyAlignment="1" applyProtection="1">
      <alignment horizontal="left" wrapText="1" shrinkToFit="1"/>
    </xf>
    <xf numFmtId="0" fontId="8" fillId="2" borderId="39" xfId="0" applyFont="1" applyFill="1" applyBorder="1" applyAlignment="1" applyProtection="1">
      <alignment horizontal="center" vertical="center" wrapText="1" shrinkToFit="1"/>
    </xf>
    <xf numFmtId="4" fontId="1" fillId="4" borderId="2" xfId="0" applyNumberFormat="1" applyFont="1" applyFill="1" applyBorder="1" applyAlignment="1" applyProtection="1">
      <alignment horizontal="right" wrapText="1" shrinkToFit="1"/>
      <protection locked="0"/>
    </xf>
    <xf numFmtId="4" fontId="1" fillId="6" borderId="2" xfId="0" applyNumberFormat="1" applyFont="1" applyFill="1" applyBorder="1" applyAlignment="1" applyProtection="1">
      <alignment horizontal="right" wrapText="1" shrinkToFit="1"/>
    </xf>
    <xf numFmtId="0" fontId="13" fillId="2" borderId="4" xfId="0" applyNumberFormat="1" applyFont="1" applyFill="1" applyBorder="1" applyAlignment="1" applyProtection="1">
      <alignment horizontal="left" vertical="center" wrapText="1" shrinkToFit="1"/>
    </xf>
    <xf numFmtId="0" fontId="13" fillId="2" borderId="3" xfId="0" applyNumberFormat="1" applyFont="1" applyFill="1" applyBorder="1" applyAlignment="1" applyProtection="1">
      <alignment horizontal="left" vertical="center" wrapText="1" shrinkToFit="1"/>
    </xf>
    <xf numFmtId="0" fontId="13" fillId="2" borderId="1" xfId="0" applyFont="1" applyFill="1" applyBorder="1" applyAlignment="1" applyProtection="1">
      <alignment horizontal="center" vertical="top" wrapText="1" shrinkToFit="1"/>
    </xf>
    <xf numFmtId="0" fontId="13" fillId="2" borderId="2" xfId="0" applyFont="1" applyFill="1" applyBorder="1" applyAlignment="1" applyProtection="1">
      <alignment horizontal="center" vertical="top" wrapText="1" shrinkToFit="1"/>
    </xf>
    <xf numFmtId="0" fontId="13" fillId="2" borderId="8" xfId="0" applyNumberFormat="1" applyFont="1" applyFill="1" applyBorder="1" applyAlignment="1" applyProtection="1">
      <alignment horizontal="left" vertical="center" wrapText="1" shrinkToFit="1"/>
    </xf>
    <xf numFmtId="0" fontId="13" fillId="2" borderId="12" xfId="0" applyNumberFormat="1" applyFont="1" applyFill="1" applyBorder="1" applyAlignment="1" applyProtection="1">
      <alignment horizontal="left" vertical="center" wrapText="1" shrinkToFit="1"/>
    </xf>
    <xf numFmtId="0" fontId="5" fillId="4" borderId="2" xfId="0" applyFont="1" applyFill="1" applyBorder="1" applyAlignment="1">
      <alignment shrinkToFit="1"/>
    </xf>
    <xf numFmtId="0" fontId="5" fillId="4" borderId="4" xfId="0" applyFont="1" applyFill="1" applyBorder="1" applyAlignment="1">
      <alignment shrinkToFit="1"/>
    </xf>
    <xf numFmtId="0" fontId="10" fillId="0" borderId="0" xfId="0" applyFont="1" applyBorder="1" applyAlignment="1"/>
    <xf numFmtId="0" fontId="10" fillId="4" borderId="12" xfId="0" applyFont="1" applyFill="1" applyBorder="1"/>
    <xf numFmtId="0" fontId="10" fillId="4" borderId="14" xfId="0" applyFont="1" applyFill="1" applyBorder="1"/>
    <xf numFmtId="0" fontId="10" fillId="0" borderId="14" xfId="0" applyFont="1" applyBorder="1" applyAlignment="1">
      <alignment shrinkToFit="1"/>
    </xf>
    <xf numFmtId="0" fontId="26" fillId="0" borderId="14" xfId="0" applyFont="1" applyBorder="1"/>
    <xf numFmtId="0" fontId="26" fillId="0" borderId="16" xfId="0" applyFont="1" applyBorder="1"/>
    <xf numFmtId="0" fontId="28" fillId="4" borderId="9" xfId="0" applyFont="1" applyFill="1" applyBorder="1" applyAlignment="1">
      <alignment shrinkToFit="1"/>
    </xf>
    <xf numFmtId="0" fontId="28" fillId="4" borderId="0" xfId="0" applyFont="1" applyFill="1" applyBorder="1" applyAlignment="1">
      <alignment shrinkToFit="1"/>
    </xf>
    <xf numFmtId="0" fontId="28" fillId="4" borderId="0" xfId="0" applyFont="1" applyFill="1" applyBorder="1" applyAlignment="1"/>
    <xf numFmtId="0" fontId="28" fillId="4" borderId="0" xfId="0" applyFont="1" applyFill="1" applyBorder="1"/>
    <xf numFmtId="0" fontId="8" fillId="2" borderId="4" xfId="0" applyFont="1" applyFill="1" applyBorder="1" applyAlignment="1" applyProtection="1">
      <alignment horizontal="right" wrapText="1" shrinkToFit="1"/>
    </xf>
    <xf numFmtId="0" fontId="13" fillId="2" borderId="11" xfId="0" applyFont="1" applyFill="1" applyBorder="1" applyAlignment="1" applyProtection="1">
      <alignment horizontal="center" vertical="top" wrapText="1" shrinkToFit="1"/>
    </xf>
    <xf numFmtId="0" fontId="13" fillId="2" borderId="8" xfId="0" applyFont="1" applyFill="1" applyBorder="1" applyAlignment="1" applyProtection="1">
      <alignment horizontal="left" vertical="top" wrapText="1" shrinkToFit="1"/>
    </xf>
    <xf numFmtId="0" fontId="13" fillId="2" borderId="12" xfId="0" applyFont="1" applyFill="1" applyBorder="1" applyAlignment="1" applyProtection="1">
      <alignment horizontal="left" vertical="top" wrapText="1" shrinkToFit="1"/>
    </xf>
    <xf numFmtId="0" fontId="1" fillId="4" borderId="12" xfId="0" applyFont="1" applyFill="1" applyBorder="1"/>
    <xf numFmtId="0" fontId="0" fillId="0" borderId="14" xfId="0" applyBorder="1"/>
    <xf numFmtId="0" fontId="5" fillId="0" borderId="14" xfId="0" applyFont="1" applyBorder="1" applyAlignment="1">
      <alignment shrinkToFit="1"/>
    </xf>
    <xf numFmtId="0" fontId="8" fillId="2" borderId="1" xfId="0" applyFont="1" applyFill="1" applyBorder="1" applyAlignment="1" applyProtection="1">
      <alignment horizontal="left" vertical="top" wrapText="1" shrinkToFit="1"/>
    </xf>
    <xf numFmtId="0" fontId="28" fillId="0" borderId="0" xfId="0" applyNumberFormat="1" applyFont="1" applyFill="1" applyBorder="1" applyAlignment="1" applyProtection="1">
      <alignment horizontal="left" vertical="top" shrinkToFit="1"/>
    </xf>
    <xf numFmtId="49" fontId="28" fillId="0" borderId="0" xfId="0" applyNumberFormat="1" applyFont="1" applyFill="1" applyBorder="1" applyAlignment="1" applyProtection="1">
      <alignment horizontal="left" vertical="top" shrinkToFit="1"/>
    </xf>
    <xf numFmtId="0" fontId="9" fillId="14" borderId="0" xfId="0" applyFont="1" applyFill="1" applyBorder="1" applyAlignment="1">
      <alignment horizontal="center" vertical="center"/>
    </xf>
    <xf numFmtId="0" fontId="9" fillId="14" borderId="15" xfId="0" applyFont="1" applyFill="1" applyBorder="1" applyAlignment="1">
      <alignment horizontal="center" vertical="center"/>
    </xf>
    <xf numFmtId="0" fontId="14" fillId="2" borderId="2" xfId="0" applyFont="1" applyFill="1" applyBorder="1" applyAlignment="1">
      <alignment horizontal="left"/>
    </xf>
    <xf numFmtId="0" fontId="14" fillId="2" borderId="3" xfId="0" applyFont="1" applyFill="1" applyBorder="1" applyAlignment="1">
      <alignment horizontal="left"/>
    </xf>
    <xf numFmtId="0" fontId="8" fillId="2" borderId="1" xfId="0" applyFont="1" applyFill="1" applyBorder="1" applyAlignment="1" applyProtection="1">
      <alignment horizontal="right" vertical="top" wrapText="1" shrinkToFit="1"/>
    </xf>
    <xf numFmtId="0" fontId="8" fillId="2" borderId="1" xfId="0" applyFont="1" applyFill="1" applyBorder="1" applyAlignment="1" applyProtection="1">
      <alignment horizontal="center" vertical="center" wrapText="1" shrinkToFit="1"/>
    </xf>
    <xf numFmtId="0" fontId="8" fillId="2" borderId="22" xfId="0" applyFont="1" applyFill="1" applyBorder="1" applyAlignment="1" applyProtection="1">
      <alignment horizontal="center" vertical="center" wrapText="1" shrinkToFit="1"/>
    </xf>
    <xf numFmtId="0" fontId="8" fillId="2" borderId="23" xfId="0" applyFont="1" applyFill="1" applyBorder="1" applyAlignment="1" applyProtection="1">
      <alignment horizontal="center" vertical="center" wrapText="1" shrinkToFit="1"/>
    </xf>
    <xf numFmtId="0" fontId="8" fillId="2" borderId="13" xfId="0" applyFont="1" applyFill="1" applyBorder="1" applyAlignment="1" applyProtection="1">
      <alignment horizontal="center" vertical="center" wrapText="1" shrinkToFit="1"/>
    </xf>
    <xf numFmtId="0" fontId="8" fillId="2" borderId="2" xfId="0" applyFont="1" applyFill="1" applyBorder="1" applyAlignment="1" applyProtection="1">
      <alignment horizontal="left" vertical="top" wrapText="1" shrinkToFit="1"/>
    </xf>
    <xf numFmtId="0" fontId="8" fillId="2" borderId="4" xfId="0" applyFont="1" applyFill="1" applyBorder="1" applyAlignment="1" applyProtection="1">
      <alignment horizontal="left" vertical="top" wrapText="1" shrinkToFit="1"/>
    </xf>
    <xf numFmtId="0" fontId="9" fillId="14" borderId="0" xfId="0" applyFont="1" applyFill="1" applyAlignment="1">
      <alignment horizontal="center" vertical="center"/>
    </xf>
    <xf numFmtId="0" fontId="8" fillId="2" borderId="20" xfId="0" applyFont="1" applyFill="1" applyBorder="1" applyAlignment="1" applyProtection="1">
      <alignment horizontal="left" vertical="top" wrapText="1" shrinkToFit="1"/>
    </xf>
    <xf numFmtId="0" fontId="8" fillId="2" borderId="21" xfId="0" applyFont="1" applyFill="1" applyBorder="1" applyAlignment="1" applyProtection="1">
      <alignment horizontal="left" vertical="top" wrapText="1" shrinkToFit="1"/>
    </xf>
    <xf numFmtId="0" fontId="16" fillId="2" borderId="20" xfId="0" applyFont="1" applyFill="1" applyBorder="1" applyAlignment="1" applyProtection="1">
      <alignment horizontal="left" vertical="top" wrapText="1" shrinkToFit="1"/>
    </xf>
    <xf numFmtId="0" fontId="16" fillId="2" borderId="21" xfId="0" applyFont="1" applyFill="1" applyBorder="1" applyAlignment="1" applyProtection="1">
      <alignment horizontal="left" vertical="top" wrapText="1" shrinkToFit="1"/>
    </xf>
    <xf numFmtId="0" fontId="16" fillId="2" borderId="31" xfId="0" applyFont="1" applyFill="1" applyBorder="1" applyAlignment="1" applyProtection="1">
      <alignment horizontal="left" vertical="top" wrapText="1" shrinkToFit="1"/>
    </xf>
    <xf numFmtId="0" fontId="16" fillId="2" borderId="24" xfId="0" applyFont="1" applyFill="1" applyBorder="1" applyAlignment="1" applyProtection="1">
      <alignment horizontal="left" vertical="top" wrapText="1" shrinkToFit="1"/>
    </xf>
    <xf numFmtId="0" fontId="16" fillId="2" borderId="28" xfId="0" applyFont="1" applyFill="1" applyBorder="1" applyAlignment="1" applyProtection="1">
      <alignment horizontal="left" vertical="top" wrapText="1" shrinkToFit="1"/>
    </xf>
    <xf numFmtId="0" fontId="16" fillId="2" borderId="25" xfId="0" applyFont="1" applyFill="1" applyBorder="1" applyAlignment="1" applyProtection="1">
      <alignment horizontal="left" vertical="top" wrapText="1" shrinkToFit="1"/>
    </xf>
    <xf numFmtId="0" fontId="16" fillId="2" borderId="33" xfId="0" applyFont="1" applyFill="1" applyBorder="1" applyAlignment="1" applyProtection="1">
      <alignment horizontal="left" vertical="top" wrapText="1" shrinkToFit="1"/>
    </xf>
    <xf numFmtId="0" fontId="16" fillId="2" borderId="35" xfId="0" applyFont="1" applyFill="1" applyBorder="1" applyAlignment="1" applyProtection="1">
      <alignment horizontal="left" vertical="top" wrapText="1" shrinkToFit="1"/>
    </xf>
    <xf numFmtId="0" fontId="16" fillId="2" borderId="36" xfId="0" applyFont="1" applyFill="1" applyBorder="1" applyAlignment="1" applyProtection="1">
      <alignment horizontal="left" vertical="top" wrapText="1" shrinkToFit="1"/>
    </xf>
    <xf numFmtId="0" fontId="16" fillId="2" borderId="37" xfId="0" applyFont="1" applyFill="1" applyBorder="1" applyAlignment="1" applyProtection="1">
      <alignment horizontal="left" vertical="top" wrapText="1" shrinkToFit="1"/>
    </xf>
    <xf numFmtId="0" fontId="16" fillId="2" borderId="38" xfId="0" applyFont="1" applyFill="1" applyBorder="1" applyAlignment="1" applyProtection="1">
      <alignment horizontal="left" vertical="top" wrapText="1" shrinkToFit="1"/>
    </xf>
    <xf numFmtId="0" fontId="16" fillId="2" borderId="26" xfId="0" applyFont="1" applyFill="1" applyBorder="1" applyAlignment="1" applyProtection="1">
      <alignment horizontal="left" vertical="top" wrapText="1" shrinkToFit="1"/>
    </xf>
    <xf numFmtId="0" fontId="16" fillId="2" borderId="29" xfId="0" applyFont="1" applyFill="1" applyBorder="1" applyAlignment="1" applyProtection="1">
      <alignment horizontal="left" vertical="top" wrapText="1" shrinkToFit="1"/>
    </xf>
    <xf numFmtId="0" fontId="16" fillId="2" borderId="27" xfId="0" applyFont="1" applyFill="1" applyBorder="1" applyAlignment="1" applyProtection="1">
      <alignment horizontal="left" vertical="top" wrapText="1" shrinkToFit="1"/>
    </xf>
    <xf numFmtId="0" fontId="16" fillId="2" borderId="32" xfId="0" applyFont="1" applyFill="1" applyBorder="1" applyAlignment="1" applyProtection="1">
      <alignment horizontal="left" vertical="top" wrapText="1" shrinkToFit="1"/>
    </xf>
    <xf numFmtId="0" fontId="8" fillId="2" borderId="2" xfId="0" applyFont="1" applyFill="1" applyBorder="1" applyAlignment="1" applyProtection="1">
      <alignment horizontal="left" vertical="center" wrapText="1" shrinkToFit="1"/>
    </xf>
    <xf numFmtId="0" fontId="8" fillId="2" borderId="4" xfId="0" applyFont="1" applyFill="1" applyBorder="1" applyAlignment="1" applyProtection="1">
      <alignment horizontal="left" vertical="center" wrapText="1" shrinkToFit="1"/>
    </xf>
    <xf numFmtId="0" fontId="8" fillId="2" borderId="1" xfId="0" applyFont="1" applyFill="1" applyBorder="1" applyAlignment="1">
      <alignment horizontal="center" vertical="center"/>
    </xf>
    <xf numFmtId="0" fontId="16" fillId="2" borderId="0" xfId="8" applyFont="1" applyFill="1" applyBorder="1" applyAlignment="1">
      <alignment horizontal="center" vertical="center" wrapText="1"/>
    </xf>
    <xf numFmtId="0" fontId="16" fillId="2" borderId="15" xfId="8" applyFont="1" applyFill="1" applyBorder="1" applyAlignment="1">
      <alignment horizontal="center" vertical="center" wrapText="1"/>
    </xf>
    <xf numFmtId="0" fontId="13" fillId="2" borderId="0" xfId="8" applyFont="1" applyFill="1" applyBorder="1" applyAlignment="1">
      <alignment horizontal="left" vertical="center" wrapText="1"/>
    </xf>
    <xf numFmtId="0" fontId="0" fillId="0" borderId="0" xfId="0"/>
    <xf numFmtId="0" fontId="0" fillId="0" borderId="0" xfId="0" applyBorder="1"/>
    <xf numFmtId="0" fontId="15" fillId="2" borderId="11" xfId="8" applyFont="1" applyFill="1" applyBorder="1" applyAlignment="1" applyProtection="1">
      <alignment horizontal="left" vertical="center" wrapText="1" shrinkToFit="1"/>
    </xf>
    <xf numFmtId="0" fontId="0" fillId="0" borderId="8" xfId="0" applyBorder="1"/>
    <xf numFmtId="0" fontId="13" fillId="2" borderId="0" xfId="8" applyFont="1" applyFill="1" applyBorder="1" applyAlignment="1" applyProtection="1">
      <alignment horizontal="left" vertical="center" wrapText="1" shrinkToFit="1"/>
    </xf>
    <xf numFmtId="0" fontId="16" fillId="2" borderId="8" xfId="8" applyFont="1" applyFill="1" applyBorder="1" applyAlignment="1">
      <alignment horizontal="center" vertical="center" wrapText="1"/>
    </xf>
    <xf numFmtId="0" fontId="10" fillId="2" borderId="15" xfId="8" applyFont="1" applyFill="1" applyBorder="1" applyAlignment="1">
      <alignment horizontal="left" vertical="center" wrapText="1"/>
    </xf>
    <xf numFmtId="0" fontId="24" fillId="0" borderId="15" xfId="0" applyFont="1" applyBorder="1"/>
    <xf numFmtId="0" fontId="23" fillId="2" borderId="0" xfId="8" applyFont="1" applyFill="1" applyBorder="1" applyAlignment="1">
      <alignment horizontal="left" vertical="center" wrapText="1"/>
    </xf>
    <xf numFmtId="0" fontId="13" fillId="2" borderId="0" xfId="8" quotePrefix="1" applyFont="1" applyFill="1" applyBorder="1" applyAlignment="1">
      <alignment horizontal="left" vertical="center" wrapText="1"/>
    </xf>
    <xf numFmtId="0" fontId="10" fillId="2" borderId="0" xfId="8" applyFont="1" applyFill="1" applyBorder="1" applyAlignment="1">
      <alignment horizontal="left" vertical="center" wrapText="1"/>
    </xf>
    <xf numFmtId="0" fontId="24" fillId="0" borderId="0" xfId="0" applyFont="1" applyBorder="1"/>
    <xf numFmtId="0" fontId="13" fillId="2" borderId="2" xfId="0" applyNumberFormat="1" applyFont="1" applyFill="1" applyBorder="1" applyAlignment="1" applyProtection="1">
      <alignment horizontal="left" vertical="center" wrapText="1" shrinkToFit="1"/>
    </xf>
    <xf numFmtId="0" fontId="13" fillId="2" borderId="4" xfId="0" applyNumberFormat="1" applyFont="1" applyFill="1" applyBorder="1" applyAlignment="1" applyProtection="1">
      <alignment horizontal="left" vertical="center" wrapText="1" shrinkToFit="1"/>
    </xf>
    <xf numFmtId="0" fontId="8" fillId="2" borderId="23"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15" fillId="2" borderId="2" xfId="0" applyFont="1" applyFill="1" applyBorder="1" applyAlignment="1" applyProtection="1">
      <alignment horizontal="left" vertical="center" wrapText="1" shrinkToFit="1"/>
    </xf>
    <xf numFmtId="0" fontId="15" fillId="2" borderId="4" xfId="0" applyFont="1" applyFill="1" applyBorder="1" applyAlignment="1" applyProtection="1">
      <alignment horizontal="left" vertical="center" wrapText="1" shrinkToFit="1"/>
    </xf>
    <xf numFmtId="0" fontId="15" fillId="2" borderId="3" xfId="0" applyFont="1" applyFill="1" applyBorder="1" applyAlignment="1" applyProtection="1">
      <alignment horizontal="left" vertical="center" wrapText="1" shrinkToFit="1"/>
    </xf>
    <xf numFmtId="0" fontId="13" fillId="2" borderId="11" xfId="0" applyNumberFormat="1" applyFont="1" applyFill="1" applyBorder="1" applyAlignment="1" applyProtection="1">
      <alignment horizontal="left" wrapText="1" shrinkToFit="1"/>
    </xf>
    <xf numFmtId="0" fontId="13" fillId="2" borderId="8" xfId="0" applyNumberFormat="1" applyFont="1" applyFill="1" applyBorder="1" applyAlignment="1" applyProtection="1">
      <alignment horizontal="left" wrapText="1" shrinkToFit="1"/>
    </xf>
    <xf numFmtId="0" fontId="8" fillId="2" borderId="23" xfId="0" applyFont="1" applyFill="1" applyBorder="1" applyAlignment="1">
      <alignment horizontal="center" vertical="center"/>
    </xf>
    <xf numFmtId="0" fontId="8" fillId="2" borderId="13" xfId="0" applyFont="1" applyFill="1" applyBorder="1" applyAlignment="1">
      <alignment horizontal="center" vertical="center"/>
    </xf>
    <xf numFmtId="0" fontId="13" fillId="2" borderId="15" xfId="0" applyFont="1" applyFill="1" applyBorder="1" applyAlignment="1" applyProtection="1">
      <alignment horizontal="left" vertical="center" wrapText="1" shrinkToFit="1"/>
    </xf>
    <xf numFmtId="0" fontId="8" fillId="2" borderId="27" xfId="0" applyFont="1" applyFill="1" applyBorder="1" applyAlignment="1" applyProtection="1">
      <alignment horizontal="center" vertical="center" wrapText="1" shrinkToFit="1"/>
    </xf>
    <xf numFmtId="0" fontId="13" fillId="2" borderId="8" xfId="0" applyFont="1" applyFill="1" applyBorder="1" applyAlignment="1" applyProtection="1">
      <alignment horizontal="left" vertical="top" wrapText="1" shrinkToFit="1"/>
    </xf>
    <xf numFmtId="0" fontId="8" fillId="2" borderId="22" xfId="0" applyFont="1" applyFill="1" applyBorder="1" applyAlignment="1">
      <alignment horizontal="center" vertical="center"/>
    </xf>
    <xf numFmtId="0" fontId="8" fillId="2" borderId="22"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15" fillId="2" borderId="2" xfId="0" applyFont="1" applyFill="1" applyBorder="1" applyAlignment="1" applyProtection="1">
      <alignment horizontal="left" vertical="top" wrapText="1" shrinkToFit="1"/>
    </xf>
    <xf numFmtId="0" fontId="15" fillId="2" borderId="4" xfId="0" applyFont="1" applyFill="1" applyBorder="1" applyAlignment="1" applyProtection="1">
      <alignment horizontal="left" vertical="top" wrapText="1" shrinkToFit="1"/>
    </xf>
    <xf numFmtId="0" fontId="1" fillId="8" borderId="22" xfId="0" applyFont="1" applyFill="1" applyBorder="1" applyAlignment="1" applyProtection="1">
      <alignment horizontal="center" vertical="center" wrapText="1" shrinkToFit="1"/>
    </xf>
    <xf numFmtId="0" fontId="1" fillId="8" borderId="23" xfId="0" applyFont="1" applyFill="1" applyBorder="1" applyAlignment="1" applyProtection="1">
      <alignment horizontal="center" vertical="center" wrapText="1" shrinkToFit="1"/>
    </xf>
    <xf numFmtId="0" fontId="1" fillId="8" borderId="13" xfId="0" applyFont="1" applyFill="1" applyBorder="1" applyAlignment="1" applyProtection="1">
      <alignment horizontal="center" vertical="center" wrapText="1" shrinkToFit="1"/>
    </xf>
    <xf numFmtId="0" fontId="1" fillId="3" borderId="22" xfId="0" applyNumberFormat="1" applyFont="1" applyFill="1" applyBorder="1" applyAlignment="1" applyProtection="1">
      <alignment horizontal="left" vertical="center" wrapText="1"/>
    </xf>
    <xf numFmtId="0" fontId="1" fillId="3" borderId="23" xfId="0" applyNumberFormat="1" applyFont="1" applyFill="1" applyBorder="1" applyAlignment="1" applyProtection="1">
      <alignment horizontal="left" vertical="center" wrapText="1"/>
    </xf>
    <xf numFmtId="0" fontId="1" fillId="3" borderId="13" xfId="0" applyNumberFormat="1" applyFont="1" applyFill="1" applyBorder="1" applyAlignment="1" applyProtection="1">
      <alignment horizontal="left" vertical="center" wrapText="1"/>
    </xf>
    <xf numFmtId="4" fontId="1" fillId="4" borderId="22" xfId="0" applyNumberFormat="1" applyFont="1" applyFill="1" applyBorder="1" applyAlignment="1" applyProtection="1">
      <alignment horizontal="right" wrapText="1" shrinkToFit="1"/>
      <protection locked="0"/>
    </xf>
    <xf numFmtId="4" fontId="1" fillId="4" borderId="23" xfId="0" applyNumberFormat="1" applyFont="1" applyFill="1" applyBorder="1" applyAlignment="1" applyProtection="1">
      <alignment horizontal="right" wrapText="1" shrinkToFit="1"/>
      <protection locked="0"/>
    </xf>
    <xf numFmtId="4" fontId="1" fillId="4" borderId="13" xfId="0" applyNumberFormat="1" applyFont="1" applyFill="1" applyBorder="1" applyAlignment="1" applyProtection="1">
      <alignment horizontal="right" wrapText="1" shrinkToFit="1"/>
      <protection locked="0"/>
    </xf>
  </cellXfs>
  <cellStyles count="10">
    <cellStyle name="Comma 2" xfId="1"/>
    <cellStyle name="Currency" xfId="2" builtinId="4"/>
    <cellStyle name="Hyperlink 2" xfId="3"/>
    <cellStyle name="Normal" xfId="0" builtinId="0"/>
    <cellStyle name="Normal 2" xfId="4"/>
    <cellStyle name="Normal 2 2" xfId="5"/>
    <cellStyle name="Normal 2_Derivatives-Dom" xfId="6"/>
    <cellStyle name="Normal 3" xfId="7"/>
    <cellStyle name="Normal_Sheet1" xfId="8"/>
    <cellStyle name="Normal_StartUp" xfId="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68FBE40-B964-453C-BEA2-77F32F2C294F}" ax:persistence="persistStorage"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19050</xdr:colOff>
          <xdr:row>0</xdr:row>
          <xdr:rowOff>19050</xdr:rowOff>
        </xdr:to>
        <xdr:sp macro="" textlink="">
          <xdr:nvSpPr>
            <xdr:cNvPr id="1025" name="TrinStgClass1" hidden="1">
              <a:extLst>
                <a:ext uri="{63B3BB69-23CF-44E3-9099-C40C66FF867C}">
                  <a14:compatExt spid="_x0000_s1025"/>
                </a:ext>
                <a:ext uri="{FF2B5EF4-FFF2-40B4-BE49-F238E27FC236}">
                  <a16:creationId xmlns:a16="http://schemas.microsoft.com/office/drawing/2014/main" id="{072C3044-EE9E-48D9-B5D2-D445182165D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xe.com/euro.ht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Z10"/>
  <sheetViews>
    <sheetView workbookViewId="0"/>
  </sheetViews>
  <sheetFormatPr defaultColWidth="9.140625" defaultRowHeight="15"/>
  <cols>
    <col min="1" max="1" width="199.140625" style="1" customWidth="1"/>
    <col min="2" max="16384" width="9.140625" style="1"/>
  </cols>
  <sheetData>
    <row r="1" spans="1:26" ht="225">
      <c r="A1" s="5" t="s">
        <v>691</v>
      </c>
      <c r="Z1" s="1" t="s">
        <v>358</v>
      </c>
    </row>
    <row r="6" spans="1:26" ht="90">
      <c r="A6" s="5" t="s">
        <v>357</v>
      </c>
    </row>
    <row r="9" spans="1:26">
      <c r="A9" s="5"/>
    </row>
    <row r="10" spans="1:26">
      <c r="A10" s="5"/>
    </row>
  </sheetData>
  <sheetProtection selectLockedCells="1"/>
  <dataConsolidate/>
  <phoneticPr fontId="0" type="noConversion"/>
  <pageMargins left="0.7" right="0.7" top="0.75" bottom="0.75" header="0.3" footer="0.3"/>
  <pageSetup paperSize="9" orientation="portrait" horizontalDpi="1200" verticalDpi="1200" r:id="rId1"/>
  <drawing r:id="rId2"/>
  <legacyDrawing r:id="rId3"/>
  <controls>
    <mc:AlternateContent xmlns:mc="http://schemas.openxmlformats.org/markup-compatibility/2006">
      <mc:Choice Requires="x14">
        <control shapeId="1025" r:id="rId4" name="TrinStgClass1">
          <controlPr defaultSize="0" autoLine="0" r:id="rId5">
            <anchor moveWithCells="1">
              <from>
                <xdr:col>0</xdr:col>
                <xdr:colOff>0</xdr:colOff>
                <xdr:row>0</xdr:row>
                <xdr:rowOff>0</xdr:rowOff>
              </from>
              <to>
                <xdr:col>0</xdr:col>
                <xdr:colOff>19050</xdr:colOff>
                <xdr:row>0</xdr:row>
                <xdr:rowOff>19050</xdr:rowOff>
              </to>
            </anchor>
          </controlPr>
        </control>
      </mc:Choice>
      <mc:Fallback>
        <control shapeId="1025" r:id="rId4" name="TrinStgClass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M172"/>
  <sheetViews>
    <sheetView workbookViewId="0">
      <selection activeCell="G17" sqref="G17"/>
    </sheetView>
  </sheetViews>
  <sheetFormatPr defaultColWidth="9.140625" defaultRowHeight="15"/>
  <cols>
    <col min="1" max="1" width="9.140625" style="1"/>
    <col min="2" max="2" width="25.85546875" style="1" bestFit="1" customWidth="1"/>
    <col min="3" max="3" width="22.42578125" style="1" customWidth="1"/>
    <col min="4" max="4" width="17.140625" style="1" customWidth="1"/>
    <col min="5" max="6" width="9.140625" style="1"/>
    <col min="7" max="7" width="20.7109375" style="1" customWidth="1"/>
    <col min="8" max="8" width="9.140625" style="1"/>
    <col min="9" max="9" width="9.7109375" style="1" bestFit="1" customWidth="1"/>
    <col min="10" max="10" width="9.140625" style="1" hidden="1" customWidth="1"/>
    <col min="11" max="11" width="53.28515625" style="1" hidden="1" customWidth="1"/>
    <col min="12" max="12" width="10.42578125" style="1" hidden="1" customWidth="1"/>
    <col min="13" max="13" width="11" style="1" hidden="1" customWidth="1"/>
    <col min="14" max="15" width="9.140625" style="1"/>
    <col min="16" max="16" width="24.5703125" style="1" customWidth="1"/>
    <col min="17" max="17" width="11" style="1" bestFit="1" customWidth="1"/>
    <col min="18" max="16384" width="9.140625" style="1"/>
  </cols>
  <sheetData>
    <row r="1" spans="2:13">
      <c r="J1" s="1" t="s">
        <v>155</v>
      </c>
      <c r="K1" s="1" t="s">
        <v>156</v>
      </c>
      <c r="L1" s="1" t="s">
        <v>201</v>
      </c>
      <c r="M1" s="1">
        <v>1</v>
      </c>
    </row>
    <row r="2" spans="2:13">
      <c r="J2" s="1" t="s">
        <v>157</v>
      </c>
      <c r="K2" s="1" t="s">
        <v>158</v>
      </c>
      <c r="L2" s="1" t="s">
        <v>202</v>
      </c>
      <c r="M2" s="1">
        <v>1000</v>
      </c>
    </row>
    <row r="3" spans="2:13">
      <c r="J3" s="1" t="s">
        <v>159</v>
      </c>
      <c r="K3" s="1" t="s">
        <v>160</v>
      </c>
      <c r="L3" s="1" t="s">
        <v>383</v>
      </c>
      <c r="M3" s="1">
        <v>100000</v>
      </c>
    </row>
    <row r="4" spans="2:13">
      <c r="J4" s="1" t="s">
        <v>161</v>
      </c>
      <c r="K4" s="1" t="s">
        <v>162</v>
      </c>
      <c r="L4" s="1" t="s">
        <v>203</v>
      </c>
      <c r="M4" s="1">
        <v>1000000</v>
      </c>
    </row>
    <row r="5" spans="2:13">
      <c r="J5" s="1" t="s">
        <v>163</v>
      </c>
      <c r="K5" s="1" t="s">
        <v>164</v>
      </c>
      <c r="L5" s="1" t="s">
        <v>204</v>
      </c>
      <c r="M5" s="1">
        <v>1000000000</v>
      </c>
    </row>
    <row r="6" spans="2:13">
      <c r="B6" s="6"/>
      <c r="C6" s="2" t="s">
        <v>211</v>
      </c>
      <c r="D6" s="2" t="s">
        <v>308</v>
      </c>
      <c r="J6" s="1" t="s">
        <v>216</v>
      </c>
      <c r="K6" s="1" t="s">
        <v>217</v>
      </c>
    </row>
    <row r="7" spans="2:13">
      <c r="B7" s="6"/>
      <c r="C7" s="2" t="s">
        <v>212</v>
      </c>
      <c r="D7" s="2" t="s">
        <v>383</v>
      </c>
      <c r="J7" s="1" t="s">
        <v>218</v>
      </c>
      <c r="K7" s="1" t="s">
        <v>219</v>
      </c>
    </row>
    <row r="8" spans="2:13">
      <c r="B8" s="7" t="s">
        <v>213</v>
      </c>
      <c r="C8" s="2" t="s">
        <v>197</v>
      </c>
      <c r="D8" s="16" t="str">
        <f>G8</f>
        <v>01-Jan-2021</v>
      </c>
      <c r="G8" s="16" t="s">
        <v>737</v>
      </c>
      <c r="I8" s="9"/>
      <c r="J8" s="1" t="s">
        <v>220</v>
      </c>
      <c r="K8" s="1" t="s">
        <v>221</v>
      </c>
    </row>
    <row r="9" spans="2:13">
      <c r="B9" s="7"/>
      <c r="C9" s="2" t="s">
        <v>198</v>
      </c>
      <c r="D9" s="16">
        <f>G9</f>
        <v>0</v>
      </c>
      <c r="G9" s="16"/>
      <c r="I9" s="9"/>
      <c r="J9" s="1" t="s">
        <v>222</v>
      </c>
      <c r="K9" s="1" t="s">
        <v>223</v>
      </c>
    </row>
    <row r="10" spans="2:13">
      <c r="B10" s="7" t="s">
        <v>214</v>
      </c>
      <c r="C10" s="2" t="s">
        <v>197</v>
      </c>
      <c r="D10" s="10">
        <v>42644</v>
      </c>
      <c r="G10" s="16" t="s">
        <v>688</v>
      </c>
      <c r="J10" s="1" t="s">
        <v>224</v>
      </c>
      <c r="K10" s="1" t="s">
        <v>225</v>
      </c>
    </row>
    <row r="11" spans="2:13">
      <c r="B11" s="7"/>
      <c r="C11" s="2" t="s">
        <v>198</v>
      </c>
      <c r="D11" s="10">
        <v>42735</v>
      </c>
      <c r="G11" s="16" t="s">
        <v>689</v>
      </c>
      <c r="J11" s="1" t="s">
        <v>226</v>
      </c>
      <c r="K11" s="1" t="s">
        <v>227</v>
      </c>
    </row>
    <row r="12" spans="2:13">
      <c r="B12" s="6"/>
      <c r="C12" s="3" t="s">
        <v>215</v>
      </c>
      <c r="D12" s="17">
        <f>D16</f>
        <v>0</v>
      </c>
      <c r="G12" s="16" t="s">
        <v>690</v>
      </c>
      <c r="J12" s="1" t="s">
        <v>228</v>
      </c>
      <c r="K12" s="1" t="s">
        <v>229</v>
      </c>
    </row>
    <row r="13" spans="2:13">
      <c r="B13" s="6"/>
      <c r="C13" s="2" t="s">
        <v>356</v>
      </c>
      <c r="D13" s="4"/>
      <c r="G13" s="16"/>
      <c r="J13" s="1" t="s">
        <v>230</v>
      </c>
      <c r="K13" s="1" t="s">
        <v>231</v>
      </c>
    </row>
    <row r="14" spans="2:13">
      <c r="B14" s="2" t="s">
        <v>359</v>
      </c>
      <c r="C14" s="2" t="s">
        <v>197</v>
      </c>
      <c r="D14" s="10">
        <f>StartUp!I8</f>
        <v>0</v>
      </c>
      <c r="J14" s="1" t="s">
        <v>232</v>
      </c>
      <c r="K14" s="1" t="s">
        <v>233</v>
      </c>
    </row>
    <row r="15" spans="2:13">
      <c r="B15" s="2"/>
      <c r="C15" s="2" t="s">
        <v>198</v>
      </c>
      <c r="D15" s="10">
        <f>StartUp!I9</f>
        <v>0</v>
      </c>
      <c r="J15" s="1" t="s">
        <v>234</v>
      </c>
      <c r="K15" s="1" t="s">
        <v>235</v>
      </c>
    </row>
    <row r="16" spans="2:13">
      <c r="B16" s="11" t="s">
        <v>373</v>
      </c>
      <c r="C16" s="11"/>
      <c r="D16" s="101"/>
      <c r="G16" s="9"/>
      <c r="J16" s="1" t="s">
        <v>236</v>
      </c>
      <c r="K16" s="1" t="s">
        <v>237</v>
      </c>
    </row>
    <row r="17" spans="2:11">
      <c r="B17" s="11" t="s">
        <v>374</v>
      </c>
      <c r="C17" s="11"/>
      <c r="D17" s="15"/>
      <c r="J17" s="1" t="s">
        <v>238</v>
      </c>
      <c r="K17" s="1" t="s">
        <v>239</v>
      </c>
    </row>
    <row r="18" spans="2:11">
      <c r="B18" s="11" t="s">
        <v>375</v>
      </c>
      <c r="C18" s="11"/>
      <c r="D18" s="15"/>
      <c r="J18" s="1" t="s">
        <v>240</v>
      </c>
      <c r="K18" s="1" t="s">
        <v>241</v>
      </c>
    </row>
    <row r="19" spans="2:11">
      <c r="B19" s="11" t="s">
        <v>376</v>
      </c>
      <c r="C19" s="11"/>
      <c r="D19" s="11">
        <v>0</v>
      </c>
      <c r="J19" s="1" t="s">
        <v>242</v>
      </c>
      <c r="K19" s="1" t="s">
        <v>243</v>
      </c>
    </row>
    <row r="20" spans="2:11">
      <c r="B20" s="11" t="s">
        <v>377</v>
      </c>
      <c r="C20" s="11"/>
      <c r="D20" s="11">
        <v>2010</v>
      </c>
      <c r="J20" s="1" t="s">
        <v>244</v>
      </c>
      <c r="K20" s="1" t="s">
        <v>245</v>
      </c>
    </row>
    <row r="21" spans="2:11">
      <c r="B21" s="12" t="s">
        <v>378</v>
      </c>
      <c r="C21" s="11"/>
      <c r="D21" s="13">
        <v>0</v>
      </c>
      <c r="J21" s="1" t="s">
        <v>246</v>
      </c>
      <c r="K21" s="1" t="s">
        <v>247</v>
      </c>
    </row>
    <row r="22" spans="2:11">
      <c r="D22" s="1" t="s">
        <v>625</v>
      </c>
      <c r="J22" s="1" t="s">
        <v>248</v>
      </c>
      <c r="K22" s="1" t="s">
        <v>249</v>
      </c>
    </row>
    <row r="23" spans="2:11">
      <c r="B23" s="2" t="s">
        <v>409</v>
      </c>
      <c r="C23" s="2"/>
      <c r="D23" s="2">
        <v>2</v>
      </c>
      <c r="G23" s="16" t="s">
        <v>700</v>
      </c>
      <c r="J23" s="1" t="s">
        <v>250</v>
      </c>
      <c r="K23" s="1" t="s">
        <v>251</v>
      </c>
    </row>
    <row r="24" spans="2:11">
      <c r="J24" s="1" t="s">
        <v>252</v>
      </c>
      <c r="K24" s="1" t="s">
        <v>253</v>
      </c>
    </row>
    <row r="25" spans="2:11">
      <c r="D25" s="36">
        <v>44224</v>
      </c>
      <c r="J25" s="1" t="s">
        <v>254</v>
      </c>
      <c r="K25" s="1" t="s">
        <v>255</v>
      </c>
    </row>
    <row r="26" spans="2:11">
      <c r="D26" s="36"/>
      <c r="J26" s="1" t="s">
        <v>256</v>
      </c>
      <c r="K26" s="1" t="s">
        <v>257</v>
      </c>
    </row>
    <row r="27" spans="2:11">
      <c r="J27" s="1" t="s">
        <v>258</v>
      </c>
      <c r="K27" s="1" t="s">
        <v>259</v>
      </c>
    </row>
    <row r="28" spans="2:11">
      <c r="J28" s="1" t="s">
        <v>260</v>
      </c>
      <c r="K28" s="1" t="s">
        <v>261</v>
      </c>
    </row>
    <row r="29" spans="2:11">
      <c r="J29" s="1" t="s">
        <v>262</v>
      </c>
      <c r="K29" s="1" t="s">
        <v>263</v>
      </c>
    </row>
    <row r="30" spans="2:11">
      <c r="J30" s="1" t="s">
        <v>264</v>
      </c>
      <c r="K30" s="1" t="s">
        <v>265</v>
      </c>
    </row>
    <row r="31" spans="2:11">
      <c r="J31" s="1" t="s">
        <v>266</v>
      </c>
      <c r="K31" s="1" t="s">
        <v>267</v>
      </c>
    </row>
    <row r="32" spans="2:11">
      <c r="J32" s="1" t="s">
        <v>268</v>
      </c>
      <c r="K32" s="1" t="s">
        <v>269</v>
      </c>
    </row>
    <row r="33" spans="1:11">
      <c r="J33" s="1" t="s">
        <v>270</v>
      </c>
      <c r="K33" s="1" t="s">
        <v>271</v>
      </c>
    </row>
    <row r="34" spans="1:11">
      <c r="J34" s="1" t="s">
        <v>272</v>
      </c>
      <c r="K34" s="1" t="s">
        <v>273</v>
      </c>
    </row>
    <row r="35" spans="1:11">
      <c r="J35" s="1" t="s">
        <v>274</v>
      </c>
      <c r="K35" s="1" t="s">
        <v>275</v>
      </c>
    </row>
    <row r="36" spans="1:11">
      <c r="J36" s="1" t="s">
        <v>276</v>
      </c>
      <c r="K36" s="1" t="s">
        <v>277</v>
      </c>
    </row>
    <row r="37" spans="1:11">
      <c r="J37" s="1" t="s">
        <v>309</v>
      </c>
      <c r="K37" s="1" t="s">
        <v>310</v>
      </c>
    </row>
    <row r="38" spans="1:11">
      <c r="J38" s="1" t="s">
        <v>311</v>
      </c>
      <c r="K38" s="1" t="s">
        <v>312</v>
      </c>
    </row>
    <row r="39" spans="1:11">
      <c r="J39" s="1" t="s">
        <v>313</v>
      </c>
      <c r="K39" s="1" t="s">
        <v>314</v>
      </c>
    </row>
    <row r="40" spans="1:11">
      <c r="B40" s="1" t="s">
        <v>380</v>
      </c>
      <c r="C40" s="1">
        <f>StartUp!D17</f>
        <v>0</v>
      </c>
    </row>
    <row r="41" spans="1:11">
      <c r="B41" s="1" t="s">
        <v>381</v>
      </c>
      <c r="C41" s="14" t="e">
        <f>#REF!</f>
        <v>#REF!</v>
      </c>
      <c r="J41" s="1" t="s">
        <v>315</v>
      </c>
      <c r="K41" s="1" t="s">
        <v>316</v>
      </c>
    </row>
    <row r="42" spans="1:11">
      <c r="A42" s="1" t="s">
        <v>379</v>
      </c>
      <c r="B42" s="1" t="s">
        <v>382</v>
      </c>
      <c r="C42" s="1" t="e">
        <f>#REF!</f>
        <v>#REF!</v>
      </c>
      <c r="J42" s="1" t="s">
        <v>317</v>
      </c>
      <c r="K42" s="1" t="s">
        <v>318</v>
      </c>
    </row>
    <row r="43" spans="1:11">
      <c r="J43" s="1" t="s">
        <v>319</v>
      </c>
      <c r="K43" s="1" t="s">
        <v>320</v>
      </c>
    </row>
    <row r="44" spans="1:11">
      <c r="J44" s="1" t="s">
        <v>321</v>
      </c>
      <c r="K44" s="1" t="s">
        <v>322</v>
      </c>
    </row>
    <row r="45" spans="1:11">
      <c r="J45" s="1" t="s">
        <v>323</v>
      </c>
      <c r="K45" s="1" t="s">
        <v>324</v>
      </c>
    </row>
    <row r="46" spans="1:11">
      <c r="B46" s="1" t="s">
        <v>621</v>
      </c>
      <c r="C46" s="1" t="s">
        <v>624</v>
      </c>
      <c r="J46" s="1" t="s">
        <v>325</v>
      </c>
      <c r="K46" s="1" t="s">
        <v>326</v>
      </c>
    </row>
    <row r="47" spans="1:11" ht="16.5" customHeight="1">
      <c r="B47" s="1" t="s">
        <v>611</v>
      </c>
      <c r="C47" s="100" t="s">
        <v>623</v>
      </c>
      <c r="J47" s="1" t="s">
        <v>327</v>
      </c>
      <c r="K47" s="1" t="s">
        <v>328</v>
      </c>
    </row>
    <row r="48" spans="1:11">
      <c r="B48" s="1" t="s">
        <v>622</v>
      </c>
      <c r="C48" s="1" t="s">
        <v>738</v>
      </c>
      <c r="J48" s="1" t="s">
        <v>329</v>
      </c>
      <c r="K48" s="1" t="s">
        <v>330</v>
      </c>
    </row>
    <row r="49" spans="10:11">
      <c r="J49" s="1" t="s">
        <v>331</v>
      </c>
      <c r="K49" s="1" t="s">
        <v>332</v>
      </c>
    </row>
    <row r="50" spans="10:11">
      <c r="J50" s="1" t="s">
        <v>333</v>
      </c>
      <c r="K50" s="1" t="s">
        <v>334</v>
      </c>
    </row>
    <row r="51" spans="10:11">
      <c r="J51" s="1" t="s">
        <v>335</v>
      </c>
      <c r="K51" s="1" t="s">
        <v>336</v>
      </c>
    </row>
    <row r="52" spans="10:11">
      <c r="J52" s="1" t="s">
        <v>337</v>
      </c>
      <c r="K52" s="1" t="s">
        <v>338</v>
      </c>
    </row>
    <row r="53" spans="10:11">
      <c r="J53" s="1" t="s">
        <v>339</v>
      </c>
      <c r="K53" s="1" t="s">
        <v>340</v>
      </c>
    </row>
    <row r="54" spans="10:11">
      <c r="J54" s="1" t="s">
        <v>341</v>
      </c>
      <c r="K54" s="1" t="s">
        <v>342</v>
      </c>
    </row>
    <row r="55" spans="10:11">
      <c r="J55" s="1" t="s">
        <v>343</v>
      </c>
      <c r="K55" s="1" t="s">
        <v>344</v>
      </c>
    </row>
    <row r="56" spans="10:11">
      <c r="J56" s="1" t="s">
        <v>345</v>
      </c>
      <c r="K56" s="1" t="s">
        <v>346</v>
      </c>
    </row>
    <row r="57" spans="10:11">
      <c r="J57" s="1" t="s">
        <v>347</v>
      </c>
      <c r="K57" s="1" t="s">
        <v>348</v>
      </c>
    </row>
    <row r="58" spans="10:11">
      <c r="J58" s="1" t="s">
        <v>349</v>
      </c>
      <c r="K58" s="1" t="s">
        <v>350</v>
      </c>
    </row>
    <row r="59" spans="10:11">
      <c r="J59" s="1" t="s">
        <v>351</v>
      </c>
      <c r="K59" s="1" t="s">
        <v>352</v>
      </c>
    </row>
    <row r="60" spans="10:11">
      <c r="J60" s="1" t="s">
        <v>353</v>
      </c>
      <c r="K60" s="1" t="s">
        <v>354</v>
      </c>
    </row>
    <row r="61" spans="10:11">
      <c r="J61" s="1" t="s">
        <v>355</v>
      </c>
      <c r="K61" s="1" t="s">
        <v>205</v>
      </c>
    </row>
    <row r="62" spans="10:11">
      <c r="J62" s="1" t="s">
        <v>206</v>
      </c>
      <c r="K62" s="1" t="s">
        <v>207</v>
      </c>
    </row>
    <row r="63" spans="10:11">
      <c r="J63" s="1" t="s">
        <v>208</v>
      </c>
      <c r="K63" s="1" t="s">
        <v>209</v>
      </c>
    </row>
    <row r="64" spans="10:11">
      <c r="J64" s="1" t="s">
        <v>210</v>
      </c>
      <c r="K64" s="1" t="s">
        <v>298</v>
      </c>
    </row>
    <row r="65" spans="10:11">
      <c r="J65" s="1" t="s">
        <v>299</v>
      </c>
      <c r="K65" s="1" t="s">
        <v>300</v>
      </c>
    </row>
    <row r="66" spans="10:11">
      <c r="J66" s="1" t="s">
        <v>301</v>
      </c>
      <c r="K66" s="1" t="s">
        <v>302</v>
      </c>
    </row>
    <row r="67" spans="10:11">
      <c r="J67" s="1" t="s">
        <v>303</v>
      </c>
      <c r="K67" s="1" t="s">
        <v>304</v>
      </c>
    </row>
    <row r="68" spans="10:11">
      <c r="J68" s="1" t="s">
        <v>305</v>
      </c>
      <c r="K68" s="1" t="s">
        <v>306</v>
      </c>
    </row>
    <row r="69" spans="10:11">
      <c r="J69" s="1" t="s">
        <v>307</v>
      </c>
      <c r="K69" s="1" t="s">
        <v>308</v>
      </c>
    </row>
    <row r="70" spans="10:11">
      <c r="J70" s="1" t="s">
        <v>278</v>
      </c>
      <c r="K70" s="1" t="s">
        <v>279</v>
      </c>
    </row>
    <row r="71" spans="10:11">
      <c r="J71" s="1" t="s">
        <v>280</v>
      </c>
      <c r="K71" s="1" t="s">
        <v>281</v>
      </c>
    </row>
    <row r="72" spans="10:11">
      <c r="J72" s="1" t="s">
        <v>282</v>
      </c>
      <c r="K72" s="1" t="s">
        <v>283</v>
      </c>
    </row>
    <row r="73" spans="10:11">
      <c r="J73" s="1" t="s">
        <v>284</v>
      </c>
      <c r="K73" s="1" t="s">
        <v>285</v>
      </c>
    </row>
    <row r="74" spans="10:11">
      <c r="J74" s="1" t="s">
        <v>286</v>
      </c>
      <c r="K74" s="1" t="s">
        <v>165</v>
      </c>
    </row>
    <row r="75" spans="10:11">
      <c r="J75" s="1" t="s">
        <v>166</v>
      </c>
      <c r="K75" s="1" t="s">
        <v>167</v>
      </c>
    </row>
    <row r="76" spans="10:11">
      <c r="J76" s="1" t="s">
        <v>168</v>
      </c>
      <c r="K76" s="1" t="s">
        <v>169</v>
      </c>
    </row>
    <row r="77" spans="10:11">
      <c r="J77" s="1" t="s">
        <v>170</v>
      </c>
      <c r="K77" s="1" t="s">
        <v>171</v>
      </c>
    </row>
    <row r="78" spans="10:11">
      <c r="J78" s="1" t="s">
        <v>172</v>
      </c>
      <c r="K78" s="1" t="s">
        <v>173</v>
      </c>
    </row>
    <row r="79" spans="10:11">
      <c r="J79" s="1" t="s">
        <v>174</v>
      </c>
      <c r="K79" s="1" t="s">
        <v>175</v>
      </c>
    </row>
    <row r="80" spans="10:11">
      <c r="J80" s="1" t="s">
        <v>176</v>
      </c>
      <c r="K80" s="1" t="s">
        <v>177</v>
      </c>
    </row>
    <row r="81" spans="10:11">
      <c r="J81" s="1" t="s">
        <v>178</v>
      </c>
      <c r="K81" s="1" t="s">
        <v>179</v>
      </c>
    </row>
    <row r="82" spans="10:11">
      <c r="J82" s="1" t="s">
        <v>180</v>
      </c>
      <c r="K82" s="1" t="s">
        <v>181</v>
      </c>
    </row>
    <row r="83" spans="10:11">
      <c r="J83" s="1" t="s">
        <v>182</v>
      </c>
      <c r="K83" s="1" t="s">
        <v>183</v>
      </c>
    </row>
    <row r="84" spans="10:11">
      <c r="J84" s="1" t="s">
        <v>184</v>
      </c>
      <c r="K84" s="1" t="s">
        <v>185</v>
      </c>
    </row>
    <row r="85" spans="10:11">
      <c r="J85" s="1" t="s">
        <v>186</v>
      </c>
      <c r="K85" s="1" t="s">
        <v>187</v>
      </c>
    </row>
    <row r="86" spans="10:11">
      <c r="J86" s="1" t="s">
        <v>188</v>
      </c>
      <c r="K86" s="1" t="s">
        <v>189</v>
      </c>
    </row>
    <row r="87" spans="10:11">
      <c r="J87" s="1" t="s">
        <v>190</v>
      </c>
      <c r="K87" s="1" t="s">
        <v>191</v>
      </c>
    </row>
    <row r="88" spans="10:11">
      <c r="J88" s="1" t="s">
        <v>192</v>
      </c>
      <c r="K88" s="1" t="s">
        <v>193</v>
      </c>
    </row>
    <row r="89" spans="10:11">
      <c r="J89" s="1" t="s">
        <v>194</v>
      </c>
      <c r="K89" s="1" t="s">
        <v>195</v>
      </c>
    </row>
    <row r="90" spans="10:11">
      <c r="J90" s="1" t="s">
        <v>196</v>
      </c>
      <c r="K90" s="1" t="s">
        <v>287</v>
      </c>
    </row>
    <row r="91" spans="10:11">
      <c r="J91" s="1" t="s">
        <v>288</v>
      </c>
      <c r="K91" s="1" t="s">
        <v>289</v>
      </c>
    </row>
    <row r="92" spans="10:11">
      <c r="J92" s="1" t="s">
        <v>290</v>
      </c>
      <c r="K92" s="1" t="s">
        <v>291</v>
      </c>
    </row>
    <row r="93" spans="10:11">
      <c r="J93" s="1" t="s">
        <v>292</v>
      </c>
      <c r="K93" s="1" t="s">
        <v>293</v>
      </c>
    </row>
    <row r="94" spans="10:11">
      <c r="J94" s="1" t="s">
        <v>294</v>
      </c>
      <c r="K94" s="1" t="s">
        <v>295</v>
      </c>
    </row>
    <row r="95" spans="10:11">
      <c r="J95" s="1" t="s">
        <v>296</v>
      </c>
      <c r="K95" s="1" t="s">
        <v>297</v>
      </c>
    </row>
    <row r="96" spans="10:11">
      <c r="J96" s="1" t="s">
        <v>3</v>
      </c>
      <c r="K96" s="1" t="s">
        <v>4</v>
      </c>
    </row>
    <row r="97" spans="10:11">
      <c r="J97" s="1" t="s">
        <v>5</v>
      </c>
      <c r="K97" s="1" t="s">
        <v>6</v>
      </c>
    </row>
    <row r="98" spans="10:11">
      <c r="J98" s="1" t="s">
        <v>7</v>
      </c>
      <c r="K98" s="1" t="s">
        <v>8</v>
      </c>
    </row>
    <row r="99" spans="10:11">
      <c r="J99" s="1" t="s">
        <v>9</v>
      </c>
      <c r="K99" s="1" t="s">
        <v>10</v>
      </c>
    </row>
    <row r="100" spans="10:11">
      <c r="J100" s="1" t="s">
        <v>11</v>
      </c>
      <c r="K100" s="1" t="s">
        <v>12</v>
      </c>
    </row>
    <row r="101" spans="10:11">
      <c r="J101" s="1" t="s">
        <v>13</v>
      </c>
      <c r="K101" s="1" t="s">
        <v>14</v>
      </c>
    </row>
    <row r="102" spans="10:11">
      <c r="J102" s="1" t="s">
        <v>15</v>
      </c>
      <c r="K102" s="1" t="s">
        <v>16</v>
      </c>
    </row>
    <row r="103" spans="10:11">
      <c r="J103" s="1" t="s">
        <v>17</v>
      </c>
      <c r="K103" s="1" t="s">
        <v>18</v>
      </c>
    </row>
    <row r="104" spans="10:11">
      <c r="J104" s="1" t="s">
        <v>19</v>
      </c>
      <c r="K104" s="1" t="s">
        <v>20</v>
      </c>
    </row>
    <row r="105" spans="10:11">
      <c r="J105" s="1" t="s">
        <v>21</v>
      </c>
      <c r="K105" s="1" t="s">
        <v>22</v>
      </c>
    </row>
    <row r="106" spans="10:11">
      <c r="J106" s="1" t="s">
        <v>23</v>
      </c>
      <c r="K106" s="1" t="s">
        <v>24</v>
      </c>
    </row>
    <row r="107" spans="10:11">
      <c r="J107" s="1" t="s">
        <v>25</v>
      </c>
      <c r="K107" s="1" t="s">
        <v>26</v>
      </c>
    </row>
    <row r="108" spans="10:11">
      <c r="J108" s="1" t="s">
        <v>27</v>
      </c>
      <c r="K108" s="1" t="s">
        <v>28</v>
      </c>
    </row>
    <row r="109" spans="10:11">
      <c r="J109" s="1" t="s">
        <v>29</v>
      </c>
      <c r="K109" s="1" t="s">
        <v>30</v>
      </c>
    </row>
    <row r="110" spans="10:11">
      <c r="J110" s="1" t="s">
        <v>31</v>
      </c>
      <c r="K110" s="1" t="s">
        <v>32</v>
      </c>
    </row>
    <row r="111" spans="10:11">
      <c r="J111" s="1" t="s">
        <v>33</v>
      </c>
      <c r="K111" s="1" t="s">
        <v>34</v>
      </c>
    </row>
    <row r="112" spans="10:11">
      <c r="J112" s="1" t="s">
        <v>35</v>
      </c>
      <c r="K112" s="1" t="s">
        <v>36</v>
      </c>
    </row>
    <row r="113" spans="10:11">
      <c r="J113" s="1" t="s">
        <v>37</v>
      </c>
      <c r="K113" s="1" t="s">
        <v>38</v>
      </c>
    </row>
    <row r="114" spans="10:11">
      <c r="J114" s="1" t="s">
        <v>39</v>
      </c>
      <c r="K114" s="1" t="s">
        <v>40</v>
      </c>
    </row>
    <row r="115" spans="10:11">
      <c r="J115" s="1" t="s">
        <v>41</v>
      </c>
      <c r="K115" s="1" t="s">
        <v>42</v>
      </c>
    </row>
    <row r="116" spans="10:11">
      <c r="J116" s="1" t="s">
        <v>43</v>
      </c>
      <c r="K116" s="1" t="s">
        <v>44</v>
      </c>
    </row>
    <row r="117" spans="10:11">
      <c r="J117" s="1" t="s">
        <v>45</v>
      </c>
      <c r="K117" s="1" t="s">
        <v>46</v>
      </c>
    </row>
    <row r="118" spans="10:11">
      <c r="J118" s="1" t="s">
        <v>47</v>
      </c>
      <c r="K118" s="1" t="s">
        <v>48</v>
      </c>
    </row>
    <row r="119" spans="10:11">
      <c r="J119" s="1" t="s">
        <v>49</v>
      </c>
      <c r="K119" s="1" t="s">
        <v>50</v>
      </c>
    </row>
    <row r="120" spans="10:11">
      <c r="J120" s="1" t="s">
        <v>67</v>
      </c>
      <c r="K120" s="1" t="s">
        <v>68</v>
      </c>
    </row>
    <row r="121" spans="10:11">
      <c r="J121" s="1" t="s">
        <v>69</v>
      </c>
      <c r="K121" s="1" t="s">
        <v>70</v>
      </c>
    </row>
    <row r="122" spans="10:11">
      <c r="J122" s="1" t="s">
        <v>71</v>
      </c>
      <c r="K122" s="1" t="s">
        <v>72</v>
      </c>
    </row>
    <row r="123" spans="10:11">
      <c r="J123" s="1" t="s">
        <v>73</v>
      </c>
      <c r="K123" s="1" t="s">
        <v>74</v>
      </c>
    </row>
    <row r="124" spans="10:11">
      <c r="J124" s="1" t="s">
        <v>75</v>
      </c>
      <c r="K124" s="1" t="s">
        <v>76</v>
      </c>
    </row>
    <row r="125" spans="10:11">
      <c r="J125" s="1" t="s">
        <v>77</v>
      </c>
      <c r="K125" s="1" t="s">
        <v>78</v>
      </c>
    </row>
    <row r="126" spans="10:11">
      <c r="J126" s="1" t="s">
        <v>79</v>
      </c>
      <c r="K126" s="1" t="s">
        <v>80</v>
      </c>
    </row>
    <row r="127" spans="10:11">
      <c r="J127" s="1" t="s">
        <v>81</v>
      </c>
      <c r="K127" s="1" t="s">
        <v>82</v>
      </c>
    </row>
    <row r="128" spans="10:11">
      <c r="J128" s="1" t="s">
        <v>83</v>
      </c>
      <c r="K128" s="1" t="s">
        <v>84</v>
      </c>
    </row>
    <row r="129" spans="10:11">
      <c r="J129" s="1" t="s">
        <v>85</v>
      </c>
      <c r="K129" s="1" t="s">
        <v>86</v>
      </c>
    </row>
    <row r="130" spans="10:11">
      <c r="J130" s="1" t="s">
        <v>87</v>
      </c>
      <c r="K130" s="1" t="s">
        <v>88</v>
      </c>
    </row>
    <row r="131" spans="10:11">
      <c r="J131" s="1" t="s">
        <v>89</v>
      </c>
      <c r="K131" s="1" t="s">
        <v>90</v>
      </c>
    </row>
    <row r="132" spans="10:11">
      <c r="J132" s="1" t="s">
        <v>91</v>
      </c>
      <c r="K132" s="1" t="s">
        <v>92</v>
      </c>
    </row>
    <row r="133" spans="10:11">
      <c r="J133" s="1" t="s">
        <v>93</v>
      </c>
      <c r="K133" s="1" t="s">
        <v>94</v>
      </c>
    </row>
    <row r="134" spans="10:11">
      <c r="J134" s="1" t="s">
        <v>95</v>
      </c>
      <c r="K134" s="1" t="s">
        <v>96</v>
      </c>
    </row>
    <row r="135" spans="10:11">
      <c r="J135" s="1" t="s">
        <v>97</v>
      </c>
      <c r="K135" s="1" t="s">
        <v>98</v>
      </c>
    </row>
    <row r="136" spans="10:11">
      <c r="J136" s="1" t="s">
        <v>99</v>
      </c>
      <c r="K136" s="1" t="s">
        <v>100</v>
      </c>
    </row>
    <row r="137" spans="10:11">
      <c r="J137" s="1" t="s">
        <v>101</v>
      </c>
      <c r="K137" s="1" t="s">
        <v>102</v>
      </c>
    </row>
    <row r="138" spans="10:11">
      <c r="J138" s="1" t="s">
        <v>103</v>
      </c>
      <c r="K138" s="1" t="s">
        <v>104</v>
      </c>
    </row>
    <row r="139" spans="10:11">
      <c r="J139" s="1" t="s">
        <v>105</v>
      </c>
      <c r="K139" s="1" t="s">
        <v>106</v>
      </c>
    </row>
    <row r="140" spans="10:11">
      <c r="J140" s="1" t="s">
        <v>107</v>
      </c>
      <c r="K140" s="1" t="s">
        <v>108</v>
      </c>
    </row>
    <row r="141" spans="10:11">
      <c r="J141" s="1" t="s">
        <v>109</v>
      </c>
      <c r="K141" s="1" t="s">
        <v>110</v>
      </c>
    </row>
    <row r="142" spans="10:11">
      <c r="J142" s="1" t="s">
        <v>111</v>
      </c>
      <c r="K142" s="1" t="s">
        <v>112</v>
      </c>
    </row>
    <row r="143" spans="10:11">
      <c r="J143" s="1" t="s">
        <v>113</v>
      </c>
      <c r="K143" s="1" t="s">
        <v>114</v>
      </c>
    </row>
    <row r="144" spans="10:11">
      <c r="J144" s="1" t="s">
        <v>115</v>
      </c>
      <c r="K144" s="1" t="s">
        <v>116</v>
      </c>
    </row>
    <row r="145" spans="10:11">
      <c r="J145" s="1" t="s">
        <v>117</v>
      </c>
      <c r="K145" s="1" t="s">
        <v>118</v>
      </c>
    </row>
    <row r="146" spans="10:11">
      <c r="J146" s="1" t="s">
        <v>119</v>
      </c>
      <c r="K146" s="1" t="s">
        <v>120</v>
      </c>
    </row>
    <row r="147" spans="10:11">
      <c r="J147" s="1" t="s">
        <v>121</v>
      </c>
      <c r="K147" s="1" t="s">
        <v>122</v>
      </c>
    </row>
    <row r="148" spans="10:11">
      <c r="J148" s="1" t="s">
        <v>123</v>
      </c>
      <c r="K148" s="1" t="s">
        <v>124</v>
      </c>
    </row>
    <row r="149" spans="10:11">
      <c r="J149" s="1" t="s">
        <v>125</v>
      </c>
      <c r="K149" s="1" t="s">
        <v>126</v>
      </c>
    </row>
    <row r="150" spans="10:11">
      <c r="J150" s="1" t="s">
        <v>127</v>
      </c>
      <c r="K150" s="1" t="s">
        <v>128</v>
      </c>
    </row>
    <row r="151" spans="10:11">
      <c r="J151" s="1" t="s">
        <v>129</v>
      </c>
      <c r="K151" s="1" t="s">
        <v>130</v>
      </c>
    </row>
    <row r="152" spans="10:11">
      <c r="J152" s="1" t="s">
        <v>131</v>
      </c>
      <c r="K152" s="1" t="s">
        <v>132</v>
      </c>
    </row>
    <row r="153" spans="10:11">
      <c r="J153" s="1" t="s">
        <v>133</v>
      </c>
      <c r="K153" s="1" t="s">
        <v>134</v>
      </c>
    </row>
    <row r="154" spans="10:11">
      <c r="J154" s="1" t="s">
        <v>135</v>
      </c>
      <c r="K154" s="1" t="s">
        <v>136</v>
      </c>
    </row>
    <row r="155" spans="10:11">
      <c r="J155" s="1" t="s">
        <v>137</v>
      </c>
      <c r="K155" s="1" t="s">
        <v>138</v>
      </c>
    </row>
    <row r="156" spans="10:11">
      <c r="J156" s="1" t="s">
        <v>139</v>
      </c>
      <c r="K156" s="1" t="s">
        <v>54</v>
      </c>
    </row>
    <row r="157" spans="10:11">
      <c r="J157" s="1" t="s">
        <v>55</v>
      </c>
      <c r="K157" s="1" t="s">
        <v>56</v>
      </c>
    </row>
    <row r="158" spans="10:11">
      <c r="J158" s="1" t="s">
        <v>57</v>
      </c>
      <c r="K158" s="1" t="s">
        <v>58</v>
      </c>
    </row>
    <row r="159" spans="10:11">
      <c r="J159" s="1" t="s">
        <v>59</v>
      </c>
      <c r="K159" s="1" t="s">
        <v>60</v>
      </c>
    </row>
    <row r="160" spans="10:11">
      <c r="J160" s="1" t="s">
        <v>61</v>
      </c>
      <c r="K160" s="1" t="s">
        <v>62</v>
      </c>
    </row>
    <row r="161" spans="10:11">
      <c r="J161" s="1" t="s">
        <v>63</v>
      </c>
      <c r="K161" s="1" t="s">
        <v>64</v>
      </c>
    </row>
    <row r="162" spans="10:11">
      <c r="J162" s="1" t="s">
        <v>65</v>
      </c>
      <c r="K162" s="1" t="s">
        <v>66</v>
      </c>
    </row>
    <row r="163" spans="10:11">
      <c r="J163" s="1" t="s">
        <v>199</v>
      </c>
      <c r="K163" s="1" t="s">
        <v>200</v>
      </c>
    </row>
    <row r="164" spans="10:11">
      <c r="J164" s="1" t="s">
        <v>51</v>
      </c>
      <c r="K164" s="1" t="s">
        <v>52</v>
      </c>
    </row>
    <row r="165" spans="10:11">
      <c r="J165" s="1" t="s">
        <v>53</v>
      </c>
      <c r="K165" s="1" t="s">
        <v>140</v>
      </c>
    </row>
    <row r="166" spans="10:11">
      <c r="J166" s="1" t="s">
        <v>141</v>
      </c>
      <c r="K166" s="1" t="s">
        <v>142</v>
      </c>
    </row>
    <row r="167" spans="10:11">
      <c r="J167" s="1" t="s">
        <v>143</v>
      </c>
      <c r="K167" s="1" t="s">
        <v>144</v>
      </c>
    </row>
    <row r="168" spans="10:11">
      <c r="J168" s="1" t="s">
        <v>145</v>
      </c>
      <c r="K168" s="1" t="s">
        <v>146</v>
      </c>
    </row>
    <row r="169" spans="10:11">
      <c r="J169" s="1" t="s">
        <v>147</v>
      </c>
      <c r="K169" s="1" t="s">
        <v>148</v>
      </c>
    </row>
    <row r="170" spans="10:11">
      <c r="J170" s="1" t="s">
        <v>149</v>
      </c>
      <c r="K170" s="1" t="s">
        <v>150</v>
      </c>
    </row>
    <row r="171" spans="10:11">
      <c r="J171" s="1" t="s">
        <v>151</v>
      </c>
      <c r="K171" s="1" t="s">
        <v>152</v>
      </c>
    </row>
    <row r="172" spans="10:11">
      <c r="J172" s="1" t="s">
        <v>153</v>
      </c>
      <c r="K172" s="1" t="s">
        <v>154</v>
      </c>
    </row>
  </sheetData>
  <sheetProtection selectLockedCells="1"/>
  <dataConsolidate/>
  <phoneticPr fontId="0" type="noConversion"/>
  <dataValidations count="2">
    <dataValidation type="list" allowBlank="1" showInputMessage="1" showErrorMessage="1" sqref="D6">
      <formula1>UnitList</formula1>
    </dataValidation>
    <dataValidation type="list" allowBlank="1" showInputMessage="1" showErrorMessage="1" sqref="D7">
      <formula1>ScaleList</formula1>
    </dataValidation>
  </dataValidations>
  <hyperlinks>
    <hyperlink ref="K23" r:id="rId1" display="http://www.xe.com/euro.htm"/>
    <hyperlink ref="K81" location="cfa" display="cfa"/>
  </hyperlinks>
  <pageMargins left="0.7" right="0.7" top="0.75" bottom="0.75" header="0.3" footer="0.3"/>
  <pageSetup paperSize="9" orientation="portrait" verticalDpi="18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H27"/>
  <sheetViews>
    <sheetView showGridLines="0" tabSelected="1" topLeftCell="D1" workbookViewId="0">
      <selection activeCell="D1" sqref="D1:E2"/>
    </sheetView>
  </sheetViews>
  <sheetFormatPr defaultRowHeight="15"/>
  <cols>
    <col min="1" max="1" width="1.7109375" hidden="1" customWidth="1"/>
    <col min="2" max="2" width="2.5703125" hidden="1" customWidth="1"/>
    <col min="3" max="3" width="4.42578125" hidden="1" customWidth="1"/>
    <col min="4" max="4" width="34.5703125" customWidth="1"/>
    <col min="5" max="5" width="32.7109375" customWidth="1"/>
  </cols>
  <sheetData>
    <row r="1" spans="1:8" ht="30" customHeight="1">
      <c r="A1" s="18" t="s">
        <v>410</v>
      </c>
      <c r="D1" s="196" t="s">
        <v>392</v>
      </c>
      <c r="E1" s="196"/>
    </row>
    <row r="2" spans="1:8" ht="30" customHeight="1">
      <c r="D2" s="197"/>
      <c r="E2" s="197"/>
    </row>
    <row r="3" spans="1:8" hidden="1"/>
    <row r="4" spans="1:8" hidden="1">
      <c r="A4" s="41"/>
      <c r="B4" s="41"/>
      <c r="C4" s="41" t="s">
        <v>408</v>
      </c>
      <c r="D4" s="41"/>
      <c r="E4" s="41"/>
      <c r="F4" s="41"/>
      <c r="G4" s="41"/>
      <c r="H4" s="8"/>
    </row>
    <row r="5" spans="1:8" hidden="1">
      <c r="A5" s="41"/>
      <c r="B5" s="41"/>
      <c r="C5" s="41"/>
      <c r="D5" s="41"/>
      <c r="E5" s="41"/>
      <c r="F5" s="41"/>
      <c r="G5" s="41"/>
      <c r="H5" s="8"/>
    </row>
    <row r="6" spans="1:8" hidden="1">
      <c r="A6" s="41"/>
      <c r="B6" s="41"/>
      <c r="C6" s="41"/>
      <c r="D6" s="41"/>
      <c r="E6" s="41"/>
      <c r="F6" s="41"/>
      <c r="G6" s="41"/>
      <c r="H6" s="8"/>
    </row>
    <row r="7" spans="1:8" hidden="1">
      <c r="A7" s="41"/>
      <c r="B7" s="41"/>
      <c r="C7" s="41" t="s">
        <v>361</v>
      </c>
      <c r="D7" s="41" t="s">
        <v>384</v>
      </c>
      <c r="E7" s="41"/>
      <c r="F7" s="41" t="s">
        <v>360</v>
      </c>
      <c r="G7" s="41" t="s">
        <v>362</v>
      </c>
      <c r="H7" s="8"/>
    </row>
    <row r="8" spans="1:8">
      <c r="A8" s="106"/>
      <c r="B8" s="41"/>
      <c r="C8" s="41" t="s">
        <v>360</v>
      </c>
      <c r="D8" s="8"/>
      <c r="E8" s="8"/>
      <c r="F8" s="8"/>
      <c r="G8" s="41"/>
      <c r="H8" s="8"/>
    </row>
    <row r="9" spans="1:8" ht="30" customHeight="1">
      <c r="A9" s="106" t="s">
        <v>608</v>
      </c>
      <c r="B9" s="41"/>
      <c r="C9" s="41"/>
      <c r="D9" s="85" t="s">
        <v>609</v>
      </c>
      <c r="E9" s="23" t="str">
        <f>StartUp!C46</f>
        <v>Central Repository of Information on Large Credits (CRILC)</v>
      </c>
      <c r="F9" s="8"/>
      <c r="G9" s="41"/>
      <c r="H9" s="8"/>
    </row>
    <row r="10" spans="1:8">
      <c r="A10" s="106" t="s">
        <v>610</v>
      </c>
      <c r="B10" s="41"/>
      <c r="C10" s="41"/>
      <c r="D10" s="85" t="s">
        <v>611</v>
      </c>
      <c r="E10" s="23" t="str">
        <f>StartUp!C47</f>
        <v>CRILC-Main</v>
      </c>
      <c r="F10" s="8"/>
      <c r="G10" s="41"/>
      <c r="H10" s="8"/>
    </row>
    <row r="11" spans="1:8">
      <c r="A11" s="106" t="s">
        <v>386</v>
      </c>
      <c r="B11" s="41"/>
      <c r="C11" s="41"/>
      <c r="D11" s="19" t="s">
        <v>385</v>
      </c>
      <c r="E11" s="23">
        <f>StartUp!D17</f>
        <v>0</v>
      </c>
      <c r="F11" s="8"/>
      <c r="G11" s="41"/>
      <c r="H11" s="8"/>
    </row>
    <row r="12" spans="1:8">
      <c r="A12" s="106" t="s">
        <v>612</v>
      </c>
      <c r="B12" s="41"/>
      <c r="C12" s="41"/>
      <c r="D12" s="85" t="s">
        <v>613</v>
      </c>
      <c r="E12" s="114">
        <f>StartUp!D16</f>
        <v>0</v>
      </c>
      <c r="F12" s="8"/>
      <c r="G12" s="41"/>
      <c r="H12" s="8"/>
    </row>
    <row r="13" spans="1:8">
      <c r="A13" s="106" t="s">
        <v>589</v>
      </c>
      <c r="B13" s="41"/>
      <c r="C13" s="41"/>
      <c r="D13" s="19" t="s">
        <v>654</v>
      </c>
      <c r="E13" s="114">
        <f>StartUp!D9</f>
        <v>0</v>
      </c>
      <c r="F13" s="8"/>
      <c r="G13" s="41"/>
      <c r="H13" s="8"/>
    </row>
    <row r="14" spans="1:8">
      <c r="A14" s="106" t="s">
        <v>614</v>
      </c>
      <c r="B14" s="41"/>
      <c r="C14" s="41"/>
      <c r="D14" s="85" t="s">
        <v>615</v>
      </c>
      <c r="E14" s="23" t="str">
        <f>StartUp!D22</f>
        <v>Monthly</v>
      </c>
      <c r="F14" s="8"/>
      <c r="G14" s="41"/>
      <c r="H14" s="8"/>
    </row>
    <row r="15" spans="1:8">
      <c r="A15" s="106" t="s">
        <v>387</v>
      </c>
      <c r="B15" s="41"/>
      <c r="C15" s="41"/>
      <c r="D15" s="19" t="s">
        <v>375</v>
      </c>
      <c r="E15" s="75"/>
      <c r="F15" s="8"/>
      <c r="G15" s="41"/>
      <c r="H15" s="8"/>
    </row>
    <row r="16" spans="1:8">
      <c r="A16" s="106" t="s">
        <v>616</v>
      </c>
      <c r="B16" s="41"/>
      <c r="C16" s="41"/>
      <c r="D16" s="85" t="s">
        <v>617</v>
      </c>
      <c r="E16" s="98"/>
      <c r="F16" s="8"/>
      <c r="G16" s="41"/>
      <c r="H16" s="8"/>
    </row>
    <row r="17" spans="1:8">
      <c r="A17" s="106" t="s">
        <v>618</v>
      </c>
      <c r="B17" s="41"/>
      <c r="C17" s="41"/>
      <c r="D17" s="85" t="s">
        <v>619</v>
      </c>
      <c r="E17" s="23" t="str">
        <f>StartUp!C48</f>
        <v>V2.5</v>
      </c>
      <c r="F17" s="8"/>
      <c r="G17" s="41"/>
      <c r="H17" s="8"/>
    </row>
    <row r="18" spans="1:8">
      <c r="A18" s="106" t="s">
        <v>580</v>
      </c>
      <c r="B18" s="41"/>
      <c r="C18" s="41"/>
      <c r="D18" s="19" t="s">
        <v>593</v>
      </c>
      <c r="E18" s="115"/>
      <c r="F18" s="8"/>
      <c r="G18" s="41"/>
      <c r="H18" s="8"/>
    </row>
    <row r="19" spans="1:8" ht="14.25" customHeight="1">
      <c r="A19" s="106" t="s">
        <v>456</v>
      </c>
      <c r="B19" s="41"/>
      <c r="C19" s="41"/>
      <c r="D19" s="19" t="s">
        <v>455</v>
      </c>
      <c r="E19" s="30"/>
      <c r="F19" s="8"/>
      <c r="G19" s="41"/>
      <c r="H19" s="8"/>
    </row>
    <row r="20" spans="1:8">
      <c r="A20" s="107" t="s">
        <v>620</v>
      </c>
      <c r="B20" s="107"/>
      <c r="C20" s="107"/>
      <c r="D20" s="99" t="s">
        <v>197</v>
      </c>
      <c r="E20" s="99" t="str">
        <f>StartUp!D8</f>
        <v>01-Jan-2021</v>
      </c>
      <c r="G20" s="107"/>
    </row>
    <row r="21" spans="1:8" ht="0.75" customHeight="1">
      <c r="A21" s="106"/>
      <c r="B21" s="41"/>
      <c r="C21" s="41" t="s">
        <v>360</v>
      </c>
      <c r="D21" s="8"/>
      <c r="E21" s="8"/>
      <c r="F21" s="8"/>
      <c r="G21" s="41"/>
      <c r="H21" s="8"/>
    </row>
    <row r="22" spans="1:8" ht="24" hidden="1" customHeight="1">
      <c r="A22" s="106"/>
      <c r="B22" s="41"/>
      <c r="C22" s="41" t="s">
        <v>363</v>
      </c>
      <c r="D22" s="41"/>
      <c r="E22" s="41"/>
      <c r="F22" s="41"/>
      <c r="G22" s="41" t="s">
        <v>364</v>
      </c>
      <c r="H22" s="8"/>
    </row>
    <row r="23" spans="1:8" ht="16.5" hidden="1" customHeight="1">
      <c r="A23" s="8"/>
      <c r="B23" s="8"/>
      <c r="C23" s="8"/>
      <c r="D23" s="8"/>
      <c r="E23" s="8"/>
      <c r="F23" s="8"/>
      <c r="G23" s="8"/>
    </row>
    <row r="24" spans="1:8">
      <c r="D24" s="198" t="str">
        <f>CONCATENATE("Note: Enter upto ",StartUp!D23," digits after decimal.")</f>
        <v>Note: Enter upto 2 digits after decimal.</v>
      </c>
      <c r="E24" s="199"/>
    </row>
    <row r="27" spans="1:8">
      <c r="A27" s="26"/>
      <c r="B27" s="26"/>
      <c r="C27" s="26"/>
      <c r="D27" s="26"/>
      <c r="E27" s="26"/>
      <c r="F27" s="26"/>
      <c r="G27" s="26"/>
    </row>
  </sheetData>
  <mergeCells count="2">
    <mergeCell ref="D1:E2"/>
    <mergeCell ref="D24:E24"/>
  </mergeCells>
  <phoneticPr fontId="3" type="noConversion"/>
  <dataValidations count="3">
    <dataValidation allowBlank="1" showInputMessage="1" errorTitle="Input Error" error="Please enter a valid value from dropdown" sqref="E16"/>
    <dataValidation allowBlank="1" showInputMessage="1" showErrorMessage="1" errorTitle="Input Error" error="Please enter a valid value from dropdown" sqref="E15"/>
    <dataValidation allowBlank="1" showInputMessage="1" showErrorMessage="1" errorTitle="Input Error" error="Please enter a valid value from dropdown" sqref="E18"/>
  </dataValidations>
  <pageMargins left="0.75" right="0.75" top="1" bottom="1"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Q127"/>
  <sheetViews>
    <sheetView showGridLines="0" zoomScale="85" workbookViewId="0">
      <pane xSplit="3" ySplit="36" topLeftCell="D37" activePane="bottomRight" state="frozen"/>
      <selection pane="topRight" activeCell="D1" sqref="D1"/>
      <selection pane="bottomLeft" activeCell="A15" sqref="A15"/>
      <selection pane="bottomRight" activeCell="I32" sqref="I32:I34"/>
    </sheetView>
  </sheetViews>
  <sheetFormatPr defaultRowHeight="15"/>
  <cols>
    <col min="1" max="1" width="2.85546875" style="148" hidden="1" customWidth="1"/>
    <col min="2" max="2" width="3.5703125" style="148" hidden="1" customWidth="1"/>
    <col min="3" max="3" width="6.85546875" style="148" hidden="1" customWidth="1"/>
    <col min="4" max="4" width="5.7109375" customWidth="1"/>
    <col min="5" max="5" width="23" customWidth="1"/>
    <col min="6" max="6" width="25.42578125" customWidth="1"/>
    <col min="7" max="8" width="25.42578125" style="102" customWidth="1"/>
    <col min="9" max="9" width="21.5703125" customWidth="1"/>
    <col min="10" max="10" width="22.7109375" customWidth="1"/>
    <col min="11" max="11" width="29.85546875" customWidth="1"/>
    <col min="12" max="12" width="24" customWidth="1"/>
    <col min="13" max="13" width="25.5703125" customWidth="1"/>
    <col min="14" max="14" width="29.28515625" customWidth="1"/>
    <col min="15" max="15" width="25.7109375" customWidth="1"/>
    <col min="16" max="16" width="30" customWidth="1"/>
    <col min="17" max="17" width="24" customWidth="1"/>
    <col min="18" max="18" width="33.140625" customWidth="1"/>
    <col min="19" max="19" width="22.7109375" customWidth="1"/>
    <col min="20" max="20" width="24" customWidth="1"/>
    <col min="21" max="21" width="24.7109375" customWidth="1"/>
    <col min="22" max="24" width="24.7109375" style="141" customWidth="1"/>
    <col min="25" max="25" width="24.7109375" style="102" customWidth="1"/>
    <col min="26" max="26" width="26.42578125" customWidth="1"/>
    <col min="27" max="27" width="20.7109375" customWidth="1"/>
    <col min="28" max="30" width="20.7109375" style="102" customWidth="1"/>
    <col min="31" max="31" width="21.28515625" style="124" customWidth="1"/>
    <col min="32" max="32" width="21.5703125" style="124" customWidth="1"/>
    <col min="33" max="33" width="21.5703125" style="141" customWidth="1"/>
    <col min="34" max="34" width="20.7109375" style="124" customWidth="1"/>
    <col min="35" max="35" width="20.7109375" style="141" customWidth="1"/>
    <col min="36" max="36" width="23.42578125" customWidth="1"/>
    <col min="37" max="37" width="21.7109375" customWidth="1"/>
    <col min="38" max="38" width="22" customWidth="1"/>
    <col min="39" max="39" width="21.85546875" customWidth="1"/>
    <col min="40" max="40" width="25.28515625" customWidth="1"/>
    <col min="41" max="41" width="21.5703125" customWidth="1"/>
    <col min="42" max="42" width="19.5703125" customWidth="1"/>
    <col min="43" max="43" width="20.85546875" customWidth="1"/>
    <col min="44" max="44" width="21.28515625" customWidth="1"/>
    <col min="45" max="45" width="22.7109375" customWidth="1"/>
    <col min="46" max="46" width="23" customWidth="1"/>
    <col min="47" max="47" width="23.7109375" customWidth="1"/>
    <col min="48" max="48" width="23.7109375" style="124" customWidth="1"/>
    <col min="49" max="49" width="25.28515625" customWidth="1"/>
    <col min="50" max="50" width="23" customWidth="1"/>
    <col min="51" max="51" width="19.7109375" customWidth="1"/>
    <col min="52" max="52" width="20.42578125" customWidth="1"/>
    <col min="53" max="53" width="22.140625" customWidth="1"/>
    <col min="54" max="54" width="26.85546875" customWidth="1"/>
    <col min="55" max="55" width="21.7109375" customWidth="1"/>
    <col min="56" max="57" width="20.140625" customWidth="1"/>
    <col min="58" max="58" width="22.7109375" customWidth="1"/>
    <col min="59" max="59" width="22.85546875" customWidth="1"/>
    <col min="60" max="60" width="23.85546875" customWidth="1"/>
    <col min="61" max="61" width="25.5703125" customWidth="1"/>
    <col min="62" max="62" width="23.42578125" customWidth="1"/>
    <col min="63" max="63" width="23.42578125" style="141" customWidth="1"/>
    <col min="64" max="64" width="22.7109375" customWidth="1"/>
    <col min="65" max="66" width="26" customWidth="1"/>
    <col min="67" max="67" width="26" style="102" customWidth="1"/>
    <col min="68" max="68" width="26" style="141" customWidth="1"/>
    <col min="69" max="69" width="27" customWidth="1"/>
    <col min="70" max="70" width="23.28515625" customWidth="1"/>
    <col min="71" max="71" width="23.42578125" customWidth="1"/>
    <col min="72" max="72" width="23.42578125" style="102" customWidth="1"/>
    <col min="73" max="73" width="25.5703125" customWidth="1"/>
    <col min="74" max="74" width="25.85546875" customWidth="1"/>
    <col min="75" max="76" width="22.85546875" customWidth="1"/>
    <col min="77" max="79" width="22.85546875" style="141" customWidth="1"/>
    <col min="80" max="80" width="24.42578125" customWidth="1"/>
  </cols>
  <sheetData>
    <row r="1" spans="1:79" ht="30" customHeight="1">
      <c r="A1" s="147" t="s">
        <v>411</v>
      </c>
      <c r="D1" s="207" t="s">
        <v>564</v>
      </c>
      <c r="E1" s="207"/>
      <c r="F1" s="207"/>
      <c r="G1" s="207"/>
      <c r="H1" s="207"/>
      <c r="I1" s="207"/>
      <c r="J1" s="207"/>
      <c r="K1" s="207"/>
      <c r="L1" s="207"/>
    </row>
    <row r="2" spans="1:79" ht="27" customHeight="1">
      <c r="D2" s="207"/>
      <c r="E2" s="207"/>
      <c r="F2" s="207"/>
      <c r="G2" s="207"/>
      <c r="H2" s="207"/>
      <c r="I2" s="207"/>
      <c r="J2" s="207"/>
      <c r="K2" s="207"/>
      <c r="L2" s="207"/>
    </row>
    <row r="3" spans="1:79" ht="15.75" thickBot="1"/>
    <row r="4" spans="1:79" hidden="1">
      <c r="A4" s="107"/>
      <c r="B4" s="107"/>
      <c r="C4" s="107" t="s">
        <v>537</v>
      </c>
      <c r="D4" s="107"/>
      <c r="E4" s="107"/>
      <c r="F4" s="107"/>
      <c r="G4" s="107"/>
      <c r="H4" s="107"/>
      <c r="I4" s="107"/>
      <c r="J4" s="107"/>
      <c r="K4" s="107"/>
      <c r="L4" s="107"/>
      <c r="M4" s="107"/>
      <c r="N4" s="107"/>
    </row>
    <row r="5" spans="1:79" hidden="1">
      <c r="A5" s="107"/>
      <c r="B5" s="107"/>
      <c r="C5" s="107"/>
      <c r="D5" s="107"/>
      <c r="E5" s="107"/>
      <c r="F5" s="107"/>
      <c r="G5" s="107"/>
      <c r="H5" s="107"/>
      <c r="I5" s="107"/>
      <c r="J5" s="107"/>
      <c r="K5" s="107"/>
      <c r="L5" s="107"/>
      <c r="M5" s="107"/>
      <c r="N5" s="107"/>
    </row>
    <row r="6" spans="1:79" hidden="1">
      <c r="A6" s="107"/>
      <c r="B6" s="107"/>
      <c r="C6" s="107"/>
      <c r="D6" s="107"/>
      <c r="E6" s="107"/>
      <c r="F6" s="107"/>
      <c r="G6" s="107"/>
      <c r="H6" s="107"/>
      <c r="I6" s="107"/>
      <c r="J6" s="107"/>
      <c r="K6" s="107"/>
      <c r="L6" s="107"/>
      <c r="M6" s="107"/>
      <c r="N6" s="107"/>
    </row>
    <row r="7" spans="1:79" ht="15.75" hidden="1" thickBot="1">
      <c r="A7" s="107"/>
      <c r="B7" s="107"/>
      <c r="C7" s="107" t="s">
        <v>361</v>
      </c>
      <c r="D7" s="107" t="s">
        <v>575</v>
      </c>
      <c r="E7" s="107" t="s">
        <v>574</v>
      </c>
      <c r="F7" s="107" t="s">
        <v>384</v>
      </c>
      <c r="G7" s="107"/>
      <c r="H7" s="107"/>
      <c r="I7" s="107" t="s">
        <v>384</v>
      </c>
      <c r="J7" s="107" t="s">
        <v>384</v>
      </c>
      <c r="K7" s="107" t="s">
        <v>384</v>
      </c>
      <c r="L7" s="107"/>
      <c r="M7" s="107" t="s">
        <v>360</v>
      </c>
      <c r="N7" s="107" t="s">
        <v>362</v>
      </c>
    </row>
    <row r="8" spans="1:79" ht="19.5" thickBot="1">
      <c r="A8" s="107"/>
      <c r="B8" s="107"/>
      <c r="C8" s="107" t="s">
        <v>384</v>
      </c>
      <c r="D8" s="87"/>
      <c r="E8" s="87"/>
      <c r="F8" s="208" t="s">
        <v>538</v>
      </c>
      <c r="G8" s="209"/>
      <c r="H8" s="209"/>
      <c r="I8" s="209"/>
      <c r="J8" s="209"/>
      <c r="K8" s="209"/>
      <c r="L8" s="88" t="s">
        <v>539</v>
      </c>
      <c r="N8" s="107"/>
    </row>
    <row r="9" spans="1:79" ht="15.75" hidden="1" thickBot="1">
      <c r="A9" s="107"/>
      <c r="B9" s="107"/>
      <c r="C9" s="107" t="s">
        <v>360</v>
      </c>
      <c r="D9" s="87" t="s">
        <v>197</v>
      </c>
      <c r="E9" s="87" t="s">
        <v>198</v>
      </c>
      <c r="N9" s="107"/>
    </row>
    <row r="10" spans="1:79" ht="16.5" thickBot="1">
      <c r="A10" s="107" t="s">
        <v>540</v>
      </c>
      <c r="B10" s="107" t="s">
        <v>696</v>
      </c>
      <c r="C10" s="107"/>
      <c r="D10" s="194" t="str">
        <f>StartUp!G11</f>
        <v>01-Jan-2020</v>
      </c>
      <c r="E10" s="194" t="str">
        <f>StartUp!G12</f>
        <v>31-Mar-2020</v>
      </c>
      <c r="F10" s="213" t="s">
        <v>698</v>
      </c>
      <c r="G10" s="214"/>
      <c r="H10" s="214"/>
      <c r="I10" s="215"/>
      <c r="J10" s="215"/>
      <c r="K10" s="216"/>
      <c r="L10" s="89"/>
      <c r="N10" s="107"/>
    </row>
    <row r="11" spans="1:79" ht="16.5" thickBot="1">
      <c r="A11" s="107" t="s">
        <v>541</v>
      </c>
      <c r="B11" s="107" t="s">
        <v>696</v>
      </c>
      <c r="C11" s="107"/>
      <c r="D11" s="194" t="str">
        <f>StartUp!G10</f>
        <v>01-Apr-2020</v>
      </c>
      <c r="E11" s="194">
        <f>StartUp!G9</f>
        <v>0</v>
      </c>
      <c r="F11" s="217" t="s">
        <v>697</v>
      </c>
      <c r="G11" s="218"/>
      <c r="H11" s="218"/>
      <c r="I11" s="219"/>
      <c r="J11" s="219"/>
      <c r="K11" s="220"/>
      <c r="L11" s="156"/>
      <c r="N11" s="107"/>
    </row>
    <row r="12" spans="1:79" s="133" customFormat="1" ht="16.5" thickBot="1">
      <c r="A12" s="107" t="s">
        <v>540</v>
      </c>
      <c r="B12" s="107" t="s">
        <v>699</v>
      </c>
      <c r="C12" s="107"/>
      <c r="D12" s="195" t="str">
        <f>StartUp!G11</f>
        <v>01-Jan-2020</v>
      </c>
      <c r="E12" s="195" t="str">
        <f>StartUp!G12</f>
        <v>31-Mar-2020</v>
      </c>
      <c r="F12" s="221" t="s">
        <v>694</v>
      </c>
      <c r="G12" s="222"/>
      <c r="H12" s="222"/>
      <c r="I12" s="223"/>
      <c r="J12" s="223"/>
      <c r="K12" s="224"/>
      <c r="L12" s="156"/>
      <c r="N12" s="107"/>
      <c r="V12" s="141"/>
      <c r="W12" s="141"/>
      <c r="X12" s="141"/>
      <c r="AG12" s="141"/>
      <c r="AI12" s="141"/>
      <c r="BK12" s="141"/>
      <c r="BP12" s="141"/>
      <c r="BY12" s="141"/>
      <c r="BZ12" s="141"/>
      <c r="CA12" s="141"/>
    </row>
    <row r="13" spans="1:79" s="133" customFormat="1" ht="16.5" thickBot="1">
      <c r="A13" s="107" t="s">
        <v>541</v>
      </c>
      <c r="B13" s="107" t="s">
        <v>699</v>
      </c>
      <c r="C13" s="107"/>
      <c r="D13" s="195" t="str">
        <f>StartUp!G10</f>
        <v>01-Apr-2020</v>
      </c>
      <c r="E13" s="195">
        <f>StartUp!G9</f>
        <v>0</v>
      </c>
      <c r="F13" s="221" t="s">
        <v>695</v>
      </c>
      <c r="G13" s="222"/>
      <c r="H13" s="222"/>
      <c r="I13" s="223"/>
      <c r="J13" s="223"/>
      <c r="K13" s="224"/>
      <c r="L13" s="90"/>
      <c r="N13" s="107"/>
      <c r="V13" s="141"/>
      <c r="W13" s="141"/>
      <c r="X13" s="141"/>
      <c r="AG13" s="141"/>
      <c r="AI13" s="141"/>
      <c r="BK13" s="141"/>
      <c r="BP13" s="141"/>
      <c r="BY13" s="141"/>
      <c r="BZ13" s="141"/>
      <c r="CA13" s="141"/>
    </row>
    <row r="14" spans="1:79" ht="15.75" customHeight="1" thickBot="1">
      <c r="A14" s="107"/>
      <c r="B14" s="107"/>
      <c r="C14" s="107" t="s">
        <v>360</v>
      </c>
      <c r="D14" s="87"/>
      <c r="E14" s="87"/>
      <c r="F14" s="210" t="s">
        <v>576</v>
      </c>
      <c r="G14" s="211"/>
      <c r="H14" s="211"/>
      <c r="I14" s="211"/>
      <c r="J14" s="211"/>
      <c r="K14" s="211"/>
      <c r="L14" s="212"/>
      <c r="N14" s="107"/>
    </row>
    <row r="15" spans="1:79" s="124" customFormat="1" ht="15.75" hidden="1">
      <c r="A15" s="107"/>
      <c r="B15" s="107"/>
      <c r="C15" s="107"/>
      <c r="D15" s="87"/>
      <c r="E15" s="87"/>
      <c r="F15" s="126"/>
      <c r="G15" s="126"/>
      <c r="H15" s="126"/>
      <c r="I15" s="126"/>
      <c r="J15" s="126"/>
      <c r="K15" s="126"/>
      <c r="L15" s="126"/>
      <c r="N15" s="107"/>
      <c r="V15" s="141"/>
      <c r="W15" s="141"/>
      <c r="X15" s="141"/>
      <c r="AG15" s="141"/>
      <c r="AI15" s="141"/>
      <c r="BK15" s="141"/>
      <c r="BP15" s="141"/>
      <c r="BY15" s="141"/>
      <c r="BZ15" s="141"/>
      <c r="CA15" s="141"/>
    </row>
    <row r="16" spans="1:79" s="124" customFormat="1" ht="15.75" hidden="1">
      <c r="A16" s="107"/>
      <c r="B16" s="107"/>
      <c r="C16" s="107"/>
      <c r="D16" s="87"/>
      <c r="E16" s="87"/>
      <c r="F16" s="126"/>
      <c r="G16" s="126"/>
      <c r="H16" s="126"/>
      <c r="I16" s="126"/>
      <c r="J16" s="126"/>
      <c r="K16" s="126"/>
      <c r="L16" s="126"/>
      <c r="N16" s="107"/>
      <c r="V16" s="141"/>
      <c r="W16" s="141"/>
      <c r="X16" s="141"/>
      <c r="AG16" s="141"/>
      <c r="AI16" s="141"/>
      <c r="BK16" s="141"/>
      <c r="BP16" s="141"/>
      <c r="BY16" s="141"/>
      <c r="BZ16" s="141"/>
      <c r="CA16" s="141"/>
    </row>
    <row r="17" spans="1:95" s="124" customFormat="1" ht="15.75" hidden="1">
      <c r="A17" s="107"/>
      <c r="B17" s="107"/>
      <c r="C17" s="107"/>
      <c r="D17" s="87"/>
      <c r="E17" s="87"/>
      <c r="F17" s="126"/>
      <c r="G17" s="126"/>
      <c r="H17" s="126"/>
      <c r="I17" s="126"/>
      <c r="J17" s="126"/>
      <c r="K17" s="126"/>
      <c r="L17" s="126"/>
      <c r="N17" s="107"/>
      <c r="V17" s="141"/>
      <c r="W17" s="141"/>
      <c r="X17" s="141"/>
      <c r="AG17" s="141"/>
      <c r="AI17" s="141"/>
      <c r="BK17" s="141"/>
      <c r="BP17" s="141"/>
      <c r="BY17" s="141"/>
      <c r="BZ17" s="141"/>
      <c r="CA17" s="141"/>
    </row>
    <row r="18" spans="1:95" s="124" customFormat="1" ht="15.75" hidden="1">
      <c r="A18" s="107"/>
      <c r="B18" s="107"/>
      <c r="C18" s="107"/>
      <c r="D18" s="87"/>
      <c r="E18" s="87"/>
      <c r="F18" s="126"/>
      <c r="G18" s="126"/>
      <c r="H18" s="126"/>
      <c r="I18" s="126"/>
      <c r="J18" s="126"/>
      <c r="K18" s="126"/>
      <c r="L18" s="126"/>
      <c r="N18" s="107"/>
      <c r="V18" s="141"/>
      <c r="W18" s="141"/>
      <c r="X18" s="141"/>
      <c r="AG18" s="141"/>
      <c r="AI18" s="141"/>
      <c r="BK18" s="141"/>
      <c r="BP18" s="141"/>
      <c r="BY18" s="141"/>
      <c r="BZ18" s="141"/>
      <c r="CA18" s="141"/>
    </row>
    <row r="19" spans="1:95" s="124" customFormat="1" ht="15.75" hidden="1">
      <c r="A19" s="107"/>
      <c r="B19" s="107"/>
      <c r="C19" s="107"/>
      <c r="D19" s="87"/>
      <c r="E19" s="87"/>
      <c r="F19" s="126"/>
      <c r="G19" s="126"/>
      <c r="H19" s="126"/>
      <c r="I19" s="126"/>
      <c r="J19" s="126"/>
      <c r="K19" s="126"/>
      <c r="L19" s="126"/>
      <c r="N19" s="107"/>
      <c r="V19" s="141"/>
      <c r="W19" s="141"/>
      <c r="X19" s="141"/>
      <c r="AG19" s="141"/>
      <c r="AI19" s="141"/>
      <c r="BK19" s="141"/>
      <c r="BP19" s="141"/>
      <c r="BY19" s="141"/>
      <c r="BZ19" s="141"/>
      <c r="CA19" s="141"/>
    </row>
    <row r="20" spans="1:95" s="124" customFormat="1" ht="15.75" hidden="1">
      <c r="A20" s="107"/>
      <c r="B20" s="107"/>
      <c r="C20" s="107"/>
      <c r="D20" s="87"/>
      <c r="E20" s="87"/>
      <c r="F20" s="126"/>
      <c r="G20" s="126"/>
      <c r="H20" s="126"/>
      <c r="I20" s="126"/>
      <c r="J20" s="126"/>
      <c r="K20" s="126"/>
      <c r="L20" s="126"/>
      <c r="N20" s="107"/>
      <c r="V20" s="141"/>
      <c r="W20" s="141"/>
      <c r="X20" s="141"/>
      <c r="AG20" s="141"/>
      <c r="AI20" s="141"/>
      <c r="BK20" s="141"/>
      <c r="BP20" s="141"/>
      <c r="BY20" s="141"/>
      <c r="BZ20" s="141"/>
      <c r="CA20" s="141"/>
    </row>
    <row r="21" spans="1:95" s="124" customFormat="1" ht="15.75" hidden="1">
      <c r="A21" s="107"/>
      <c r="B21" s="107"/>
      <c r="C21" s="107"/>
      <c r="D21" s="87"/>
      <c r="E21" s="87"/>
      <c r="F21" s="126"/>
      <c r="G21" s="126"/>
      <c r="H21" s="126"/>
      <c r="I21" s="126"/>
      <c r="J21" s="126"/>
      <c r="K21" s="126"/>
      <c r="L21" s="126"/>
      <c r="N21" s="107"/>
      <c r="V21" s="141"/>
      <c r="W21" s="141"/>
      <c r="X21" s="141"/>
      <c r="AG21" s="141"/>
      <c r="AI21" s="141"/>
      <c r="BK21" s="141"/>
      <c r="BP21" s="141"/>
      <c r="BY21" s="141"/>
      <c r="BZ21" s="141"/>
      <c r="CA21" s="141"/>
    </row>
    <row r="22" spans="1:95" s="124" customFormat="1" ht="15.75" hidden="1">
      <c r="A22" s="107"/>
      <c r="B22" s="107"/>
      <c r="C22" s="107"/>
      <c r="D22" s="87"/>
      <c r="E22" s="87"/>
      <c r="F22" s="126"/>
      <c r="G22" s="126"/>
      <c r="H22" s="126"/>
      <c r="I22" s="126"/>
      <c r="J22" s="126"/>
      <c r="K22" s="126"/>
      <c r="L22" s="126"/>
      <c r="N22" s="107"/>
      <c r="V22" s="141"/>
      <c r="W22" s="141"/>
      <c r="X22" s="141"/>
      <c r="AG22" s="141"/>
      <c r="AI22" s="141"/>
      <c r="BK22" s="141"/>
      <c r="BP22" s="141"/>
      <c r="BY22" s="141"/>
      <c r="BZ22" s="141"/>
      <c r="CA22" s="141"/>
    </row>
    <row r="23" spans="1:95" s="148" customFormat="1" hidden="1">
      <c r="A23" s="149"/>
      <c r="B23" s="149"/>
      <c r="C23" s="149" t="s">
        <v>363</v>
      </c>
      <c r="D23" s="149"/>
      <c r="E23" s="149"/>
      <c r="F23" s="149"/>
      <c r="G23" s="149"/>
      <c r="H23" s="149"/>
      <c r="I23" s="149"/>
      <c r="J23" s="149"/>
      <c r="K23" s="149"/>
      <c r="L23" s="149"/>
      <c r="M23" s="149"/>
      <c r="N23" s="149" t="s">
        <v>364</v>
      </c>
    </row>
    <row r="24" spans="1:95" s="148" customFormat="1" hidden="1"/>
    <row r="25" spans="1:95" s="148" customFormat="1" hidden="1"/>
    <row r="26" spans="1:95" s="148" customFormat="1" hidden="1"/>
    <row r="27" spans="1:95" s="158" customFormat="1" hidden="1">
      <c r="A27" s="150"/>
      <c r="B27" s="150"/>
      <c r="C27" s="150" t="s">
        <v>397</v>
      </c>
      <c r="D27" s="150"/>
      <c r="E27" s="150"/>
      <c r="F27" s="149"/>
      <c r="G27" s="149"/>
      <c r="H27" s="149"/>
      <c r="I27" s="149"/>
      <c r="J27" s="149"/>
      <c r="K27" s="149"/>
      <c r="L27" s="150"/>
      <c r="M27" s="150"/>
      <c r="N27" s="150"/>
      <c r="O27" s="150"/>
      <c r="P27" s="150"/>
      <c r="Q27" s="150"/>
      <c r="R27" s="150"/>
      <c r="S27" s="150"/>
      <c r="T27" s="150"/>
      <c r="U27" s="150"/>
      <c r="V27" s="150"/>
      <c r="W27" s="150"/>
      <c r="X27" s="150"/>
      <c r="Y27" s="150"/>
      <c r="Z27" s="150"/>
      <c r="AA27" s="150"/>
      <c r="AB27" s="150"/>
      <c r="AC27" s="150"/>
      <c r="AD27" s="150"/>
      <c r="AE27" s="150"/>
      <c r="AF27" s="150"/>
      <c r="AG27" s="150"/>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c r="BI27" s="150"/>
      <c r="BJ27" s="150"/>
      <c r="BK27" s="150"/>
      <c r="BL27" s="150"/>
      <c r="BM27" s="150"/>
      <c r="BN27" s="150"/>
      <c r="BO27" s="150"/>
      <c r="BP27" s="150"/>
      <c r="BQ27" s="150"/>
      <c r="BR27" s="150"/>
      <c r="BS27" s="150"/>
      <c r="BT27" s="150"/>
      <c r="BU27" s="150"/>
      <c r="BV27" s="150"/>
      <c r="BW27" s="150"/>
      <c r="BX27" s="150"/>
      <c r="BY27" s="150"/>
      <c r="BZ27" s="150"/>
      <c r="CA27" s="150"/>
      <c r="CB27" s="150"/>
      <c r="CC27" s="150"/>
      <c r="CD27" s="157"/>
      <c r="CE27" s="150"/>
      <c r="CF27" s="150"/>
      <c r="CG27" s="150"/>
      <c r="CH27" s="157"/>
      <c r="CI27" s="157"/>
      <c r="CJ27" s="157"/>
      <c r="CK27" s="157"/>
      <c r="CL27" s="157"/>
      <c r="CM27" s="157"/>
      <c r="CN27" s="157"/>
      <c r="CO27" s="157"/>
      <c r="CP27" s="157"/>
      <c r="CQ27" s="157"/>
    </row>
    <row r="28" spans="1:95" s="158" customFormat="1" hidden="1">
      <c r="A28" s="151"/>
      <c r="B28" s="150"/>
      <c r="C28" s="150"/>
      <c r="D28" s="150"/>
      <c r="E28" s="150"/>
      <c r="F28" s="149"/>
      <c r="G28" s="149" t="s">
        <v>628</v>
      </c>
      <c r="H28" s="149" t="s">
        <v>629</v>
      </c>
      <c r="I28" s="149"/>
      <c r="J28" s="149"/>
      <c r="K28" s="149"/>
      <c r="L28" s="150"/>
      <c r="M28" s="150" t="s">
        <v>641</v>
      </c>
      <c r="N28" s="150" t="s">
        <v>642</v>
      </c>
      <c r="O28" s="150"/>
      <c r="P28" s="150" t="s">
        <v>390</v>
      </c>
      <c r="Q28" s="150" t="s">
        <v>391</v>
      </c>
      <c r="R28" s="150" t="s">
        <v>643</v>
      </c>
      <c r="S28" s="150" t="s">
        <v>602</v>
      </c>
      <c r="T28" s="150" t="s">
        <v>603</v>
      </c>
      <c r="U28" s="150" t="s">
        <v>644</v>
      </c>
      <c r="V28" s="150" t="s">
        <v>704</v>
      </c>
      <c r="W28" s="150" t="s">
        <v>705</v>
      </c>
      <c r="X28" s="150" t="s">
        <v>706</v>
      </c>
      <c r="Y28" s="150" t="s">
        <v>631</v>
      </c>
      <c r="Z28" s="150" t="s">
        <v>645</v>
      </c>
      <c r="AA28" s="150" t="s">
        <v>604</v>
      </c>
      <c r="AB28" s="150" t="s">
        <v>634</v>
      </c>
      <c r="AC28" s="150" t="s">
        <v>635</v>
      </c>
      <c r="AD28" s="150" t="s">
        <v>636</v>
      </c>
      <c r="AE28" s="150" t="s">
        <v>672</v>
      </c>
      <c r="AF28" s="150" t="s">
        <v>673</v>
      </c>
      <c r="AG28" s="150" t="s">
        <v>733</v>
      </c>
      <c r="AH28" s="150" t="s">
        <v>674</v>
      </c>
      <c r="AI28" s="150" t="s">
        <v>734</v>
      </c>
      <c r="AJ28" s="150" t="s">
        <v>427</v>
      </c>
      <c r="AK28" s="150" t="s">
        <v>419</v>
      </c>
      <c r="AL28" s="150" t="s">
        <v>420</v>
      </c>
      <c r="AM28" s="150" t="s">
        <v>421</v>
      </c>
      <c r="AN28" s="150" t="s">
        <v>422</v>
      </c>
      <c r="AO28" s="150" t="s">
        <v>423</v>
      </c>
      <c r="AP28" s="150" t="s">
        <v>424</v>
      </c>
      <c r="AQ28" s="150" t="s">
        <v>425</v>
      </c>
      <c r="AR28" s="150" t="s">
        <v>426</v>
      </c>
      <c r="AS28" s="150" t="s">
        <v>428</v>
      </c>
      <c r="AT28" s="150" t="s">
        <v>559</v>
      </c>
      <c r="AU28" s="150" t="s">
        <v>453</v>
      </c>
      <c r="AV28" s="150" t="s">
        <v>671</v>
      </c>
      <c r="AW28" s="150" t="s">
        <v>433</v>
      </c>
      <c r="AX28" s="150" t="s">
        <v>429</v>
      </c>
      <c r="AY28" s="150" t="s">
        <v>430</v>
      </c>
      <c r="AZ28" s="150" t="s">
        <v>431</v>
      </c>
      <c r="BA28" s="150" t="s">
        <v>490</v>
      </c>
      <c r="BB28" s="150" t="s">
        <v>491</v>
      </c>
      <c r="BC28" s="150" t="s">
        <v>432</v>
      </c>
      <c r="BD28" s="150" t="s">
        <v>434</v>
      </c>
      <c r="BE28" s="150" t="s">
        <v>558</v>
      </c>
      <c r="BF28" s="150" t="s">
        <v>454</v>
      </c>
      <c r="BG28" s="150" t="s">
        <v>417</v>
      </c>
      <c r="BH28" s="150" t="s">
        <v>418</v>
      </c>
      <c r="BI28" s="150" t="s">
        <v>597</v>
      </c>
      <c r="BJ28" s="150" t="s">
        <v>439</v>
      </c>
      <c r="BK28" s="150" t="s">
        <v>710</v>
      </c>
      <c r="BL28" s="150" t="s">
        <v>536</v>
      </c>
      <c r="BM28" s="150" t="s">
        <v>440</v>
      </c>
      <c r="BN28" s="150" t="s">
        <v>441</v>
      </c>
      <c r="BO28" s="150" t="s">
        <v>638</v>
      </c>
      <c r="BP28" s="150" t="s">
        <v>712</v>
      </c>
      <c r="BQ28" s="150" t="s">
        <v>442</v>
      </c>
      <c r="BR28" s="150" t="s">
        <v>583</v>
      </c>
      <c r="BS28" s="150" t="s">
        <v>492</v>
      </c>
      <c r="BT28" s="150" t="s">
        <v>640</v>
      </c>
      <c r="BU28" s="150" t="s">
        <v>493</v>
      </c>
      <c r="BV28" s="150" t="s">
        <v>494</v>
      </c>
      <c r="BW28" s="150" t="s">
        <v>495</v>
      </c>
      <c r="BX28" s="150" t="s">
        <v>496</v>
      </c>
      <c r="BY28" s="150" t="s">
        <v>716</v>
      </c>
      <c r="BZ28" s="150" t="s">
        <v>717</v>
      </c>
      <c r="CA28" s="150" t="s">
        <v>718</v>
      </c>
      <c r="CB28" s="150"/>
      <c r="CC28" s="159"/>
      <c r="CD28" s="157"/>
      <c r="CE28" s="150"/>
      <c r="CF28" s="150"/>
      <c r="CG28" s="150"/>
      <c r="CH28" s="157"/>
      <c r="CI28" s="157"/>
      <c r="CJ28" s="157"/>
      <c r="CK28" s="157"/>
      <c r="CL28" s="157"/>
      <c r="CM28" s="157"/>
      <c r="CN28" s="157"/>
      <c r="CO28" s="157"/>
      <c r="CP28" s="157"/>
      <c r="CQ28" s="157"/>
    </row>
    <row r="29" spans="1:95" s="158" customFormat="1" hidden="1">
      <c r="A29" s="151"/>
      <c r="B29" s="150"/>
      <c r="C29" s="150"/>
      <c r="D29" s="150"/>
      <c r="E29" s="150" t="s">
        <v>412</v>
      </c>
      <c r="F29" s="150" t="s">
        <v>413</v>
      </c>
      <c r="G29" s="150"/>
      <c r="H29" s="150"/>
      <c r="I29" s="150" t="s">
        <v>525</v>
      </c>
      <c r="J29" s="150" t="s">
        <v>526</v>
      </c>
      <c r="K29" s="150" t="s">
        <v>395</v>
      </c>
      <c r="L29" s="150" t="s">
        <v>396</v>
      </c>
      <c r="M29" s="150"/>
      <c r="N29" s="150"/>
      <c r="O29" s="150" t="s">
        <v>394</v>
      </c>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c r="BI29" s="150"/>
      <c r="BJ29" s="150"/>
      <c r="BK29" s="150"/>
      <c r="BL29" s="150"/>
      <c r="BM29" s="150"/>
      <c r="BN29" s="150"/>
      <c r="BO29" s="150"/>
      <c r="BP29" s="150"/>
      <c r="BQ29" s="150"/>
      <c r="BR29" s="150"/>
      <c r="BS29" s="150"/>
      <c r="BT29" s="150"/>
      <c r="BU29" s="150"/>
      <c r="BV29" s="150"/>
      <c r="BW29" s="150"/>
      <c r="BX29" s="150"/>
      <c r="BY29" s="150"/>
      <c r="BZ29" s="150"/>
      <c r="CA29" s="150"/>
      <c r="CB29" s="150"/>
      <c r="CC29" s="150"/>
      <c r="CD29" s="157"/>
      <c r="CE29" s="150"/>
      <c r="CF29" s="150"/>
      <c r="CG29" s="150"/>
      <c r="CH29" s="157"/>
      <c r="CI29" s="157"/>
      <c r="CJ29" s="157"/>
      <c r="CK29" s="157"/>
      <c r="CL29" s="157"/>
      <c r="CM29" s="157"/>
      <c r="CN29" s="157"/>
      <c r="CO29" s="157"/>
      <c r="CP29" s="157"/>
      <c r="CQ29" s="157"/>
    </row>
    <row r="30" spans="1:95" s="185" customFormat="1">
      <c r="A30" s="182"/>
      <c r="B30" s="183"/>
      <c r="C30" s="183" t="s">
        <v>361</v>
      </c>
      <c r="D30" s="183" t="s">
        <v>414</v>
      </c>
      <c r="E30" s="183" t="s">
        <v>388</v>
      </c>
      <c r="F30" s="183" t="s">
        <v>388</v>
      </c>
      <c r="G30" s="183"/>
      <c r="H30" s="183"/>
      <c r="I30" s="183" t="s">
        <v>388</v>
      </c>
      <c r="J30" s="183" t="s">
        <v>388</v>
      </c>
      <c r="K30" s="183" t="s">
        <v>388</v>
      </c>
      <c r="L30" s="183" t="s">
        <v>388</v>
      </c>
      <c r="M30" s="183"/>
      <c r="N30" s="183"/>
      <c r="O30" s="183" t="s">
        <v>388</v>
      </c>
      <c r="P30" s="183"/>
      <c r="Q30" s="183"/>
      <c r="R30" s="183"/>
      <c r="S30" s="183"/>
      <c r="T30" s="183"/>
      <c r="U30" s="183"/>
      <c r="V30" s="183"/>
      <c r="W30" s="183"/>
      <c r="X30" s="183"/>
      <c r="Y30" s="183"/>
      <c r="Z30" s="183"/>
      <c r="AA30" s="183"/>
      <c r="AB30" s="183"/>
      <c r="AC30" s="183"/>
      <c r="AD30" s="183"/>
      <c r="AE30" s="183"/>
      <c r="AF30" s="183"/>
      <c r="AG30" s="183"/>
      <c r="AH30" s="183"/>
      <c r="AI30" s="183"/>
      <c r="AJ30" s="183"/>
      <c r="AK30" s="183"/>
      <c r="AL30" s="183"/>
      <c r="AM30" s="183"/>
      <c r="AN30" s="183"/>
      <c r="AO30" s="183"/>
      <c r="AP30" s="183"/>
      <c r="AQ30" s="183"/>
      <c r="AR30" s="183"/>
      <c r="AS30" s="183"/>
      <c r="AT30" s="183"/>
      <c r="AU30" s="183"/>
      <c r="AV30" s="183"/>
      <c r="AW30" s="183"/>
      <c r="AX30" s="183"/>
      <c r="AY30" s="183"/>
      <c r="AZ30" s="183"/>
      <c r="BA30" s="183"/>
      <c r="BB30" s="183"/>
      <c r="BC30" s="183"/>
      <c r="BD30" s="183"/>
      <c r="BE30" s="183"/>
      <c r="BF30" s="183"/>
      <c r="BG30" s="183"/>
      <c r="BH30" s="183"/>
      <c r="BI30" s="183"/>
      <c r="BJ30" s="183"/>
      <c r="BK30" s="183"/>
      <c r="BL30" s="183"/>
      <c r="BM30" s="183"/>
      <c r="BN30" s="183"/>
      <c r="BO30" s="183"/>
      <c r="BP30" s="183"/>
      <c r="BQ30" s="183"/>
      <c r="BR30" s="183"/>
      <c r="BS30" s="183"/>
      <c r="BT30" s="183"/>
      <c r="BU30" s="183"/>
      <c r="BV30" s="183"/>
      <c r="BW30" s="183"/>
      <c r="BX30" s="183"/>
      <c r="BY30" s="183"/>
      <c r="BZ30" s="183"/>
      <c r="CA30" s="183"/>
      <c r="CB30" s="183" t="s">
        <v>360</v>
      </c>
      <c r="CC30" s="183" t="s">
        <v>362</v>
      </c>
      <c r="CD30" s="184"/>
      <c r="CE30" s="183"/>
      <c r="CF30" s="183"/>
      <c r="CG30" s="183"/>
      <c r="CH30" s="184"/>
      <c r="CI30" s="184"/>
      <c r="CJ30" s="184"/>
      <c r="CK30" s="184"/>
      <c r="CL30" s="184"/>
      <c r="CM30" s="184"/>
      <c r="CN30" s="184"/>
      <c r="CO30" s="184"/>
      <c r="CP30" s="184"/>
      <c r="CQ30" s="184"/>
    </row>
    <row r="31" spans="1:95" s="20" customFormat="1" ht="18.75" customHeight="1">
      <c r="A31" s="161"/>
      <c r="B31" s="162"/>
      <c r="C31" s="162" t="s">
        <v>384</v>
      </c>
      <c r="D31" s="225" t="s">
        <v>543</v>
      </c>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c r="AD31" s="226"/>
      <c r="AE31" s="226"/>
      <c r="AF31" s="226"/>
      <c r="AG31" s="226"/>
      <c r="AH31" s="226"/>
      <c r="AI31" s="226"/>
      <c r="AJ31" s="226"/>
      <c r="AK31" s="200" t="s">
        <v>393</v>
      </c>
      <c r="AL31" s="200"/>
      <c r="AM31" s="200"/>
      <c r="AN31" s="200"/>
      <c r="AO31" s="200"/>
      <c r="AP31" s="200"/>
      <c r="AQ31" s="200"/>
      <c r="AR31" s="200"/>
      <c r="AS31" s="200"/>
      <c r="AT31" s="200"/>
      <c r="AU31" s="200"/>
      <c r="AV31" s="200"/>
      <c r="AW31" s="200"/>
      <c r="AX31" s="200"/>
      <c r="AY31" s="200"/>
      <c r="AZ31" s="200"/>
      <c r="BA31" s="200"/>
      <c r="BB31" s="200"/>
      <c r="BC31" s="200"/>
      <c r="BD31" s="200"/>
      <c r="BE31" s="200"/>
      <c r="BF31" s="200"/>
      <c r="BG31" s="200"/>
      <c r="BH31" s="200"/>
      <c r="BI31" s="200"/>
      <c r="BJ31" s="200"/>
      <c r="BK31" s="200"/>
      <c r="BL31" s="200"/>
      <c r="BM31" s="200"/>
      <c r="BN31" s="200"/>
      <c r="BO31" s="200"/>
      <c r="BP31" s="200"/>
      <c r="BQ31" s="200"/>
      <c r="BR31" s="200"/>
      <c r="BS31" s="200"/>
      <c r="BT31" s="200"/>
      <c r="BU31" s="200"/>
      <c r="BV31" s="200"/>
      <c r="BW31" s="200"/>
      <c r="BX31" s="200"/>
      <c r="BY31" s="200"/>
      <c r="BZ31" s="200"/>
      <c r="CA31" s="200"/>
      <c r="CC31" s="42"/>
      <c r="CD31" s="21"/>
      <c r="CE31" s="42"/>
      <c r="CF31" s="42"/>
      <c r="CG31" s="42"/>
      <c r="CH31" s="21"/>
      <c r="CI31" s="21"/>
      <c r="CJ31" s="21"/>
      <c r="CK31" s="21"/>
      <c r="CL31" s="21"/>
      <c r="CM31" s="21"/>
      <c r="CN31" s="21"/>
      <c r="CO31" s="21"/>
      <c r="CP31" s="21"/>
      <c r="CQ31" s="21"/>
    </row>
    <row r="32" spans="1:95" s="20" customFormat="1" ht="18.75" customHeight="1">
      <c r="A32" s="108"/>
      <c r="B32" s="42"/>
      <c r="C32" s="42" t="s">
        <v>384</v>
      </c>
      <c r="D32" s="201" t="s">
        <v>415</v>
      </c>
      <c r="E32" s="201" t="s">
        <v>499</v>
      </c>
      <c r="F32" s="201" t="s">
        <v>524</v>
      </c>
      <c r="G32" s="201" t="s">
        <v>626</v>
      </c>
      <c r="H32" s="201" t="s">
        <v>627</v>
      </c>
      <c r="I32" s="201" t="s">
        <v>577</v>
      </c>
      <c r="J32" s="201" t="s">
        <v>527</v>
      </c>
      <c r="K32" s="201" t="s">
        <v>500</v>
      </c>
      <c r="L32" s="227" t="s">
        <v>501</v>
      </c>
      <c r="M32" s="201" t="s">
        <v>685</v>
      </c>
      <c r="N32" s="201" t="s">
        <v>502</v>
      </c>
      <c r="O32" s="201" t="s">
        <v>503</v>
      </c>
      <c r="P32" s="201" t="s">
        <v>389</v>
      </c>
      <c r="Q32" s="201" t="s">
        <v>686</v>
      </c>
      <c r="R32" s="201" t="s">
        <v>504</v>
      </c>
      <c r="S32" s="202" t="s">
        <v>601</v>
      </c>
      <c r="T32" s="202" t="s">
        <v>594</v>
      </c>
      <c r="U32" s="201" t="s">
        <v>661</v>
      </c>
      <c r="V32" s="201" t="s">
        <v>701</v>
      </c>
      <c r="W32" s="201" t="s">
        <v>702</v>
      </c>
      <c r="X32" s="201" t="s">
        <v>703</v>
      </c>
      <c r="Y32" s="201" t="s">
        <v>630</v>
      </c>
      <c r="Z32" s="201" t="s">
        <v>505</v>
      </c>
      <c r="AA32" s="202" t="s">
        <v>600</v>
      </c>
      <c r="AB32" s="202" t="s">
        <v>632</v>
      </c>
      <c r="AC32" s="202" t="s">
        <v>633</v>
      </c>
      <c r="AD32" s="202" t="s">
        <v>659</v>
      </c>
      <c r="AE32" s="202" t="s">
        <v>663</v>
      </c>
      <c r="AF32" s="202" t="s">
        <v>664</v>
      </c>
      <c r="AG32" s="202" t="s">
        <v>707</v>
      </c>
      <c r="AH32" s="202" t="s">
        <v>665</v>
      </c>
      <c r="AI32" s="202" t="s">
        <v>708</v>
      </c>
      <c r="AJ32" s="201" t="s">
        <v>443</v>
      </c>
      <c r="AK32" s="201" t="s">
        <v>444</v>
      </c>
      <c r="AL32" s="201"/>
      <c r="AM32" s="201"/>
      <c r="AN32" s="201"/>
      <c r="AO32" s="201"/>
      <c r="AP32" s="201"/>
      <c r="AQ32" s="201"/>
      <c r="AR32" s="201"/>
      <c r="AS32" s="201"/>
      <c r="AT32" s="201" t="s">
        <v>592</v>
      </c>
      <c r="AU32" s="201" t="s">
        <v>435</v>
      </c>
      <c r="AV32" s="201" t="s">
        <v>669</v>
      </c>
      <c r="AW32" s="201" t="s">
        <v>448</v>
      </c>
      <c r="AX32" s="201" t="s">
        <v>445</v>
      </c>
      <c r="AY32" s="201"/>
      <c r="AZ32" s="201"/>
      <c r="BA32" s="201"/>
      <c r="BB32" s="201"/>
      <c r="BC32" s="201"/>
      <c r="BD32" s="201"/>
      <c r="BE32" s="201" t="s">
        <v>591</v>
      </c>
      <c r="BF32" s="201" t="s">
        <v>436</v>
      </c>
      <c r="BG32" s="201" t="s">
        <v>449</v>
      </c>
      <c r="BH32" s="201" t="s">
        <v>450</v>
      </c>
      <c r="BI32" s="202" t="s">
        <v>599</v>
      </c>
      <c r="BJ32" s="201" t="s">
        <v>528</v>
      </c>
      <c r="BK32" s="201" t="s">
        <v>709</v>
      </c>
      <c r="BL32" s="201" t="s">
        <v>529</v>
      </c>
      <c r="BM32" s="201" t="s">
        <v>437</v>
      </c>
      <c r="BN32" s="201" t="s">
        <v>530</v>
      </c>
      <c r="BO32" s="201" t="s">
        <v>637</v>
      </c>
      <c r="BP32" s="201" t="s">
        <v>711</v>
      </c>
      <c r="BQ32" s="201" t="s">
        <v>438</v>
      </c>
      <c r="BR32" s="201" t="s">
        <v>542</v>
      </c>
      <c r="BS32" s="201" t="s">
        <v>522</v>
      </c>
      <c r="BT32" s="201" t="s">
        <v>639</v>
      </c>
      <c r="BU32" s="201" t="s">
        <v>519</v>
      </c>
      <c r="BV32" s="201" t="s">
        <v>520</v>
      </c>
      <c r="BW32" s="201" t="s">
        <v>0</v>
      </c>
      <c r="BX32" s="201" t="s">
        <v>521</v>
      </c>
      <c r="BY32" s="201" t="s">
        <v>714</v>
      </c>
      <c r="BZ32" s="201" t="s">
        <v>713</v>
      </c>
      <c r="CA32" s="201" t="s">
        <v>715</v>
      </c>
      <c r="CC32" s="42"/>
      <c r="CD32" s="21"/>
      <c r="CE32" s="42"/>
      <c r="CF32" s="42"/>
      <c r="CG32" s="42"/>
      <c r="CH32" s="21"/>
      <c r="CI32" s="21"/>
      <c r="CJ32" s="21"/>
      <c r="CK32" s="21"/>
      <c r="CL32" s="21"/>
      <c r="CM32" s="21"/>
      <c r="CN32" s="21"/>
      <c r="CO32" s="21"/>
      <c r="CP32" s="21"/>
      <c r="CQ32" s="21"/>
    </row>
    <row r="33" spans="1:95" s="20" customFormat="1" ht="60" customHeight="1">
      <c r="A33" s="108"/>
      <c r="B33" s="42"/>
      <c r="C33" s="42" t="s">
        <v>384</v>
      </c>
      <c r="D33" s="201"/>
      <c r="E33" s="201"/>
      <c r="F33" s="201"/>
      <c r="G33" s="201"/>
      <c r="H33" s="201"/>
      <c r="I33" s="201"/>
      <c r="J33" s="201"/>
      <c r="K33" s="201"/>
      <c r="L33" s="227"/>
      <c r="M33" s="201"/>
      <c r="N33" s="201"/>
      <c r="O33" s="201"/>
      <c r="P33" s="201"/>
      <c r="Q33" s="201"/>
      <c r="R33" s="201"/>
      <c r="S33" s="203"/>
      <c r="T33" s="203"/>
      <c r="U33" s="201"/>
      <c r="V33" s="201"/>
      <c r="W33" s="201"/>
      <c r="X33" s="201"/>
      <c r="Y33" s="201"/>
      <c r="Z33" s="201"/>
      <c r="AA33" s="203"/>
      <c r="AB33" s="203"/>
      <c r="AC33" s="203"/>
      <c r="AD33" s="203"/>
      <c r="AE33" s="203"/>
      <c r="AF33" s="203"/>
      <c r="AG33" s="203"/>
      <c r="AH33" s="203"/>
      <c r="AI33" s="203"/>
      <c r="AJ33" s="201"/>
      <c r="AK33" s="201" t="s">
        <v>1</v>
      </c>
      <c r="AL33" s="201" t="s">
        <v>662</v>
      </c>
      <c r="AM33" s="201" t="s">
        <v>398</v>
      </c>
      <c r="AN33" s="201" t="s">
        <v>399</v>
      </c>
      <c r="AO33" s="201" t="s">
        <v>400</v>
      </c>
      <c r="AP33" s="201" t="s">
        <v>401</v>
      </c>
      <c r="AQ33" s="201" t="s">
        <v>402</v>
      </c>
      <c r="AR33" s="201" t="s">
        <v>446</v>
      </c>
      <c r="AS33" s="201" t="s">
        <v>451</v>
      </c>
      <c r="AT33" s="201"/>
      <c r="AU33" s="201"/>
      <c r="AV33" s="201"/>
      <c r="AW33" s="201"/>
      <c r="AX33" s="201" t="s">
        <v>403</v>
      </c>
      <c r="AY33" s="201" t="s">
        <v>404</v>
      </c>
      <c r="AZ33" s="201" t="s">
        <v>405</v>
      </c>
      <c r="BA33" s="201" t="s">
        <v>517</v>
      </c>
      <c r="BB33" s="201" t="s">
        <v>518</v>
      </c>
      <c r="BC33" s="201" t="s">
        <v>447</v>
      </c>
      <c r="BD33" s="201" t="s">
        <v>452</v>
      </c>
      <c r="BE33" s="201"/>
      <c r="BF33" s="201"/>
      <c r="BG33" s="201"/>
      <c r="BH33" s="201"/>
      <c r="BI33" s="203"/>
      <c r="BJ33" s="201"/>
      <c r="BK33" s="201"/>
      <c r="BL33" s="201"/>
      <c r="BM33" s="201"/>
      <c r="BN33" s="201"/>
      <c r="BO33" s="201"/>
      <c r="BP33" s="201"/>
      <c r="BQ33" s="201"/>
      <c r="BR33" s="201"/>
      <c r="BS33" s="201"/>
      <c r="BT33" s="201"/>
      <c r="BU33" s="201"/>
      <c r="BV33" s="201"/>
      <c r="BW33" s="201"/>
      <c r="BX33" s="201"/>
      <c r="BY33" s="201"/>
      <c r="BZ33" s="201"/>
      <c r="CA33" s="201"/>
      <c r="CC33" s="42"/>
      <c r="CD33" s="21"/>
      <c r="CE33" s="42"/>
      <c r="CF33" s="42"/>
      <c r="CG33" s="42"/>
      <c r="CH33" s="21"/>
      <c r="CI33" s="21"/>
      <c r="CJ33" s="21"/>
      <c r="CK33" s="21"/>
      <c r="CL33" s="21"/>
      <c r="CM33" s="21"/>
      <c r="CN33" s="21"/>
      <c r="CO33" s="21"/>
      <c r="CP33" s="21"/>
      <c r="CQ33" s="21"/>
    </row>
    <row r="34" spans="1:95" s="20" customFormat="1" ht="58.5" customHeight="1">
      <c r="A34" s="108"/>
      <c r="B34" s="42"/>
      <c r="C34" s="42" t="s">
        <v>384</v>
      </c>
      <c r="D34" s="201"/>
      <c r="E34" s="201"/>
      <c r="F34" s="201"/>
      <c r="G34" s="201"/>
      <c r="H34" s="201"/>
      <c r="I34" s="201"/>
      <c r="J34" s="201"/>
      <c r="K34" s="201"/>
      <c r="L34" s="227"/>
      <c r="M34" s="201"/>
      <c r="N34" s="201"/>
      <c r="O34" s="201"/>
      <c r="P34" s="201"/>
      <c r="Q34" s="201"/>
      <c r="R34" s="201"/>
      <c r="S34" s="204"/>
      <c r="T34" s="204"/>
      <c r="U34" s="201"/>
      <c r="V34" s="201"/>
      <c r="W34" s="201"/>
      <c r="X34" s="201"/>
      <c r="Y34" s="201"/>
      <c r="Z34" s="201"/>
      <c r="AA34" s="204"/>
      <c r="AB34" s="204"/>
      <c r="AC34" s="204"/>
      <c r="AD34" s="204"/>
      <c r="AE34" s="204"/>
      <c r="AF34" s="204"/>
      <c r="AG34" s="204"/>
      <c r="AH34" s="204"/>
      <c r="AI34" s="204"/>
      <c r="AJ34" s="201"/>
      <c r="AK34" s="201"/>
      <c r="AL34" s="201"/>
      <c r="AM34" s="201"/>
      <c r="AN34" s="201"/>
      <c r="AO34" s="201"/>
      <c r="AP34" s="201"/>
      <c r="AQ34" s="201"/>
      <c r="AR34" s="201"/>
      <c r="AS34" s="201"/>
      <c r="AT34" s="201"/>
      <c r="AU34" s="201"/>
      <c r="AV34" s="201"/>
      <c r="AW34" s="201"/>
      <c r="AX34" s="201"/>
      <c r="AY34" s="201"/>
      <c r="AZ34" s="201"/>
      <c r="BA34" s="201"/>
      <c r="BB34" s="201"/>
      <c r="BC34" s="201"/>
      <c r="BD34" s="201"/>
      <c r="BE34" s="201"/>
      <c r="BF34" s="201"/>
      <c r="BG34" s="201"/>
      <c r="BH34" s="201"/>
      <c r="BI34" s="204"/>
      <c r="BJ34" s="201"/>
      <c r="BK34" s="201"/>
      <c r="BL34" s="201"/>
      <c r="BM34" s="201"/>
      <c r="BN34" s="201"/>
      <c r="BO34" s="201"/>
      <c r="BP34" s="201"/>
      <c r="BQ34" s="201"/>
      <c r="BR34" s="201"/>
      <c r="BS34" s="201"/>
      <c r="BT34" s="201"/>
      <c r="BU34" s="201"/>
      <c r="BV34" s="201"/>
      <c r="BW34" s="201"/>
      <c r="BX34" s="201"/>
      <c r="BY34" s="201"/>
      <c r="BZ34" s="201"/>
      <c r="CA34" s="201"/>
      <c r="CC34" s="42"/>
      <c r="CD34" s="21"/>
      <c r="CE34" s="42"/>
      <c r="CF34" s="42"/>
      <c r="CG34" s="42"/>
      <c r="CH34" s="21"/>
      <c r="CI34" s="21"/>
      <c r="CJ34" s="21"/>
      <c r="CK34" s="21"/>
      <c r="CL34" s="21"/>
      <c r="CM34" s="21"/>
      <c r="CN34" s="21"/>
      <c r="CO34" s="21"/>
      <c r="CP34" s="21"/>
      <c r="CQ34" s="21"/>
    </row>
    <row r="35" spans="1:95" s="20" customFormat="1" ht="21" customHeight="1">
      <c r="A35" s="108"/>
      <c r="B35" s="42"/>
      <c r="C35" s="42" t="s">
        <v>384</v>
      </c>
      <c r="D35" s="44" t="s">
        <v>457</v>
      </c>
      <c r="E35" s="44" t="s">
        <v>487</v>
      </c>
      <c r="F35" s="44" t="s">
        <v>458</v>
      </c>
      <c r="G35" s="104" t="s">
        <v>459</v>
      </c>
      <c r="H35" s="104" t="s">
        <v>460</v>
      </c>
      <c r="I35" s="44" t="s">
        <v>416</v>
      </c>
      <c r="J35" s="68" t="s">
        <v>461</v>
      </c>
      <c r="K35" s="44" t="s">
        <v>462</v>
      </c>
      <c r="L35" s="44" t="s">
        <v>488</v>
      </c>
      <c r="M35" s="44" t="s">
        <v>463</v>
      </c>
      <c r="N35" s="44" t="s">
        <v>464</v>
      </c>
      <c r="O35" s="44" t="s">
        <v>465</v>
      </c>
      <c r="P35" s="44" t="s">
        <v>466</v>
      </c>
      <c r="Q35" s="44" t="s">
        <v>467</v>
      </c>
      <c r="R35" s="44" t="s">
        <v>468</v>
      </c>
      <c r="S35" s="44" t="s">
        <v>469</v>
      </c>
      <c r="T35" s="44" t="s">
        <v>470</v>
      </c>
      <c r="U35" s="44" t="s">
        <v>471</v>
      </c>
      <c r="V35" s="134" t="s">
        <v>472</v>
      </c>
      <c r="W35" s="134" t="s">
        <v>473</v>
      </c>
      <c r="X35" s="134" t="s">
        <v>474</v>
      </c>
      <c r="Y35" s="134" t="s">
        <v>475</v>
      </c>
      <c r="Z35" s="134" t="s">
        <v>476</v>
      </c>
      <c r="AA35" s="134" t="s">
        <v>477</v>
      </c>
      <c r="AB35" s="134" t="s">
        <v>655</v>
      </c>
      <c r="AC35" s="134" t="s">
        <v>478</v>
      </c>
      <c r="AD35" s="134" t="s">
        <v>479</v>
      </c>
      <c r="AE35" s="134" t="s">
        <v>480</v>
      </c>
      <c r="AF35" s="134" t="s">
        <v>481</v>
      </c>
      <c r="AG35" s="134" t="s">
        <v>482</v>
      </c>
      <c r="AH35" s="134" t="s">
        <v>489</v>
      </c>
      <c r="AI35" s="134" t="s">
        <v>483</v>
      </c>
      <c r="AJ35" s="134" t="s">
        <v>484</v>
      </c>
      <c r="AK35" s="134" t="s">
        <v>485</v>
      </c>
      <c r="AL35" s="134" t="s">
        <v>486</v>
      </c>
      <c r="AM35" s="134" t="s">
        <v>506</v>
      </c>
      <c r="AN35" s="134" t="s">
        <v>507</v>
      </c>
      <c r="AO35" s="134" t="s">
        <v>508</v>
      </c>
      <c r="AP35" s="134" t="s">
        <v>509</v>
      </c>
      <c r="AQ35" s="134" t="s">
        <v>510</v>
      </c>
      <c r="AR35" s="134" t="s">
        <v>511</v>
      </c>
      <c r="AS35" s="134" t="s">
        <v>512</v>
      </c>
      <c r="AT35" s="134" t="s">
        <v>513</v>
      </c>
      <c r="AU35" s="134" t="s">
        <v>514</v>
      </c>
      <c r="AV35" s="134" t="s">
        <v>515</v>
      </c>
      <c r="AW35" s="134" t="s">
        <v>516</v>
      </c>
      <c r="AX35" s="134" t="s">
        <v>531</v>
      </c>
      <c r="AY35" s="134" t="s">
        <v>605</v>
      </c>
      <c r="AZ35" s="134" t="s">
        <v>532</v>
      </c>
      <c r="BA35" s="134" t="s">
        <v>533</v>
      </c>
      <c r="BB35" s="134" t="s">
        <v>534</v>
      </c>
      <c r="BC35" s="134" t="s">
        <v>535</v>
      </c>
      <c r="BD35" s="134" t="s">
        <v>598</v>
      </c>
      <c r="BE35" s="134" t="s">
        <v>606</v>
      </c>
      <c r="BF35" s="134" t="s">
        <v>607</v>
      </c>
      <c r="BG35" s="134" t="s">
        <v>646</v>
      </c>
      <c r="BH35" s="134" t="s">
        <v>647</v>
      </c>
      <c r="BI35" s="134" t="s">
        <v>648</v>
      </c>
      <c r="BJ35" s="134" t="s">
        <v>649</v>
      </c>
      <c r="BK35" s="134" t="s">
        <v>650</v>
      </c>
      <c r="BL35" s="134" t="s">
        <v>651</v>
      </c>
      <c r="BM35" s="134" t="s">
        <v>652</v>
      </c>
      <c r="BN35" s="134" t="s">
        <v>666</v>
      </c>
      <c r="BO35" s="134" t="s">
        <v>667</v>
      </c>
      <c r="BP35" s="134" t="s">
        <v>668</v>
      </c>
      <c r="BQ35" s="134" t="s">
        <v>670</v>
      </c>
      <c r="BR35" s="118" t="s">
        <v>719</v>
      </c>
      <c r="BS35" s="118" t="s">
        <v>720</v>
      </c>
      <c r="BT35" s="118" t="s">
        <v>721</v>
      </c>
      <c r="BU35" s="121" t="s">
        <v>722</v>
      </c>
      <c r="BV35" s="121" t="s">
        <v>723</v>
      </c>
      <c r="BW35" s="121" t="s">
        <v>724</v>
      </c>
      <c r="BX35" s="121" t="s">
        <v>725</v>
      </c>
      <c r="BY35" s="134" t="s">
        <v>726</v>
      </c>
      <c r="BZ35" s="134" t="s">
        <v>727</v>
      </c>
      <c r="CA35" s="134" t="s">
        <v>728</v>
      </c>
      <c r="CC35" s="42"/>
      <c r="CD35" s="21"/>
      <c r="CE35" s="42"/>
      <c r="CF35" s="42"/>
      <c r="CG35" s="42"/>
      <c r="CH35" s="21"/>
      <c r="CI35" s="21"/>
      <c r="CJ35" s="21"/>
      <c r="CK35" s="21"/>
      <c r="CL35" s="21"/>
      <c r="CM35" s="21"/>
      <c r="CN35" s="21"/>
      <c r="CO35" s="21"/>
      <c r="CP35" s="21"/>
      <c r="CQ35" s="21"/>
    </row>
    <row r="36" spans="1:95" s="20" customFormat="1" ht="15" hidden="1" customHeight="1">
      <c r="A36" s="42"/>
      <c r="B36" s="42"/>
      <c r="C36" s="42" t="s">
        <v>360</v>
      </c>
      <c r="D36" s="21"/>
      <c r="E36" s="21"/>
      <c r="I36" s="21"/>
      <c r="J36" s="21"/>
      <c r="L36" s="21"/>
      <c r="CC36" s="42"/>
      <c r="CD36" s="21"/>
      <c r="CE36" s="42"/>
      <c r="CF36" s="42"/>
      <c r="CG36" s="42"/>
      <c r="CH36" s="21"/>
      <c r="CI36" s="21"/>
      <c r="CJ36" s="21"/>
      <c r="CK36" s="21"/>
      <c r="CL36" s="21"/>
      <c r="CM36" s="21"/>
      <c r="CN36" s="21"/>
      <c r="CO36" s="21"/>
      <c r="CP36" s="21"/>
      <c r="CQ36" s="21"/>
    </row>
    <row r="37" spans="1:95" s="20" customFormat="1">
      <c r="A37" s="108"/>
      <c r="B37" s="42" t="s">
        <v>523</v>
      </c>
      <c r="C37" s="109"/>
      <c r="D37" s="28">
        <v>1</v>
      </c>
      <c r="E37" s="27"/>
      <c r="F37" s="27"/>
      <c r="G37" s="119"/>
      <c r="H37" s="111"/>
      <c r="I37" s="27"/>
      <c r="J37" s="27"/>
      <c r="K37" s="93"/>
      <c r="L37" s="27"/>
      <c r="M37" s="117"/>
      <c r="N37" s="117"/>
      <c r="O37" s="27"/>
      <c r="P37" s="92"/>
      <c r="Q37" s="117"/>
      <c r="R37" s="117"/>
      <c r="S37" s="33"/>
      <c r="T37" s="96"/>
      <c r="U37" s="117"/>
      <c r="V37" s="76"/>
      <c r="W37" s="117"/>
      <c r="X37" s="76"/>
      <c r="Y37" s="75"/>
      <c r="Z37" s="43"/>
      <c r="AA37" s="33"/>
      <c r="AB37" s="117"/>
      <c r="AC37" s="76"/>
      <c r="AD37" s="76"/>
      <c r="AE37" s="117"/>
      <c r="AF37" s="96"/>
      <c r="AG37" s="75"/>
      <c r="AH37" s="74"/>
      <c r="AI37" s="74"/>
      <c r="AJ37" s="74"/>
      <c r="AK37" s="74"/>
      <c r="AL37" s="74"/>
      <c r="AM37" s="74"/>
      <c r="AN37" s="74"/>
      <c r="AO37" s="74"/>
      <c r="AP37" s="74"/>
      <c r="AQ37" s="74"/>
      <c r="AR37" s="74"/>
      <c r="AS37" s="22">
        <f>SUM(AK37:AR37)</f>
        <v>0</v>
      </c>
      <c r="AT37" s="74"/>
      <c r="AU37" s="74"/>
      <c r="AV37" s="74"/>
      <c r="AW37" s="74"/>
      <c r="AX37" s="74"/>
      <c r="AY37" s="74"/>
      <c r="AZ37" s="74"/>
      <c r="BA37" s="74"/>
      <c r="BB37" s="74"/>
      <c r="BC37" s="74"/>
      <c r="BD37" s="22">
        <f>SUM(AX37:BC37)</f>
        <v>0</v>
      </c>
      <c r="BE37" s="74"/>
      <c r="BF37" s="74"/>
      <c r="BG37" s="22">
        <f>AJ37+AW37</f>
        <v>0</v>
      </c>
      <c r="BH37" s="22">
        <f>AS37+BD37</f>
        <v>0</v>
      </c>
      <c r="BI37" s="132"/>
      <c r="BJ37" s="22">
        <f>BF37+AU37</f>
        <v>0</v>
      </c>
      <c r="BK37" s="74"/>
      <c r="BL37" s="29">
        <f>ROUND((IF($L$10+$L$11+$L$12+$L$13&gt;0,BJ37/($L$10+$L$11+$L$12+$L$13),0)),4)</f>
        <v>0</v>
      </c>
      <c r="BM37" s="74"/>
      <c r="BN37" s="22">
        <f>BJ37+BM37</f>
        <v>0</v>
      </c>
      <c r="BO37" s="74"/>
      <c r="BP37" s="74"/>
      <c r="BQ37" s="29">
        <f>ROUND((IF($L$10+$L$11+$L$12+$L$13&gt;0,BN37/($L$10+$L$11+$L$12+$L$13),0)),4)</f>
        <v>0</v>
      </c>
      <c r="BR37" s="74"/>
      <c r="BS37" s="74"/>
      <c r="BT37" s="74"/>
      <c r="BU37" s="74"/>
      <c r="BV37" s="74"/>
      <c r="BW37" s="74"/>
      <c r="BX37" s="163"/>
      <c r="BY37" s="74"/>
      <c r="BZ37" s="74"/>
      <c r="CA37" s="74"/>
      <c r="CC37" s="42"/>
      <c r="CD37" s="21"/>
      <c r="CE37" s="42"/>
      <c r="CF37" s="42"/>
      <c r="CG37" s="42"/>
      <c r="CH37" s="21"/>
      <c r="CI37" s="21"/>
      <c r="CJ37" s="21"/>
      <c r="CK37" s="21"/>
      <c r="CL37" s="21"/>
      <c r="CM37" s="21"/>
      <c r="CN37" s="21"/>
      <c r="CO37" s="21"/>
      <c r="CP37" s="21"/>
      <c r="CQ37" s="21"/>
    </row>
    <row r="38" spans="1:95" s="158" customFormat="1" ht="15" hidden="1" customHeight="1">
      <c r="A38" s="151"/>
      <c r="B38" s="150"/>
      <c r="C38" s="150" t="s">
        <v>360</v>
      </c>
      <c r="D38" s="157"/>
      <c r="E38" s="157"/>
      <c r="I38" s="157"/>
      <c r="J38" s="157"/>
      <c r="L38" s="157"/>
      <c r="CA38" s="177"/>
      <c r="CC38" s="150"/>
      <c r="CD38" s="157"/>
      <c r="CE38" s="150"/>
      <c r="CF38" s="150"/>
      <c r="CG38" s="150"/>
      <c r="CH38" s="157"/>
      <c r="CI38" s="157"/>
      <c r="CJ38" s="157"/>
      <c r="CK38" s="157"/>
      <c r="CL38" s="157"/>
      <c r="CM38" s="157"/>
      <c r="CN38" s="157"/>
      <c r="CO38" s="157"/>
      <c r="CP38" s="157"/>
      <c r="CQ38" s="157"/>
    </row>
    <row r="39" spans="1:95" s="158" customFormat="1" hidden="1">
      <c r="A39" s="151"/>
      <c r="B39" s="150"/>
      <c r="C39" s="150" t="s">
        <v>363</v>
      </c>
      <c r="D39" s="150"/>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0"/>
      <c r="BR39" s="150"/>
      <c r="BS39" s="150"/>
      <c r="BT39" s="150"/>
      <c r="BU39" s="150"/>
      <c r="BV39" s="150"/>
      <c r="BW39" s="150"/>
      <c r="BX39" s="150"/>
      <c r="BY39" s="150"/>
      <c r="BZ39" s="150"/>
      <c r="CA39" s="159"/>
      <c r="CB39" s="150"/>
      <c r="CC39" s="150" t="s">
        <v>364</v>
      </c>
      <c r="CD39" s="157"/>
      <c r="CE39" s="150"/>
      <c r="CF39" s="150"/>
      <c r="CG39" s="150"/>
      <c r="CH39" s="157"/>
      <c r="CI39" s="157"/>
      <c r="CJ39" s="157"/>
      <c r="CK39" s="157"/>
      <c r="CL39" s="157"/>
      <c r="CM39" s="157"/>
      <c r="CN39" s="157"/>
      <c r="CO39" s="157"/>
      <c r="CP39" s="157"/>
      <c r="CQ39" s="157"/>
    </row>
    <row r="40" spans="1:95" s="152" customFormat="1" hidden="1">
      <c r="CA40" s="180"/>
    </row>
    <row r="41" spans="1:95" s="148" customFormat="1" hidden="1">
      <c r="A41" s="153"/>
      <c r="B41" s="154"/>
      <c r="C41" s="154" t="s">
        <v>407</v>
      </c>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79"/>
      <c r="CB41" s="154"/>
      <c r="CC41" s="154"/>
      <c r="CD41" s="176"/>
      <c r="CE41" s="154"/>
      <c r="CF41" s="154"/>
      <c r="CG41" s="154"/>
      <c r="CH41" s="176"/>
      <c r="CI41" s="176"/>
      <c r="CJ41" s="176"/>
      <c r="CK41" s="176"/>
      <c r="CL41" s="176"/>
    </row>
    <row r="42" spans="1:95" s="148" customFormat="1" hidden="1">
      <c r="A42" s="153"/>
      <c r="B42" s="154"/>
      <c r="C42" s="154"/>
      <c r="D42" s="154"/>
      <c r="E42" s="154"/>
      <c r="F42" s="154"/>
      <c r="G42" s="154"/>
      <c r="H42" s="154"/>
      <c r="I42" s="154"/>
      <c r="J42" s="154"/>
      <c r="K42" s="154"/>
      <c r="L42" s="154"/>
      <c r="M42" s="154"/>
      <c r="N42" s="154"/>
      <c r="O42" s="154"/>
      <c r="P42" s="150"/>
      <c r="Q42" s="150"/>
      <c r="R42" s="150"/>
      <c r="S42" s="150"/>
      <c r="T42" s="150"/>
      <c r="U42" s="150"/>
      <c r="V42" s="150"/>
      <c r="W42" s="150"/>
      <c r="X42" s="150"/>
      <c r="Y42" s="150"/>
      <c r="Z42" s="150"/>
      <c r="AA42" s="150"/>
      <c r="AB42" s="150"/>
      <c r="AC42" s="150"/>
      <c r="AD42" s="150"/>
      <c r="AE42" s="150"/>
      <c r="AF42" s="150"/>
      <c r="AG42" s="150"/>
      <c r="AH42" s="150" t="s">
        <v>674</v>
      </c>
      <c r="AI42" s="150" t="s">
        <v>734</v>
      </c>
      <c r="AJ42" s="150" t="s">
        <v>427</v>
      </c>
      <c r="AK42" s="150" t="s">
        <v>419</v>
      </c>
      <c r="AL42" s="150" t="s">
        <v>420</v>
      </c>
      <c r="AM42" s="150" t="s">
        <v>421</v>
      </c>
      <c r="AN42" s="150" t="s">
        <v>422</v>
      </c>
      <c r="AO42" s="150" t="s">
        <v>423</v>
      </c>
      <c r="AP42" s="150" t="s">
        <v>424</v>
      </c>
      <c r="AQ42" s="150" t="s">
        <v>425</v>
      </c>
      <c r="AR42" s="150" t="s">
        <v>426</v>
      </c>
      <c r="AS42" s="150" t="s">
        <v>428</v>
      </c>
      <c r="AT42" s="150" t="s">
        <v>559</v>
      </c>
      <c r="AU42" s="150" t="s">
        <v>453</v>
      </c>
      <c r="AV42" s="150" t="s">
        <v>671</v>
      </c>
      <c r="AW42" s="150" t="s">
        <v>433</v>
      </c>
      <c r="AX42" s="150" t="s">
        <v>429</v>
      </c>
      <c r="AY42" s="150" t="s">
        <v>430</v>
      </c>
      <c r="AZ42" s="150" t="s">
        <v>431</v>
      </c>
      <c r="BA42" s="150" t="s">
        <v>490</v>
      </c>
      <c r="BB42" s="150" t="s">
        <v>491</v>
      </c>
      <c r="BC42" s="150" t="s">
        <v>432</v>
      </c>
      <c r="BD42" s="150" t="s">
        <v>434</v>
      </c>
      <c r="BE42" s="150" t="s">
        <v>558</v>
      </c>
      <c r="BF42" s="150" t="s">
        <v>454</v>
      </c>
      <c r="BG42" s="150" t="s">
        <v>417</v>
      </c>
      <c r="BH42" s="150" t="s">
        <v>418</v>
      </c>
      <c r="BI42" s="150" t="s">
        <v>597</v>
      </c>
      <c r="BJ42" s="150" t="s">
        <v>439</v>
      </c>
      <c r="BK42" s="150" t="s">
        <v>710</v>
      </c>
      <c r="BL42" s="150" t="s">
        <v>536</v>
      </c>
      <c r="BM42" s="150" t="s">
        <v>440</v>
      </c>
      <c r="BN42" s="150" t="s">
        <v>441</v>
      </c>
      <c r="BO42" s="150" t="s">
        <v>638</v>
      </c>
      <c r="BP42" s="150" t="s">
        <v>712</v>
      </c>
      <c r="BQ42" s="150" t="s">
        <v>442</v>
      </c>
      <c r="BR42" s="150" t="s">
        <v>583</v>
      </c>
      <c r="BS42" s="150" t="s">
        <v>492</v>
      </c>
      <c r="BT42" s="150" t="s">
        <v>640</v>
      </c>
      <c r="BU42" s="150" t="s">
        <v>493</v>
      </c>
      <c r="BV42" s="150" t="s">
        <v>494</v>
      </c>
      <c r="BW42" s="150" t="s">
        <v>495</v>
      </c>
      <c r="BX42" s="150" t="s">
        <v>496</v>
      </c>
      <c r="BY42" s="150" t="s">
        <v>716</v>
      </c>
      <c r="BZ42" s="150" t="s">
        <v>717</v>
      </c>
      <c r="CA42" s="159" t="s">
        <v>718</v>
      </c>
      <c r="CB42" s="154"/>
      <c r="CC42" s="154"/>
      <c r="CD42" s="176"/>
      <c r="CE42" s="154"/>
      <c r="CF42" s="154"/>
      <c r="CG42" s="154"/>
      <c r="CH42" s="176"/>
      <c r="CI42" s="176"/>
      <c r="CJ42" s="176"/>
      <c r="CK42" s="176"/>
      <c r="CL42" s="176"/>
    </row>
    <row r="43" spans="1:95" s="148" customFormat="1" hidden="1">
      <c r="A43" s="153"/>
      <c r="B43" s="154"/>
      <c r="C43" s="154"/>
      <c r="D43" s="154"/>
      <c r="E43" s="154"/>
      <c r="F43" s="154"/>
      <c r="G43" s="154"/>
      <c r="H43" s="154"/>
      <c r="I43" s="154"/>
      <c r="J43" s="154"/>
      <c r="K43" s="154"/>
      <c r="L43" s="154"/>
      <c r="M43" s="154"/>
      <c r="N43" s="154"/>
      <c r="O43" s="154"/>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c r="BH43" s="149"/>
      <c r="BI43" s="149"/>
      <c r="BJ43" s="149"/>
      <c r="BK43" s="149"/>
      <c r="BL43" s="149"/>
      <c r="BM43" s="149"/>
      <c r="BN43" s="149"/>
      <c r="BO43" s="149"/>
      <c r="BP43" s="149"/>
      <c r="BQ43" s="149"/>
      <c r="BR43" s="149"/>
      <c r="BS43" s="149"/>
      <c r="BT43" s="149"/>
      <c r="BU43" s="149"/>
      <c r="BV43" s="149"/>
      <c r="BW43" s="149"/>
      <c r="BX43" s="149"/>
      <c r="BY43" s="149"/>
      <c r="BZ43" s="149"/>
      <c r="CA43" s="179"/>
      <c r="CB43" s="154"/>
      <c r="CC43" s="154"/>
      <c r="CD43" s="176"/>
      <c r="CE43" s="154"/>
      <c r="CF43" s="154"/>
      <c r="CG43" s="154"/>
      <c r="CH43" s="176"/>
      <c r="CI43" s="176"/>
      <c r="CJ43" s="176"/>
      <c r="CK43" s="176"/>
      <c r="CL43" s="176"/>
    </row>
    <row r="44" spans="1:95" s="148" customFormat="1" hidden="1">
      <c r="A44" s="153"/>
      <c r="B44" s="154"/>
      <c r="C44" s="154" t="s">
        <v>361</v>
      </c>
      <c r="D44" s="154" t="s">
        <v>384</v>
      </c>
      <c r="E44" s="154" t="s">
        <v>384</v>
      </c>
      <c r="F44" s="154" t="s">
        <v>384</v>
      </c>
      <c r="G44" s="154"/>
      <c r="H44" s="154"/>
      <c r="I44" s="154" t="s">
        <v>384</v>
      </c>
      <c r="J44" s="154" t="s">
        <v>384</v>
      </c>
      <c r="K44" s="154" t="s">
        <v>384</v>
      </c>
      <c r="L44" s="154" t="s">
        <v>384</v>
      </c>
      <c r="M44" s="154" t="s">
        <v>384</v>
      </c>
      <c r="N44" s="154" t="s">
        <v>384</v>
      </c>
      <c r="O44" s="154" t="s">
        <v>384</v>
      </c>
      <c r="P44" s="154"/>
      <c r="Q44" s="154"/>
      <c r="R44" s="154"/>
      <c r="S44" s="154"/>
      <c r="T44" s="154"/>
      <c r="U44" s="154"/>
      <c r="V44" s="154"/>
      <c r="W44" s="154"/>
      <c r="X44" s="154"/>
      <c r="Y44" s="154"/>
      <c r="Z44" s="154"/>
      <c r="AA44" s="154"/>
      <c r="AB44" s="154"/>
      <c r="AC44" s="154"/>
      <c r="AD44" s="154"/>
      <c r="AE44" s="154"/>
      <c r="AF44" s="154"/>
      <c r="AG44" s="154"/>
      <c r="AH44" s="154"/>
      <c r="AI44" s="154"/>
      <c r="AJ44" s="154"/>
      <c r="AK44" s="154"/>
      <c r="AL44" s="154"/>
      <c r="AM44" s="154"/>
      <c r="AN44" s="154"/>
      <c r="AO44" s="154"/>
      <c r="AP44" s="154"/>
      <c r="AQ44" s="154"/>
      <c r="AR44" s="154"/>
      <c r="AS44" s="154"/>
      <c r="AT44" s="154"/>
      <c r="AU44" s="154"/>
      <c r="AV44" s="154"/>
      <c r="AW44" s="154"/>
      <c r="AX44" s="154"/>
      <c r="AY44" s="154"/>
      <c r="AZ44" s="154"/>
      <c r="BA44" s="154"/>
      <c r="BB44" s="154"/>
      <c r="BC44" s="154"/>
      <c r="BD44" s="154"/>
      <c r="BE44" s="154"/>
      <c r="BF44" s="154"/>
      <c r="BG44" s="154"/>
      <c r="BH44" s="154"/>
      <c r="BI44" s="154"/>
      <c r="BJ44" s="154"/>
      <c r="BK44" s="154"/>
      <c r="BL44" s="154"/>
      <c r="BM44" s="154"/>
      <c r="BN44" s="154"/>
      <c r="BO44" s="154"/>
      <c r="BP44" s="154"/>
      <c r="BQ44" s="154"/>
      <c r="BR44" s="154"/>
      <c r="BS44" s="154"/>
      <c r="BT44" s="154"/>
      <c r="BU44" s="154"/>
      <c r="BV44" s="154"/>
      <c r="BW44" s="154"/>
      <c r="BX44" s="154"/>
      <c r="BY44" s="154"/>
      <c r="BZ44" s="154"/>
      <c r="CA44" s="179"/>
      <c r="CB44" s="154" t="s">
        <v>360</v>
      </c>
      <c r="CC44" s="154" t="s">
        <v>362</v>
      </c>
      <c r="CD44" s="176"/>
      <c r="CE44" s="154"/>
      <c r="CF44" s="154"/>
      <c r="CG44" s="154"/>
      <c r="CH44" s="176"/>
      <c r="CI44" s="176"/>
      <c r="CJ44" s="176"/>
      <c r="CK44" s="176"/>
      <c r="CL44" s="176"/>
    </row>
    <row r="45" spans="1:95" s="148" customFormat="1" hidden="1">
      <c r="A45" s="153"/>
      <c r="B45" s="154"/>
      <c r="C45" s="154" t="s">
        <v>360</v>
      </c>
      <c r="D45" s="176"/>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2"/>
      <c r="AY45" s="152"/>
      <c r="AZ45" s="152"/>
      <c r="BA45" s="152"/>
      <c r="BB45" s="152"/>
      <c r="BC45" s="152"/>
      <c r="BD45" s="152"/>
      <c r="BE45" s="152"/>
      <c r="BF45" s="152"/>
      <c r="BG45" s="152"/>
      <c r="BH45" s="152"/>
      <c r="BI45" s="152"/>
      <c r="BJ45" s="152"/>
      <c r="BK45" s="152"/>
      <c r="BL45" s="152"/>
      <c r="BM45" s="152"/>
      <c r="BN45" s="152"/>
      <c r="BO45" s="152"/>
      <c r="BP45" s="152"/>
      <c r="BQ45" s="152"/>
      <c r="BR45" s="152"/>
      <c r="BS45" s="152"/>
      <c r="BT45" s="152"/>
      <c r="BU45" s="152"/>
      <c r="BV45" s="152"/>
      <c r="BW45" s="152"/>
      <c r="BX45" s="152"/>
      <c r="BY45" s="152"/>
      <c r="BZ45" s="152"/>
      <c r="CA45" s="181"/>
      <c r="CB45" s="152"/>
      <c r="CC45" s="154"/>
      <c r="CD45" s="176"/>
      <c r="CE45" s="154"/>
      <c r="CF45" s="154"/>
      <c r="CG45" s="154"/>
      <c r="CH45" s="176"/>
      <c r="CI45" s="176"/>
      <c r="CJ45" s="176"/>
      <c r="CK45" s="176"/>
      <c r="CL45" s="176"/>
    </row>
    <row r="46" spans="1:95" ht="18.75">
      <c r="A46" s="106"/>
      <c r="B46" s="42" t="s">
        <v>523</v>
      </c>
      <c r="C46" s="112"/>
      <c r="D46" s="205" t="s">
        <v>406</v>
      </c>
      <c r="E46" s="206"/>
      <c r="F46" s="25"/>
      <c r="G46" s="105"/>
      <c r="H46" s="105"/>
      <c r="I46" s="25"/>
      <c r="J46" s="25"/>
      <c r="K46" s="25"/>
      <c r="L46" s="25"/>
      <c r="M46" s="25"/>
      <c r="N46" s="25"/>
      <c r="O46" s="25"/>
      <c r="P46" s="32"/>
      <c r="Q46" s="32"/>
      <c r="R46" s="32"/>
      <c r="S46" s="32"/>
      <c r="T46" s="97"/>
      <c r="U46" s="97"/>
      <c r="V46" s="97"/>
      <c r="W46" s="97"/>
      <c r="X46" s="97"/>
      <c r="Y46" s="97"/>
      <c r="Z46" s="32"/>
      <c r="AA46" s="32"/>
      <c r="AB46" s="32"/>
      <c r="AC46" s="32"/>
      <c r="AD46" s="32"/>
      <c r="AE46" s="32"/>
      <c r="AF46" s="32"/>
      <c r="AG46" s="32"/>
      <c r="AH46" s="22">
        <f>SUM(AH36:AH38)</f>
        <v>0</v>
      </c>
      <c r="AI46" s="22">
        <f>SUM(AI36:AI38)</f>
        <v>0</v>
      </c>
      <c r="AJ46" s="22">
        <f t="shared" ref="AJ46:BI46" si="0">SUM(AJ36:AJ38)</f>
        <v>0</v>
      </c>
      <c r="AK46" s="22">
        <f t="shared" si="0"/>
        <v>0</v>
      </c>
      <c r="AL46" s="22">
        <f t="shared" si="0"/>
        <v>0</v>
      </c>
      <c r="AM46" s="22">
        <f t="shared" si="0"/>
        <v>0</v>
      </c>
      <c r="AN46" s="22">
        <f t="shared" si="0"/>
        <v>0</v>
      </c>
      <c r="AO46" s="22">
        <f t="shared" si="0"/>
        <v>0</v>
      </c>
      <c r="AP46" s="22">
        <f t="shared" si="0"/>
        <v>0</v>
      </c>
      <c r="AQ46" s="22">
        <f t="shared" si="0"/>
        <v>0</v>
      </c>
      <c r="AR46" s="22">
        <f t="shared" si="0"/>
        <v>0</v>
      </c>
      <c r="AS46" s="22">
        <f t="shared" si="0"/>
        <v>0</v>
      </c>
      <c r="AT46" s="22">
        <f t="shared" si="0"/>
        <v>0</v>
      </c>
      <c r="AU46" s="22">
        <f t="shared" si="0"/>
        <v>0</v>
      </c>
      <c r="AV46" s="22">
        <f>SUM(AV36:AV38)</f>
        <v>0</v>
      </c>
      <c r="AW46" s="22">
        <f>SUM(AW36:AW38)</f>
        <v>0</v>
      </c>
      <c r="AX46" s="22">
        <f t="shared" si="0"/>
        <v>0</v>
      </c>
      <c r="AY46" s="22">
        <f t="shared" si="0"/>
        <v>0</v>
      </c>
      <c r="AZ46" s="22">
        <f t="shared" si="0"/>
        <v>0</v>
      </c>
      <c r="BA46" s="22">
        <f t="shared" si="0"/>
        <v>0</v>
      </c>
      <c r="BB46" s="22">
        <f t="shared" si="0"/>
        <v>0</v>
      </c>
      <c r="BC46" s="22">
        <f t="shared" si="0"/>
        <v>0</v>
      </c>
      <c r="BD46" s="22">
        <f t="shared" si="0"/>
        <v>0</v>
      </c>
      <c r="BE46" s="22">
        <f t="shared" si="0"/>
        <v>0</v>
      </c>
      <c r="BF46" s="22">
        <f t="shared" si="0"/>
        <v>0</v>
      </c>
      <c r="BG46" s="22">
        <f t="shared" si="0"/>
        <v>0</v>
      </c>
      <c r="BH46" s="22">
        <f t="shared" si="0"/>
        <v>0</v>
      </c>
      <c r="BI46" s="22">
        <f t="shared" si="0"/>
        <v>0</v>
      </c>
      <c r="BJ46" s="22">
        <f>SUM(BJ36:BJ38)</f>
        <v>0</v>
      </c>
      <c r="BK46" s="22">
        <f>SUM(BK36:BK38)</f>
        <v>0</v>
      </c>
      <c r="BL46" s="29">
        <f>ROUND((IF($L$10+$L$11&gt;0,BJ46/($L$10+$L$11+$L$12+$L$13),0)),4)</f>
        <v>0</v>
      </c>
      <c r="BM46" s="22">
        <f>SUM(BM36:BM38)</f>
        <v>0</v>
      </c>
      <c r="BN46" s="22">
        <f>SUM(BN36:BN38)</f>
        <v>0</v>
      </c>
      <c r="BO46" s="22">
        <f>SUM(BO36:BO38)</f>
        <v>0</v>
      </c>
      <c r="BP46" s="22">
        <f>SUM(BP36:BP38)</f>
        <v>0</v>
      </c>
      <c r="BQ46" s="29">
        <f>ROUND((IF($L$10+$L$11&gt;0,BN46/($L$10+$L$11+$L$12+$L$13),0)),4)</f>
        <v>0</v>
      </c>
      <c r="BR46" s="22">
        <f t="shared" ref="BR46:BV46" si="1">SUM(BR36:BR38)</f>
        <v>0</v>
      </c>
      <c r="BS46" s="22">
        <f t="shared" si="1"/>
        <v>0</v>
      </c>
      <c r="BT46" s="22">
        <f t="shared" si="1"/>
        <v>0</v>
      </c>
      <c r="BU46" s="22">
        <f t="shared" si="1"/>
        <v>0</v>
      </c>
      <c r="BV46" s="22">
        <f t="shared" si="1"/>
        <v>0</v>
      </c>
      <c r="BW46" s="22">
        <f>SUM(BW36:BW38)</f>
        <v>0</v>
      </c>
      <c r="BX46" s="164"/>
      <c r="BY46" s="22">
        <f>SUM(BY36:BY38)</f>
        <v>0</v>
      </c>
      <c r="BZ46" s="22">
        <f t="shared" ref="BZ46:CA46" si="2">SUM(BZ36:BZ38)</f>
        <v>0</v>
      </c>
      <c r="CA46" s="22">
        <f t="shared" si="2"/>
        <v>0</v>
      </c>
      <c r="CB46" s="8"/>
      <c r="CC46" s="41"/>
      <c r="CD46" s="24"/>
      <c r="CE46" s="41"/>
      <c r="CF46" s="41"/>
      <c r="CG46" s="41"/>
      <c r="CH46" s="24"/>
      <c r="CI46" s="24"/>
      <c r="CJ46" s="24"/>
      <c r="CK46" s="24"/>
      <c r="CL46" s="24"/>
    </row>
    <row r="47" spans="1:95" hidden="1">
      <c r="A47" s="106"/>
      <c r="B47" s="41"/>
      <c r="C47" s="41" t="s">
        <v>360</v>
      </c>
      <c r="D47" s="24"/>
      <c r="E47" s="8"/>
      <c r="F47" s="8"/>
      <c r="G47" s="103"/>
      <c r="H47" s="103"/>
      <c r="I47" s="8"/>
      <c r="J47" s="8"/>
      <c r="K47" s="8"/>
      <c r="L47" s="8"/>
      <c r="M47" s="8"/>
      <c r="N47" s="8"/>
      <c r="O47" s="8"/>
      <c r="P47" s="8"/>
      <c r="Q47" s="8"/>
      <c r="R47" s="8"/>
      <c r="S47" s="8"/>
      <c r="T47" s="8"/>
      <c r="U47" s="8"/>
      <c r="V47" s="142"/>
      <c r="W47" s="142"/>
      <c r="X47" s="142"/>
      <c r="Y47" s="103"/>
      <c r="Z47" s="8"/>
      <c r="AA47" s="8"/>
      <c r="AB47" s="103"/>
      <c r="AC47" s="103"/>
      <c r="AD47" s="103"/>
      <c r="AE47" s="125"/>
      <c r="AF47" s="125"/>
      <c r="AG47" s="142"/>
      <c r="AH47" s="125"/>
      <c r="AI47" s="142"/>
      <c r="AJ47" s="8"/>
      <c r="AK47" s="8"/>
      <c r="AL47" s="8"/>
      <c r="AM47" s="8"/>
      <c r="AN47" s="8"/>
      <c r="AO47" s="8"/>
      <c r="AP47" s="8"/>
      <c r="AQ47" s="8"/>
      <c r="AR47" s="8"/>
      <c r="AS47" s="8"/>
      <c r="AT47" s="8"/>
      <c r="AU47" s="8"/>
      <c r="AV47" s="125"/>
      <c r="AW47" s="8"/>
      <c r="AX47" s="8"/>
      <c r="AY47" s="8"/>
      <c r="AZ47" s="8"/>
      <c r="BA47" s="8"/>
      <c r="BB47" s="8"/>
      <c r="BC47" s="8"/>
      <c r="BD47" s="8"/>
      <c r="BE47" s="8"/>
      <c r="BF47" s="8"/>
      <c r="BG47" s="8"/>
      <c r="BH47" s="8"/>
      <c r="BI47" s="8"/>
      <c r="BJ47" s="8"/>
      <c r="BK47" s="142"/>
      <c r="BL47" s="8"/>
      <c r="BM47" s="8"/>
      <c r="BN47" s="8"/>
      <c r="BO47" s="103"/>
      <c r="BP47" s="142"/>
      <c r="BQ47" s="8"/>
      <c r="BR47" s="8"/>
      <c r="BS47" s="8"/>
      <c r="BT47" s="103"/>
      <c r="BU47" s="8"/>
      <c r="BV47" s="8"/>
      <c r="BW47" s="8"/>
      <c r="BX47" s="8"/>
      <c r="BY47" s="142"/>
      <c r="BZ47" s="142"/>
      <c r="CA47" s="142"/>
      <c r="CB47" s="8"/>
      <c r="CC47" s="41"/>
      <c r="CD47" s="24"/>
      <c r="CE47" s="41"/>
      <c r="CF47" s="41"/>
      <c r="CG47" s="41"/>
      <c r="CH47" s="24"/>
      <c r="CI47" s="24"/>
      <c r="CJ47" s="24"/>
      <c r="CK47" s="24"/>
      <c r="CL47" s="24"/>
    </row>
    <row r="48" spans="1:95" hidden="1">
      <c r="A48" s="41"/>
      <c r="B48" s="41"/>
      <c r="C48" s="41" t="s">
        <v>363</v>
      </c>
      <c r="D48" s="41"/>
      <c r="E48" s="41"/>
      <c r="F48" s="41"/>
      <c r="G48" s="41"/>
      <c r="H48" s="41"/>
      <c r="I48" s="41"/>
      <c r="J48" s="41"/>
      <c r="K48" s="41"/>
      <c r="L48" s="41"/>
      <c r="M48" s="41"/>
      <c r="N48" s="41"/>
      <c r="O48" s="41"/>
      <c r="P48" s="41"/>
      <c r="Q48" s="41"/>
      <c r="R48" s="41"/>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t="s">
        <v>364</v>
      </c>
      <c r="CD48" s="24"/>
      <c r="CE48" s="41"/>
      <c r="CF48" s="41"/>
      <c r="CG48" s="41"/>
      <c r="CH48" s="24"/>
      <c r="CI48" s="24"/>
      <c r="CJ48" s="24"/>
      <c r="CK48" s="24"/>
      <c r="CL48" s="24"/>
      <c r="CM48" s="8"/>
      <c r="CN48" s="8"/>
    </row>
    <row r="49" spans="1:79" hidden="1"/>
    <row r="50" spans="1:79" s="34" customFormat="1" ht="21.75" customHeight="1">
      <c r="D50" s="233" t="s">
        <v>497</v>
      </c>
      <c r="E50" s="234"/>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236"/>
      <c r="BK50" s="236"/>
      <c r="BL50" s="236"/>
      <c r="BM50" s="236"/>
      <c r="BN50" s="50"/>
      <c r="BO50" s="50"/>
      <c r="BP50" s="50"/>
      <c r="BQ50" s="50"/>
      <c r="BR50" s="50"/>
      <c r="BS50" s="51"/>
      <c r="BT50" s="51"/>
      <c r="BU50" s="51"/>
      <c r="BV50" s="228"/>
      <c r="BW50" s="228"/>
      <c r="BX50" s="228"/>
      <c r="BY50" s="139"/>
      <c r="BZ50" s="139"/>
      <c r="CA50" s="143"/>
    </row>
    <row r="51" spans="1:79" s="34" customFormat="1" ht="16.5" customHeight="1">
      <c r="D51" s="52">
        <v>1</v>
      </c>
      <c r="E51" s="235" t="s">
        <v>675</v>
      </c>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232"/>
      <c r="AM51" s="232"/>
      <c r="AN51" s="232"/>
      <c r="AO51" s="232"/>
      <c r="AP51" s="232"/>
      <c r="AQ51" s="232"/>
      <c r="AR51" s="232"/>
      <c r="AS51" s="232"/>
      <c r="AT51" s="232"/>
      <c r="AU51" s="232"/>
      <c r="AV51" s="232"/>
      <c r="AW51" s="232"/>
      <c r="AX51" s="232"/>
      <c r="AY51" s="232"/>
      <c r="AZ51" s="232"/>
      <c r="BA51" s="232"/>
      <c r="BB51" s="232"/>
      <c r="BC51" s="232"/>
      <c r="BD51" s="232"/>
      <c r="BE51" s="232"/>
      <c r="BF51" s="232"/>
      <c r="BG51" s="232"/>
      <c r="BH51" s="232"/>
      <c r="BI51" s="232"/>
      <c r="BJ51" s="232"/>
      <c r="BK51" s="232"/>
      <c r="BL51" s="232"/>
      <c r="BM51" s="232"/>
      <c r="BN51" s="232"/>
      <c r="BO51" s="232"/>
      <c r="BP51" s="232"/>
      <c r="BQ51" s="232"/>
      <c r="BR51" s="232"/>
      <c r="BS51" s="232"/>
      <c r="BT51" s="232"/>
      <c r="BU51" s="232"/>
      <c r="BV51" s="228"/>
      <c r="BW51" s="228"/>
      <c r="BX51" s="228"/>
      <c r="BY51" s="139"/>
      <c r="BZ51" s="139"/>
      <c r="CA51" s="143"/>
    </row>
    <row r="52" spans="1:79" s="34" customFormat="1" ht="15.75" customHeight="1">
      <c r="D52" s="52">
        <v>2</v>
      </c>
      <c r="E52" s="235" t="s">
        <v>590</v>
      </c>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231"/>
      <c r="AN52" s="231"/>
      <c r="AO52" s="231"/>
      <c r="AP52" s="231"/>
      <c r="AQ52" s="231"/>
      <c r="AR52" s="231"/>
      <c r="AS52" s="231"/>
      <c r="AT52" s="231"/>
      <c r="AU52" s="231"/>
      <c r="AV52" s="231"/>
      <c r="AW52" s="231"/>
      <c r="AX52" s="231"/>
      <c r="AY52" s="231"/>
      <c r="AZ52" s="231"/>
      <c r="BA52" s="231"/>
      <c r="BB52" s="231"/>
      <c r="BC52" s="231"/>
      <c r="BD52" s="231"/>
      <c r="BE52" s="231"/>
      <c r="BF52" s="231"/>
      <c r="BG52" s="231"/>
      <c r="BH52" s="231"/>
      <c r="BI52" s="231"/>
      <c r="BJ52" s="231"/>
      <c r="BK52" s="231"/>
      <c r="BL52" s="231"/>
      <c r="BM52" s="231"/>
      <c r="BN52" s="231"/>
      <c r="BO52" s="231"/>
      <c r="BP52" s="231"/>
      <c r="BQ52" s="231"/>
      <c r="BR52" s="231"/>
      <c r="BS52" s="231"/>
      <c r="BT52" s="231"/>
      <c r="BU52" s="232"/>
      <c r="BV52" s="228"/>
      <c r="BW52" s="228"/>
      <c r="BX52" s="228"/>
      <c r="BY52" s="139"/>
      <c r="BZ52" s="139"/>
      <c r="CA52" s="143"/>
    </row>
    <row r="53" spans="1:79" s="34" customFormat="1" ht="15.75" customHeight="1">
      <c r="D53" s="52">
        <v>3</v>
      </c>
      <c r="E53" s="230" t="s">
        <v>656</v>
      </c>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1"/>
      <c r="BR53" s="231"/>
      <c r="BS53" s="231"/>
      <c r="BT53" s="231"/>
      <c r="BU53" s="232"/>
      <c r="BV53" s="228"/>
      <c r="BW53" s="228"/>
      <c r="BX53" s="228"/>
      <c r="BY53" s="139"/>
      <c r="BZ53" s="139"/>
      <c r="CA53" s="143"/>
    </row>
    <row r="54" spans="1:79" s="34" customFormat="1" ht="15.75" customHeight="1">
      <c r="D54" s="52">
        <v>4</v>
      </c>
      <c r="E54" s="230" t="s">
        <v>657</v>
      </c>
      <c r="F54" s="231"/>
      <c r="G54" s="231"/>
      <c r="H54" s="231"/>
      <c r="I54" s="231"/>
      <c r="J54" s="231"/>
      <c r="K54" s="231"/>
      <c r="L54" s="231"/>
      <c r="M54" s="231"/>
      <c r="N54" s="231"/>
      <c r="O54" s="231"/>
      <c r="P54" s="231"/>
      <c r="Q54" s="231"/>
      <c r="R54" s="231"/>
      <c r="S54" s="231"/>
      <c r="T54" s="231"/>
      <c r="U54" s="231"/>
      <c r="V54" s="231"/>
      <c r="W54" s="231"/>
      <c r="X54" s="231"/>
      <c r="Y54" s="231"/>
      <c r="Z54" s="231"/>
      <c r="AA54" s="231"/>
      <c r="AB54" s="231"/>
      <c r="AC54" s="231"/>
      <c r="AD54" s="231"/>
      <c r="AE54" s="231"/>
      <c r="AF54" s="231"/>
      <c r="AG54" s="231"/>
      <c r="AH54" s="231"/>
      <c r="AI54" s="231"/>
      <c r="AJ54" s="231"/>
      <c r="AK54" s="231"/>
      <c r="AL54" s="231"/>
      <c r="AM54" s="231"/>
      <c r="AN54" s="231"/>
      <c r="AO54" s="231"/>
      <c r="AP54" s="231"/>
      <c r="AQ54" s="231"/>
      <c r="AR54" s="231"/>
      <c r="AS54" s="231"/>
      <c r="AT54" s="231"/>
      <c r="AU54" s="231"/>
      <c r="AV54" s="231"/>
      <c r="AW54" s="231"/>
      <c r="AX54" s="231"/>
      <c r="AY54" s="231"/>
      <c r="AZ54" s="231"/>
      <c r="BA54" s="231"/>
      <c r="BB54" s="231"/>
      <c r="BC54" s="231"/>
      <c r="BD54" s="231"/>
      <c r="BE54" s="231"/>
      <c r="BF54" s="231"/>
      <c r="BG54" s="231"/>
      <c r="BH54" s="231"/>
      <c r="BI54" s="231"/>
      <c r="BJ54" s="231"/>
      <c r="BK54" s="231"/>
      <c r="BL54" s="231"/>
      <c r="BM54" s="231"/>
      <c r="BN54" s="231"/>
      <c r="BO54" s="231"/>
      <c r="BP54" s="231"/>
      <c r="BQ54" s="231"/>
      <c r="BR54" s="231"/>
      <c r="BS54" s="231"/>
      <c r="BT54" s="231"/>
      <c r="BU54" s="232"/>
      <c r="BV54" s="228"/>
      <c r="BW54" s="228"/>
      <c r="BX54" s="228"/>
      <c r="BY54" s="139"/>
      <c r="BZ54" s="139"/>
      <c r="CA54" s="143"/>
    </row>
    <row r="55" spans="1:79" s="34" customFormat="1" ht="15.75" customHeight="1">
      <c r="A55" s="35"/>
      <c r="B55" s="35"/>
      <c r="C55" s="35"/>
      <c r="D55" s="52">
        <v>5</v>
      </c>
      <c r="E55" s="230" t="s">
        <v>660</v>
      </c>
      <c r="F55" s="231"/>
      <c r="G55" s="231"/>
      <c r="H55" s="231"/>
      <c r="I55" s="231"/>
      <c r="J55" s="231"/>
      <c r="K55" s="231"/>
      <c r="L55" s="231"/>
      <c r="M55" s="231"/>
      <c r="N55" s="231"/>
      <c r="O55" s="231"/>
      <c r="P55" s="231"/>
      <c r="Q55" s="231"/>
      <c r="R55" s="231"/>
      <c r="S55" s="231"/>
      <c r="T55" s="231"/>
      <c r="U55" s="231"/>
      <c r="V55" s="231"/>
      <c r="W55" s="231"/>
      <c r="X55" s="231"/>
      <c r="Y55" s="231"/>
      <c r="Z55" s="231"/>
      <c r="AA55" s="231"/>
      <c r="AB55" s="231"/>
      <c r="AC55" s="231"/>
      <c r="AD55" s="231"/>
      <c r="AE55" s="231"/>
      <c r="AF55" s="231"/>
      <c r="AG55" s="231"/>
      <c r="AH55" s="231"/>
      <c r="AI55" s="231"/>
      <c r="AJ55" s="231"/>
      <c r="AK55" s="231"/>
      <c r="AL55" s="231"/>
      <c r="AM55" s="231"/>
      <c r="AN55" s="231"/>
      <c r="AO55" s="231"/>
      <c r="AP55" s="231"/>
      <c r="AQ55" s="231"/>
      <c r="AR55" s="231"/>
      <c r="AS55" s="231"/>
      <c r="AT55" s="231"/>
      <c r="AU55" s="231"/>
      <c r="AV55" s="231"/>
      <c r="AW55" s="231"/>
      <c r="AX55" s="231"/>
      <c r="AY55" s="231"/>
      <c r="AZ55" s="231"/>
      <c r="BA55" s="231"/>
      <c r="BB55" s="231"/>
      <c r="BC55" s="231"/>
      <c r="BD55" s="231"/>
      <c r="BE55" s="231"/>
      <c r="BF55" s="231"/>
      <c r="BG55" s="231"/>
      <c r="BH55" s="231"/>
      <c r="BI55" s="231"/>
      <c r="BJ55" s="231"/>
      <c r="BK55" s="231"/>
      <c r="BL55" s="231"/>
      <c r="BM55" s="231"/>
      <c r="BN55" s="231"/>
      <c r="BO55" s="231"/>
      <c r="BP55" s="231"/>
      <c r="BQ55" s="231"/>
      <c r="BR55" s="231"/>
      <c r="BS55" s="231"/>
      <c r="BT55" s="231"/>
      <c r="BU55" s="232"/>
      <c r="BV55" s="228"/>
      <c r="BW55" s="228"/>
      <c r="BX55" s="228"/>
      <c r="BY55" s="139"/>
      <c r="BZ55" s="139"/>
      <c r="CA55" s="143"/>
    </row>
    <row r="56" spans="1:79" s="34" customFormat="1" ht="15.75" customHeight="1">
      <c r="A56" s="35"/>
      <c r="B56" s="35"/>
      <c r="C56" s="35"/>
      <c r="D56" s="52">
        <v>6</v>
      </c>
      <c r="E56" s="230" t="s">
        <v>498</v>
      </c>
      <c r="F56" s="231"/>
      <c r="G56" s="231"/>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1"/>
      <c r="AY56" s="231"/>
      <c r="AZ56" s="231"/>
      <c r="BA56" s="231"/>
      <c r="BB56" s="231"/>
      <c r="BC56" s="231"/>
      <c r="BD56" s="231"/>
      <c r="BE56" s="231"/>
      <c r="BF56" s="231"/>
      <c r="BG56" s="231"/>
      <c r="BH56" s="231"/>
      <c r="BI56" s="231"/>
      <c r="BJ56" s="231"/>
      <c r="BK56" s="231"/>
      <c r="BL56" s="231"/>
      <c r="BM56" s="231"/>
      <c r="BN56" s="231"/>
      <c r="BO56" s="231"/>
      <c r="BP56" s="231"/>
      <c r="BQ56" s="231"/>
      <c r="BR56" s="231"/>
      <c r="BS56" s="231"/>
      <c r="BT56" s="231"/>
      <c r="BU56" s="232"/>
      <c r="BV56" s="228"/>
      <c r="BW56" s="228"/>
      <c r="BX56" s="228"/>
      <c r="BY56" s="139"/>
      <c r="BZ56" s="139"/>
      <c r="CA56" s="143"/>
    </row>
    <row r="57" spans="1:79" s="34" customFormat="1" ht="15.75" customHeight="1">
      <c r="A57" s="35"/>
      <c r="B57" s="35"/>
      <c r="C57" s="35"/>
      <c r="D57" s="52">
        <v>7</v>
      </c>
      <c r="E57" s="240" t="s">
        <v>658</v>
      </c>
      <c r="F57" s="231"/>
      <c r="G57" s="231"/>
      <c r="H57" s="231"/>
      <c r="I57" s="231"/>
      <c r="J57" s="231"/>
      <c r="K57" s="231"/>
      <c r="L57" s="231"/>
      <c r="M57" s="231"/>
      <c r="N57" s="231"/>
      <c r="O57" s="231"/>
      <c r="P57" s="231"/>
      <c r="Q57" s="231"/>
      <c r="R57" s="231"/>
      <c r="S57" s="231"/>
      <c r="T57" s="231"/>
      <c r="U57" s="231"/>
      <c r="V57" s="231"/>
      <c r="W57" s="231"/>
      <c r="X57" s="231"/>
      <c r="Y57" s="231"/>
      <c r="Z57" s="231"/>
      <c r="AA57" s="231"/>
      <c r="AB57" s="231"/>
      <c r="AC57" s="231"/>
      <c r="AD57" s="231"/>
      <c r="AE57" s="231"/>
      <c r="AF57" s="231"/>
      <c r="AG57" s="231"/>
      <c r="AH57" s="231"/>
      <c r="AI57" s="231"/>
      <c r="AJ57" s="231"/>
      <c r="AK57" s="231"/>
      <c r="AL57" s="231"/>
      <c r="AM57" s="231"/>
      <c r="AN57" s="231"/>
      <c r="AO57" s="231"/>
      <c r="AP57" s="231"/>
      <c r="AQ57" s="231"/>
      <c r="AR57" s="231"/>
      <c r="AS57" s="231"/>
      <c r="AT57" s="231"/>
      <c r="AU57" s="231"/>
      <c r="AV57" s="231"/>
      <c r="AW57" s="231"/>
      <c r="AX57" s="231"/>
      <c r="AY57" s="231"/>
      <c r="AZ57" s="231"/>
      <c r="BA57" s="231"/>
      <c r="BB57" s="231"/>
      <c r="BC57" s="231"/>
      <c r="BD57" s="231"/>
      <c r="BE57" s="231"/>
      <c r="BF57" s="231"/>
      <c r="BG57" s="231"/>
      <c r="BH57" s="231"/>
      <c r="BI57" s="231"/>
      <c r="BJ57" s="231"/>
      <c r="BK57" s="231"/>
      <c r="BL57" s="231"/>
      <c r="BM57" s="231"/>
      <c r="BN57" s="231"/>
      <c r="BO57" s="231"/>
      <c r="BP57" s="231"/>
      <c r="BQ57" s="231"/>
      <c r="BR57" s="231"/>
      <c r="BS57" s="231"/>
      <c r="BT57" s="231"/>
      <c r="BU57" s="232"/>
      <c r="BV57" s="228"/>
      <c r="BW57" s="228"/>
      <c r="BX57" s="228"/>
      <c r="BY57" s="139"/>
      <c r="BZ57" s="139"/>
      <c r="CA57" s="143"/>
    </row>
    <row r="58" spans="1:79" s="34" customFormat="1" ht="15.75" customHeight="1">
      <c r="A58" s="35"/>
      <c r="B58" s="35"/>
      <c r="C58" s="35"/>
      <c r="D58" s="52">
        <v>8</v>
      </c>
      <c r="E58" s="230" t="s">
        <v>595</v>
      </c>
      <c r="F58" s="231"/>
      <c r="G58" s="231"/>
      <c r="H58" s="231"/>
      <c r="I58" s="231"/>
      <c r="J58" s="231"/>
      <c r="K58" s="231"/>
      <c r="L58" s="231"/>
      <c r="M58" s="231"/>
      <c r="N58" s="231"/>
      <c r="O58" s="231"/>
      <c r="P58" s="231"/>
      <c r="Q58" s="231"/>
      <c r="R58" s="231"/>
      <c r="S58" s="231"/>
      <c r="T58" s="231"/>
      <c r="U58" s="231"/>
      <c r="V58" s="231"/>
      <c r="W58" s="231"/>
      <c r="X58" s="231"/>
      <c r="Y58" s="231"/>
      <c r="Z58" s="231"/>
      <c r="AA58" s="231"/>
      <c r="AB58" s="231"/>
      <c r="AC58" s="231"/>
      <c r="AD58" s="231"/>
      <c r="AE58" s="231"/>
      <c r="AF58" s="231"/>
      <c r="AG58" s="231"/>
      <c r="AH58" s="231"/>
      <c r="AI58" s="231"/>
      <c r="AJ58" s="231"/>
      <c r="AK58" s="231"/>
      <c r="AL58" s="231"/>
      <c r="AM58" s="231"/>
      <c r="AN58" s="231"/>
      <c r="AO58" s="231"/>
      <c r="AP58" s="231"/>
      <c r="AQ58" s="231"/>
      <c r="AR58" s="231"/>
      <c r="AS58" s="231"/>
      <c r="AT58" s="231"/>
      <c r="AU58" s="231"/>
      <c r="AV58" s="231"/>
      <c r="AW58" s="231"/>
      <c r="AX58" s="231"/>
      <c r="AY58" s="231"/>
      <c r="AZ58" s="231"/>
      <c r="BA58" s="231"/>
      <c r="BB58" s="231"/>
      <c r="BC58" s="231"/>
      <c r="BD58" s="231"/>
      <c r="BE58" s="231"/>
      <c r="BF58" s="231"/>
      <c r="BG58" s="231"/>
      <c r="BH58" s="231"/>
      <c r="BI58" s="231"/>
      <c r="BJ58" s="231"/>
      <c r="BK58" s="231"/>
      <c r="BL58" s="231"/>
      <c r="BM58" s="231"/>
      <c r="BN58" s="231"/>
      <c r="BO58" s="231"/>
      <c r="BP58" s="231"/>
      <c r="BQ58" s="231"/>
      <c r="BR58" s="231"/>
      <c r="BS58" s="231"/>
      <c r="BT58" s="231"/>
      <c r="BU58" s="232"/>
      <c r="BV58" s="228"/>
      <c r="BW58" s="228"/>
      <c r="BX58" s="228"/>
      <c r="BY58" s="139"/>
      <c r="BZ58" s="139"/>
      <c r="CA58" s="143"/>
    </row>
    <row r="59" spans="1:79" s="34" customFormat="1" ht="15.75" customHeight="1">
      <c r="A59" s="35"/>
      <c r="B59" s="35"/>
      <c r="C59" s="35"/>
      <c r="D59" s="52">
        <v>9</v>
      </c>
      <c r="E59" s="230" t="s">
        <v>596</v>
      </c>
      <c r="F59" s="231"/>
      <c r="G59" s="231"/>
      <c r="H59" s="231"/>
      <c r="I59" s="231"/>
      <c r="J59" s="231"/>
      <c r="K59" s="231"/>
      <c r="L59" s="231"/>
      <c r="M59" s="231"/>
      <c r="N59" s="231"/>
      <c r="O59" s="231"/>
      <c r="P59" s="231"/>
      <c r="Q59" s="231"/>
      <c r="R59" s="231"/>
      <c r="S59" s="231"/>
      <c r="T59" s="231"/>
      <c r="U59" s="231"/>
      <c r="V59" s="231"/>
      <c r="W59" s="231"/>
      <c r="X59" s="231"/>
      <c r="Y59" s="231"/>
      <c r="Z59" s="231"/>
      <c r="AA59" s="231"/>
      <c r="AB59" s="231"/>
      <c r="AC59" s="231"/>
      <c r="AD59" s="231"/>
      <c r="AE59" s="231"/>
      <c r="AF59" s="231"/>
      <c r="AG59" s="231"/>
      <c r="AH59" s="231"/>
      <c r="AI59" s="231"/>
      <c r="AJ59" s="231"/>
      <c r="AK59" s="231"/>
      <c r="AL59" s="231"/>
      <c r="AM59" s="231"/>
      <c r="AN59" s="231"/>
      <c r="AO59" s="231"/>
      <c r="AP59" s="231"/>
      <c r="AQ59" s="231"/>
      <c r="AR59" s="231"/>
      <c r="AS59" s="231"/>
      <c r="AT59" s="231"/>
      <c r="AU59" s="231"/>
      <c r="AV59" s="231"/>
      <c r="AW59" s="231"/>
      <c r="AX59" s="231"/>
      <c r="AY59" s="231"/>
      <c r="AZ59" s="231"/>
      <c r="BA59" s="231"/>
      <c r="BB59" s="231"/>
      <c r="BC59" s="231"/>
      <c r="BD59" s="231"/>
      <c r="BE59" s="231"/>
      <c r="BF59" s="231"/>
      <c r="BG59" s="231"/>
      <c r="BH59" s="231"/>
      <c r="BI59" s="231"/>
      <c r="BJ59" s="231"/>
      <c r="BK59" s="231"/>
      <c r="BL59" s="231"/>
      <c r="BM59" s="231"/>
      <c r="BN59" s="231"/>
      <c r="BO59" s="231"/>
      <c r="BP59" s="231"/>
      <c r="BQ59" s="231"/>
      <c r="BR59" s="231"/>
      <c r="BS59" s="231"/>
      <c r="BT59" s="231"/>
      <c r="BU59" s="232"/>
      <c r="BV59" s="228"/>
      <c r="BW59" s="228"/>
      <c r="BX59" s="228"/>
      <c r="BY59" s="139"/>
      <c r="BZ59" s="139"/>
      <c r="CA59" s="143"/>
    </row>
    <row r="60" spans="1:79" s="34" customFormat="1" ht="15.75" customHeight="1">
      <c r="A60" s="35"/>
      <c r="B60" s="35"/>
      <c r="C60" s="35"/>
      <c r="D60" s="52">
        <v>10</v>
      </c>
      <c r="E60" s="239" t="s">
        <v>676</v>
      </c>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1"/>
      <c r="AT60" s="231"/>
      <c r="AU60" s="231"/>
      <c r="AV60" s="231"/>
      <c r="AW60" s="231"/>
      <c r="AX60" s="231"/>
      <c r="AY60" s="231"/>
      <c r="AZ60" s="231"/>
      <c r="BA60" s="231"/>
      <c r="BB60" s="231"/>
      <c r="BC60" s="231"/>
      <c r="BD60" s="231"/>
      <c r="BE60" s="231"/>
      <c r="BF60" s="231"/>
      <c r="BG60" s="231"/>
      <c r="BH60" s="231"/>
      <c r="BI60" s="231"/>
      <c r="BJ60" s="231"/>
      <c r="BK60" s="231"/>
      <c r="BL60" s="231"/>
      <c r="BM60" s="231"/>
      <c r="BN60" s="231"/>
      <c r="BO60" s="231"/>
      <c r="BP60" s="231"/>
      <c r="BQ60" s="231"/>
      <c r="BR60" s="231"/>
      <c r="BS60" s="231"/>
      <c r="BT60" s="231"/>
      <c r="BU60" s="232"/>
      <c r="BV60" s="228"/>
      <c r="BW60" s="228"/>
      <c r="BX60" s="228"/>
      <c r="BY60" s="139"/>
      <c r="BZ60" s="139"/>
      <c r="CA60" s="143"/>
    </row>
    <row r="61" spans="1:79" s="34" customFormat="1" ht="15.75" customHeight="1">
      <c r="A61" s="35"/>
      <c r="B61" s="35"/>
      <c r="C61" s="35"/>
      <c r="D61" s="52">
        <v>11</v>
      </c>
      <c r="E61" s="241" t="s">
        <v>677</v>
      </c>
      <c r="F61" s="242"/>
      <c r="G61" s="242"/>
      <c r="H61" s="242"/>
      <c r="I61" s="242"/>
      <c r="J61" s="242"/>
      <c r="K61" s="242"/>
      <c r="L61" s="242"/>
      <c r="M61" s="242"/>
      <c r="N61" s="242"/>
      <c r="O61" s="242"/>
      <c r="P61" s="242"/>
      <c r="Q61" s="242"/>
      <c r="R61" s="242"/>
      <c r="S61" s="242"/>
      <c r="T61" s="242"/>
      <c r="U61" s="242"/>
      <c r="V61" s="242"/>
      <c r="W61" s="242"/>
      <c r="X61" s="242"/>
      <c r="Y61" s="242"/>
      <c r="Z61" s="242"/>
      <c r="AA61" s="242"/>
      <c r="AB61" s="242"/>
      <c r="AC61" s="242"/>
      <c r="AD61" s="242"/>
      <c r="AE61" s="242"/>
      <c r="AF61" s="242"/>
      <c r="AG61" s="242"/>
      <c r="AH61" s="242"/>
      <c r="AI61" s="242"/>
      <c r="AJ61" s="242"/>
      <c r="AK61" s="242"/>
      <c r="AL61" s="242"/>
      <c r="AM61" s="242"/>
      <c r="AN61" s="242"/>
      <c r="AO61" s="242"/>
      <c r="AP61" s="242"/>
      <c r="AQ61" s="242"/>
      <c r="AR61" s="242"/>
      <c r="AS61" s="242"/>
      <c r="AT61" s="242"/>
      <c r="AU61" s="242"/>
      <c r="AV61" s="242"/>
      <c r="AW61" s="242"/>
      <c r="AX61" s="242"/>
      <c r="AY61" s="242"/>
      <c r="AZ61" s="242"/>
      <c r="BA61" s="242"/>
      <c r="BB61" s="242"/>
      <c r="BC61" s="242"/>
      <c r="BD61" s="242"/>
      <c r="BE61" s="242"/>
      <c r="BF61" s="242"/>
      <c r="BG61" s="242"/>
      <c r="BH61" s="242"/>
      <c r="BI61" s="242"/>
      <c r="BJ61" s="242"/>
      <c r="BK61" s="242"/>
      <c r="BL61" s="242"/>
      <c r="BM61" s="242"/>
      <c r="BN61" s="242"/>
      <c r="BO61" s="242"/>
      <c r="BP61" s="242"/>
      <c r="BQ61" s="242"/>
      <c r="BR61" s="242"/>
      <c r="BS61" s="242"/>
      <c r="BT61" s="242"/>
      <c r="BU61" s="242"/>
      <c r="BV61" s="228"/>
      <c r="BW61" s="228"/>
      <c r="BX61" s="228"/>
      <c r="BY61" s="139"/>
      <c r="BZ61" s="139"/>
      <c r="CA61" s="143"/>
    </row>
    <row r="62" spans="1:79" s="34" customFormat="1" ht="15.75" customHeight="1">
      <c r="A62" s="35"/>
      <c r="B62" s="35"/>
      <c r="C62" s="35"/>
      <c r="D62" s="52">
        <v>12</v>
      </c>
      <c r="E62" s="241" t="s">
        <v>692</v>
      </c>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c r="AI62" s="242"/>
      <c r="AJ62" s="242"/>
      <c r="AK62" s="242"/>
      <c r="AL62" s="242"/>
      <c r="AM62" s="242"/>
      <c r="AN62" s="242"/>
      <c r="AO62" s="242"/>
      <c r="AP62" s="242"/>
      <c r="AQ62" s="242"/>
      <c r="AR62" s="242"/>
      <c r="AS62" s="242"/>
      <c r="AT62" s="242"/>
      <c r="AU62" s="242"/>
      <c r="AV62" s="242"/>
      <c r="AW62" s="242"/>
      <c r="AX62" s="242"/>
      <c r="AY62" s="242"/>
      <c r="AZ62" s="242"/>
      <c r="BA62" s="242"/>
      <c r="BB62" s="242"/>
      <c r="BC62" s="242"/>
      <c r="BD62" s="242"/>
      <c r="BE62" s="242"/>
      <c r="BF62" s="242"/>
      <c r="BG62" s="242"/>
      <c r="BH62" s="242"/>
      <c r="BI62" s="242"/>
      <c r="BJ62" s="242"/>
      <c r="BK62" s="242"/>
      <c r="BL62" s="242"/>
      <c r="BM62" s="242"/>
      <c r="BN62" s="242"/>
      <c r="BO62" s="242"/>
      <c r="BP62" s="242"/>
      <c r="BQ62" s="242"/>
      <c r="BR62" s="242"/>
      <c r="BS62" s="242"/>
      <c r="BT62" s="242"/>
      <c r="BU62" s="242"/>
      <c r="BV62" s="228"/>
      <c r="BW62" s="228"/>
      <c r="BX62" s="228"/>
      <c r="BY62" s="139"/>
      <c r="BZ62" s="139"/>
      <c r="CA62" s="143"/>
    </row>
    <row r="63" spans="1:79" s="34" customFormat="1" ht="15.75" customHeight="1">
      <c r="A63" s="35"/>
      <c r="B63" s="35"/>
      <c r="C63" s="35"/>
      <c r="D63" s="127">
        <v>13</v>
      </c>
      <c r="E63" s="237" t="s">
        <v>693</v>
      </c>
      <c r="F63" s="238"/>
      <c r="G63" s="238"/>
      <c r="H63" s="238"/>
      <c r="I63" s="238"/>
      <c r="J63" s="238"/>
      <c r="K63" s="238"/>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38"/>
      <c r="AP63" s="238"/>
      <c r="AQ63" s="238"/>
      <c r="AR63" s="238"/>
      <c r="AS63" s="238"/>
      <c r="AT63" s="238"/>
      <c r="AU63" s="238"/>
      <c r="AV63" s="238"/>
      <c r="AW63" s="238"/>
      <c r="AX63" s="238"/>
      <c r="AY63" s="238"/>
      <c r="AZ63" s="238"/>
      <c r="BA63" s="238"/>
      <c r="BB63" s="238"/>
      <c r="BC63" s="238"/>
      <c r="BD63" s="238"/>
      <c r="BE63" s="238"/>
      <c r="BF63" s="238"/>
      <c r="BG63" s="238"/>
      <c r="BH63" s="238"/>
      <c r="BI63" s="238"/>
      <c r="BJ63" s="238"/>
      <c r="BK63" s="238"/>
      <c r="BL63" s="238"/>
      <c r="BM63" s="238"/>
      <c r="BN63" s="238"/>
      <c r="BO63" s="238"/>
      <c r="BP63" s="238"/>
      <c r="BQ63" s="238"/>
      <c r="BR63" s="238"/>
      <c r="BS63" s="238"/>
      <c r="BT63" s="238"/>
      <c r="BU63" s="238"/>
      <c r="BV63" s="229"/>
      <c r="BW63" s="229"/>
      <c r="BX63" s="229"/>
      <c r="BY63" s="140"/>
      <c r="BZ63" s="140"/>
      <c r="CA63" s="144"/>
    </row>
    <row r="64" spans="1:79" ht="15" customHeight="1">
      <c r="A64" s="155"/>
      <c r="B64" s="155"/>
      <c r="C64" s="155"/>
      <c r="D64" s="31"/>
      <c r="E64" s="31"/>
      <c r="F64" s="31"/>
      <c r="G64" s="31"/>
      <c r="H64" s="31"/>
      <c r="I64" s="31"/>
      <c r="J64" s="31"/>
      <c r="K64" s="31"/>
      <c r="L64" s="31"/>
      <c r="M64" s="31"/>
      <c r="N64" s="31"/>
      <c r="O64" s="31"/>
      <c r="P64" s="31"/>
      <c r="Q64" s="31"/>
      <c r="R64" s="31"/>
      <c r="S64" s="31"/>
      <c r="T64" s="31"/>
      <c r="U64" s="31"/>
      <c r="V64" s="31"/>
      <c r="W64" s="31"/>
      <c r="X64" s="31"/>
      <c r="Y64" s="31"/>
      <c r="Z64" s="31"/>
      <c r="AA64" s="31"/>
      <c r="AB64" s="31"/>
      <c r="AC64" s="31"/>
      <c r="AD64" s="31"/>
      <c r="AE64" s="31"/>
      <c r="AF64" s="31"/>
      <c r="AG64" s="31"/>
      <c r="AH64" s="31"/>
      <c r="AI64" s="31"/>
      <c r="AJ64" s="31"/>
      <c r="AK64" s="31"/>
      <c r="AL64" s="31"/>
      <c r="AM64" s="31"/>
      <c r="AN64" s="31"/>
      <c r="AO64" s="31"/>
      <c r="AP64" s="31"/>
      <c r="AQ64" s="31"/>
      <c r="AR64" s="31"/>
      <c r="AS64" s="31"/>
      <c r="AT64" s="31"/>
      <c r="AU64" s="31"/>
      <c r="AV64" s="31"/>
      <c r="AW64" s="31"/>
      <c r="AX64" s="31"/>
      <c r="AY64" s="31"/>
      <c r="AZ64" s="31"/>
      <c r="BA64" s="31"/>
      <c r="BB64" s="31"/>
      <c r="BC64" s="31"/>
      <c r="BD64" s="31"/>
      <c r="BE64" s="31"/>
      <c r="BF64" s="31"/>
      <c r="BG64" s="31"/>
      <c r="BH64" s="31"/>
      <c r="BI64" s="31"/>
      <c r="BJ64" s="31"/>
      <c r="BK64" s="31"/>
      <c r="BL64" s="31"/>
      <c r="BM64" s="31"/>
      <c r="BN64" s="31"/>
      <c r="BO64" s="31"/>
      <c r="BP64" s="31"/>
      <c r="BQ64" s="31"/>
      <c r="BR64" s="31"/>
      <c r="BS64" s="31"/>
      <c r="BT64" s="31"/>
    </row>
    <row r="65" spans="1:72" ht="15" customHeight="1">
      <c r="A65" s="155"/>
      <c r="B65" s="155"/>
      <c r="C65" s="155"/>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c r="AI65" s="31"/>
      <c r="AJ65" s="31"/>
      <c r="AK65" s="31"/>
      <c r="AL65" s="31"/>
      <c r="AM65" s="31"/>
      <c r="AN65" s="31"/>
      <c r="AO65" s="31"/>
      <c r="AP65" s="31"/>
      <c r="AQ65" s="31"/>
      <c r="AR65" s="31"/>
      <c r="AS65" s="31"/>
      <c r="AT65" s="31"/>
      <c r="AU65" s="31"/>
      <c r="AV65" s="31"/>
      <c r="AW65" s="31"/>
      <c r="AX65" s="31"/>
      <c r="AY65" s="31"/>
      <c r="AZ65" s="31"/>
      <c r="BA65" s="31"/>
      <c r="BB65" s="31"/>
      <c r="BC65" s="31"/>
      <c r="BD65" s="31"/>
      <c r="BE65" s="31"/>
      <c r="BF65" s="31"/>
      <c r="BG65" s="31"/>
      <c r="BH65" s="31"/>
      <c r="BI65" s="31"/>
      <c r="BJ65" s="31"/>
      <c r="BK65" s="31"/>
      <c r="BL65" s="31"/>
      <c r="BM65" s="31"/>
      <c r="BN65" s="31"/>
      <c r="BO65" s="31"/>
      <c r="BP65" s="31"/>
      <c r="BQ65" s="31"/>
      <c r="BR65" s="31"/>
      <c r="BS65" s="31"/>
      <c r="BT65" s="31"/>
    </row>
    <row r="66" spans="1:72" ht="15" customHeight="1">
      <c r="A66" s="155"/>
      <c r="B66" s="155"/>
      <c r="C66" s="155"/>
      <c r="D66" s="31"/>
      <c r="E66" s="31"/>
      <c r="F66" s="31"/>
      <c r="G66" s="31"/>
      <c r="H66" s="3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row>
    <row r="67" spans="1:72" ht="15" customHeight="1">
      <c r="A67" s="155"/>
      <c r="B67" s="155"/>
      <c r="C67" s="155"/>
      <c r="D67" s="31"/>
      <c r="E67" s="31"/>
      <c r="F67" s="31"/>
      <c r="G67" s="31"/>
      <c r="H67" s="31"/>
      <c r="I67" s="31"/>
      <c r="J67" s="31"/>
      <c r="K67" s="31"/>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1"/>
      <c r="AO67" s="31"/>
      <c r="AP67" s="31"/>
      <c r="AQ67" s="31"/>
      <c r="AR67" s="31"/>
      <c r="AS67" s="31"/>
      <c r="AT67" s="31"/>
      <c r="AU67" s="31"/>
      <c r="AV67" s="31"/>
      <c r="AW67" s="31"/>
      <c r="AX67" s="31"/>
      <c r="AY67" s="31"/>
      <c r="AZ67" s="31"/>
      <c r="BA67" s="31"/>
      <c r="BB67" s="31"/>
      <c r="BC67" s="31"/>
      <c r="BD67" s="31"/>
      <c r="BE67" s="31"/>
      <c r="BF67" s="31"/>
      <c r="BG67" s="31"/>
      <c r="BH67" s="31"/>
      <c r="BI67" s="31"/>
      <c r="BJ67" s="31"/>
      <c r="BK67" s="31"/>
      <c r="BL67" s="31"/>
      <c r="BM67" s="31"/>
      <c r="BN67" s="31"/>
      <c r="BO67" s="31"/>
      <c r="BP67" s="31"/>
      <c r="BQ67" s="31"/>
      <c r="BR67" s="31"/>
      <c r="BS67" s="31"/>
      <c r="BT67" s="31"/>
    </row>
    <row r="68" spans="1:72" ht="15" customHeight="1">
      <c r="A68" s="155"/>
      <c r="B68" s="155"/>
      <c r="C68" s="155"/>
      <c r="D68" s="31"/>
      <c r="E68" s="31"/>
      <c r="F68" s="31"/>
      <c r="G68" s="31"/>
      <c r="H68" s="31"/>
      <c r="I68" s="31"/>
      <c r="J68" s="31"/>
      <c r="K68" s="31"/>
      <c r="L68" s="31"/>
      <c r="M68" s="31"/>
      <c r="N68" s="31"/>
      <c r="O68" s="31"/>
      <c r="P68" s="31"/>
      <c r="Q68" s="31"/>
      <c r="R68" s="31"/>
      <c r="S68" s="31"/>
      <c r="T68" s="31"/>
      <c r="U68" s="31"/>
      <c r="V68" s="31"/>
      <c r="W68" s="31"/>
      <c r="X68" s="31"/>
      <c r="Y68" s="31"/>
      <c r="Z68" s="31"/>
      <c r="AA68" s="31"/>
      <c r="AB68" s="31"/>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31"/>
      <c r="BA68" s="31"/>
      <c r="BB68" s="31"/>
      <c r="BC68" s="31"/>
      <c r="BD68" s="31"/>
      <c r="BE68" s="31"/>
      <c r="BF68" s="31"/>
      <c r="BG68" s="31"/>
      <c r="BH68" s="31"/>
      <c r="BI68" s="31"/>
      <c r="BJ68" s="31"/>
      <c r="BK68" s="31"/>
      <c r="BL68" s="31"/>
      <c r="BM68" s="31"/>
      <c r="BN68" s="31"/>
      <c r="BO68" s="31"/>
      <c r="BP68" s="31"/>
      <c r="BQ68" s="31"/>
      <c r="BR68" s="31"/>
      <c r="BS68" s="31"/>
      <c r="BT68" s="31"/>
    </row>
    <row r="69" spans="1:72" ht="15" customHeight="1">
      <c r="A69" s="155"/>
      <c r="B69" s="155"/>
      <c r="C69" s="155"/>
      <c r="D69" s="31"/>
      <c r="E69" s="31"/>
      <c r="F69" s="31"/>
      <c r="G69" s="31"/>
      <c r="H69" s="31"/>
      <c r="I69" s="31"/>
      <c r="J69" s="31"/>
      <c r="K69" s="31"/>
      <c r="L69" s="31"/>
      <c r="M69" s="31"/>
      <c r="N69" s="31"/>
      <c r="O69" s="31"/>
      <c r="P69" s="31"/>
      <c r="Q69" s="31"/>
      <c r="R69" s="31"/>
      <c r="S69" s="31"/>
      <c r="T69" s="31"/>
      <c r="U69" s="31"/>
      <c r="V69" s="31"/>
      <c r="W69" s="31"/>
      <c r="X69" s="31"/>
      <c r="Y69" s="31"/>
      <c r="Z69" s="31"/>
      <c r="AA69" s="31"/>
      <c r="AB69" s="31"/>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31"/>
      <c r="BA69" s="31"/>
      <c r="BB69" s="31"/>
      <c r="BC69" s="31"/>
      <c r="BD69" s="31"/>
      <c r="BE69" s="31"/>
      <c r="BF69" s="31"/>
      <c r="BG69" s="31"/>
      <c r="BH69" s="31"/>
      <c r="BI69" s="31"/>
      <c r="BJ69" s="31"/>
      <c r="BK69" s="31"/>
      <c r="BL69" s="31"/>
      <c r="BM69" s="31"/>
      <c r="BN69" s="31"/>
      <c r="BO69" s="31"/>
      <c r="BP69" s="31"/>
      <c r="BQ69" s="31"/>
      <c r="BR69" s="31"/>
      <c r="BS69" s="31"/>
      <c r="BT69" s="31"/>
    </row>
    <row r="70" spans="1:72" ht="15" customHeight="1">
      <c r="A70" s="155"/>
      <c r="B70" s="155"/>
      <c r="C70" s="155"/>
      <c r="D70" s="31"/>
      <c r="E70" s="31"/>
      <c r="F70" s="31"/>
      <c r="G70" s="31"/>
      <c r="H70" s="31"/>
      <c r="I70" s="31"/>
      <c r="J70" s="31"/>
      <c r="K70" s="31"/>
      <c r="L70" s="31"/>
      <c r="M70" s="31"/>
      <c r="N70" s="31"/>
      <c r="O70" s="31"/>
      <c r="P70" s="31"/>
      <c r="Q70" s="31"/>
      <c r="R70" s="31"/>
      <c r="S70" s="31"/>
      <c r="T70" s="31"/>
      <c r="U70" s="31"/>
      <c r="V70" s="31"/>
      <c r="W70" s="31"/>
      <c r="X70" s="31"/>
      <c r="Y70" s="31"/>
      <c r="Z70" s="31"/>
      <c r="AA70" s="31"/>
      <c r="AB70" s="31"/>
      <c r="AC70" s="31"/>
      <c r="AD70" s="31"/>
      <c r="AE70" s="31"/>
      <c r="AF70" s="31"/>
      <c r="AG70" s="31"/>
      <c r="AH70" s="31"/>
      <c r="AI70" s="31"/>
      <c r="AJ70" s="31"/>
      <c r="AK70" s="31"/>
      <c r="AL70" s="31"/>
      <c r="AM70" s="31"/>
      <c r="AN70" s="31"/>
      <c r="AO70" s="31"/>
      <c r="AP70" s="31"/>
      <c r="AQ70" s="31"/>
      <c r="AR70" s="31"/>
      <c r="AS70" s="31"/>
      <c r="AT70" s="31"/>
      <c r="AU70" s="31"/>
      <c r="AV70" s="31"/>
      <c r="AW70" s="31"/>
      <c r="AX70" s="31"/>
      <c r="AY70" s="31"/>
      <c r="AZ70" s="31"/>
      <c r="BA70" s="31"/>
      <c r="BB70" s="31"/>
      <c r="BC70" s="31"/>
      <c r="BD70" s="31"/>
      <c r="BE70" s="31"/>
      <c r="BF70" s="31"/>
      <c r="BG70" s="31"/>
      <c r="BH70" s="31"/>
      <c r="BI70" s="31"/>
      <c r="BJ70" s="31"/>
      <c r="BK70" s="31"/>
      <c r="BL70" s="31"/>
      <c r="BM70" s="31"/>
      <c r="BN70" s="31"/>
      <c r="BO70" s="31"/>
      <c r="BP70" s="31"/>
      <c r="BQ70" s="31"/>
      <c r="BR70" s="31"/>
      <c r="BS70" s="31"/>
      <c r="BT70" s="31"/>
    </row>
    <row r="71" spans="1:72" ht="15" customHeight="1">
      <c r="A71" s="155"/>
      <c r="B71" s="155"/>
      <c r="C71" s="155"/>
      <c r="D71" s="31"/>
      <c r="E71" s="31"/>
      <c r="F71" s="31"/>
      <c r="G71" s="31"/>
      <c r="H71" s="31"/>
      <c r="I71" s="31"/>
      <c r="J71" s="31"/>
      <c r="K71" s="31"/>
      <c r="L71" s="31"/>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1"/>
      <c r="BD71" s="31"/>
      <c r="BE71" s="31"/>
      <c r="BF71" s="31"/>
      <c r="BG71" s="31"/>
      <c r="BH71" s="31"/>
      <c r="BI71" s="31"/>
      <c r="BJ71" s="31"/>
      <c r="BK71" s="31"/>
      <c r="BL71" s="31"/>
      <c r="BM71" s="31"/>
      <c r="BN71" s="31"/>
      <c r="BO71" s="31"/>
      <c r="BP71" s="31"/>
      <c r="BQ71" s="31"/>
      <c r="BR71" s="31"/>
      <c r="BS71" s="31"/>
      <c r="BT71" s="31"/>
    </row>
    <row r="72" spans="1:72" ht="15" customHeight="1">
      <c r="A72" s="155"/>
      <c r="B72" s="155"/>
      <c r="C72" s="155"/>
      <c r="D72" s="31"/>
      <c r="E72" s="31"/>
      <c r="F72" s="31"/>
      <c r="G72" s="31"/>
      <c r="H72" s="31"/>
      <c r="I72" s="31"/>
      <c r="J72" s="31"/>
      <c r="K72" s="31"/>
      <c r="L72" s="31"/>
      <c r="M72" s="31"/>
      <c r="N72" s="31"/>
      <c r="O72" s="31"/>
      <c r="P72" s="31"/>
      <c r="Q72" s="31"/>
      <c r="R72" s="31"/>
      <c r="S72" s="31"/>
      <c r="T72" s="31"/>
      <c r="U72" s="31"/>
      <c r="V72" s="31"/>
      <c r="W72" s="31"/>
      <c r="X72" s="31"/>
      <c r="Y72" s="31"/>
      <c r="Z72" s="31"/>
      <c r="AA72" s="31"/>
      <c r="AB72" s="31"/>
      <c r="AC72" s="31"/>
      <c r="AD72" s="31"/>
      <c r="AE72" s="31"/>
      <c r="AF72" s="31"/>
      <c r="AG72" s="31"/>
      <c r="AH72" s="31"/>
      <c r="AI72" s="31"/>
      <c r="AJ72" s="31"/>
      <c r="AK72" s="31"/>
      <c r="AL72" s="31"/>
      <c r="AM72" s="31"/>
      <c r="AN72" s="31"/>
      <c r="AO72" s="31"/>
      <c r="AP72" s="31"/>
      <c r="AQ72" s="31"/>
      <c r="AR72" s="31"/>
      <c r="AS72" s="31"/>
      <c r="AT72" s="31"/>
      <c r="AU72" s="31"/>
      <c r="AV72" s="31"/>
      <c r="AW72" s="31"/>
      <c r="AX72" s="31"/>
      <c r="AY72" s="31"/>
      <c r="AZ72" s="31"/>
      <c r="BA72" s="31"/>
      <c r="BB72" s="31"/>
      <c r="BC72" s="31"/>
      <c r="BD72" s="31"/>
      <c r="BE72" s="31"/>
      <c r="BF72" s="31"/>
      <c r="BG72" s="31"/>
      <c r="BH72" s="31"/>
      <c r="BI72" s="31"/>
      <c r="BJ72" s="31"/>
      <c r="BK72" s="31"/>
      <c r="BL72" s="31"/>
      <c r="BM72" s="31"/>
      <c r="BN72" s="31"/>
      <c r="BO72" s="31"/>
      <c r="BP72" s="31"/>
      <c r="BQ72" s="31"/>
      <c r="BR72" s="31"/>
      <c r="BS72" s="31"/>
      <c r="BT72" s="31"/>
    </row>
    <row r="73" spans="1:72" ht="15" customHeight="1">
      <c r="A73" s="155"/>
      <c r="B73" s="155"/>
      <c r="C73" s="155"/>
      <c r="D73" s="31"/>
      <c r="E73" s="31"/>
      <c r="F73" s="31"/>
      <c r="G73" s="31"/>
      <c r="H73" s="31"/>
      <c r="I73" s="31"/>
      <c r="J73" s="31"/>
      <c r="K73" s="31"/>
      <c r="L73" s="31"/>
      <c r="M73" s="31"/>
      <c r="N73" s="31"/>
      <c r="O73" s="31"/>
      <c r="P73" s="31"/>
      <c r="Q73" s="31"/>
      <c r="R73" s="31"/>
      <c r="S73" s="31"/>
      <c r="T73" s="31"/>
      <c r="U73" s="31"/>
      <c r="V73" s="31"/>
      <c r="W73" s="31"/>
      <c r="X73" s="31"/>
      <c r="Y73" s="31"/>
      <c r="Z73" s="31"/>
      <c r="AA73" s="31"/>
      <c r="AB73" s="31"/>
      <c r="AC73" s="31"/>
      <c r="AD73" s="31"/>
      <c r="AE73" s="31"/>
      <c r="AF73" s="31"/>
      <c r="AG73" s="31"/>
      <c r="AH73" s="31"/>
      <c r="AI73" s="31"/>
      <c r="AJ73" s="31"/>
      <c r="AK73" s="31"/>
      <c r="AL73" s="31"/>
      <c r="AM73" s="31"/>
      <c r="AN73" s="31"/>
      <c r="AO73" s="31"/>
      <c r="AP73" s="31"/>
      <c r="AQ73" s="31"/>
      <c r="AR73" s="31"/>
      <c r="AS73" s="31"/>
      <c r="AT73" s="31"/>
      <c r="AU73" s="31"/>
      <c r="AV73" s="31"/>
      <c r="AW73" s="31"/>
      <c r="AX73" s="31"/>
      <c r="AY73" s="31"/>
      <c r="AZ73" s="31"/>
      <c r="BA73" s="31"/>
      <c r="BB73" s="31"/>
      <c r="BC73" s="31"/>
      <c r="BD73" s="31"/>
      <c r="BE73" s="31"/>
      <c r="BF73" s="31"/>
      <c r="BG73" s="31"/>
      <c r="BH73" s="31"/>
      <c r="BI73" s="31"/>
      <c r="BJ73" s="31"/>
      <c r="BK73" s="31"/>
      <c r="BL73" s="31"/>
      <c r="BM73" s="31"/>
      <c r="BN73" s="31"/>
      <c r="BO73" s="31"/>
      <c r="BP73" s="31"/>
      <c r="BQ73" s="31"/>
      <c r="BR73" s="31"/>
      <c r="BS73" s="31"/>
      <c r="BT73" s="31"/>
    </row>
    <row r="74" spans="1:72" ht="15" customHeight="1">
      <c r="A74" s="155"/>
      <c r="B74" s="155"/>
      <c r="C74" s="155"/>
      <c r="D74" s="31"/>
      <c r="E74" s="31"/>
      <c r="F74" s="31"/>
      <c r="G74" s="31"/>
      <c r="H74" s="31"/>
      <c r="I74" s="31"/>
      <c r="J74" s="31"/>
      <c r="K74" s="31"/>
      <c r="L74" s="31"/>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1"/>
      <c r="BD74" s="31"/>
      <c r="BE74" s="31"/>
      <c r="BF74" s="31"/>
      <c r="BG74" s="31"/>
      <c r="BH74" s="31"/>
      <c r="BI74" s="31"/>
      <c r="BJ74" s="31"/>
      <c r="BK74" s="31"/>
      <c r="BL74" s="31"/>
      <c r="BM74" s="31"/>
      <c r="BN74" s="31"/>
      <c r="BO74" s="31"/>
      <c r="BP74" s="31"/>
      <c r="BQ74" s="31"/>
      <c r="BR74" s="31"/>
      <c r="BS74" s="31"/>
      <c r="BT74" s="31"/>
    </row>
    <row r="75" spans="1:72" ht="15" customHeight="1">
      <c r="A75" s="155"/>
      <c r="B75" s="155"/>
      <c r="C75" s="155"/>
      <c r="D75" s="31"/>
      <c r="E75" s="31"/>
      <c r="F75" s="31"/>
      <c r="G75" s="31"/>
      <c r="H75" s="31"/>
      <c r="I75" s="31"/>
      <c r="J75" s="31"/>
      <c r="K75" s="31"/>
      <c r="L75" s="31"/>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1"/>
      <c r="BD75" s="31"/>
      <c r="BE75" s="31"/>
      <c r="BF75" s="31"/>
      <c r="BG75" s="31"/>
      <c r="BH75" s="31"/>
      <c r="BI75" s="31"/>
      <c r="BJ75" s="31"/>
      <c r="BK75" s="31"/>
      <c r="BL75" s="31"/>
      <c r="BM75" s="31"/>
      <c r="BN75" s="31"/>
      <c r="BO75" s="31"/>
      <c r="BP75" s="31"/>
      <c r="BQ75" s="31"/>
      <c r="BR75" s="31"/>
      <c r="BS75" s="31"/>
      <c r="BT75" s="31"/>
    </row>
    <row r="76" spans="1:72" ht="15" customHeight="1">
      <c r="A76" s="155"/>
      <c r="B76" s="155"/>
      <c r="C76" s="155"/>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row>
    <row r="77" spans="1:72" ht="15" customHeight="1">
      <c r="A77" s="155"/>
      <c r="B77" s="155"/>
      <c r="C77" s="155"/>
      <c r="D77" s="31"/>
      <c r="E77" s="31"/>
      <c r="F77" s="31"/>
      <c r="G77" s="31"/>
      <c r="H77" s="31"/>
      <c r="I77" s="31"/>
      <c r="J77" s="31"/>
      <c r="K77" s="31"/>
      <c r="L77" s="31"/>
      <c r="M77" s="31"/>
      <c r="N77" s="31"/>
      <c r="O77" s="31"/>
      <c r="P77" s="31"/>
      <c r="Q77" s="31"/>
      <c r="R77" s="31"/>
      <c r="S77" s="31"/>
      <c r="T77" s="31"/>
      <c r="U77" s="31"/>
      <c r="V77" s="31"/>
      <c r="W77" s="31"/>
      <c r="X77" s="31"/>
      <c r="Y77" s="31"/>
      <c r="Z77" s="31"/>
      <c r="AA77" s="31"/>
      <c r="AB77" s="31"/>
      <c r="AC77" s="31"/>
      <c r="AD77" s="31"/>
      <c r="AE77" s="31"/>
      <c r="AF77" s="31"/>
      <c r="AG77" s="31"/>
      <c r="AH77" s="31"/>
      <c r="AI77" s="31"/>
      <c r="AJ77" s="31"/>
      <c r="AK77" s="31"/>
      <c r="AL77" s="31"/>
      <c r="AM77" s="31"/>
      <c r="AN77" s="31"/>
      <c r="AO77" s="31"/>
      <c r="AP77" s="31"/>
      <c r="AQ77" s="31"/>
      <c r="AR77" s="31"/>
      <c r="AS77" s="31"/>
      <c r="AT77" s="31"/>
      <c r="AU77" s="31"/>
      <c r="AV77" s="31"/>
      <c r="AW77" s="31"/>
      <c r="AX77" s="31"/>
      <c r="AY77" s="31"/>
      <c r="AZ77" s="31"/>
      <c r="BA77" s="31"/>
      <c r="BB77" s="31"/>
      <c r="BC77" s="31"/>
      <c r="BD77" s="31"/>
      <c r="BE77" s="31"/>
      <c r="BF77" s="31"/>
      <c r="BG77" s="31"/>
      <c r="BH77" s="31"/>
      <c r="BI77" s="31"/>
      <c r="BJ77" s="31"/>
      <c r="BK77" s="31"/>
      <c r="BL77" s="31"/>
      <c r="BM77" s="31"/>
      <c r="BN77" s="31"/>
      <c r="BO77" s="31"/>
      <c r="BP77" s="31"/>
      <c r="BQ77" s="31"/>
      <c r="BR77" s="31"/>
      <c r="BS77" s="31"/>
      <c r="BT77" s="31"/>
    </row>
    <row r="78" spans="1:72" ht="15" customHeight="1">
      <c r="A78" s="155"/>
      <c r="B78" s="155"/>
      <c r="C78" s="155"/>
      <c r="D78" s="31"/>
      <c r="E78" s="31"/>
      <c r="F78" s="31"/>
      <c r="G78" s="31"/>
      <c r="H78" s="31"/>
      <c r="I78" s="31"/>
      <c r="J78" s="31"/>
      <c r="K78" s="31"/>
      <c r="L78" s="31"/>
      <c r="M78" s="31"/>
      <c r="N78" s="31"/>
      <c r="O78" s="31"/>
      <c r="P78" s="31"/>
      <c r="Q78" s="31"/>
      <c r="R78" s="31"/>
      <c r="S78" s="31"/>
      <c r="T78" s="31"/>
      <c r="U78" s="31"/>
      <c r="V78" s="31"/>
      <c r="W78" s="31"/>
      <c r="X78" s="31"/>
      <c r="Y78" s="31"/>
      <c r="Z78" s="31"/>
      <c r="AA78" s="31"/>
      <c r="AB78" s="31"/>
      <c r="AC78" s="31"/>
      <c r="AD78" s="31"/>
      <c r="AE78" s="31"/>
      <c r="AF78" s="31"/>
      <c r="AG78" s="31"/>
      <c r="AH78" s="31"/>
      <c r="AI78" s="31"/>
      <c r="AJ78" s="31"/>
      <c r="AK78" s="31"/>
      <c r="AL78" s="31"/>
      <c r="AM78" s="31"/>
      <c r="AN78" s="31"/>
      <c r="AO78" s="31"/>
      <c r="AP78" s="31"/>
      <c r="AQ78" s="31"/>
      <c r="AR78" s="31"/>
      <c r="AS78" s="31"/>
      <c r="AT78" s="31"/>
      <c r="AU78" s="31"/>
      <c r="AV78" s="31"/>
      <c r="AW78" s="31"/>
      <c r="AX78" s="31"/>
      <c r="AY78" s="31"/>
      <c r="AZ78" s="31"/>
      <c r="BA78" s="31"/>
      <c r="BB78" s="31"/>
      <c r="BC78" s="31"/>
      <c r="BD78" s="31"/>
      <c r="BE78" s="31"/>
      <c r="BF78" s="31"/>
      <c r="BG78" s="31"/>
      <c r="BH78" s="31"/>
      <c r="BI78" s="31"/>
      <c r="BJ78" s="31"/>
      <c r="BK78" s="31"/>
      <c r="BL78" s="31"/>
      <c r="BM78" s="31"/>
      <c r="BN78" s="31"/>
      <c r="BO78" s="31"/>
      <c r="BP78" s="31"/>
      <c r="BQ78" s="31"/>
      <c r="BR78" s="31"/>
      <c r="BS78" s="31"/>
      <c r="BT78" s="31"/>
    </row>
    <row r="79" spans="1:72" ht="15" customHeight="1">
      <c r="A79" s="155"/>
      <c r="B79" s="155"/>
      <c r="C79" s="155"/>
      <c r="D79" s="31"/>
      <c r="E79" s="31"/>
      <c r="F79" s="31"/>
      <c r="G79" s="31"/>
      <c r="H79" s="31"/>
      <c r="I79" s="31"/>
      <c r="J79" s="31"/>
      <c r="K79" s="31"/>
      <c r="L79" s="31"/>
      <c r="M79" s="31"/>
      <c r="N79" s="31"/>
      <c r="O79" s="31"/>
      <c r="P79" s="31"/>
      <c r="Q79" s="31"/>
      <c r="R79" s="31"/>
      <c r="S79" s="31"/>
      <c r="T79" s="31"/>
      <c r="U79" s="31"/>
      <c r="V79" s="31"/>
      <c r="W79" s="31"/>
      <c r="X79" s="3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31"/>
      <c r="BG79" s="31"/>
      <c r="BH79" s="31"/>
      <c r="BI79" s="31"/>
      <c r="BJ79" s="31"/>
      <c r="BK79" s="31"/>
      <c r="BL79" s="31"/>
      <c r="BM79" s="31"/>
      <c r="BN79" s="31"/>
      <c r="BO79" s="31"/>
      <c r="BP79" s="31"/>
      <c r="BQ79" s="31"/>
      <c r="BR79" s="31"/>
      <c r="BS79" s="31"/>
      <c r="BT79" s="31"/>
    </row>
    <row r="80" spans="1:72">
      <c r="A80" s="155"/>
      <c r="B80" s="155"/>
      <c r="C80" s="155"/>
      <c r="D80" s="31"/>
      <c r="E80" s="31"/>
      <c r="F80" s="31"/>
      <c r="G80" s="31"/>
      <c r="H80" s="31"/>
      <c r="I80" s="31"/>
      <c r="J80" s="31"/>
      <c r="K80" s="31"/>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31"/>
      <c r="BG80" s="31"/>
      <c r="BH80" s="31"/>
      <c r="BI80" s="31"/>
      <c r="BJ80" s="31"/>
      <c r="BK80" s="31"/>
      <c r="BL80" s="31"/>
      <c r="BM80" s="31"/>
      <c r="BN80" s="31"/>
      <c r="BO80" s="31"/>
      <c r="BP80" s="31"/>
      <c r="BQ80" s="31"/>
      <c r="BR80" s="31"/>
      <c r="BS80" s="31"/>
      <c r="BT80" s="31"/>
    </row>
    <row r="81" spans="1:72">
      <c r="A81" s="155"/>
      <c r="B81" s="155"/>
      <c r="C81" s="155"/>
      <c r="D81" s="31"/>
      <c r="E81" s="31"/>
      <c r="F81" s="31"/>
      <c r="G81" s="31"/>
      <c r="H81" s="31"/>
      <c r="I81" s="31"/>
      <c r="J81" s="31"/>
      <c r="K81" s="31"/>
      <c r="L81" s="31"/>
      <c r="M81" s="31"/>
      <c r="N81" s="31"/>
      <c r="O81" s="31"/>
      <c r="P81" s="31"/>
      <c r="Q81" s="31"/>
      <c r="R81" s="31"/>
      <c r="S81" s="31"/>
      <c r="T81" s="31"/>
      <c r="U81" s="31"/>
      <c r="V81" s="31"/>
      <c r="W81" s="31"/>
      <c r="X81" s="3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31"/>
      <c r="BG81" s="31"/>
      <c r="BH81" s="31"/>
      <c r="BI81" s="31"/>
      <c r="BJ81" s="31"/>
      <c r="BK81" s="31"/>
      <c r="BL81" s="31"/>
      <c r="BM81" s="31"/>
      <c r="BN81" s="31"/>
      <c r="BO81" s="31"/>
      <c r="BP81" s="31"/>
      <c r="BQ81" s="31"/>
      <c r="BR81" s="31"/>
      <c r="BS81" s="31"/>
      <c r="BT81" s="31"/>
    </row>
    <row r="82" spans="1:72">
      <c r="A82" s="155"/>
      <c r="B82" s="155"/>
      <c r="C82" s="155"/>
      <c r="D82" s="31"/>
      <c r="E82" s="31"/>
      <c r="F82" s="31"/>
      <c r="G82" s="31"/>
      <c r="H82" s="31"/>
      <c r="I82" s="31"/>
      <c r="J82" s="31"/>
      <c r="K82" s="31"/>
      <c r="L82" s="31"/>
      <c r="M82" s="31"/>
      <c r="N82" s="31"/>
      <c r="O82" s="31"/>
      <c r="P82" s="31"/>
      <c r="Q82" s="31"/>
      <c r="R82" s="31"/>
      <c r="S82" s="31"/>
      <c r="T82" s="31"/>
      <c r="U82" s="31"/>
      <c r="V82" s="31"/>
      <c r="W82" s="31"/>
      <c r="X82" s="3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31"/>
      <c r="BG82" s="31"/>
      <c r="BH82" s="31"/>
      <c r="BI82" s="31"/>
      <c r="BJ82" s="31"/>
      <c r="BK82" s="31"/>
      <c r="BL82" s="31"/>
      <c r="BM82" s="31"/>
      <c r="BN82" s="31"/>
      <c r="BO82" s="31"/>
      <c r="BP82" s="31"/>
      <c r="BQ82" s="31"/>
      <c r="BR82" s="31"/>
      <c r="BS82" s="31"/>
      <c r="BT82" s="31"/>
    </row>
    <row r="83" spans="1:72">
      <c r="A83" s="155"/>
      <c r="B83" s="155"/>
      <c r="C83" s="155"/>
      <c r="D83" s="31"/>
      <c r="E83" s="31"/>
      <c r="F83" s="31"/>
      <c r="G83" s="31"/>
      <c r="H83" s="31"/>
      <c r="I83" s="31"/>
      <c r="J83" s="31"/>
      <c r="K83" s="31"/>
      <c r="L83" s="31"/>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31"/>
      <c r="BG83" s="31"/>
      <c r="BH83" s="31"/>
      <c r="BI83" s="31"/>
      <c r="BJ83" s="31"/>
      <c r="BK83" s="31"/>
      <c r="BL83" s="31"/>
      <c r="BM83" s="31"/>
      <c r="BN83" s="31"/>
      <c r="BO83" s="31"/>
      <c r="BP83" s="31"/>
      <c r="BQ83" s="31"/>
      <c r="BR83" s="31"/>
      <c r="BS83" s="31"/>
      <c r="BT83" s="31"/>
    </row>
    <row r="84" spans="1:72">
      <c r="A84" s="155"/>
      <c r="B84" s="155"/>
      <c r="C84" s="155"/>
      <c r="D84" s="31"/>
      <c r="E84" s="31"/>
      <c r="F84" s="31"/>
      <c r="G84" s="31"/>
      <c r="H84" s="31"/>
      <c r="I84" s="31"/>
      <c r="J84" s="31"/>
      <c r="K84" s="31"/>
      <c r="L84" s="31"/>
      <c r="M84" s="31"/>
      <c r="N84" s="31"/>
      <c r="O84" s="31"/>
      <c r="P84" s="31"/>
      <c r="Q84" s="31"/>
      <c r="R84" s="31"/>
      <c r="S84" s="31"/>
      <c r="T84" s="31"/>
      <c r="U84" s="31"/>
      <c r="V84" s="31"/>
      <c r="W84" s="31"/>
      <c r="X84" s="3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31"/>
      <c r="BG84" s="31"/>
      <c r="BH84" s="31"/>
      <c r="BI84" s="31"/>
      <c r="BJ84" s="31"/>
      <c r="BK84" s="31"/>
      <c r="BL84" s="31"/>
      <c r="BM84" s="31"/>
      <c r="BN84" s="31"/>
      <c r="BO84" s="31"/>
      <c r="BP84" s="31"/>
      <c r="BQ84" s="31"/>
      <c r="BR84" s="31"/>
      <c r="BS84" s="31"/>
      <c r="BT84" s="31"/>
    </row>
    <row r="85" spans="1:72">
      <c r="A85" s="155"/>
      <c r="B85" s="155"/>
      <c r="C85" s="155"/>
      <c r="D85" s="31"/>
      <c r="E85" s="31"/>
      <c r="F85" s="31"/>
      <c r="G85" s="31"/>
      <c r="H85" s="31"/>
      <c r="I85" s="31"/>
      <c r="J85" s="31"/>
      <c r="K85" s="31"/>
      <c r="L85" s="31"/>
      <c r="M85" s="31"/>
      <c r="N85" s="31"/>
      <c r="O85" s="31"/>
      <c r="P85" s="31"/>
      <c r="Q85" s="31"/>
      <c r="R85" s="31"/>
      <c r="S85" s="31"/>
      <c r="T85" s="31"/>
      <c r="U85" s="31"/>
      <c r="V85" s="31"/>
      <c r="W85" s="31"/>
      <c r="X85" s="31"/>
      <c r="Y85" s="31"/>
      <c r="Z85" s="31"/>
      <c r="AA85" s="31"/>
      <c r="AB85" s="31"/>
      <c r="AC85" s="31"/>
      <c r="AD85" s="31"/>
      <c r="AE85" s="31"/>
      <c r="AF85" s="31"/>
      <c r="AG85" s="31"/>
      <c r="AH85" s="31"/>
      <c r="AI85" s="31"/>
      <c r="AJ85" s="31"/>
      <c r="AK85" s="31"/>
      <c r="AL85" s="31"/>
      <c r="AM85" s="31"/>
      <c r="AN85" s="31"/>
      <c r="AO85" s="31"/>
      <c r="AP85" s="31"/>
      <c r="AQ85" s="31"/>
      <c r="AR85" s="31"/>
      <c r="AS85" s="31"/>
      <c r="AT85" s="31"/>
      <c r="AU85" s="31"/>
      <c r="AV85" s="31"/>
      <c r="AW85" s="31"/>
      <c r="AX85" s="31"/>
      <c r="AY85" s="31"/>
      <c r="AZ85" s="31"/>
      <c r="BA85" s="31"/>
      <c r="BB85" s="31"/>
      <c r="BC85" s="31"/>
      <c r="BD85" s="31"/>
      <c r="BE85" s="31"/>
      <c r="BF85" s="31"/>
      <c r="BG85" s="31"/>
      <c r="BH85" s="31"/>
      <c r="BI85" s="31"/>
      <c r="BJ85" s="31"/>
      <c r="BK85" s="31"/>
      <c r="BL85" s="31"/>
      <c r="BM85" s="31"/>
      <c r="BN85" s="31"/>
      <c r="BO85" s="31"/>
      <c r="BP85" s="31"/>
      <c r="BQ85" s="31"/>
      <c r="BR85" s="31"/>
      <c r="BS85" s="31"/>
      <c r="BT85" s="31"/>
    </row>
    <row r="86" spans="1:72">
      <c r="A86" s="155"/>
      <c r="B86" s="155"/>
      <c r="C86" s="155"/>
      <c r="D86" s="31"/>
      <c r="E86" s="31"/>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31"/>
      <c r="AT86" s="31"/>
      <c r="AU86" s="31"/>
      <c r="AV86" s="31"/>
      <c r="AW86" s="31"/>
      <c r="AX86" s="31"/>
      <c r="AY86" s="31"/>
      <c r="AZ86" s="31"/>
      <c r="BA86" s="31"/>
      <c r="BB86" s="31"/>
      <c r="BC86" s="31"/>
      <c r="BD86" s="31"/>
      <c r="BE86" s="31"/>
      <c r="BF86" s="31"/>
      <c r="BG86" s="31"/>
      <c r="BH86" s="31"/>
      <c r="BI86" s="31"/>
      <c r="BJ86" s="31"/>
      <c r="BK86" s="31"/>
      <c r="BL86" s="31"/>
      <c r="BM86" s="31"/>
      <c r="BN86" s="31"/>
      <c r="BO86" s="31"/>
      <c r="BP86" s="31"/>
      <c r="BQ86" s="31"/>
      <c r="BR86" s="31"/>
      <c r="BS86" s="31"/>
      <c r="BT86" s="31"/>
    </row>
    <row r="87" spans="1:72">
      <c r="A87" s="155"/>
      <c r="B87" s="155"/>
      <c r="C87" s="155"/>
      <c r="D87" s="31"/>
      <c r="E87" s="31"/>
      <c r="F87" s="31"/>
      <c r="G87" s="31"/>
      <c r="H87" s="31"/>
      <c r="I87" s="31"/>
      <c r="J87" s="31"/>
      <c r="K87" s="31"/>
      <c r="L87" s="31"/>
      <c r="M87" s="31"/>
      <c r="N87" s="31"/>
      <c r="O87" s="31"/>
      <c r="P87" s="31"/>
      <c r="Q87" s="31"/>
      <c r="R87" s="31"/>
      <c r="S87" s="31"/>
      <c r="T87" s="31"/>
      <c r="U87" s="31"/>
      <c r="V87" s="31"/>
      <c r="W87" s="31"/>
      <c r="X87" s="31"/>
      <c r="Y87" s="31"/>
      <c r="Z87" s="31"/>
      <c r="AA87" s="31"/>
      <c r="AB87" s="31"/>
      <c r="AC87" s="31"/>
      <c r="AD87" s="31"/>
      <c r="AE87" s="31"/>
      <c r="AF87" s="31"/>
      <c r="AG87" s="31"/>
      <c r="AH87" s="31"/>
      <c r="AI87" s="31"/>
      <c r="AJ87" s="31"/>
      <c r="AK87" s="31"/>
      <c r="AL87" s="31"/>
      <c r="AM87" s="31"/>
      <c r="AN87" s="31"/>
      <c r="AO87" s="31"/>
      <c r="AP87" s="31"/>
      <c r="AQ87" s="31"/>
      <c r="AR87" s="31"/>
      <c r="AS87" s="31"/>
      <c r="AT87" s="31"/>
      <c r="AU87" s="31"/>
      <c r="AV87" s="31"/>
      <c r="AW87" s="31"/>
      <c r="AX87" s="31"/>
      <c r="AY87" s="31"/>
      <c r="AZ87" s="31"/>
      <c r="BA87" s="31"/>
      <c r="BB87" s="31"/>
      <c r="BC87" s="31"/>
      <c r="BD87" s="31"/>
      <c r="BE87" s="31"/>
      <c r="BF87" s="31"/>
      <c r="BG87" s="31"/>
      <c r="BH87" s="31"/>
      <c r="BI87" s="31"/>
      <c r="BJ87" s="31"/>
      <c r="BK87" s="31"/>
      <c r="BL87" s="31"/>
      <c r="BM87" s="31"/>
      <c r="BN87" s="31"/>
      <c r="BO87" s="31"/>
      <c r="BP87" s="31"/>
      <c r="BQ87" s="31"/>
      <c r="BR87" s="31"/>
      <c r="BS87" s="31"/>
      <c r="BT87" s="31"/>
    </row>
    <row r="88" spans="1:72">
      <c r="A88" s="155"/>
      <c r="B88" s="155"/>
      <c r="C88" s="155"/>
      <c r="D88" s="31"/>
      <c r="E88" s="31"/>
      <c r="F88" s="31"/>
      <c r="G88" s="31"/>
      <c r="H88" s="31"/>
      <c r="I88" s="31"/>
      <c r="J88" s="31"/>
      <c r="K88" s="31"/>
      <c r="L88" s="31"/>
      <c r="M88" s="31"/>
      <c r="N88" s="31"/>
      <c r="O88" s="31"/>
      <c r="P88" s="31"/>
      <c r="Q88" s="31"/>
      <c r="R88" s="31"/>
      <c r="S88" s="31"/>
      <c r="T88" s="31"/>
      <c r="U88" s="31"/>
      <c r="V88" s="31"/>
      <c r="W88" s="31"/>
      <c r="X88" s="31"/>
      <c r="Y88" s="31"/>
      <c r="Z88" s="31"/>
      <c r="AA88" s="31"/>
      <c r="AB88" s="31"/>
      <c r="AC88" s="31"/>
      <c r="AD88" s="31"/>
      <c r="AE88" s="31"/>
      <c r="AF88" s="31"/>
      <c r="AG88" s="31"/>
      <c r="AH88" s="31"/>
      <c r="AI88" s="31"/>
      <c r="AJ88" s="31"/>
      <c r="AK88" s="31"/>
      <c r="AL88" s="31"/>
      <c r="AM88" s="31"/>
      <c r="AN88" s="31"/>
      <c r="AO88" s="31"/>
      <c r="AP88" s="31"/>
      <c r="AQ88" s="31"/>
      <c r="AR88" s="31"/>
      <c r="AS88" s="31"/>
      <c r="AT88" s="31"/>
      <c r="AU88" s="31"/>
      <c r="AV88" s="31"/>
      <c r="AW88" s="31"/>
      <c r="AX88" s="31"/>
      <c r="AY88" s="31"/>
      <c r="AZ88" s="31"/>
      <c r="BA88" s="31"/>
      <c r="BB88" s="31"/>
      <c r="BC88" s="31"/>
      <c r="BD88" s="31"/>
      <c r="BE88" s="31"/>
      <c r="BF88" s="31"/>
      <c r="BG88" s="31"/>
      <c r="BH88" s="31"/>
      <c r="BI88" s="31"/>
      <c r="BJ88" s="31"/>
      <c r="BK88" s="31"/>
      <c r="BL88" s="31"/>
      <c r="BM88" s="31"/>
      <c r="BN88" s="31"/>
      <c r="BO88" s="31"/>
      <c r="BP88" s="31"/>
      <c r="BQ88" s="31"/>
      <c r="BR88" s="31"/>
      <c r="BS88" s="31"/>
      <c r="BT88" s="31"/>
    </row>
    <row r="89" spans="1:72">
      <c r="A89" s="155"/>
      <c r="B89" s="155"/>
      <c r="C89" s="155"/>
      <c r="D89" s="31"/>
      <c r="E89" s="31"/>
      <c r="F89" s="31"/>
      <c r="G89" s="31"/>
      <c r="H89" s="31"/>
      <c r="I89" s="31"/>
      <c r="J89" s="31"/>
      <c r="K89" s="31"/>
      <c r="L89" s="31"/>
      <c r="M89" s="31"/>
      <c r="N89" s="31"/>
      <c r="O89" s="31"/>
      <c r="P89" s="31"/>
      <c r="Q89" s="31"/>
      <c r="R89" s="31"/>
      <c r="S89" s="31"/>
      <c r="T89" s="31"/>
      <c r="U89" s="31"/>
      <c r="V89" s="31"/>
      <c r="W89" s="31"/>
      <c r="X89" s="31"/>
      <c r="Y89" s="31"/>
      <c r="Z89" s="31"/>
      <c r="AA89" s="31"/>
      <c r="AB89" s="31"/>
      <c r="AC89" s="31"/>
      <c r="AD89" s="31"/>
      <c r="AE89" s="31"/>
      <c r="AF89" s="31"/>
      <c r="AG89" s="31"/>
      <c r="AH89" s="31"/>
      <c r="AI89" s="31"/>
      <c r="AJ89" s="31"/>
      <c r="AK89" s="31"/>
      <c r="AL89" s="31"/>
      <c r="AM89" s="31"/>
      <c r="AN89" s="31"/>
      <c r="AO89" s="31"/>
      <c r="AP89" s="31"/>
      <c r="AQ89" s="31"/>
      <c r="AR89" s="31"/>
      <c r="AS89" s="31"/>
      <c r="AT89" s="31"/>
      <c r="AU89" s="31"/>
      <c r="AV89" s="31"/>
      <c r="AW89" s="31"/>
      <c r="AX89" s="31"/>
      <c r="AY89" s="31"/>
      <c r="AZ89" s="31"/>
      <c r="BA89" s="31"/>
      <c r="BB89" s="31"/>
      <c r="BC89" s="31"/>
      <c r="BD89" s="31"/>
      <c r="BE89" s="31"/>
      <c r="BF89" s="31"/>
      <c r="BG89" s="31"/>
      <c r="BH89" s="31"/>
      <c r="BI89" s="31"/>
      <c r="BJ89" s="31"/>
      <c r="BK89" s="31"/>
      <c r="BL89" s="31"/>
      <c r="BM89" s="31"/>
      <c r="BN89" s="31"/>
      <c r="BO89" s="31"/>
      <c r="BP89" s="31"/>
      <c r="BQ89" s="31"/>
      <c r="BR89" s="31"/>
      <c r="BS89" s="31"/>
      <c r="BT89" s="31"/>
    </row>
    <row r="90" spans="1:72">
      <c r="A90" s="155"/>
      <c r="B90" s="155"/>
      <c r="C90" s="155"/>
      <c r="D90" s="31"/>
      <c r="E90" s="31"/>
      <c r="F90" s="31"/>
      <c r="G90" s="31"/>
      <c r="H90" s="31"/>
      <c r="I90" s="31"/>
      <c r="J90" s="31"/>
      <c r="K90" s="31"/>
      <c r="L90" s="31"/>
      <c r="M90" s="31"/>
      <c r="N90" s="31"/>
      <c r="O90" s="31"/>
      <c r="P90" s="31"/>
      <c r="Q90" s="31"/>
      <c r="R90" s="31"/>
      <c r="S90" s="31"/>
      <c r="T90" s="31"/>
      <c r="U90" s="31"/>
      <c r="V90" s="31"/>
      <c r="W90" s="31"/>
      <c r="X90" s="31"/>
      <c r="Y90" s="31"/>
      <c r="Z90" s="31"/>
      <c r="AA90" s="31"/>
      <c r="AB90" s="31"/>
      <c r="AC90" s="31"/>
      <c r="AD90" s="31"/>
      <c r="AE90" s="31"/>
      <c r="AF90" s="31"/>
      <c r="AG90" s="31"/>
      <c r="AH90" s="31"/>
      <c r="AI90" s="31"/>
      <c r="AJ90" s="31"/>
      <c r="AK90" s="31"/>
      <c r="AL90" s="31"/>
      <c r="AM90" s="31"/>
      <c r="AN90" s="31"/>
      <c r="AO90" s="31"/>
      <c r="AP90" s="31"/>
      <c r="AQ90" s="31"/>
      <c r="AR90" s="31"/>
      <c r="AS90" s="31"/>
      <c r="AT90" s="31"/>
      <c r="AU90" s="31"/>
      <c r="AV90" s="31"/>
      <c r="AW90" s="31"/>
      <c r="AX90" s="31"/>
      <c r="AY90" s="31"/>
      <c r="AZ90" s="31"/>
      <c r="BA90" s="31"/>
      <c r="BB90" s="31"/>
      <c r="BC90" s="31"/>
      <c r="BD90" s="31"/>
      <c r="BE90" s="31"/>
      <c r="BF90" s="31"/>
      <c r="BG90" s="31"/>
      <c r="BH90" s="31"/>
      <c r="BI90" s="31"/>
      <c r="BJ90" s="31"/>
      <c r="BK90" s="31"/>
      <c r="BL90" s="31"/>
      <c r="BM90" s="31"/>
      <c r="BN90" s="31"/>
      <c r="BO90" s="31"/>
      <c r="BP90" s="31"/>
      <c r="BQ90" s="31"/>
      <c r="BR90" s="31"/>
      <c r="BS90" s="31"/>
      <c r="BT90" s="31"/>
    </row>
    <row r="91" spans="1:72">
      <c r="A91" s="155"/>
      <c r="B91" s="155"/>
      <c r="C91" s="155"/>
      <c r="D91" s="31"/>
      <c r="E91" s="31"/>
      <c r="F91" s="31"/>
      <c r="G91" s="31"/>
      <c r="H91" s="31"/>
      <c r="I91" s="31"/>
      <c r="J91" s="31"/>
      <c r="K91" s="31"/>
      <c r="L91" s="31"/>
      <c r="M91" s="31"/>
      <c r="N91" s="31"/>
      <c r="O91" s="31"/>
      <c r="P91" s="31"/>
      <c r="Q91" s="31"/>
      <c r="R91" s="31"/>
      <c r="S91" s="31"/>
      <c r="T91" s="31"/>
      <c r="U91" s="31"/>
      <c r="V91" s="31"/>
      <c r="W91" s="31"/>
      <c r="X91" s="31"/>
      <c r="Y91" s="31"/>
      <c r="Z91" s="31"/>
      <c r="AA91" s="31"/>
      <c r="AB91" s="31"/>
      <c r="AC91" s="31"/>
      <c r="AD91" s="31"/>
      <c r="AE91" s="31"/>
      <c r="AF91" s="31"/>
      <c r="AG91" s="31"/>
      <c r="AH91" s="31"/>
      <c r="AI91" s="31"/>
      <c r="AJ91" s="31"/>
      <c r="AK91" s="31"/>
      <c r="AL91" s="31"/>
      <c r="AM91" s="31"/>
      <c r="AN91" s="31"/>
      <c r="AO91" s="31"/>
      <c r="AP91" s="31"/>
      <c r="AQ91" s="31"/>
      <c r="AR91" s="31"/>
      <c r="AS91" s="31"/>
      <c r="AT91" s="31"/>
      <c r="AU91" s="31"/>
      <c r="AV91" s="31"/>
      <c r="AW91" s="31"/>
      <c r="AX91" s="31"/>
      <c r="AY91" s="31"/>
      <c r="AZ91" s="31"/>
      <c r="BA91" s="31"/>
      <c r="BB91" s="31"/>
      <c r="BC91" s="31"/>
      <c r="BD91" s="31"/>
      <c r="BE91" s="31"/>
      <c r="BF91" s="31"/>
      <c r="BG91" s="31"/>
      <c r="BH91" s="31"/>
      <c r="BI91" s="31"/>
      <c r="BJ91" s="31"/>
      <c r="BK91" s="31"/>
      <c r="BL91" s="31"/>
      <c r="BM91" s="31"/>
      <c r="BN91" s="31"/>
      <c r="BO91" s="31"/>
      <c r="BP91" s="31"/>
      <c r="BQ91" s="31"/>
      <c r="BR91" s="31"/>
      <c r="BS91" s="31"/>
      <c r="BT91" s="31"/>
    </row>
    <row r="92" spans="1:72">
      <c r="A92" s="155"/>
      <c r="B92" s="155"/>
      <c r="C92" s="155"/>
      <c r="D92" s="31"/>
      <c r="E92" s="31"/>
      <c r="F92" s="31"/>
      <c r="G92" s="31"/>
      <c r="H92" s="31"/>
      <c r="I92" s="31"/>
      <c r="J92" s="31"/>
      <c r="K92" s="31"/>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31"/>
      <c r="AL92" s="31"/>
      <c r="AM92" s="31"/>
      <c r="AN92" s="31"/>
      <c r="AO92" s="31"/>
      <c r="AP92" s="31"/>
      <c r="AQ92" s="31"/>
      <c r="AR92" s="31"/>
      <c r="AS92" s="31"/>
      <c r="AT92" s="31"/>
      <c r="AU92" s="31"/>
      <c r="AV92" s="31"/>
      <c r="AW92" s="31"/>
      <c r="AX92" s="31"/>
      <c r="AY92" s="31"/>
      <c r="AZ92" s="31"/>
      <c r="BA92" s="31"/>
      <c r="BB92" s="31"/>
      <c r="BC92" s="31"/>
      <c r="BD92" s="31"/>
      <c r="BE92" s="31"/>
      <c r="BF92" s="31"/>
      <c r="BG92" s="31"/>
      <c r="BH92" s="31"/>
      <c r="BI92" s="31"/>
      <c r="BJ92" s="31"/>
      <c r="BK92" s="31"/>
      <c r="BL92" s="31"/>
      <c r="BM92" s="31"/>
      <c r="BN92" s="31"/>
      <c r="BO92" s="31"/>
      <c r="BP92" s="31"/>
      <c r="BQ92" s="31"/>
      <c r="BR92" s="31"/>
      <c r="BS92" s="31"/>
      <c r="BT92" s="31"/>
    </row>
    <row r="93" spans="1:72">
      <c r="A93" s="155"/>
      <c r="B93" s="155"/>
      <c r="C93" s="155"/>
      <c r="D93" s="31"/>
      <c r="E93" s="31"/>
      <c r="F93" s="31"/>
      <c r="G93" s="31"/>
      <c r="H93" s="31"/>
      <c r="I93" s="31"/>
      <c r="J93" s="31"/>
      <c r="K93" s="31"/>
      <c r="L93" s="31"/>
      <c r="M93" s="31"/>
      <c r="N93" s="31"/>
      <c r="O93" s="31"/>
      <c r="P93" s="31"/>
      <c r="Q93" s="31"/>
      <c r="R93" s="31"/>
      <c r="S93" s="31"/>
      <c r="T93" s="31"/>
      <c r="U93" s="31"/>
      <c r="V93" s="31"/>
      <c r="W93" s="31"/>
      <c r="X93" s="31"/>
      <c r="Y93" s="31"/>
      <c r="Z93" s="31"/>
      <c r="AA93" s="31"/>
      <c r="AB93" s="31"/>
      <c r="AC93" s="31"/>
      <c r="AD93" s="31"/>
      <c r="AE93" s="31"/>
      <c r="AF93" s="31"/>
      <c r="AG93" s="31"/>
      <c r="AH93" s="31"/>
      <c r="AI93" s="31"/>
      <c r="AJ93" s="31"/>
      <c r="AK93" s="31"/>
      <c r="AL93" s="31"/>
      <c r="AM93" s="31"/>
      <c r="AN93" s="31"/>
      <c r="AO93" s="31"/>
      <c r="AP93" s="31"/>
      <c r="AQ93" s="31"/>
      <c r="AR93" s="31"/>
      <c r="AS93" s="31"/>
      <c r="AT93" s="31"/>
      <c r="AU93" s="31"/>
      <c r="AV93" s="31"/>
      <c r="AW93" s="31"/>
      <c r="AX93" s="31"/>
      <c r="AY93" s="31"/>
      <c r="AZ93" s="31"/>
      <c r="BA93" s="31"/>
      <c r="BB93" s="31"/>
      <c r="BC93" s="31"/>
      <c r="BD93" s="31"/>
      <c r="BE93" s="31"/>
      <c r="BF93" s="31"/>
      <c r="BG93" s="31"/>
      <c r="BH93" s="31"/>
      <c r="BI93" s="31"/>
      <c r="BJ93" s="31"/>
      <c r="BK93" s="31"/>
      <c r="BL93" s="31"/>
      <c r="BM93" s="31"/>
      <c r="BN93" s="31"/>
      <c r="BO93" s="31"/>
      <c r="BP93" s="31"/>
      <c r="BQ93" s="31"/>
      <c r="BR93" s="31"/>
      <c r="BS93" s="31"/>
      <c r="BT93" s="31"/>
    </row>
    <row r="94" spans="1:72">
      <c r="A94" s="155"/>
      <c r="B94" s="155"/>
      <c r="C94" s="155"/>
      <c r="D94" s="31"/>
      <c r="E94" s="31"/>
      <c r="F94" s="31"/>
      <c r="G94" s="31"/>
      <c r="H94" s="31"/>
      <c r="I94" s="31"/>
      <c r="J94" s="31"/>
      <c r="K94" s="31"/>
      <c r="L94" s="31"/>
      <c r="M94" s="31"/>
      <c r="N94" s="31"/>
      <c r="O94" s="31"/>
      <c r="P94" s="31"/>
      <c r="Q94" s="31"/>
      <c r="R94" s="31"/>
      <c r="S94" s="31"/>
      <c r="T94" s="31"/>
      <c r="U94" s="31"/>
      <c r="V94" s="31"/>
      <c r="W94" s="31"/>
      <c r="X94" s="31"/>
      <c r="Y94" s="31"/>
      <c r="Z94" s="31"/>
      <c r="AA94" s="31"/>
      <c r="AB94" s="31"/>
      <c r="AC94" s="31"/>
      <c r="AD94" s="31"/>
      <c r="AE94" s="31"/>
      <c r="AF94" s="31"/>
      <c r="AG94" s="31"/>
      <c r="AH94" s="31"/>
      <c r="AI94" s="31"/>
      <c r="AJ94" s="31"/>
      <c r="AK94" s="31"/>
      <c r="AL94" s="31"/>
      <c r="AM94" s="31"/>
      <c r="AN94" s="31"/>
      <c r="AO94" s="31"/>
      <c r="AP94" s="31"/>
      <c r="AQ94" s="31"/>
      <c r="AR94" s="31"/>
      <c r="AS94" s="31"/>
      <c r="AT94" s="31"/>
      <c r="AU94" s="31"/>
      <c r="AV94" s="31"/>
      <c r="AW94" s="31"/>
      <c r="AX94" s="31"/>
      <c r="AY94" s="31"/>
      <c r="AZ94" s="31"/>
      <c r="BA94" s="31"/>
      <c r="BB94" s="31"/>
      <c r="BC94" s="31"/>
      <c r="BD94" s="31"/>
      <c r="BE94" s="31"/>
      <c r="BF94" s="31"/>
      <c r="BG94" s="31"/>
      <c r="BH94" s="31"/>
      <c r="BI94" s="31"/>
      <c r="BJ94" s="31"/>
      <c r="BK94" s="31"/>
      <c r="BL94" s="31"/>
      <c r="BM94" s="31"/>
      <c r="BN94" s="31"/>
      <c r="BO94" s="31"/>
      <c r="BP94" s="31"/>
      <c r="BQ94" s="31"/>
      <c r="BR94" s="31"/>
      <c r="BS94" s="31"/>
      <c r="BT94" s="31"/>
    </row>
    <row r="95" spans="1:72">
      <c r="A95" s="155"/>
      <c r="B95" s="155"/>
      <c r="C95" s="155"/>
      <c r="D95" s="31"/>
      <c r="E95" s="31"/>
      <c r="F95" s="31"/>
      <c r="G95" s="31"/>
      <c r="H95" s="31"/>
      <c r="I95" s="31"/>
      <c r="J95" s="31"/>
      <c r="K95" s="31"/>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31"/>
      <c r="AL95" s="31"/>
      <c r="AM95" s="31"/>
      <c r="AN95" s="31"/>
      <c r="AO95" s="31"/>
      <c r="AP95" s="31"/>
      <c r="AQ95" s="31"/>
      <c r="AR95" s="31"/>
      <c r="AS95" s="31"/>
      <c r="AT95" s="31"/>
      <c r="AU95" s="31"/>
      <c r="AV95" s="31"/>
      <c r="AW95" s="31"/>
      <c r="AX95" s="31"/>
      <c r="AY95" s="31"/>
      <c r="AZ95" s="31"/>
      <c r="BA95" s="31"/>
      <c r="BB95" s="31"/>
      <c r="BC95" s="31"/>
      <c r="BD95" s="31"/>
      <c r="BE95" s="31"/>
      <c r="BF95" s="31"/>
      <c r="BG95" s="31"/>
      <c r="BH95" s="31"/>
      <c r="BI95" s="31"/>
      <c r="BJ95" s="31"/>
      <c r="BK95" s="31"/>
      <c r="BL95" s="31"/>
      <c r="BM95" s="31"/>
      <c r="BN95" s="31"/>
      <c r="BO95" s="31"/>
      <c r="BP95" s="31"/>
      <c r="BQ95" s="31"/>
      <c r="BR95" s="31"/>
      <c r="BS95" s="31"/>
      <c r="BT95" s="31"/>
    </row>
    <row r="96" spans="1:72">
      <c r="A96" s="155"/>
      <c r="B96" s="155"/>
      <c r="C96" s="155"/>
      <c r="D96" s="31"/>
      <c r="E96" s="31"/>
      <c r="F96" s="31"/>
      <c r="G96" s="31"/>
      <c r="H96" s="31"/>
      <c r="I96" s="31"/>
      <c r="J96" s="31"/>
      <c r="K96" s="31"/>
      <c r="L96" s="31"/>
      <c r="M96" s="31"/>
      <c r="N96" s="31"/>
      <c r="O96" s="31"/>
      <c r="P96" s="31"/>
      <c r="Q96" s="31"/>
      <c r="R96" s="31"/>
      <c r="S96" s="31"/>
      <c r="T96" s="31"/>
      <c r="U96" s="31"/>
      <c r="V96" s="31"/>
      <c r="W96" s="31"/>
      <c r="X96" s="31"/>
      <c r="Y96" s="31"/>
      <c r="Z96" s="31"/>
      <c r="AA96" s="31"/>
      <c r="AB96" s="31"/>
      <c r="AC96" s="31"/>
      <c r="AD96" s="31"/>
      <c r="AE96" s="31"/>
      <c r="AF96" s="31"/>
      <c r="AG96" s="31"/>
      <c r="AH96" s="31"/>
      <c r="AI96" s="31"/>
      <c r="AJ96" s="31"/>
      <c r="AK96" s="31"/>
      <c r="AL96" s="31"/>
      <c r="AM96" s="31"/>
      <c r="AN96" s="31"/>
      <c r="AO96" s="31"/>
      <c r="AP96" s="31"/>
      <c r="AQ96" s="31"/>
      <c r="AR96" s="31"/>
      <c r="AS96" s="31"/>
      <c r="AT96" s="31"/>
      <c r="AU96" s="31"/>
      <c r="AV96" s="31"/>
      <c r="AW96" s="31"/>
      <c r="AX96" s="31"/>
      <c r="AY96" s="31"/>
      <c r="AZ96" s="31"/>
      <c r="BA96" s="31"/>
      <c r="BB96" s="31"/>
      <c r="BC96" s="31"/>
      <c r="BD96" s="31"/>
      <c r="BE96" s="31"/>
      <c r="BF96" s="31"/>
      <c r="BG96" s="31"/>
      <c r="BH96" s="31"/>
      <c r="BI96" s="31"/>
      <c r="BJ96" s="31"/>
      <c r="BK96" s="31"/>
      <c r="BL96" s="31"/>
      <c r="BM96" s="31"/>
      <c r="BN96" s="31"/>
      <c r="BO96" s="31"/>
      <c r="BP96" s="31"/>
      <c r="BQ96" s="31"/>
      <c r="BR96" s="31"/>
      <c r="BS96" s="31"/>
      <c r="BT96" s="31"/>
    </row>
    <row r="97" spans="1:72">
      <c r="A97" s="155"/>
      <c r="B97" s="155"/>
      <c r="C97" s="155"/>
      <c r="D97" s="31"/>
      <c r="E97" s="31"/>
      <c r="F97" s="31"/>
      <c r="G97" s="31"/>
      <c r="H97" s="31"/>
      <c r="I97" s="31"/>
      <c r="J97" s="31"/>
      <c r="K97" s="31"/>
      <c r="L97" s="31"/>
      <c r="M97" s="31"/>
      <c r="N97" s="31"/>
      <c r="O97" s="31"/>
      <c r="P97" s="31"/>
      <c r="Q97" s="31"/>
      <c r="R97" s="31"/>
      <c r="S97" s="31"/>
      <c r="T97" s="31"/>
      <c r="U97" s="31"/>
      <c r="V97" s="31"/>
      <c r="W97" s="31"/>
      <c r="X97" s="31"/>
      <c r="Y97" s="31"/>
      <c r="Z97" s="31"/>
      <c r="AA97" s="31"/>
      <c r="AB97" s="31"/>
      <c r="AC97" s="31"/>
      <c r="AD97" s="31"/>
      <c r="AE97" s="31"/>
      <c r="AF97" s="31"/>
      <c r="AG97" s="31"/>
      <c r="AH97" s="31"/>
      <c r="AI97" s="31"/>
      <c r="AJ97" s="31"/>
      <c r="AK97" s="31"/>
      <c r="AL97" s="31"/>
      <c r="AM97" s="31"/>
      <c r="AN97" s="31"/>
      <c r="AO97" s="31"/>
      <c r="AP97" s="31"/>
      <c r="AQ97" s="31"/>
      <c r="AR97" s="31"/>
      <c r="AS97" s="31"/>
      <c r="AT97" s="31"/>
      <c r="AU97" s="31"/>
      <c r="AV97" s="31"/>
      <c r="AW97" s="31"/>
      <c r="AX97" s="31"/>
      <c r="AY97" s="31"/>
      <c r="AZ97" s="31"/>
      <c r="BA97" s="31"/>
      <c r="BB97" s="31"/>
      <c r="BC97" s="31"/>
      <c r="BD97" s="31"/>
      <c r="BE97" s="31"/>
      <c r="BF97" s="31"/>
      <c r="BG97" s="31"/>
      <c r="BH97" s="31"/>
      <c r="BI97" s="31"/>
      <c r="BJ97" s="31"/>
      <c r="BK97" s="31"/>
      <c r="BL97" s="31"/>
      <c r="BM97" s="31"/>
      <c r="BN97" s="31"/>
      <c r="BO97" s="31"/>
      <c r="BP97" s="31"/>
      <c r="BQ97" s="31"/>
      <c r="BR97" s="31"/>
      <c r="BS97" s="31"/>
      <c r="BT97" s="31"/>
    </row>
    <row r="98" spans="1:72">
      <c r="A98" s="155"/>
      <c r="B98" s="155"/>
      <c r="C98" s="155"/>
      <c r="D98" s="31"/>
      <c r="E98" s="31"/>
      <c r="F98" s="31"/>
      <c r="G98" s="31"/>
      <c r="H98" s="31"/>
      <c r="I98" s="31"/>
      <c r="J98" s="31"/>
      <c r="K98" s="31"/>
      <c r="L98" s="31"/>
      <c r="M98" s="31"/>
      <c r="N98" s="31"/>
      <c r="O98" s="31"/>
      <c r="P98" s="31"/>
      <c r="Q98" s="31"/>
      <c r="R98" s="31"/>
      <c r="S98" s="31"/>
      <c r="T98" s="31"/>
      <c r="U98" s="31"/>
      <c r="V98" s="31"/>
      <c r="W98" s="31"/>
      <c r="X98" s="31"/>
      <c r="Y98" s="31"/>
      <c r="Z98" s="31"/>
      <c r="AA98" s="31"/>
      <c r="AB98" s="31"/>
      <c r="AC98" s="31"/>
      <c r="AD98" s="31"/>
      <c r="AE98" s="31"/>
      <c r="AF98" s="31"/>
      <c r="AG98" s="31"/>
      <c r="AH98" s="31"/>
      <c r="AI98" s="31"/>
      <c r="AJ98" s="31"/>
      <c r="AK98" s="31"/>
      <c r="AL98" s="31"/>
      <c r="AM98" s="31"/>
      <c r="AN98" s="31"/>
      <c r="AO98" s="31"/>
      <c r="AP98" s="31"/>
      <c r="AQ98" s="31"/>
      <c r="AR98" s="31"/>
      <c r="AS98" s="31"/>
      <c r="AT98" s="31"/>
      <c r="AU98" s="31"/>
      <c r="AV98" s="31"/>
      <c r="AW98" s="31"/>
      <c r="AX98" s="31"/>
      <c r="AY98" s="31"/>
      <c r="AZ98" s="31"/>
      <c r="BA98" s="31"/>
      <c r="BB98" s="31"/>
      <c r="BC98" s="31"/>
      <c r="BD98" s="31"/>
      <c r="BE98" s="31"/>
      <c r="BF98" s="31"/>
      <c r="BG98" s="31"/>
      <c r="BH98" s="31"/>
      <c r="BI98" s="31"/>
      <c r="BJ98" s="31"/>
      <c r="BK98" s="31"/>
      <c r="BL98" s="31"/>
      <c r="BM98" s="31"/>
      <c r="BN98" s="31"/>
      <c r="BO98" s="31"/>
      <c r="BP98" s="31"/>
      <c r="BQ98" s="31"/>
      <c r="BR98" s="31"/>
      <c r="BS98" s="31"/>
      <c r="BT98" s="31"/>
    </row>
    <row r="99" spans="1:72">
      <c r="A99" s="155"/>
      <c r="B99" s="155"/>
      <c r="C99" s="155"/>
      <c r="D99" s="31"/>
      <c r="E99" s="31"/>
      <c r="F99" s="31"/>
      <c r="G99" s="31"/>
      <c r="H99" s="31"/>
      <c r="I99" s="31"/>
      <c r="J99" s="31"/>
      <c r="K99" s="31"/>
      <c r="L99" s="31"/>
      <c r="M99" s="31"/>
      <c r="N99" s="31"/>
      <c r="O99" s="31"/>
      <c r="P99" s="31"/>
      <c r="Q99" s="31"/>
      <c r="R99" s="31"/>
      <c r="S99" s="31"/>
      <c r="T99" s="31"/>
      <c r="U99" s="31"/>
      <c r="V99" s="31"/>
      <c r="W99" s="31"/>
      <c r="X99" s="31"/>
      <c r="Y99" s="31"/>
      <c r="Z99" s="31"/>
      <c r="AA99" s="31"/>
      <c r="AB99" s="31"/>
      <c r="AC99" s="31"/>
      <c r="AD99" s="31"/>
      <c r="AE99" s="31"/>
      <c r="AF99" s="31"/>
      <c r="AG99" s="31"/>
      <c r="AH99" s="31"/>
      <c r="AI99" s="31"/>
      <c r="AJ99" s="31"/>
      <c r="AK99" s="31"/>
      <c r="AL99" s="31"/>
      <c r="AM99" s="31"/>
      <c r="AN99" s="31"/>
      <c r="AO99" s="31"/>
      <c r="AP99" s="31"/>
      <c r="AQ99" s="31"/>
      <c r="AR99" s="31"/>
      <c r="AS99" s="31"/>
      <c r="AT99" s="31"/>
      <c r="AU99" s="31"/>
      <c r="AV99" s="31"/>
      <c r="AW99" s="31"/>
      <c r="AX99" s="31"/>
      <c r="AY99" s="31"/>
      <c r="AZ99" s="31"/>
      <c r="BA99" s="31"/>
      <c r="BB99" s="31"/>
      <c r="BC99" s="31"/>
      <c r="BD99" s="31"/>
      <c r="BE99" s="31"/>
      <c r="BF99" s="31"/>
      <c r="BG99" s="31"/>
      <c r="BH99" s="31"/>
      <c r="BI99" s="31"/>
      <c r="BJ99" s="31"/>
      <c r="BK99" s="31"/>
      <c r="BL99" s="31"/>
      <c r="BM99" s="31"/>
      <c r="BN99" s="31"/>
      <c r="BO99" s="31"/>
      <c r="BP99" s="31"/>
      <c r="BQ99" s="31"/>
      <c r="BR99" s="31"/>
      <c r="BS99" s="31"/>
      <c r="BT99" s="31"/>
    </row>
    <row r="100" spans="1:72">
      <c r="A100" s="155"/>
      <c r="B100" s="155"/>
      <c r="C100" s="155"/>
      <c r="D100" s="31"/>
      <c r="E100" s="31"/>
      <c r="F100" s="31"/>
      <c r="G100" s="31"/>
      <c r="H100" s="31"/>
      <c r="I100" s="31"/>
      <c r="J100" s="31"/>
      <c r="K100" s="31"/>
      <c r="L100" s="31"/>
      <c r="M100" s="31"/>
      <c r="N100" s="31"/>
      <c r="O100" s="31"/>
      <c r="P100" s="31"/>
      <c r="Q100" s="31"/>
      <c r="R100" s="31"/>
      <c r="S100" s="31"/>
      <c r="T100" s="31"/>
      <c r="U100" s="31"/>
      <c r="V100" s="31"/>
      <c r="W100" s="31"/>
      <c r="X100" s="31"/>
      <c r="Y100" s="31"/>
      <c r="Z100" s="31"/>
      <c r="AA100" s="31"/>
      <c r="AB100" s="31"/>
      <c r="AC100" s="31"/>
      <c r="AD100" s="31"/>
      <c r="AE100" s="31"/>
      <c r="AF100" s="31"/>
      <c r="AG100" s="31"/>
      <c r="AH100" s="31"/>
      <c r="AI100" s="31"/>
      <c r="AJ100" s="31"/>
      <c r="AK100" s="31"/>
      <c r="AL100" s="31"/>
      <c r="AM100" s="31"/>
      <c r="AN100" s="31"/>
      <c r="AO100" s="31"/>
      <c r="AP100" s="31"/>
      <c r="AQ100" s="31"/>
      <c r="AR100" s="31"/>
      <c r="AS100" s="31"/>
      <c r="AT100" s="31"/>
      <c r="AU100" s="31"/>
      <c r="AV100" s="31"/>
      <c r="AW100" s="31"/>
      <c r="AX100" s="31"/>
      <c r="AY100" s="31"/>
      <c r="AZ100" s="31"/>
      <c r="BA100" s="31"/>
      <c r="BB100" s="31"/>
      <c r="BC100" s="31"/>
      <c r="BD100" s="31"/>
      <c r="BE100" s="31"/>
      <c r="BF100" s="31"/>
      <c r="BG100" s="31"/>
      <c r="BH100" s="31"/>
      <c r="BI100" s="31"/>
      <c r="BJ100" s="31"/>
      <c r="BK100" s="31"/>
      <c r="BL100" s="31"/>
      <c r="BM100" s="31"/>
      <c r="BN100" s="31"/>
      <c r="BO100" s="31"/>
      <c r="BP100" s="31"/>
      <c r="BQ100" s="31"/>
      <c r="BR100" s="31"/>
      <c r="BS100" s="31"/>
      <c r="BT100" s="31"/>
    </row>
    <row r="101" spans="1:72">
      <c r="A101" s="155"/>
      <c r="B101" s="155"/>
      <c r="C101" s="155"/>
      <c r="D101" s="31"/>
      <c r="E101" s="31"/>
      <c r="F101" s="31"/>
      <c r="G101" s="31"/>
      <c r="H101" s="31"/>
      <c r="I101" s="31"/>
      <c r="J101" s="31"/>
      <c r="K101" s="31"/>
      <c r="L101" s="31"/>
      <c r="M101" s="31"/>
      <c r="N101" s="31"/>
      <c r="O101" s="31"/>
      <c r="P101" s="31"/>
      <c r="Q101" s="31"/>
      <c r="R101" s="31"/>
      <c r="S101" s="31"/>
      <c r="T101" s="31"/>
      <c r="U101" s="31"/>
      <c r="V101" s="31"/>
      <c r="W101" s="31"/>
      <c r="X101" s="31"/>
      <c r="Y101" s="31"/>
      <c r="Z101" s="31"/>
      <c r="AA101" s="31"/>
      <c r="AB101" s="31"/>
      <c r="AC101" s="31"/>
      <c r="AD101" s="31"/>
      <c r="AE101" s="31"/>
      <c r="AF101" s="31"/>
      <c r="AG101" s="31"/>
      <c r="AH101" s="31"/>
      <c r="AI101" s="31"/>
      <c r="AJ101" s="31"/>
      <c r="AK101" s="31"/>
      <c r="AL101" s="31"/>
      <c r="AM101" s="31"/>
      <c r="AN101" s="31"/>
      <c r="AO101" s="31"/>
      <c r="AP101" s="31"/>
      <c r="AQ101" s="31"/>
      <c r="AR101" s="31"/>
      <c r="AS101" s="31"/>
      <c r="AT101" s="31"/>
      <c r="AU101" s="31"/>
      <c r="AV101" s="31"/>
      <c r="AW101" s="31"/>
      <c r="AX101" s="31"/>
      <c r="AY101" s="31"/>
      <c r="AZ101" s="31"/>
      <c r="BA101" s="31"/>
      <c r="BB101" s="31"/>
      <c r="BC101" s="31"/>
      <c r="BD101" s="31"/>
      <c r="BE101" s="31"/>
      <c r="BF101" s="31"/>
      <c r="BG101" s="31"/>
      <c r="BH101" s="31"/>
      <c r="BI101" s="31"/>
      <c r="BJ101" s="31"/>
      <c r="BK101" s="31"/>
      <c r="BL101" s="31"/>
      <c r="BM101" s="31"/>
      <c r="BN101" s="31"/>
      <c r="BO101" s="31"/>
      <c r="BP101" s="31"/>
      <c r="BQ101" s="31"/>
      <c r="BR101" s="31"/>
      <c r="BS101" s="31"/>
      <c r="BT101" s="31"/>
    </row>
    <row r="102" spans="1:72">
      <c r="A102" s="155"/>
      <c r="B102" s="155"/>
      <c r="C102" s="155"/>
      <c r="D102" s="31"/>
      <c r="E102" s="31"/>
      <c r="F102" s="31"/>
      <c r="G102" s="31"/>
      <c r="H102" s="31"/>
      <c r="I102" s="31"/>
      <c r="J102" s="31"/>
      <c r="K102" s="31"/>
      <c r="L102" s="31"/>
      <c r="M102" s="31"/>
      <c r="N102" s="31"/>
      <c r="O102" s="31"/>
      <c r="P102" s="31"/>
      <c r="Q102" s="31"/>
      <c r="R102" s="31"/>
      <c r="S102" s="31"/>
      <c r="T102" s="31"/>
      <c r="U102" s="31"/>
      <c r="V102" s="31"/>
      <c r="W102" s="31"/>
      <c r="X102" s="31"/>
      <c r="Y102" s="31"/>
      <c r="Z102" s="31"/>
      <c r="AA102" s="31"/>
      <c r="AB102" s="31"/>
      <c r="AC102" s="31"/>
      <c r="AD102" s="31"/>
      <c r="AE102" s="31"/>
      <c r="AF102" s="31"/>
      <c r="AG102" s="31"/>
      <c r="AH102" s="31"/>
      <c r="AI102" s="31"/>
      <c r="AJ102" s="31"/>
      <c r="AK102" s="31"/>
      <c r="AL102" s="31"/>
      <c r="AM102" s="31"/>
      <c r="AN102" s="31"/>
      <c r="AO102" s="31"/>
      <c r="AP102" s="31"/>
      <c r="AQ102" s="31"/>
      <c r="AR102" s="31"/>
      <c r="AS102" s="31"/>
      <c r="AT102" s="31"/>
      <c r="AU102" s="31"/>
      <c r="AV102" s="31"/>
      <c r="AW102" s="31"/>
      <c r="AX102" s="31"/>
      <c r="AY102" s="31"/>
      <c r="AZ102" s="31"/>
      <c r="BA102" s="31"/>
      <c r="BB102" s="31"/>
      <c r="BC102" s="31"/>
      <c r="BD102" s="31"/>
      <c r="BE102" s="31"/>
      <c r="BF102" s="31"/>
      <c r="BG102" s="31"/>
      <c r="BH102" s="31"/>
      <c r="BI102" s="31"/>
      <c r="BJ102" s="31"/>
      <c r="BK102" s="31"/>
      <c r="BL102" s="31"/>
      <c r="BM102" s="31"/>
      <c r="BN102" s="31"/>
      <c r="BO102" s="31"/>
      <c r="BP102" s="31"/>
      <c r="BQ102" s="31"/>
      <c r="BR102" s="31"/>
      <c r="BS102" s="31"/>
      <c r="BT102" s="31"/>
    </row>
    <row r="103" spans="1:72">
      <c r="A103" s="155"/>
      <c r="B103" s="155"/>
      <c r="C103" s="155"/>
      <c r="D103" s="31"/>
      <c r="E103" s="31"/>
      <c r="F103" s="31"/>
      <c r="G103" s="31"/>
      <c r="H103" s="31"/>
      <c r="I103" s="31"/>
      <c r="J103" s="31"/>
      <c r="K103" s="31"/>
      <c r="L103" s="31"/>
      <c r="M103" s="31"/>
      <c r="N103" s="31"/>
      <c r="O103" s="31"/>
      <c r="P103" s="31"/>
      <c r="Q103" s="31"/>
      <c r="R103" s="31"/>
      <c r="S103" s="31"/>
      <c r="T103" s="31"/>
      <c r="U103" s="31"/>
      <c r="V103" s="31"/>
      <c r="W103" s="31"/>
      <c r="X103" s="31"/>
      <c r="Y103" s="31"/>
      <c r="Z103" s="31"/>
      <c r="AA103" s="31"/>
      <c r="AB103" s="31"/>
      <c r="AC103" s="31"/>
      <c r="AD103" s="31"/>
      <c r="AE103" s="31"/>
      <c r="AF103" s="31"/>
      <c r="AG103" s="31"/>
      <c r="AH103" s="31"/>
      <c r="AI103" s="31"/>
      <c r="AJ103" s="31"/>
      <c r="AK103" s="31"/>
      <c r="AL103" s="31"/>
      <c r="AM103" s="31"/>
      <c r="AN103" s="31"/>
      <c r="AO103" s="31"/>
      <c r="AP103" s="31"/>
      <c r="AQ103" s="31"/>
      <c r="AR103" s="31"/>
      <c r="AS103" s="31"/>
      <c r="AT103" s="31"/>
      <c r="AU103" s="31"/>
      <c r="AV103" s="31"/>
      <c r="AW103" s="31"/>
      <c r="AX103" s="31"/>
      <c r="AY103" s="31"/>
      <c r="AZ103" s="31"/>
      <c r="BA103" s="31"/>
      <c r="BB103" s="31"/>
      <c r="BC103" s="31"/>
      <c r="BD103" s="31"/>
      <c r="BE103" s="31"/>
      <c r="BF103" s="31"/>
      <c r="BG103" s="31"/>
      <c r="BH103" s="31"/>
      <c r="BI103" s="31"/>
      <c r="BJ103" s="31"/>
      <c r="BK103" s="31"/>
      <c r="BL103" s="31"/>
      <c r="BM103" s="31"/>
      <c r="BN103" s="31"/>
      <c r="BO103" s="31"/>
      <c r="BP103" s="31"/>
      <c r="BQ103" s="31"/>
      <c r="BR103" s="31"/>
      <c r="BS103" s="31"/>
      <c r="BT103" s="31"/>
    </row>
    <row r="104" spans="1:72">
      <c r="A104" s="155"/>
      <c r="B104" s="155"/>
      <c r="C104" s="155"/>
      <c r="D104" s="31"/>
      <c r="E104" s="31"/>
      <c r="F104" s="31"/>
      <c r="G104" s="31"/>
      <c r="H104" s="31"/>
      <c r="I104" s="31"/>
      <c r="J104" s="31"/>
      <c r="K104" s="31"/>
      <c r="L104" s="31"/>
      <c r="M104" s="31"/>
      <c r="N104" s="31"/>
      <c r="O104" s="31"/>
      <c r="P104" s="31"/>
      <c r="Q104" s="31"/>
      <c r="R104" s="31"/>
      <c r="S104" s="31"/>
      <c r="T104" s="31"/>
      <c r="U104" s="31"/>
      <c r="V104" s="31"/>
      <c r="W104" s="31"/>
      <c r="X104" s="31"/>
      <c r="Y104" s="31"/>
      <c r="Z104" s="31"/>
      <c r="AA104" s="31"/>
      <c r="AB104" s="31"/>
      <c r="AC104" s="31"/>
      <c r="AD104" s="31"/>
      <c r="AE104" s="31"/>
      <c r="AF104" s="31"/>
      <c r="AG104" s="31"/>
      <c r="AH104" s="31"/>
      <c r="AI104" s="31"/>
      <c r="AJ104" s="31"/>
      <c r="AK104" s="31"/>
      <c r="AL104" s="31"/>
      <c r="AM104" s="31"/>
      <c r="AN104" s="31"/>
      <c r="AO104" s="31"/>
      <c r="AP104" s="31"/>
      <c r="AQ104" s="31"/>
      <c r="AR104" s="31"/>
      <c r="AS104" s="31"/>
      <c r="AT104" s="31"/>
      <c r="AU104" s="31"/>
      <c r="AV104" s="31"/>
      <c r="AW104" s="31"/>
      <c r="AX104" s="31"/>
      <c r="AY104" s="31"/>
      <c r="AZ104" s="31"/>
      <c r="BA104" s="31"/>
      <c r="BB104" s="31"/>
      <c r="BC104" s="31"/>
      <c r="BD104" s="31"/>
      <c r="BE104" s="31"/>
      <c r="BF104" s="31"/>
      <c r="BG104" s="31"/>
      <c r="BH104" s="31"/>
      <c r="BI104" s="31"/>
      <c r="BJ104" s="31"/>
      <c r="BK104" s="31"/>
      <c r="BL104" s="31"/>
      <c r="BM104" s="31"/>
      <c r="BN104" s="31"/>
      <c r="BO104" s="31"/>
      <c r="BP104" s="31"/>
      <c r="BQ104" s="31"/>
      <c r="BR104" s="31"/>
      <c r="BS104" s="31"/>
      <c r="BT104" s="31"/>
    </row>
    <row r="105" spans="1:72">
      <c r="A105" s="155"/>
      <c r="B105" s="155"/>
      <c r="C105" s="155"/>
      <c r="D105" s="31"/>
      <c r="E105" s="31"/>
      <c r="F105" s="31"/>
      <c r="G105" s="31"/>
      <c r="H105" s="31"/>
      <c r="I105" s="31"/>
      <c r="J105" s="31"/>
      <c r="K105" s="31"/>
      <c r="L105" s="31"/>
      <c r="M105" s="31"/>
      <c r="N105" s="31"/>
      <c r="O105" s="31"/>
      <c r="P105" s="31"/>
      <c r="Q105" s="31"/>
      <c r="R105" s="31"/>
      <c r="S105" s="31"/>
      <c r="T105" s="31"/>
      <c r="U105" s="31"/>
      <c r="V105" s="31"/>
      <c r="W105" s="31"/>
      <c r="X105" s="31"/>
      <c r="Y105" s="31"/>
      <c r="Z105" s="31"/>
      <c r="AA105" s="31"/>
      <c r="AB105" s="31"/>
      <c r="AC105" s="31"/>
      <c r="AD105" s="31"/>
      <c r="AE105" s="31"/>
      <c r="AF105" s="31"/>
      <c r="AG105" s="31"/>
      <c r="AH105" s="31"/>
      <c r="AI105" s="31"/>
      <c r="AJ105" s="31"/>
      <c r="AK105" s="31"/>
      <c r="AL105" s="31"/>
      <c r="AM105" s="31"/>
      <c r="AN105" s="31"/>
      <c r="AO105" s="31"/>
      <c r="AP105" s="31"/>
      <c r="AQ105" s="31"/>
      <c r="AR105" s="31"/>
      <c r="AS105" s="31"/>
      <c r="AT105" s="31"/>
      <c r="AU105" s="31"/>
      <c r="AV105" s="31"/>
      <c r="AW105" s="31"/>
      <c r="AX105" s="31"/>
      <c r="AY105" s="31"/>
      <c r="AZ105" s="31"/>
      <c r="BA105" s="31"/>
      <c r="BB105" s="31"/>
      <c r="BC105" s="31"/>
      <c r="BD105" s="31"/>
      <c r="BE105" s="31"/>
      <c r="BF105" s="31"/>
      <c r="BG105" s="31"/>
      <c r="BH105" s="31"/>
      <c r="BI105" s="31"/>
      <c r="BJ105" s="31"/>
      <c r="BK105" s="31"/>
      <c r="BL105" s="31"/>
      <c r="BM105" s="31"/>
      <c r="BN105" s="31"/>
      <c r="BO105" s="31"/>
      <c r="BP105" s="31"/>
      <c r="BQ105" s="31"/>
      <c r="BR105" s="31"/>
      <c r="BS105" s="31"/>
      <c r="BT105" s="31"/>
    </row>
    <row r="106" spans="1:72">
      <c r="A106" s="155"/>
      <c r="B106" s="155"/>
      <c r="C106" s="155"/>
      <c r="D106" s="31"/>
      <c r="E106" s="31"/>
      <c r="F106" s="31"/>
      <c r="G106" s="31"/>
      <c r="H106" s="31"/>
      <c r="I106" s="31"/>
      <c r="J106" s="31"/>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c r="BB106" s="31"/>
      <c r="BC106" s="31"/>
      <c r="BD106" s="31"/>
      <c r="BE106" s="31"/>
      <c r="BF106" s="31"/>
      <c r="BG106" s="31"/>
      <c r="BH106" s="31"/>
      <c r="BI106" s="31"/>
      <c r="BJ106" s="31"/>
      <c r="BK106" s="31"/>
      <c r="BL106" s="31"/>
      <c r="BM106" s="31"/>
      <c r="BN106" s="31"/>
      <c r="BO106" s="31"/>
      <c r="BP106" s="31"/>
      <c r="BQ106" s="31"/>
      <c r="BR106" s="31"/>
      <c r="BS106" s="31"/>
      <c r="BT106" s="31"/>
    </row>
    <row r="107" spans="1:72">
      <c r="A107" s="155"/>
      <c r="B107" s="155"/>
      <c r="C107" s="155"/>
      <c r="D107" s="31"/>
      <c r="E107" s="31"/>
      <c r="F107" s="31"/>
      <c r="G107" s="31"/>
      <c r="H107" s="31"/>
      <c r="I107" s="31"/>
      <c r="J107" s="31"/>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c r="BB107" s="31"/>
      <c r="BC107" s="31"/>
      <c r="BD107" s="31"/>
      <c r="BE107" s="31"/>
      <c r="BF107" s="31"/>
      <c r="BG107" s="31"/>
      <c r="BH107" s="31"/>
      <c r="BI107" s="31"/>
      <c r="BJ107" s="31"/>
      <c r="BK107" s="31"/>
      <c r="BL107" s="31"/>
      <c r="BM107" s="31"/>
      <c r="BN107" s="31"/>
      <c r="BO107" s="31"/>
      <c r="BP107" s="31"/>
      <c r="BQ107" s="31"/>
      <c r="BR107" s="31"/>
      <c r="BS107" s="31"/>
      <c r="BT107" s="31"/>
    </row>
    <row r="108" spans="1:72">
      <c r="A108" s="155"/>
      <c r="B108" s="155"/>
      <c r="C108" s="155"/>
      <c r="D108" s="31"/>
      <c r="E108" s="31"/>
      <c r="F108" s="31"/>
      <c r="G108" s="31"/>
      <c r="H108" s="31"/>
      <c r="I108" s="31"/>
      <c r="J108" s="31"/>
      <c r="K108" s="31"/>
      <c r="L108" s="31"/>
      <c r="M108" s="31"/>
      <c r="N108" s="31"/>
      <c r="O108" s="31"/>
      <c r="P108" s="31"/>
      <c r="Q108" s="31"/>
      <c r="R108" s="31"/>
      <c r="S108" s="31"/>
      <c r="T108" s="31"/>
      <c r="U108" s="31"/>
      <c r="V108" s="31"/>
      <c r="W108" s="31"/>
      <c r="X108" s="31"/>
      <c r="Y108" s="31"/>
      <c r="Z108" s="31"/>
      <c r="AA108" s="31"/>
      <c r="AB108" s="31"/>
      <c r="AC108" s="31"/>
      <c r="AD108" s="31"/>
      <c r="AE108" s="31"/>
      <c r="AF108" s="31"/>
      <c r="AG108" s="31"/>
      <c r="AH108" s="31"/>
      <c r="AI108" s="31"/>
      <c r="AJ108" s="31"/>
      <c r="AK108" s="31"/>
      <c r="AL108" s="31"/>
      <c r="AM108" s="31"/>
      <c r="AN108" s="31"/>
      <c r="AO108" s="31"/>
      <c r="AP108" s="31"/>
      <c r="AQ108" s="31"/>
      <c r="AR108" s="31"/>
      <c r="AS108" s="31"/>
      <c r="AT108" s="31"/>
      <c r="AU108" s="31"/>
      <c r="AV108" s="31"/>
      <c r="AW108" s="31"/>
      <c r="AX108" s="31"/>
      <c r="AY108" s="31"/>
      <c r="AZ108" s="31"/>
      <c r="BA108" s="31"/>
      <c r="BB108" s="31"/>
      <c r="BC108" s="31"/>
      <c r="BD108" s="31"/>
      <c r="BE108" s="31"/>
      <c r="BF108" s="31"/>
      <c r="BG108" s="31"/>
      <c r="BH108" s="31"/>
      <c r="BI108" s="31"/>
      <c r="BJ108" s="31"/>
      <c r="BK108" s="31"/>
      <c r="BL108" s="31"/>
      <c r="BM108" s="31"/>
      <c r="BN108" s="31"/>
      <c r="BO108" s="31"/>
      <c r="BP108" s="31"/>
      <c r="BQ108" s="31"/>
      <c r="BR108" s="31"/>
      <c r="BS108" s="31"/>
      <c r="BT108" s="31"/>
    </row>
    <row r="109" spans="1:72">
      <c r="A109" s="155"/>
      <c r="B109" s="155"/>
      <c r="C109" s="155"/>
      <c r="D109" s="31"/>
      <c r="E109" s="31"/>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31"/>
      <c r="AI109" s="31"/>
      <c r="AJ109" s="31"/>
      <c r="AK109" s="31"/>
      <c r="AL109" s="31"/>
      <c r="AM109" s="31"/>
      <c r="AN109" s="31"/>
      <c r="AO109" s="31"/>
      <c r="AP109" s="31"/>
      <c r="AQ109" s="31"/>
      <c r="AR109" s="31"/>
      <c r="AS109" s="31"/>
      <c r="AT109" s="31"/>
      <c r="AU109" s="31"/>
      <c r="AV109" s="31"/>
      <c r="AW109" s="31"/>
      <c r="AX109" s="31"/>
      <c r="AY109" s="31"/>
      <c r="AZ109" s="31"/>
      <c r="BA109" s="31"/>
      <c r="BB109" s="31"/>
      <c r="BC109" s="31"/>
      <c r="BD109" s="31"/>
      <c r="BE109" s="31"/>
      <c r="BF109" s="31"/>
      <c r="BG109" s="31"/>
      <c r="BH109" s="31"/>
      <c r="BI109" s="31"/>
      <c r="BJ109" s="31"/>
      <c r="BK109" s="31"/>
      <c r="BL109" s="31"/>
      <c r="BM109" s="31"/>
      <c r="BN109" s="31"/>
      <c r="BO109" s="31"/>
      <c r="BP109" s="31"/>
      <c r="BQ109" s="31"/>
      <c r="BR109" s="31"/>
      <c r="BS109" s="31"/>
      <c r="BT109" s="31"/>
    </row>
    <row r="110" spans="1:72">
      <c r="A110" s="155"/>
      <c r="B110" s="155"/>
      <c r="C110" s="155"/>
      <c r="D110" s="31"/>
      <c r="E110" s="31"/>
      <c r="F110" s="31"/>
      <c r="G110" s="31"/>
      <c r="H110" s="31"/>
      <c r="I110" s="31"/>
      <c r="J110" s="31"/>
      <c r="K110" s="31"/>
      <c r="L110" s="31"/>
      <c r="M110" s="31"/>
      <c r="N110" s="31"/>
      <c r="O110" s="31"/>
      <c r="P110" s="31"/>
      <c r="Q110" s="31"/>
      <c r="R110" s="31"/>
      <c r="S110" s="31"/>
      <c r="T110" s="31"/>
      <c r="U110" s="31"/>
      <c r="V110" s="31"/>
      <c r="W110" s="31"/>
      <c r="X110" s="31"/>
      <c r="Y110" s="31"/>
      <c r="Z110" s="31"/>
      <c r="AA110" s="31"/>
      <c r="AB110" s="31"/>
      <c r="AC110" s="31"/>
      <c r="AD110" s="31"/>
      <c r="AE110" s="31"/>
      <c r="AF110" s="31"/>
      <c r="AG110" s="31"/>
      <c r="AH110" s="31"/>
      <c r="AI110" s="31"/>
      <c r="AJ110" s="31"/>
      <c r="AK110" s="31"/>
      <c r="AL110" s="31"/>
      <c r="AM110" s="31"/>
      <c r="AN110" s="31"/>
      <c r="AO110" s="31"/>
      <c r="AP110" s="31"/>
      <c r="AQ110" s="31"/>
      <c r="AR110" s="31"/>
      <c r="AS110" s="31"/>
      <c r="AT110" s="31"/>
      <c r="AU110" s="31"/>
      <c r="AV110" s="31"/>
      <c r="AW110" s="31"/>
      <c r="AX110" s="31"/>
      <c r="AY110" s="31"/>
      <c r="AZ110" s="31"/>
      <c r="BA110" s="31"/>
      <c r="BB110" s="31"/>
      <c r="BC110" s="31"/>
      <c r="BD110" s="31"/>
      <c r="BE110" s="31"/>
      <c r="BF110" s="31"/>
      <c r="BG110" s="31"/>
      <c r="BH110" s="31"/>
      <c r="BI110" s="31"/>
      <c r="BJ110" s="31"/>
      <c r="BK110" s="31"/>
      <c r="BL110" s="31"/>
      <c r="BM110" s="31"/>
      <c r="BN110" s="31"/>
      <c r="BO110" s="31"/>
      <c r="BP110" s="31"/>
      <c r="BQ110" s="31"/>
      <c r="BR110" s="31"/>
      <c r="BS110" s="31"/>
      <c r="BT110" s="31"/>
    </row>
    <row r="111" spans="1:72">
      <c r="A111" s="155"/>
      <c r="B111" s="155"/>
      <c r="C111" s="155"/>
      <c r="D111" s="31"/>
      <c r="E111" s="31"/>
      <c r="F111" s="31"/>
      <c r="G111" s="31"/>
      <c r="H111" s="31"/>
      <c r="I111" s="31"/>
      <c r="J111" s="31"/>
      <c r="K111" s="31"/>
      <c r="L111" s="31"/>
      <c r="M111" s="31"/>
      <c r="N111" s="31"/>
      <c r="O111" s="31"/>
      <c r="P111" s="31"/>
      <c r="Q111" s="31"/>
      <c r="R111" s="31"/>
      <c r="S111" s="31"/>
      <c r="T111" s="31"/>
      <c r="U111" s="31"/>
      <c r="V111" s="31"/>
      <c r="W111" s="31"/>
      <c r="X111" s="31"/>
      <c r="Y111" s="31"/>
      <c r="Z111" s="31"/>
      <c r="AA111" s="31"/>
      <c r="AB111" s="31"/>
      <c r="AC111" s="31"/>
      <c r="AD111" s="31"/>
      <c r="AE111" s="31"/>
      <c r="AF111" s="31"/>
      <c r="AG111" s="31"/>
      <c r="AH111" s="31"/>
      <c r="AI111" s="31"/>
      <c r="AJ111" s="31"/>
      <c r="AK111" s="31"/>
      <c r="AL111" s="31"/>
      <c r="AM111" s="31"/>
      <c r="AN111" s="31"/>
      <c r="AO111" s="31"/>
      <c r="AP111" s="31"/>
      <c r="AQ111" s="31"/>
      <c r="AR111" s="31"/>
      <c r="AS111" s="31"/>
      <c r="AT111" s="31"/>
      <c r="AU111" s="31"/>
      <c r="AV111" s="31"/>
      <c r="AW111" s="31"/>
      <c r="AX111" s="31"/>
      <c r="AY111" s="31"/>
      <c r="AZ111" s="31"/>
      <c r="BA111" s="31"/>
      <c r="BB111" s="31"/>
      <c r="BC111" s="31"/>
      <c r="BD111" s="31"/>
      <c r="BE111" s="31"/>
      <c r="BF111" s="31"/>
      <c r="BG111" s="31"/>
      <c r="BH111" s="31"/>
      <c r="BI111" s="31"/>
      <c r="BJ111" s="31"/>
      <c r="BK111" s="31"/>
      <c r="BL111" s="31"/>
      <c r="BM111" s="31"/>
      <c r="BN111" s="31"/>
      <c r="BO111" s="31"/>
      <c r="BP111" s="31"/>
      <c r="BQ111" s="31"/>
      <c r="BR111" s="31"/>
      <c r="BS111" s="31"/>
      <c r="BT111" s="31"/>
    </row>
    <row r="112" spans="1:72">
      <c r="A112" s="155"/>
      <c r="B112" s="155"/>
      <c r="C112" s="155"/>
      <c r="D112" s="31"/>
      <c r="E112" s="31"/>
      <c r="F112" s="31"/>
      <c r="G112" s="31"/>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1"/>
      <c r="AY112" s="31"/>
      <c r="AZ112" s="31"/>
      <c r="BA112" s="31"/>
      <c r="BB112" s="31"/>
      <c r="BC112" s="31"/>
      <c r="BD112" s="31"/>
      <c r="BE112" s="31"/>
      <c r="BF112" s="31"/>
      <c r="BG112" s="31"/>
      <c r="BH112" s="31"/>
      <c r="BI112" s="31"/>
      <c r="BJ112" s="31"/>
      <c r="BK112" s="31"/>
      <c r="BL112" s="31"/>
      <c r="BM112" s="31"/>
      <c r="BN112" s="31"/>
      <c r="BO112" s="31"/>
      <c r="BP112" s="31"/>
      <c r="BQ112" s="31"/>
      <c r="BR112" s="31"/>
      <c r="BS112" s="31"/>
      <c r="BT112" s="31"/>
    </row>
    <row r="113" spans="1:72">
      <c r="A113" s="155"/>
      <c r="B113" s="155"/>
      <c r="C113" s="155"/>
      <c r="D113" s="31"/>
      <c r="E113" s="31"/>
      <c r="F113" s="31"/>
      <c r="G113" s="31"/>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1"/>
      <c r="AY113" s="31"/>
      <c r="AZ113" s="31"/>
      <c r="BA113" s="31"/>
      <c r="BB113" s="31"/>
      <c r="BC113" s="31"/>
      <c r="BD113" s="31"/>
      <c r="BE113" s="31"/>
      <c r="BF113" s="31"/>
      <c r="BG113" s="31"/>
      <c r="BH113" s="31"/>
      <c r="BI113" s="31"/>
      <c r="BJ113" s="31"/>
      <c r="BK113" s="31"/>
      <c r="BL113" s="31"/>
      <c r="BM113" s="31"/>
      <c r="BN113" s="31"/>
      <c r="BO113" s="31"/>
      <c r="BP113" s="31"/>
      <c r="BQ113" s="31"/>
      <c r="BR113" s="31"/>
      <c r="BS113" s="31"/>
      <c r="BT113" s="31"/>
    </row>
    <row r="114" spans="1:72">
      <c r="A114" s="155"/>
      <c r="B114" s="155"/>
      <c r="C114" s="155"/>
      <c r="D114" s="31"/>
      <c r="E114" s="31"/>
      <c r="F114" s="31"/>
      <c r="G114" s="31"/>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1"/>
      <c r="AY114" s="31"/>
      <c r="AZ114" s="31"/>
      <c r="BA114" s="31"/>
      <c r="BB114" s="31"/>
      <c r="BC114" s="31"/>
      <c r="BD114" s="31"/>
      <c r="BE114" s="31"/>
      <c r="BF114" s="31"/>
      <c r="BG114" s="31"/>
      <c r="BH114" s="31"/>
      <c r="BI114" s="31"/>
      <c r="BJ114" s="31"/>
      <c r="BK114" s="31"/>
      <c r="BL114" s="31"/>
      <c r="BM114" s="31"/>
      <c r="BN114" s="31"/>
      <c r="BO114" s="31"/>
      <c r="BP114" s="31"/>
      <c r="BQ114" s="31"/>
      <c r="BR114" s="31"/>
      <c r="BS114" s="31"/>
      <c r="BT114" s="31"/>
    </row>
    <row r="115" spans="1:72">
      <c r="A115" s="155"/>
      <c r="B115" s="155"/>
      <c r="C115" s="155"/>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1"/>
      <c r="AY115" s="31"/>
      <c r="AZ115" s="31"/>
      <c r="BA115" s="31"/>
      <c r="BB115" s="31"/>
      <c r="BC115" s="31"/>
      <c r="BD115" s="31"/>
      <c r="BE115" s="31"/>
      <c r="BF115" s="31"/>
      <c r="BG115" s="31"/>
      <c r="BH115" s="31"/>
      <c r="BI115" s="31"/>
      <c r="BJ115" s="31"/>
      <c r="BK115" s="31"/>
      <c r="BL115" s="31"/>
      <c r="BM115" s="31"/>
      <c r="BN115" s="31"/>
      <c r="BO115" s="31"/>
      <c r="BP115" s="31"/>
      <c r="BQ115" s="31"/>
      <c r="BR115" s="31"/>
      <c r="BS115" s="31"/>
      <c r="BT115" s="31"/>
    </row>
    <row r="116" spans="1:72">
      <c r="A116" s="155"/>
      <c r="B116" s="155"/>
      <c r="C116" s="155"/>
      <c r="D116" s="31"/>
      <c r="E116" s="31"/>
      <c r="F116" s="31"/>
      <c r="G116" s="31"/>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1"/>
      <c r="AY116" s="31"/>
      <c r="AZ116" s="31"/>
      <c r="BA116" s="31"/>
      <c r="BB116" s="31"/>
      <c r="BC116" s="31"/>
      <c r="BD116" s="31"/>
      <c r="BE116" s="31"/>
      <c r="BF116" s="31"/>
      <c r="BG116" s="31"/>
      <c r="BH116" s="31"/>
      <c r="BI116" s="31"/>
      <c r="BJ116" s="31"/>
      <c r="BK116" s="31"/>
      <c r="BL116" s="31"/>
      <c r="BM116" s="31"/>
      <c r="BN116" s="31"/>
      <c r="BO116" s="31"/>
      <c r="BP116" s="31"/>
      <c r="BQ116" s="31"/>
      <c r="BR116" s="31"/>
      <c r="BS116" s="31"/>
      <c r="BT116" s="31"/>
    </row>
    <row r="117" spans="1:72">
      <c r="A117" s="155"/>
      <c r="B117" s="155"/>
      <c r="C117" s="155"/>
      <c r="D117" s="31"/>
      <c r="E117" s="31"/>
      <c r="F117" s="31"/>
      <c r="G117" s="31"/>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1"/>
      <c r="AY117" s="31"/>
      <c r="AZ117" s="31"/>
      <c r="BA117" s="31"/>
      <c r="BB117" s="31"/>
      <c r="BC117" s="31"/>
      <c r="BD117" s="31"/>
      <c r="BE117" s="31"/>
      <c r="BF117" s="31"/>
      <c r="BG117" s="31"/>
      <c r="BH117" s="31"/>
      <c r="BI117" s="31"/>
      <c r="BJ117" s="31"/>
      <c r="BK117" s="31"/>
      <c r="BL117" s="31"/>
      <c r="BM117" s="31"/>
      <c r="BN117" s="31"/>
      <c r="BO117" s="31"/>
      <c r="BP117" s="31"/>
      <c r="BQ117" s="31"/>
      <c r="BR117" s="31"/>
      <c r="BS117" s="31"/>
      <c r="BT117" s="31"/>
    </row>
    <row r="118" spans="1:72">
      <c r="A118" s="155"/>
      <c r="B118" s="155"/>
      <c r="C118" s="155"/>
      <c r="D118" s="31"/>
      <c r="E118" s="31"/>
      <c r="F118" s="31"/>
      <c r="G118" s="31"/>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1"/>
      <c r="AY118" s="31"/>
      <c r="AZ118" s="31"/>
      <c r="BA118" s="31"/>
      <c r="BB118" s="31"/>
      <c r="BC118" s="31"/>
      <c r="BD118" s="31"/>
      <c r="BE118" s="31"/>
      <c r="BF118" s="31"/>
      <c r="BG118" s="31"/>
      <c r="BH118" s="31"/>
      <c r="BI118" s="31"/>
      <c r="BJ118" s="31"/>
      <c r="BK118" s="31"/>
      <c r="BL118" s="31"/>
      <c r="BM118" s="31"/>
      <c r="BN118" s="31"/>
      <c r="BO118" s="31"/>
      <c r="BP118" s="31"/>
      <c r="BQ118" s="31"/>
      <c r="BR118" s="31"/>
      <c r="BS118" s="31"/>
      <c r="BT118" s="31"/>
    </row>
    <row r="119" spans="1:72">
      <c r="A119" s="155"/>
      <c r="B119" s="155"/>
      <c r="C119" s="155"/>
      <c r="D119" s="31"/>
      <c r="E119" s="31"/>
      <c r="F119" s="31"/>
      <c r="G119" s="31"/>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1"/>
      <c r="AY119" s="31"/>
      <c r="AZ119" s="31"/>
      <c r="BA119" s="31"/>
      <c r="BB119" s="31"/>
      <c r="BC119" s="31"/>
      <c r="BD119" s="31"/>
      <c r="BE119" s="31"/>
      <c r="BF119" s="31"/>
      <c r="BG119" s="31"/>
      <c r="BH119" s="31"/>
      <c r="BI119" s="31"/>
      <c r="BJ119" s="31"/>
      <c r="BK119" s="31"/>
      <c r="BL119" s="31"/>
      <c r="BM119" s="31"/>
      <c r="BN119" s="31"/>
      <c r="BO119" s="31"/>
      <c r="BP119" s="31"/>
      <c r="BQ119" s="31"/>
      <c r="BR119" s="31"/>
      <c r="BS119" s="31"/>
      <c r="BT119" s="31"/>
    </row>
    <row r="120" spans="1:72">
      <c r="A120" s="155"/>
      <c r="B120" s="155"/>
      <c r="C120" s="155"/>
      <c r="D120" s="31"/>
      <c r="E120" s="31"/>
      <c r="F120" s="31"/>
      <c r="G120" s="31"/>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1"/>
      <c r="AY120" s="31"/>
      <c r="AZ120" s="31"/>
      <c r="BA120" s="31"/>
      <c r="BB120" s="31"/>
      <c r="BC120" s="31"/>
      <c r="BD120" s="31"/>
      <c r="BE120" s="31"/>
      <c r="BF120" s="31"/>
      <c r="BG120" s="31"/>
      <c r="BH120" s="31"/>
      <c r="BI120" s="31"/>
      <c r="BJ120" s="31"/>
      <c r="BK120" s="31"/>
      <c r="BL120" s="31"/>
      <c r="BM120" s="31"/>
      <c r="BN120" s="31"/>
      <c r="BO120" s="31"/>
      <c r="BP120" s="31"/>
      <c r="BQ120" s="31"/>
      <c r="BR120" s="31"/>
      <c r="BS120" s="31"/>
      <c r="BT120" s="31"/>
    </row>
    <row r="121" spans="1:72">
      <c r="A121" s="155"/>
      <c r="B121" s="155"/>
      <c r="C121" s="155"/>
      <c r="D121" s="31"/>
      <c r="E121" s="31"/>
      <c r="F121" s="31"/>
      <c r="G121" s="31"/>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1"/>
      <c r="AY121" s="31"/>
      <c r="AZ121" s="31"/>
      <c r="BA121" s="31"/>
      <c r="BB121" s="31"/>
      <c r="BC121" s="31"/>
      <c r="BD121" s="31"/>
      <c r="BE121" s="31"/>
      <c r="BF121" s="31"/>
      <c r="BG121" s="31"/>
      <c r="BH121" s="31"/>
      <c r="BI121" s="31"/>
      <c r="BJ121" s="31"/>
      <c r="BK121" s="31"/>
      <c r="BL121" s="31"/>
      <c r="BM121" s="31"/>
      <c r="BN121" s="31"/>
      <c r="BO121" s="31"/>
      <c r="BP121" s="31"/>
      <c r="BQ121" s="31"/>
      <c r="BR121" s="31"/>
      <c r="BS121" s="31"/>
      <c r="BT121" s="31"/>
    </row>
    <row r="122" spans="1:72">
      <c r="A122" s="155"/>
      <c r="B122" s="155"/>
      <c r="C122" s="155"/>
      <c r="D122" s="31"/>
      <c r="E122" s="31"/>
      <c r="F122" s="31"/>
      <c r="G122" s="31"/>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1"/>
      <c r="AY122" s="31"/>
      <c r="AZ122" s="31"/>
      <c r="BA122" s="31"/>
      <c r="BB122" s="31"/>
      <c r="BC122" s="31"/>
      <c r="BD122" s="31"/>
      <c r="BE122" s="31"/>
      <c r="BF122" s="31"/>
      <c r="BG122" s="31"/>
      <c r="BH122" s="31"/>
      <c r="BI122" s="31"/>
      <c r="BJ122" s="31"/>
      <c r="BK122" s="31"/>
      <c r="BL122" s="31"/>
      <c r="BM122" s="31"/>
      <c r="BN122" s="31"/>
      <c r="BO122" s="31"/>
      <c r="BP122" s="31"/>
      <c r="BQ122" s="31"/>
      <c r="BR122" s="31"/>
      <c r="BS122" s="31"/>
      <c r="BT122" s="31"/>
    </row>
    <row r="123" spans="1:72">
      <c r="A123" s="155"/>
      <c r="B123" s="155"/>
      <c r="C123" s="155"/>
      <c r="D123" s="31"/>
      <c r="E123" s="31"/>
      <c r="F123" s="31"/>
      <c r="G123" s="31"/>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1"/>
      <c r="AY123" s="31"/>
      <c r="AZ123" s="31"/>
      <c r="BA123" s="31"/>
      <c r="BB123" s="31"/>
      <c r="BC123" s="31"/>
      <c r="BD123" s="31"/>
      <c r="BE123" s="31"/>
      <c r="BF123" s="31"/>
      <c r="BG123" s="31"/>
      <c r="BH123" s="31"/>
      <c r="BI123" s="31"/>
      <c r="BJ123" s="31"/>
      <c r="BK123" s="31"/>
      <c r="BL123" s="31"/>
      <c r="BM123" s="31"/>
      <c r="BN123" s="31"/>
      <c r="BO123" s="31"/>
      <c r="BP123" s="31"/>
      <c r="BQ123" s="31"/>
      <c r="BR123" s="31"/>
      <c r="BS123" s="31"/>
      <c r="BT123" s="31"/>
    </row>
    <row r="124" spans="1:72">
      <c r="A124" s="155"/>
      <c r="B124" s="155"/>
      <c r="C124" s="155"/>
      <c r="D124" s="31"/>
      <c r="E124" s="31"/>
      <c r="F124" s="31"/>
      <c r="G124" s="31"/>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1"/>
      <c r="AY124" s="31"/>
      <c r="AZ124" s="31"/>
      <c r="BA124" s="31"/>
      <c r="BB124" s="31"/>
      <c r="BC124" s="31"/>
      <c r="BD124" s="31"/>
      <c r="BE124" s="31"/>
      <c r="BF124" s="31"/>
      <c r="BG124" s="31"/>
      <c r="BH124" s="31"/>
      <c r="BI124" s="31"/>
      <c r="BJ124" s="31"/>
      <c r="BK124" s="31"/>
      <c r="BL124" s="31"/>
      <c r="BM124" s="31"/>
      <c r="BN124" s="31"/>
      <c r="BO124" s="31"/>
      <c r="BP124" s="31"/>
      <c r="BQ124" s="31"/>
      <c r="BR124" s="31"/>
      <c r="BS124" s="31"/>
      <c r="BT124" s="31"/>
    </row>
    <row r="125" spans="1:72">
      <c r="A125" s="155"/>
      <c r="B125" s="155"/>
      <c r="C125" s="155"/>
      <c r="D125" s="31"/>
      <c r="E125" s="31"/>
      <c r="F125" s="31"/>
      <c r="G125" s="31"/>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1"/>
      <c r="AY125" s="31"/>
      <c r="AZ125" s="31"/>
      <c r="BA125" s="31"/>
      <c r="BB125" s="31"/>
      <c r="BC125" s="31"/>
      <c r="BD125" s="31"/>
      <c r="BE125" s="31"/>
      <c r="BF125" s="31"/>
      <c r="BG125" s="31"/>
      <c r="BH125" s="31"/>
      <c r="BI125" s="31"/>
      <c r="BJ125" s="31"/>
      <c r="BK125" s="31"/>
      <c r="BL125" s="31"/>
      <c r="BM125" s="31"/>
      <c r="BN125" s="31"/>
      <c r="BO125" s="31"/>
      <c r="BP125" s="31"/>
      <c r="BQ125" s="31"/>
      <c r="BR125" s="31"/>
      <c r="BS125" s="31"/>
      <c r="BT125" s="31"/>
    </row>
    <row r="126" spans="1:72">
      <c r="A126" s="155"/>
      <c r="B126" s="155"/>
      <c r="C126" s="155"/>
      <c r="D126" s="31"/>
      <c r="E126" s="31"/>
      <c r="F126" s="31"/>
      <c r="G126" s="31"/>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1"/>
      <c r="AY126" s="31"/>
      <c r="AZ126" s="31"/>
      <c r="BA126" s="31"/>
      <c r="BB126" s="31"/>
      <c r="BC126" s="31"/>
      <c r="BD126" s="31"/>
      <c r="BE126" s="31"/>
      <c r="BF126" s="31"/>
      <c r="BG126" s="31"/>
      <c r="BH126" s="31"/>
      <c r="BI126" s="31"/>
      <c r="BJ126" s="31"/>
      <c r="BK126" s="31"/>
      <c r="BL126" s="31"/>
      <c r="BM126" s="31"/>
      <c r="BN126" s="31"/>
      <c r="BO126" s="31"/>
      <c r="BP126" s="31"/>
      <c r="BQ126" s="31"/>
      <c r="BR126" s="31"/>
      <c r="BS126" s="31"/>
      <c r="BT126" s="31"/>
    </row>
    <row r="127" spans="1:72">
      <c r="A127" s="155"/>
      <c r="B127" s="155"/>
      <c r="C127" s="155"/>
      <c r="D127" s="31"/>
      <c r="E127" s="31"/>
      <c r="F127" s="31"/>
      <c r="G127" s="31"/>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1"/>
      <c r="AY127" s="31"/>
      <c r="AZ127" s="31"/>
      <c r="BA127" s="31"/>
      <c r="BB127" s="31"/>
      <c r="BC127" s="31"/>
      <c r="BD127" s="31"/>
      <c r="BE127" s="31"/>
      <c r="BF127" s="31"/>
      <c r="BG127" s="31"/>
      <c r="BH127" s="31"/>
      <c r="BI127" s="31"/>
      <c r="BJ127" s="31"/>
      <c r="BK127" s="31"/>
      <c r="BL127" s="31"/>
      <c r="BM127" s="31"/>
      <c r="BN127" s="31"/>
      <c r="BO127" s="31"/>
      <c r="BP127" s="31"/>
      <c r="BQ127" s="31"/>
      <c r="BR127" s="31"/>
      <c r="BS127" s="31"/>
      <c r="BT127" s="31"/>
    </row>
  </sheetData>
  <mergeCells count="106">
    <mergeCell ref="BE32:BE34"/>
    <mergeCell ref="AV32:AV34"/>
    <mergeCell ref="AR33:AR34"/>
    <mergeCell ref="AQ33:AQ34"/>
    <mergeCell ref="U32:U34"/>
    <mergeCell ref="F32:F34"/>
    <mergeCell ref="AX32:BD32"/>
    <mergeCell ref="AJ32:AJ34"/>
    <mergeCell ref="AY33:AY34"/>
    <mergeCell ref="BA33:BA34"/>
    <mergeCell ref="Z32:Z34"/>
    <mergeCell ref="Y32:Y34"/>
    <mergeCell ref="AB32:AB34"/>
    <mergeCell ref="AC32:AC34"/>
    <mergeCell ref="AF32:AF34"/>
    <mergeCell ref="AH32:AH34"/>
    <mergeCell ref="G32:G34"/>
    <mergeCell ref="H32:H34"/>
    <mergeCell ref="J32:J34"/>
    <mergeCell ref="N32:N34"/>
    <mergeCell ref="AS33:AS34"/>
    <mergeCell ref="AL33:AL34"/>
    <mergeCell ref="AK33:AK34"/>
    <mergeCell ref="BX50:BX63"/>
    <mergeCell ref="BW32:BW34"/>
    <mergeCell ref="BX32:BX34"/>
    <mergeCell ref="AD32:AD34"/>
    <mergeCell ref="BC33:BC34"/>
    <mergeCell ref="AP33:AP34"/>
    <mergeCell ref="AE32:AE34"/>
    <mergeCell ref="AZ33:AZ34"/>
    <mergeCell ref="BB33:BB34"/>
    <mergeCell ref="BG32:BG34"/>
    <mergeCell ref="BF32:BF34"/>
    <mergeCell ref="BD33:BD34"/>
    <mergeCell ref="BV50:BV63"/>
    <mergeCell ref="E55:BU55"/>
    <mergeCell ref="E59:BU59"/>
    <mergeCell ref="E56:BU56"/>
    <mergeCell ref="BH32:BH34"/>
    <mergeCell ref="BL32:BL34"/>
    <mergeCell ref="BV32:BV34"/>
    <mergeCell ref="BU32:BU34"/>
    <mergeCell ref="BS32:BS34"/>
    <mergeCell ref="BQ32:BQ34"/>
    <mergeCell ref="AT32:AT34"/>
    <mergeCell ref="AW32:AW34"/>
    <mergeCell ref="BW50:BW63"/>
    <mergeCell ref="E58:BU58"/>
    <mergeCell ref="E53:BU53"/>
    <mergeCell ref="D50:E50"/>
    <mergeCell ref="E54:BU54"/>
    <mergeCell ref="E51:BU51"/>
    <mergeCell ref="E52:BU52"/>
    <mergeCell ref="BJ50:BM50"/>
    <mergeCell ref="E63:BU63"/>
    <mergeCell ref="E60:BU60"/>
    <mergeCell ref="E57:BU57"/>
    <mergeCell ref="E62:BU62"/>
    <mergeCell ref="E61:BU61"/>
    <mergeCell ref="D46:E46"/>
    <mergeCell ref="D32:D34"/>
    <mergeCell ref="E32:E34"/>
    <mergeCell ref="M32:M34"/>
    <mergeCell ref="D1:L2"/>
    <mergeCell ref="F8:K8"/>
    <mergeCell ref="F14:L14"/>
    <mergeCell ref="F10:K10"/>
    <mergeCell ref="F11:K11"/>
    <mergeCell ref="I32:I34"/>
    <mergeCell ref="K32:K34"/>
    <mergeCell ref="F12:K12"/>
    <mergeCell ref="F13:K13"/>
    <mergeCell ref="D31:AJ31"/>
    <mergeCell ref="L32:L34"/>
    <mergeCell ref="AA32:AA34"/>
    <mergeCell ref="P32:P34"/>
    <mergeCell ref="S32:S34"/>
    <mergeCell ref="T32:T34"/>
    <mergeCell ref="R32:R34"/>
    <mergeCell ref="O32:O34"/>
    <mergeCell ref="Q32:Q34"/>
    <mergeCell ref="AK31:CA31"/>
    <mergeCell ref="BY32:BY34"/>
    <mergeCell ref="BZ32:BZ34"/>
    <mergeCell ref="CA32:CA34"/>
    <mergeCell ref="V32:V34"/>
    <mergeCell ref="W32:W34"/>
    <mergeCell ref="X32:X34"/>
    <mergeCell ref="AG32:AG34"/>
    <mergeCell ref="AI32:AI34"/>
    <mergeCell ref="BO32:BO34"/>
    <mergeCell ref="BT32:BT34"/>
    <mergeCell ref="BI32:BI34"/>
    <mergeCell ref="BM32:BM34"/>
    <mergeCell ref="BJ32:BJ34"/>
    <mergeCell ref="BR32:BR34"/>
    <mergeCell ref="BK32:BK34"/>
    <mergeCell ref="BP32:BP34"/>
    <mergeCell ref="AK32:AS32"/>
    <mergeCell ref="AN33:AN34"/>
    <mergeCell ref="AM33:AM34"/>
    <mergeCell ref="AO33:AO34"/>
    <mergeCell ref="AU32:AU34"/>
    <mergeCell ref="AX33:AX34"/>
    <mergeCell ref="BN32:BN34"/>
  </mergeCells>
  <phoneticPr fontId="3" type="noConversion"/>
  <dataValidations count="9">
    <dataValidation type="decimal" allowBlank="1" showInputMessage="1" showErrorMessage="1" errorTitle="Input Error" error="Please enter a numeric value between 0 and 99999999999999999" sqref="AJ46:BW46 BW37 AH37:BU37">
      <formula1>0</formula1>
      <formula2>99999999999999900</formula2>
    </dataValidation>
    <dataValidation type="decimal" allowBlank="1" showInputMessage="1" showErrorMessage="1" errorTitle="Input Error" error="Please enter a numeric value between -99999999999999999 and 99999999999999999" sqref="P46:Q46 AA46:AI46">
      <formula1>-99999999999999900</formula1>
      <formula2>99999999999999900</formula2>
    </dataValidation>
    <dataValidation type="textLength" operator="equal" allowBlank="1" showInputMessage="1" showErrorMessage="1" errorTitle="Input Error" error="Please enter value with length =20." sqref="G37">
      <formula1>20</formula1>
    </dataValidation>
    <dataValidation type="textLength" operator="lessThanOrEqual" allowBlank="1" showInputMessage="1" showErrorMessage="1" errorTitle="Input Error" error="Please enter value with length =21_x000a_or Enter value in correct format." sqref="H37">
      <formula1>21</formula1>
    </dataValidation>
    <dataValidation type="list" allowBlank="1" showInputMessage="1" showErrorMessage="1" errorTitle="Input Error" error="Please enter a valid value from dropdown" sqref="Y37 AG37">
      <formula1>"YES,NO"</formula1>
    </dataValidation>
    <dataValidation type="decimal" allowBlank="1" showInputMessage="1" showErrorMessage="1" errorTitle="Input Error" error="Please enter a numeric value between -99999999999999900 and 99999999999999900" sqref="BV37 L10:L12">
      <formula1>-99999999999999900</formula1>
      <formula2>99999999999999900</formula2>
    </dataValidation>
    <dataValidation type="decimal" allowBlank="1" showInputMessage="1" showErrorMessage="1" errorTitle="Input Error" error="Please enter a numeric value between -99999999999999900 and 99999999999999900" sqref="L13">
      <formula1>-99999999999999900</formula1>
      <formula2>99999999999999900</formula2>
    </dataValidation>
    <dataValidation type="decimal" allowBlank="1" showInputMessage="1" showErrorMessage="1" error="Please enter a numeric value between 0 and 99999999999999900" sqref="BY37:BZ37">
      <formula1>0</formula1>
      <formula2>99999999999999900</formula2>
    </dataValidation>
    <dataValidation type="decimal" allowBlank="1" showInputMessage="1" showErrorMessage="1" error="Please enter a numeric value between 0 and 99999999999999900" sqref="CA37">
      <formula1>0</formula1>
      <formula2>99999999999999900</formula2>
    </dataValidation>
  </dataValidations>
  <pageMargins left="0.75" right="0.75" top="1" bottom="1" header="0.5" footer="0.5"/>
  <pageSetup orientation="portrait" horizontalDpi="200" verticalDpi="200"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G121"/>
  <sheetViews>
    <sheetView showGridLines="0" zoomScale="85" workbookViewId="0">
      <pane xSplit="3" ySplit="26" topLeftCell="M27" activePane="bottomRight" state="frozen"/>
      <selection pane="topRight" activeCell="D1" sqref="D1"/>
      <selection pane="bottomLeft" activeCell="A15" sqref="A15"/>
      <selection pane="bottomRight" activeCell="Q47" sqref="Q47"/>
    </sheetView>
  </sheetViews>
  <sheetFormatPr defaultRowHeight="15"/>
  <cols>
    <col min="1" max="1" width="9.5703125" hidden="1" customWidth="1"/>
    <col min="2" max="2" width="1.85546875" hidden="1" customWidth="1"/>
    <col min="3" max="3" width="2.85546875" hidden="1" customWidth="1"/>
    <col min="4" max="4" width="7.140625" customWidth="1"/>
    <col min="5" max="5" width="23" customWidth="1"/>
    <col min="6" max="6" width="24.28515625" customWidth="1"/>
    <col min="7" max="7" width="20.7109375" customWidth="1"/>
    <col min="8" max="8" width="22.7109375" customWidth="1"/>
    <col min="9" max="9" width="22" customWidth="1"/>
    <col min="10" max="10" width="25.140625" customWidth="1"/>
    <col min="11" max="11" width="25.140625" style="124" customWidth="1"/>
    <col min="12" max="14" width="25.140625" style="141" customWidth="1"/>
    <col min="15" max="15" width="25.5703125" customWidth="1"/>
    <col min="16" max="16" width="26.140625" customWidth="1"/>
    <col min="17" max="19" width="26.140625" style="141" customWidth="1"/>
    <col min="20" max="20" width="25.7109375" customWidth="1"/>
    <col min="21" max="21" width="22.140625" customWidth="1"/>
  </cols>
  <sheetData>
    <row r="1" spans="1:19" ht="30" customHeight="1">
      <c r="A1" s="18" t="s">
        <v>411</v>
      </c>
      <c r="D1" s="207" t="s">
        <v>563</v>
      </c>
      <c r="E1" s="207"/>
      <c r="F1" s="207"/>
      <c r="G1" s="207"/>
      <c r="H1" s="207"/>
      <c r="I1" s="207"/>
      <c r="J1" s="207"/>
      <c r="K1" s="123"/>
      <c r="L1" s="138"/>
      <c r="M1" s="138"/>
      <c r="N1" s="138"/>
      <c r="O1" s="138"/>
      <c r="P1" s="138"/>
      <c r="Q1" s="138"/>
      <c r="R1" s="138"/>
      <c r="S1" s="138"/>
    </row>
    <row r="2" spans="1:19" ht="27" customHeight="1">
      <c r="D2" s="207"/>
      <c r="E2" s="207"/>
      <c r="F2" s="207"/>
      <c r="G2" s="207"/>
      <c r="H2" s="207"/>
      <c r="I2" s="207"/>
      <c r="J2" s="207"/>
      <c r="K2" s="123"/>
      <c r="L2" s="138"/>
      <c r="M2" s="138"/>
      <c r="N2" s="138"/>
      <c r="O2" s="138"/>
      <c r="P2" s="138"/>
      <c r="Q2" s="138"/>
      <c r="R2" s="138"/>
      <c r="S2" s="138"/>
    </row>
    <row r="4" spans="1:19" s="20" customFormat="1"/>
    <row r="5" spans="1:19" s="20" customFormat="1" ht="0.75" customHeight="1"/>
    <row r="6" spans="1:19" s="20" customFormat="1" hidden="1"/>
    <row r="7" spans="1:19" s="20" customFormat="1" hidden="1"/>
    <row r="8" spans="1:19" s="20" customFormat="1" hidden="1"/>
    <row r="9" spans="1:19" s="20" customFormat="1" hidden="1"/>
    <row r="10" spans="1:19" s="20" customFormat="1" hidden="1"/>
    <row r="11" spans="1:19" s="20" customFormat="1" hidden="1"/>
    <row r="12" spans="1:19" s="20" customFormat="1" hidden="1"/>
    <row r="13" spans="1:19" s="20" customFormat="1" hidden="1"/>
    <row r="14" spans="1:19" hidden="1"/>
    <row r="15" spans="1:19" hidden="1"/>
    <row r="16" spans="1:19" hidden="1"/>
    <row r="17" spans="1:33" s="20" customFormat="1" ht="15.75" hidden="1" customHeight="1">
      <c r="A17" s="42"/>
      <c r="B17" s="42"/>
      <c r="C17" s="42" t="s">
        <v>397</v>
      </c>
      <c r="D17" s="42"/>
      <c r="E17" s="42"/>
      <c r="F17" s="42"/>
      <c r="G17" s="42"/>
      <c r="H17" s="42"/>
      <c r="I17" s="42"/>
      <c r="J17" s="42"/>
      <c r="K17" s="42"/>
      <c r="L17" s="42"/>
      <c r="M17" s="42"/>
      <c r="N17" s="42"/>
      <c r="O17" s="42"/>
      <c r="P17" s="42"/>
      <c r="Q17" s="42"/>
      <c r="R17" s="42"/>
      <c r="S17" s="42"/>
      <c r="T17" s="42"/>
      <c r="U17" s="42"/>
      <c r="V17" s="42"/>
      <c r="W17" s="42"/>
      <c r="X17" s="21"/>
      <c r="Y17" s="21"/>
      <c r="Z17" s="21"/>
      <c r="AA17" s="21"/>
      <c r="AB17" s="21"/>
      <c r="AC17" s="21"/>
      <c r="AD17" s="21"/>
      <c r="AE17" s="21"/>
      <c r="AF17" s="21"/>
      <c r="AG17" s="21"/>
    </row>
    <row r="18" spans="1:33" s="158" customFormat="1" ht="15" hidden="1" customHeight="1">
      <c r="A18" s="151"/>
      <c r="B18" s="150"/>
      <c r="C18" s="150"/>
      <c r="D18" s="150"/>
      <c r="E18" s="150"/>
      <c r="F18" s="150"/>
      <c r="G18" s="150"/>
      <c r="H18" s="150"/>
      <c r="I18" s="150"/>
      <c r="J18" s="150"/>
      <c r="K18" s="150" t="s">
        <v>644</v>
      </c>
      <c r="L18" s="150" t="s">
        <v>704</v>
      </c>
      <c r="M18" s="150" t="s">
        <v>705</v>
      </c>
      <c r="N18" s="150" t="s">
        <v>706</v>
      </c>
      <c r="O18" s="150" t="s">
        <v>495</v>
      </c>
      <c r="P18" s="150" t="s">
        <v>496</v>
      </c>
      <c r="Q18" s="150" t="s">
        <v>716</v>
      </c>
      <c r="R18" s="150" t="s">
        <v>717</v>
      </c>
      <c r="S18" s="150" t="s">
        <v>718</v>
      </c>
      <c r="T18" s="150"/>
      <c r="U18" s="159"/>
      <c r="V18" s="150"/>
      <c r="W18" s="150"/>
      <c r="X18" s="157"/>
      <c r="Y18" s="157"/>
      <c r="Z18" s="157"/>
      <c r="AA18" s="157"/>
      <c r="AB18" s="157"/>
      <c r="AC18" s="157"/>
      <c r="AD18" s="157"/>
      <c r="AE18" s="157"/>
      <c r="AF18" s="157"/>
      <c r="AG18" s="157"/>
    </row>
    <row r="19" spans="1:33" s="158" customFormat="1" ht="15" hidden="1" customHeight="1">
      <c r="A19" s="151"/>
      <c r="B19" s="150"/>
      <c r="C19" s="150"/>
      <c r="D19" s="150"/>
      <c r="E19" s="150" t="s">
        <v>412</v>
      </c>
      <c r="F19" s="150" t="s">
        <v>413</v>
      </c>
      <c r="G19" s="150" t="s">
        <v>525</v>
      </c>
      <c r="H19" s="150" t="s">
        <v>526</v>
      </c>
      <c r="I19" s="150" t="s">
        <v>395</v>
      </c>
      <c r="J19" s="150" t="s">
        <v>396</v>
      </c>
      <c r="K19" s="150"/>
      <c r="L19" s="150"/>
      <c r="M19" s="150"/>
      <c r="N19" s="150"/>
      <c r="O19" s="150"/>
      <c r="P19" s="150"/>
      <c r="Q19" s="150"/>
      <c r="R19" s="150"/>
      <c r="S19" s="150"/>
      <c r="T19" s="150"/>
      <c r="U19" s="150"/>
      <c r="V19" s="150"/>
      <c r="W19" s="150"/>
      <c r="X19" s="157"/>
      <c r="Y19" s="157"/>
      <c r="Z19" s="157"/>
      <c r="AA19" s="157"/>
      <c r="AB19" s="157"/>
      <c r="AC19" s="157"/>
      <c r="AD19" s="157"/>
      <c r="AE19" s="157"/>
      <c r="AF19" s="157"/>
      <c r="AG19" s="157"/>
    </row>
    <row r="20" spans="1:33" s="158" customFormat="1" ht="15" hidden="1" customHeight="1">
      <c r="A20" s="151"/>
      <c r="B20" s="150"/>
      <c r="C20" s="150" t="s">
        <v>361</v>
      </c>
      <c r="D20" s="150" t="s">
        <v>414</v>
      </c>
      <c r="E20" s="150" t="s">
        <v>388</v>
      </c>
      <c r="F20" s="150" t="s">
        <v>388</v>
      </c>
      <c r="G20" s="150" t="s">
        <v>388</v>
      </c>
      <c r="H20" s="150" t="s">
        <v>388</v>
      </c>
      <c r="I20" s="150" t="s">
        <v>388</v>
      </c>
      <c r="J20" s="150" t="s">
        <v>388</v>
      </c>
      <c r="K20" s="150"/>
      <c r="L20" s="150"/>
      <c r="M20" s="150"/>
      <c r="N20" s="150"/>
      <c r="O20" s="150"/>
      <c r="P20" s="150"/>
      <c r="Q20" s="150"/>
      <c r="R20" s="150"/>
      <c r="S20" s="150"/>
      <c r="T20" s="150" t="s">
        <v>360</v>
      </c>
      <c r="U20" s="150" t="s">
        <v>362</v>
      </c>
      <c r="V20" s="150"/>
      <c r="W20" s="150"/>
      <c r="X20" s="157"/>
      <c r="Y20" s="157"/>
      <c r="Z20" s="157"/>
      <c r="AA20" s="157"/>
      <c r="AB20" s="157"/>
      <c r="AC20" s="157"/>
      <c r="AD20" s="157"/>
      <c r="AE20" s="157"/>
      <c r="AF20" s="157"/>
      <c r="AG20" s="157"/>
    </row>
    <row r="21" spans="1:33" s="20" customFormat="1" ht="39" customHeight="1">
      <c r="A21" s="174"/>
      <c r="B21" s="175"/>
      <c r="C21" s="175" t="s">
        <v>384</v>
      </c>
      <c r="D21" s="226" t="s">
        <v>546</v>
      </c>
      <c r="E21" s="226"/>
      <c r="F21" s="226"/>
      <c r="G21" s="226"/>
      <c r="H21" s="226"/>
      <c r="I21" s="226"/>
      <c r="J21" s="226"/>
      <c r="K21" s="136"/>
      <c r="L21" s="136"/>
      <c r="M21" s="136"/>
      <c r="N21" s="136"/>
      <c r="O21" s="46"/>
      <c r="P21" s="160"/>
      <c r="Q21" s="160"/>
      <c r="R21" s="160"/>
      <c r="S21" s="45" t="s">
        <v>393</v>
      </c>
      <c r="U21" s="42"/>
      <c r="V21" s="42"/>
      <c r="W21" s="42"/>
      <c r="X21" s="21"/>
      <c r="Y21" s="21"/>
      <c r="Z21" s="21"/>
      <c r="AA21" s="21"/>
      <c r="AB21" s="21"/>
      <c r="AC21" s="21"/>
      <c r="AD21" s="21"/>
      <c r="AE21" s="21"/>
      <c r="AF21" s="21"/>
      <c r="AG21" s="21"/>
    </row>
    <row r="22" spans="1:33" s="20" customFormat="1" ht="18.75" customHeight="1">
      <c r="A22" s="108"/>
      <c r="B22" s="42"/>
      <c r="C22" s="42" t="s">
        <v>384</v>
      </c>
      <c r="D22" s="203" t="s">
        <v>415</v>
      </c>
      <c r="E22" s="203" t="s">
        <v>499</v>
      </c>
      <c r="F22" s="203" t="s">
        <v>524</v>
      </c>
      <c r="G22" s="203" t="s">
        <v>577</v>
      </c>
      <c r="H22" s="203" t="s">
        <v>527</v>
      </c>
      <c r="I22" s="203" t="s">
        <v>500</v>
      </c>
      <c r="J22" s="252" t="s">
        <v>501</v>
      </c>
      <c r="K22" s="245" t="s">
        <v>661</v>
      </c>
      <c r="L22" s="245" t="s">
        <v>701</v>
      </c>
      <c r="M22" s="245" t="s">
        <v>702</v>
      </c>
      <c r="N22" s="245" t="s">
        <v>703</v>
      </c>
      <c r="O22" s="203" t="s">
        <v>0</v>
      </c>
      <c r="P22" s="203" t="s">
        <v>521</v>
      </c>
      <c r="Q22" s="203" t="s">
        <v>730</v>
      </c>
      <c r="R22" s="203" t="s">
        <v>731</v>
      </c>
      <c r="S22" s="203" t="s">
        <v>732</v>
      </c>
      <c r="U22" s="42"/>
      <c r="V22" s="42"/>
      <c r="W22" s="42"/>
      <c r="X22" s="21"/>
      <c r="Y22" s="21"/>
      <c r="Z22" s="21"/>
      <c r="AA22" s="21"/>
      <c r="AB22" s="21"/>
      <c r="AC22" s="21"/>
      <c r="AD22" s="21"/>
      <c r="AE22" s="21"/>
      <c r="AF22" s="21"/>
      <c r="AG22" s="21"/>
    </row>
    <row r="23" spans="1:33" s="20" customFormat="1" ht="60" customHeight="1">
      <c r="A23" s="108"/>
      <c r="B23" s="42"/>
      <c r="C23" s="42" t="s">
        <v>384</v>
      </c>
      <c r="D23" s="203"/>
      <c r="E23" s="203"/>
      <c r="F23" s="203"/>
      <c r="G23" s="203"/>
      <c r="H23" s="203"/>
      <c r="I23" s="203"/>
      <c r="J23" s="252"/>
      <c r="K23" s="245"/>
      <c r="L23" s="245"/>
      <c r="M23" s="245"/>
      <c r="N23" s="245"/>
      <c r="O23" s="203"/>
      <c r="P23" s="203"/>
      <c r="Q23" s="203"/>
      <c r="R23" s="203"/>
      <c r="S23" s="203"/>
      <c r="U23" s="42"/>
      <c r="V23" s="42"/>
      <c r="W23" s="42"/>
      <c r="X23" s="21"/>
      <c r="Y23" s="21"/>
      <c r="Z23" s="21"/>
      <c r="AA23" s="21"/>
      <c r="AB23" s="21"/>
      <c r="AC23" s="21"/>
      <c r="AD23" s="21"/>
      <c r="AE23" s="21"/>
      <c r="AF23" s="21"/>
      <c r="AG23" s="21"/>
    </row>
    <row r="24" spans="1:33" s="20" customFormat="1" ht="54" customHeight="1" thickBot="1">
      <c r="A24" s="108"/>
      <c r="B24" s="42"/>
      <c r="C24" s="42" t="s">
        <v>384</v>
      </c>
      <c r="D24" s="204"/>
      <c r="E24" s="204"/>
      <c r="F24" s="204"/>
      <c r="G24" s="204"/>
      <c r="H24" s="204"/>
      <c r="I24" s="204"/>
      <c r="J24" s="253"/>
      <c r="K24" s="246"/>
      <c r="L24" s="246"/>
      <c r="M24" s="246"/>
      <c r="N24" s="246"/>
      <c r="O24" s="204"/>
      <c r="P24" s="204"/>
      <c r="Q24" s="204"/>
      <c r="R24" s="204"/>
      <c r="S24" s="204"/>
      <c r="U24" s="42"/>
      <c r="V24" s="42"/>
      <c r="W24" s="42"/>
      <c r="X24" s="21"/>
      <c r="Y24" s="21"/>
      <c r="Z24" s="21"/>
      <c r="AA24" s="21"/>
      <c r="AB24" s="21"/>
      <c r="AC24" s="21"/>
      <c r="AD24" s="21"/>
      <c r="AE24" s="21"/>
      <c r="AF24" s="21"/>
      <c r="AG24" s="21"/>
    </row>
    <row r="25" spans="1:33" s="20" customFormat="1" ht="21" customHeight="1">
      <c r="A25" s="108"/>
      <c r="B25" s="42"/>
      <c r="C25" s="42" t="s">
        <v>384</v>
      </c>
      <c r="D25" s="37" t="s">
        <v>457</v>
      </c>
      <c r="E25" s="38" t="s">
        <v>487</v>
      </c>
      <c r="F25" s="38" t="s">
        <v>458</v>
      </c>
      <c r="G25" s="38" t="s">
        <v>459</v>
      </c>
      <c r="H25" s="39" t="s">
        <v>460</v>
      </c>
      <c r="I25" s="38" t="s">
        <v>416</v>
      </c>
      <c r="J25" s="38" t="s">
        <v>461</v>
      </c>
      <c r="K25" s="38" t="s">
        <v>462</v>
      </c>
      <c r="L25" s="165" t="s">
        <v>488</v>
      </c>
      <c r="M25" s="165" t="s">
        <v>463</v>
      </c>
      <c r="N25" s="165" t="s">
        <v>464</v>
      </c>
      <c r="O25" s="40" t="s">
        <v>465</v>
      </c>
      <c r="P25" s="40" t="s">
        <v>466</v>
      </c>
      <c r="Q25" s="40" t="s">
        <v>467</v>
      </c>
      <c r="R25" s="40" t="s">
        <v>468</v>
      </c>
      <c r="S25" s="40" t="s">
        <v>469</v>
      </c>
      <c r="U25" s="42"/>
      <c r="V25" s="42"/>
      <c r="W25" s="42"/>
      <c r="X25" s="21"/>
      <c r="Y25" s="21"/>
      <c r="Z25" s="21"/>
      <c r="AA25" s="21"/>
      <c r="AB25" s="21"/>
      <c r="AC25" s="21"/>
      <c r="AD25" s="21"/>
      <c r="AE25" s="21"/>
      <c r="AF25" s="21"/>
      <c r="AG25" s="21"/>
    </row>
    <row r="26" spans="1:33" s="20" customFormat="1" ht="15" customHeight="1">
      <c r="A26" s="42"/>
      <c r="B26" s="42"/>
      <c r="C26" s="42" t="s">
        <v>360</v>
      </c>
      <c r="D26" s="21"/>
      <c r="E26" s="21"/>
      <c r="G26" s="21"/>
      <c r="H26" s="21"/>
      <c r="J26" s="21"/>
      <c r="K26" s="21"/>
      <c r="L26" s="21"/>
      <c r="M26" s="21"/>
      <c r="N26" s="21"/>
      <c r="U26" s="42"/>
      <c r="V26" s="42"/>
      <c r="W26" s="42"/>
      <c r="X26" s="21"/>
      <c r="Y26" s="21"/>
      <c r="Z26" s="21"/>
      <c r="AA26" s="21"/>
      <c r="AB26" s="21"/>
      <c r="AC26" s="21"/>
      <c r="AD26" s="21"/>
      <c r="AE26" s="21"/>
      <c r="AF26" s="21"/>
      <c r="AG26" s="21"/>
    </row>
    <row r="27" spans="1:33" s="20" customFormat="1">
      <c r="A27" s="108"/>
      <c r="B27" s="42" t="s">
        <v>584</v>
      </c>
      <c r="C27" s="109"/>
      <c r="D27" s="28">
        <v>1</v>
      </c>
      <c r="E27" s="27"/>
      <c r="F27" s="27"/>
      <c r="G27" s="27"/>
      <c r="H27" s="27"/>
      <c r="I27" s="93"/>
      <c r="J27" s="27"/>
      <c r="K27" s="117"/>
      <c r="L27" s="96"/>
      <c r="M27" s="92"/>
      <c r="N27" s="96"/>
      <c r="O27" s="166"/>
      <c r="P27" s="96"/>
      <c r="Q27" s="74"/>
      <c r="R27" s="74"/>
      <c r="S27" s="74"/>
      <c r="U27" s="42"/>
      <c r="V27" s="42"/>
      <c r="W27" s="42"/>
      <c r="X27" s="21"/>
      <c r="Y27" s="21"/>
      <c r="Z27" s="21"/>
      <c r="AA27" s="21"/>
      <c r="AB27" s="21"/>
      <c r="AC27" s="21"/>
      <c r="AD27" s="21"/>
      <c r="AE27" s="21"/>
      <c r="AF27" s="21"/>
      <c r="AG27" s="21"/>
    </row>
    <row r="28" spans="1:33" s="158" customFormat="1" ht="15" hidden="1" customHeight="1">
      <c r="A28" s="151"/>
      <c r="B28" s="150"/>
      <c r="C28" s="150" t="s">
        <v>360</v>
      </c>
      <c r="D28" s="157"/>
      <c r="E28" s="157"/>
      <c r="G28" s="157"/>
      <c r="H28" s="157"/>
      <c r="J28" s="157"/>
      <c r="K28" s="157"/>
      <c r="L28" s="157"/>
      <c r="M28" s="157"/>
      <c r="N28" s="157"/>
      <c r="S28" s="177"/>
      <c r="U28" s="150"/>
      <c r="V28" s="150"/>
      <c r="W28" s="150"/>
      <c r="X28" s="157"/>
      <c r="Y28" s="157"/>
      <c r="Z28" s="157"/>
      <c r="AA28" s="157"/>
      <c r="AB28" s="157"/>
      <c r="AC28" s="157"/>
      <c r="AD28" s="157"/>
      <c r="AE28" s="157"/>
      <c r="AF28" s="157"/>
      <c r="AG28" s="157"/>
    </row>
    <row r="29" spans="1:33" s="158" customFormat="1" hidden="1">
      <c r="A29" s="151"/>
      <c r="B29" s="150"/>
      <c r="C29" s="150" t="s">
        <v>363</v>
      </c>
      <c r="D29" s="150"/>
      <c r="E29" s="150"/>
      <c r="F29" s="150"/>
      <c r="G29" s="150"/>
      <c r="H29" s="150"/>
      <c r="I29" s="150"/>
      <c r="J29" s="150"/>
      <c r="K29" s="150"/>
      <c r="L29" s="150"/>
      <c r="M29" s="150"/>
      <c r="N29" s="150"/>
      <c r="O29" s="150"/>
      <c r="S29" s="178"/>
      <c r="T29" s="150"/>
      <c r="U29" s="150" t="s">
        <v>364</v>
      </c>
      <c r="V29" s="150"/>
      <c r="W29" s="150"/>
      <c r="X29" s="157"/>
      <c r="Y29" s="157"/>
      <c r="Z29" s="157"/>
      <c r="AA29" s="157"/>
      <c r="AB29" s="157"/>
      <c r="AC29" s="157"/>
      <c r="AD29" s="157"/>
      <c r="AE29" s="157"/>
      <c r="AF29" s="157"/>
      <c r="AG29" s="157"/>
    </row>
    <row r="30" spans="1:33" s="152" customFormat="1" hidden="1">
      <c r="P30" s="158"/>
      <c r="Q30" s="158"/>
      <c r="R30" s="158"/>
      <c r="S30" s="178"/>
    </row>
    <row r="31" spans="1:33" s="148" customFormat="1" hidden="1">
      <c r="A31" s="153"/>
      <c r="B31" s="154"/>
      <c r="C31" s="154" t="s">
        <v>407</v>
      </c>
      <c r="D31" s="154"/>
      <c r="E31" s="154"/>
      <c r="F31" s="154"/>
      <c r="G31" s="154"/>
      <c r="H31" s="154"/>
      <c r="I31" s="154"/>
      <c r="J31" s="154"/>
      <c r="K31" s="154"/>
      <c r="L31" s="154"/>
      <c r="M31" s="154"/>
      <c r="N31" s="154"/>
      <c r="O31" s="154"/>
      <c r="P31" s="158"/>
      <c r="Q31" s="158"/>
      <c r="R31" s="158"/>
      <c r="S31" s="178"/>
      <c r="T31" s="154"/>
      <c r="U31" s="154"/>
      <c r="V31" s="154"/>
      <c r="W31" s="154"/>
      <c r="X31" s="176"/>
      <c r="Y31" s="176"/>
      <c r="Z31" s="176"/>
      <c r="AA31" s="176"/>
      <c r="AB31" s="176"/>
    </row>
    <row r="32" spans="1:33" s="148" customFormat="1" hidden="1">
      <c r="A32" s="153"/>
      <c r="B32" s="154"/>
      <c r="C32" s="154"/>
      <c r="D32" s="154"/>
      <c r="E32" s="154"/>
      <c r="F32" s="154"/>
      <c r="G32" s="154"/>
      <c r="H32" s="154"/>
      <c r="I32" s="154"/>
      <c r="J32" s="154"/>
      <c r="K32" s="154"/>
      <c r="L32" s="154"/>
      <c r="M32" s="154"/>
      <c r="N32" s="154"/>
      <c r="O32" s="150" t="s">
        <v>495</v>
      </c>
      <c r="P32" s="150"/>
      <c r="Q32" s="150" t="s">
        <v>716</v>
      </c>
      <c r="R32" s="150" t="s">
        <v>717</v>
      </c>
      <c r="S32" s="159" t="s">
        <v>718</v>
      </c>
      <c r="T32" s="154"/>
      <c r="U32" s="154"/>
      <c r="V32" s="154"/>
      <c r="W32" s="154"/>
      <c r="X32" s="176"/>
      <c r="Y32" s="176"/>
      <c r="Z32" s="176"/>
      <c r="AA32" s="176"/>
      <c r="AB32" s="176"/>
    </row>
    <row r="33" spans="1:28" s="148" customFormat="1" hidden="1">
      <c r="A33" s="153"/>
      <c r="B33" s="154"/>
      <c r="C33" s="154"/>
      <c r="D33" s="154"/>
      <c r="E33" s="154"/>
      <c r="F33" s="154"/>
      <c r="G33" s="154"/>
      <c r="H33" s="154"/>
      <c r="I33" s="154"/>
      <c r="J33" s="154"/>
      <c r="K33" s="154"/>
      <c r="L33" s="154"/>
      <c r="M33" s="154"/>
      <c r="N33" s="154"/>
      <c r="O33" s="149"/>
      <c r="P33" s="154"/>
      <c r="Q33" s="154"/>
      <c r="R33" s="154"/>
      <c r="S33" s="179"/>
      <c r="T33" s="154"/>
      <c r="U33" s="154"/>
      <c r="V33" s="154"/>
      <c r="W33" s="154"/>
      <c r="X33" s="176"/>
      <c r="Y33" s="176"/>
      <c r="Z33" s="176"/>
      <c r="AA33" s="176"/>
      <c r="AB33" s="176"/>
    </row>
    <row r="34" spans="1:28" s="148" customFormat="1" hidden="1">
      <c r="A34" s="153"/>
      <c r="B34" s="154"/>
      <c r="C34" s="154" t="s">
        <v>361</v>
      </c>
      <c r="D34" s="154" t="s">
        <v>384</v>
      </c>
      <c r="E34" s="154" t="s">
        <v>384</v>
      </c>
      <c r="F34" s="154" t="s">
        <v>384</v>
      </c>
      <c r="G34" s="154" t="s">
        <v>384</v>
      </c>
      <c r="H34" s="154" t="s">
        <v>384</v>
      </c>
      <c r="I34" s="154" t="s">
        <v>384</v>
      </c>
      <c r="J34" s="154" t="s">
        <v>384</v>
      </c>
      <c r="K34" s="154"/>
      <c r="L34" s="154"/>
      <c r="M34" s="154"/>
      <c r="N34" s="154"/>
      <c r="O34" s="154"/>
      <c r="P34" s="154"/>
      <c r="Q34" s="154"/>
      <c r="R34" s="154"/>
      <c r="S34" s="179"/>
      <c r="T34" s="154" t="s">
        <v>360</v>
      </c>
      <c r="U34" s="154" t="s">
        <v>362</v>
      </c>
      <c r="V34" s="154"/>
      <c r="W34" s="154"/>
      <c r="X34" s="176"/>
      <c r="Y34" s="176"/>
      <c r="Z34" s="176"/>
      <c r="AA34" s="176"/>
      <c r="AB34" s="176"/>
    </row>
    <row r="35" spans="1:28" s="148" customFormat="1" hidden="1">
      <c r="A35" s="153"/>
      <c r="B35" s="154"/>
      <c r="C35" s="154" t="s">
        <v>360</v>
      </c>
      <c r="D35" s="176"/>
      <c r="E35" s="152"/>
      <c r="F35" s="152"/>
      <c r="G35" s="152"/>
      <c r="H35" s="152"/>
      <c r="I35" s="152"/>
      <c r="J35" s="152"/>
      <c r="K35" s="152"/>
      <c r="L35" s="152"/>
      <c r="M35" s="152"/>
      <c r="N35" s="152"/>
      <c r="O35" s="152"/>
      <c r="P35" s="152"/>
      <c r="Q35" s="152"/>
      <c r="R35" s="152"/>
      <c r="S35" s="180"/>
      <c r="T35" s="152"/>
      <c r="U35" s="154"/>
      <c r="V35" s="154"/>
      <c r="W35" s="154"/>
      <c r="X35" s="176"/>
      <c r="Y35" s="176"/>
      <c r="Z35" s="176"/>
      <c r="AA35" s="176"/>
      <c r="AB35" s="176"/>
    </row>
    <row r="36" spans="1:28" ht="18.75">
      <c r="A36" s="106"/>
      <c r="B36" s="42" t="s">
        <v>584</v>
      </c>
      <c r="C36" s="112"/>
      <c r="D36" s="205" t="s">
        <v>406</v>
      </c>
      <c r="E36" s="206"/>
      <c r="F36" s="25"/>
      <c r="G36" s="25"/>
      <c r="H36" s="25"/>
      <c r="I36" s="25"/>
      <c r="J36" s="25"/>
      <c r="K36" s="122"/>
      <c r="L36" s="137"/>
      <c r="M36" s="137"/>
      <c r="N36" s="137"/>
      <c r="O36" s="167">
        <f t="array" ref="O36">SUM(O26:O28)</f>
        <v>0</v>
      </c>
      <c r="P36" s="76"/>
      <c r="Q36" s="167">
        <f t="array" ref="Q36">SUM(Q26:Q28)</f>
        <v>0</v>
      </c>
      <c r="R36" s="167">
        <f t="array" ref="R36">SUM(R26:R28)</f>
        <v>0</v>
      </c>
      <c r="S36" s="22">
        <f t="array" ref="S36">SUM(S26:S28)</f>
        <v>0</v>
      </c>
      <c r="T36" s="8"/>
      <c r="U36" s="41"/>
      <c r="V36" s="41"/>
      <c r="W36" s="41"/>
      <c r="X36" s="24"/>
      <c r="Y36" s="24"/>
      <c r="Z36" s="24"/>
      <c r="AA36" s="24"/>
      <c r="AB36" s="24"/>
    </row>
    <row r="37" spans="1:28" hidden="1">
      <c r="A37" s="106"/>
      <c r="B37" s="41"/>
      <c r="C37" s="41" t="s">
        <v>360</v>
      </c>
      <c r="D37" s="24"/>
      <c r="E37" s="8"/>
      <c r="F37" s="8"/>
      <c r="G37" s="8"/>
      <c r="H37" s="8"/>
      <c r="I37" s="8"/>
      <c r="J37" s="8"/>
      <c r="K37" s="125"/>
      <c r="L37" s="142"/>
      <c r="M37" s="142"/>
      <c r="N37" s="142"/>
      <c r="O37" s="8"/>
      <c r="P37" s="8"/>
      <c r="Q37" s="142"/>
      <c r="R37" s="142"/>
      <c r="S37" s="142"/>
      <c r="T37" s="8"/>
      <c r="U37" s="41"/>
      <c r="V37" s="41"/>
      <c r="W37" s="41"/>
      <c r="X37" s="24"/>
      <c r="Y37" s="24"/>
      <c r="Z37" s="24"/>
      <c r="AA37" s="24"/>
      <c r="AB37" s="24"/>
    </row>
    <row r="38" spans="1:28" hidden="1">
      <c r="A38" s="113"/>
      <c r="B38" s="41"/>
      <c r="C38" s="41" t="s">
        <v>363</v>
      </c>
      <c r="D38" s="41"/>
      <c r="E38" s="41"/>
      <c r="F38" s="41"/>
      <c r="G38" s="41"/>
      <c r="H38" s="41"/>
      <c r="I38" s="41"/>
      <c r="J38" s="41"/>
      <c r="K38" s="41"/>
      <c r="L38" s="41"/>
      <c r="M38" s="41"/>
      <c r="N38" s="41"/>
      <c r="O38" s="41"/>
      <c r="P38" s="41"/>
      <c r="Q38" s="41"/>
      <c r="R38" s="41"/>
      <c r="S38" s="41"/>
      <c r="T38" s="41"/>
      <c r="U38" s="41" t="s">
        <v>364</v>
      </c>
      <c r="V38" s="41"/>
      <c r="W38" s="41"/>
      <c r="X38" s="24"/>
      <c r="Y38" s="24"/>
      <c r="Z38" s="24"/>
      <c r="AA38" s="24"/>
      <c r="AB38" s="24"/>
    </row>
    <row r="39" spans="1:28" hidden="1"/>
    <row r="40" spans="1:28" s="34" customFormat="1" ht="21.75" customHeight="1">
      <c r="D40" s="247" t="s">
        <v>497</v>
      </c>
      <c r="E40" s="248"/>
      <c r="F40" s="248"/>
      <c r="G40" s="248"/>
      <c r="H40" s="248"/>
      <c r="I40" s="248"/>
      <c r="J40" s="248"/>
      <c r="K40" s="248"/>
      <c r="L40" s="248"/>
      <c r="M40" s="248"/>
      <c r="N40" s="248"/>
      <c r="O40" s="248"/>
      <c r="P40" s="248"/>
      <c r="Q40" s="248"/>
      <c r="R40" s="248"/>
      <c r="S40" s="249"/>
      <c r="T40" s="54"/>
      <c r="U40" s="54"/>
    </row>
    <row r="41" spans="1:28" s="34" customFormat="1" ht="34.5" customHeight="1">
      <c r="D41" s="170">
        <v>1</v>
      </c>
      <c r="E41" s="250" t="s">
        <v>678</v>
      </c>
      <c r="F41" s="251"/>
      <c r="G41" s="251"/>
      <c r="H41" s="251"/>
      <c r="I41" s="251"/>
      <c r="J41" s="251"/>
      <c r="K41" s="251"/>
      <c r="L41" s="251"/>
      <c r="M41" s="251"/>
      <c r="N41" s="251"/>
      <c r="O41" s="251"/>
      <c r="P41" s="251"/>
      <c r="Q41" s="172"/>
      <c r="R41" s="172"/>
      <c r="S41" s="173"/>
      <c r="T41" s="73"/>
      <c r="U41" s="56"/>
    </row>
    <row r="42" spans="1:28" s="34" customFormat="1" ht="15.75">
      <c r="D42" s="171">
        <v>2</v>
      </c>
      <c r="E42" s="243" t="s">
        <v>729</v>
      </c>
      <c r="F42" s="244"/>
      <c r="G42" s="244"/>
      <c r="H42" s="244"/>
      <c r="I42" s="244"/>
      <c r="J42" s="244"/>
      <c r="K42" s="244"/>
      <c r="L42" s="244"/>
      <c r="M42" s="244"/>
      <c r="N42" s="244"/>
      <c r="O42" s="244"/>
      <c r="P42" s="244"/>
      <c r="Q42" s="168"/>
      <c r="R42" s="168"/>
      <c r="S42" s="169"/>
      <c r="T42" s="73"/>
      <c r="U42" s="56"/>
    </row>
    <row r="43" spans="1:28" s="34" customFormat="1" ht="15.75">
      <c r="D43" s="170">
        <v>3</v>
      </c>
      <c r="E43" s="243" t="s">
        <v>693</v>
      </c>
      <c r="F43" s="244"/>
      <c r="G43" s="244"/>
      <c r="H43" s="244"/>
      <c r="I43" s="244"/>
      <c r="J43" s="244"/>
      <c r="K43" s="244"/>
      <c r="L43" s="244"/>
      <c r="M43" s="244"/>
      <c r="N43" s="244"/>
      <c r="O43" s="244"/>
      <c r="P43" s="244"/>
      <c r="Q43" s="168"/>
      <c r="R43" s="168"/>
      <c r="S43" s="169"/>
      <c r="T43" s="73"/>
      <c r="U43" s="56"/>
    </row>
    <row r="44" spans="1:28" s="34" customFormat="1" ht="15.75" customHeight="1">
      <c r="A44" s="35"/>
      <c r="B44" s="35"/>
      <c r="C44" s="35"/>
      <c r="D44" s="58"/>
      <c r="E44" s="53"/>
      <c r="F44" s="53"/>
      <c r="G44" s="53"/>
      <c r="H44" s="53"/>
      <c r="I44" s="53"/>
      <c r="J44" s="53"/>
      <c r="K44" s="53"/>
      <c r="L44" s="53"/>
      <c r="M44" s="53"/>
      <c r="N44" s="53"/>
      <c r="O44" s="53"/>
      <c r="P44" s="53"/>
      <c r="Q44" s="53"/>
      <c r="R44" s="53"/>
      <c r="S44" s="53"/>
      <c r="T44" s="53"/>
      <c r="U44" s="53"/>
    </row>
    <row r="45" spans="1:28" s="34" customFormat="1" ht="15.75" customHeight="1">
      <c r="A45" s="35"/>
      <c r="B45" s="35"/>
      <c r="C45" s="35"/>
      <c r="D45" s="58"/>
      <c r="E45" s="54"/>
      <c r="F45" s="54"/>
      <c r="G45" s="54"/>
      <c r="H45" s="54"/>
      <c r="I45" s="54"/>
      <c r="J45" s="54"/>
      <c r="K45" s="54"/>
      <c r="L45" s="54"/>
      <c r="M45" s="54"/>
      <c r="N45" s="54"/>
      <c r="O45" s="54"/>
      <c r="P45" s="54"/>
      <c r="Q45" s="54"/>
      <c r="R45" s="54"/>
      <c r="S45" s="54"/>
      <c r="T45" s="54"/>
      <c r="U45" s="54"/>
    </row>
    <row r="46" spans="1:28" s="34" customFormat="1" ht="15.75" customHeight="1">
      <c r="A46" s="35"/>
      <c r="B46" s="35"/>
      <c r="C46" s="35"/>
      <c r="D46" s="58"/>
      <c r="E46" s="53"/>
      <c r="F46" s="53"/>
      <c r="G46" s="53"/>
      <c r="H46" s="53"/>
      <c r="I46" s="53"/>
      <c r="J46" s="53"/>
      <c r="K46" s="53"/>
      <c r="L46" s="53"/>
      <c r="M46" s="53"/>
      <c r="N46" s="53"/>
      <c r="O46" s="53"/>
      <c r="P46" s="53"/>
      <c r="Q46" s="53"/>
      <c r="R46" s="53"/>
      <c r="S46" s="53"/>
      <c r="T46" s="53"/>
      <c r="U46" s="53"/>
    </row>
    <row r="47" spans="1:28" s="34" customFormat="1" ht="15.75" customHeight="1">
      <c r="A47" s="35"/>
      <c r="B47" s="35"/>
      <c r="C47" s="35"/>
      <c r="D47" s="58"/>
      <c r="E47" s="53"/>
      <c r="F47" s="53"/>
      <c r="G47" s="53"/>
      <c r="H47" s="53"/>
      <c r="I47" s="53"/>
      <c r="J47" s="53"/>
      <c r="K47" s="53"/>
      <c r="L47" s="53"/>
      <c r="M47" s="53"/>
      <c r="N47" s="53"/>
      <c r="O47" s="53"/>
      <c r="P47" s="53"/>
      <c r="Q47" s="53"/>
      <c r="R47" s="53"/>
      <c r="S47" s="53"/>
      <c r="T47" s="53"/>
      <c r="U47" s="53"/>
    </row>
    <row r="48" spans="1:28" s="34" customFormat="1" ht="15.75" customHeight="1">
      <c r="A48" s="35"/>
      <c r="B48" s="35"/>
      <c r="C48" s="35"/>
      <c r="D48" s="58"/>
      <c r="E48" s="53"/>
      <c r="F48" s="53"/>
      <c r="G48" s="53"/>
      <c r="H48" s="53"/>
      <c r="I48" s="53"/>
      <c r="J48" s="53"/>
      <c r="K48" s="53"/>
      <c r="L48" s="53"/>
      <c r="M48" s="53"/>
      <c r="N48" s="53"/>
      <c r="O48" s="53"/>
      <c r="P48" s="53"/>
      <c r="Q48" s="53"/>
      <c r="R48" s="53"/>
      <c r="S48" s="53"/>
      <c r="T48" s="53"/>
      <c r="U48" s="53"/>
    </row>
    <row r="49" spans="1:21" s="34" customFormat="1" ht="15.75" customHeight="1">
      <c r="A49" s="35"/>
      <c r="B49" s="35"/>
      <c r="C49" s="35"/>
      <c r="D49" s="58"/>
      <c r="E49" s="54"/>
      <c r="F49" s="54"/>
      <c r="G49" s="54"/>
      <c r="H49" s="54"/>
      <c r="I49" s="54"/>
      <c r="J49" s="54"/>
      <c r="K49" s="54"/>
      <c r="L49" s="54"/>
      <c r="M49" s="54"/>
      <c r="N49" s="54"/>
      <c r="O49" s="54"/>
      <c r="P49" s="54"/>
      <c r="Q49" s="54"/>
      <c r="R49" s="54"/>
      <c r="S49" s="54"/>
      <c r="T49" s="54"/>
      <c r="U49" s="54"/>
    </row>
    <row r="50" spans="1:21" s="34" customFormat="1" ht="15.75" customHeight="1">
      <c r="A50" s="35"/>
      <c r="B50" s="35"/>
      <c r="C50" s="35"/>
      <c r="D50" s="58"/>
      <c r="E50" s="53"/>
      <c r="F50" s="53"/>
      <c r="G50" s="53"/>
      <c r="H50" s="53"/>
      <c r="I50" s="53"/>
      <c r="J50" s="53"/>
      <c r="K50" s="53"/>
      <c r="L50" s="53"/>
      <c r="M50" s="53"/>
      <c r="N50" s="53"/>
      <c r="O50" s="53"/>
      <c r="P50" s="53"/>
      <c r="Q50" s="53"/>
      <c r="R50" s="53"/>
      <c r="S50" s="53"/>
      <c r="T50" s="53"/>
      <c r="U50" s="53"/>
    </row>
    <row r="51" spans="1:21" s="34" customFormat="1" ht="15.75" customHeight="1">
      <c r="A51" s="35"/>
      <c r="B51" s="35"/>
      <c r="C51" s="35"/>
      <c r="D51" s="58"/>
      <c r="E51" s="53"/>
      <c r="F51" s="53"/>
      <c r="G51" s="53"/>
      <c r="H51" s="53"/>
      <c r="I51" s="53"/>
      <c r="J51" s="53"/>
      <c r="K51" s="53"/>
      <c r="L51" s="53"/>
      <c r="M51" s="53"/>
      <c r="N51" s="53"/>
      <c r="O51" s="53"/>
      <c r="P51" s="53"/>
      <c r="Q51" s="53"/>
      <c r="R51" s="53"/>
      <c r="S51" s="53"/>
      <c r="T51" s="53"/>
      <c r="U51" s="53"/>
    </row>
    <row r="52" spans="1:21" s="34" customFormat="1" ht="15.75" customHeight="1">
      <c r="A52" s="35"/>
      <c r="B52" s="35"/>
      <c r="C52" s="35"/>
      <c r="D52" s="58"/>
      <c r="E52" s="53"/>
      <c r="F52" s="53"/>
      <c r="G52" s="53"/>
      <c r="H52" s="53"/>
      <c r="I52" s="53"/>
      <c r="J52" s="53"/>
      <c r="K52" s="53"/>
      <c r="L52" s="53"/>
      <c r="M52" s="53"/>
      <c r="N52" s="53"/>
      <c r="O52" s="53"/>
      <c r="P52" s="53"/>
      <c r="Q52" s="53"/>
      <c r="R52" s="53"/>
      <c r="S52" s="53"/>
      <c r="T52" s="53"/>
      <c r="U52" s="53"/>
    </row>
    <row r="53" spans="1:21" s="34" customFormat="1" ht="16.5" customHeight="1">
      <c r="A53" s="35"/>
      <c r="B53" s="35"/>
      <c r="C53" s="35"/>
      <c r="D53" s="58"/>
      <c r="E53" s="53"/>
      <c r="F53" s="53"/>
      <c r="G53" s="53"/>
      <c r="H53" s="53"/>
      <c r="I53" s="53"/>
      <c r="J53" s="53"/>
      <c r="K53" s="53"/>
      <c r="L53" s="53"/>
      <c r="M53" s="53"/>
      <c r="N53" s="53"/>
      <c r="O53" s="53"/>
      <c r="P53" s="53"/>
      <c r="Q53" s="53"/>
      <c r="R53" s="53"/>
      <c r="S53" s="53"/>
      <c r="T53" s="53"/>
      <c r="U53" s="53"/>
    </row>
    <row r="54" spans="1:21" ht="16.5" customHeight="1">
      <c r="A54" s="31"/>
      <c r="B54" s="31"/>
      <c r="C54" s="31"/>
      <c r="D54" s="58"/>
      <c r="E54" s="55"/>
      <c r="F54" s="55"/>
      <c r="G54" s="55"/>
      <c r="H54" s="55"/>
      <c r="I54" s="55"/>
      <c r="J54" s="55"/>
      <c r="K54" s="55"/>
      <c r="L54" s="55"/>
      <c r="M54" s="55"/>
      <c r="N54" s="55"/>
      <c r="O54" s="55"/>
      <c r="P54" s="55"/>
      <c r="Q54" s="55"/>
      <c r="R54" s="55"/>
      <c r="S54" s="55"/>
      <c r="T54" s="55"/>
      <c r="U54" s="55"/>
    </row>
    <row r="55" spans="1:21" ht="16.5" customHeight="1">
      <c r="A55" s="31"/>
      <c r="B55" s="31"/>
      <c r="C55" s="31"/>
      <c r="D55" s="58"/>
      <c r="E55" s="53"/>
      <c r="F55" s="53"/>
      <c r="G55" s="53"/>
      <c r="H55" s="53"/>
      <c r="I55" s="53"/>
      <c r="J55" s="53"/>
      <c r="K55" s="53"/>
      <c r="L55" s="53"/>
      <c r="M55" s="53"/>
      <c r="N55" s="53"/>
      <c r="O55" s="53"/>
      <c r="P55" s="53"/>
      <c r="Q55" s="53"/>
      <c r="R55" s="53"/>
      <c r="S55" s="53"/>
      <c r="T55" s="53"/>
      <c r="U55" s="53"/>
    </row>
    <row r="56" spans="1:21" ht="15.75">
      <c r="A56" s="31"/>
      <c r="B56" s="31"/>
      <c r="C56" s="31"/>
      <c r="D56" s="48"/>
      <c r="E56" s="53"/>
      <c r="F56" s="53"/>
      <c r="G56" s="53"/>
      <c r="H56" s="53"/>
      <c r="I56" s="53"/>
      <c r="J56" s="53"/>
      <c r="K56" s="53"/>
      <c r="L56" s="53"/>
      <c r="M56" s="53"/>
      <c r="N56" s="53"/>
      <c r="O56" s="53"/>
      <c r="P56" s="53"/>
      <c r="Q56" s="53"/>
      <c r="R56" s="53"/>
      <c r="S56" s="53"/>
      <c r="T56" s="53"/>
      <c r="U56" s="53"/>
    </row>
    <row r="57" spans="1:21" ht="15.75">
      <c r="A57" s="31"/>
      <c r="B57" s="31"/>
      <c r="C57" s="31"/>
      <c r="D57" s="48"/>
      <c r="E57" s="53"/>
      <c r="F57" s="53"/>
      <c r="G57" s="53"/>
      <c r="H57" s="53"/>
      <c r="I57" s="53"/>
      <c r="J57" s="53"/>
      <c r="K57" s="53"/>
      <c r="L57" s="53"/>
      <c r="M57" s="53"/>
      <c r="N57" s="53"/>
      <c r="O57" s="53"/>
      <c r="P57" s="53"/>
      <c r="Q57" s="53"/>
      <c r="R57" s="53"/>
      <c r="S57" s="53"/>
      <c r="T57" s="53"/>
      <c r="U57" s="53"/>
    </row>
    <row r="58" spans="1:21">
      <c r="A58" s="31"/>
      <c r="B58" s="31"/>
      <c r="C58" s="31"/>
      <c r="D58" s="59"/>
      <c r="E58" s="59"/>
      <c r="F58" s="59"/>
      <c r="G58" s="59"/>
      <c r="H58" s="59"/>
      <c r="I58" s="59"/>
      <c r="J58" s="59"/>
      <c r="K58" s="59"/>
      <c r="L58" s="59"/>
      <c r="M58" s="59"/>
      <c r="N58" s="59"/>
      <c r="O58" s="59"/>
      <c r="P58" s="59"/>
      <c r="Q58" s="59"/>
      <c r="R58" s="59"/>
      <c r="S58" s="59"/>
      <c r="T58" s="59"/>
      <c r="U58" s="57"/>
    </row>
    <row r="59" spans="1:21">
      <c r="A59" s="31"/>
      <c r="B59" s="31"/>
      <c r="C59" s="31"/>
      <c r="D59" s="59"/>
      <c r="E59" s="59"/>
      <c r="F59" s="59"/>
      <c r="G59" s="59"/>
      <c r="H59" s="59"/>
      <c r="I59" s="59"/>
      <c r="J59" s="59"/>
      <c r="K59" s="59"/>
      <c r="L59" s="59"/>
      <c r="M59" s="59"/>
      <c r="N59" s="59"/>
      <c r="O59" s="59"/>
      <c r="P59" s="59"/>
      <c r="Q59" s="59"/>
      <c r="R59" s="59"/>
      <c r="S59" s="59"/>
      <c r="T59" s="59"/>
      <c r="U59" s="57"/>
    </row>
    <row r="60" spans="1:21">
      <c r="A60" s="31"/>
      <c r="B60" s="31"/>
      <c r="C60" s="31"/>
      <c r="D60" s="59"/>
      <c r="E60" s="59"/>
      <c r="F60" s="59"/>
      <c r="G60" s="59"/>
      <c r="H60" s="59"/>
      <c r="I60" s="59"/>
      <c r="J60" s="59"/>
      <c r="K60" s="59"/>
      <c r="L60" s="59"/>
      <c r="M60" s="59"/>
      <c r="N60" s="59"/>
      <c r="O60" s="59"/>
      <c r="P60" s="59"/>
      <c r="Q60" s="59"/>
      <c r="R60" s="59"/>
      <c r="S60" s="59"/>
      <c r="T60" s="59"/>
      <c r="U60" s="57"/>
    </row>
    <row r="61" spans="1:21">
      <c r="A61" s="31"/>
      <c r="B61" s="31"/>
      <c r="C61" s="31"/>
      <c r="D61" s="59"/>
      <c r="E61" s="59"/>
      <c r="F61" s="59"/>
      <c r="G61" s="59"/>
      <c r="H61" s="59"/>
      <c r="I61" s="59"/>
      <c r="J61" s="59"/>
      <c r="K61" s="59"/>
      <c r="L61" s="59"/>
      <c r="M61" s="59"/>
      <c r="N61" s="59"/>
      <c r="O61" s="59"/>
      <c r="P61" s="59"/>
      <c r="Q61" s="59"/>
      <c r="R61" s="59"/>
      <c r="S61" s="59"/>
      <c r="T61" s="59"/>
      <c r="U61" s="57"/>
    </row>
    <row r="62" spans="1:21">
      <c r="A62" s="31"/>
      <c r="B62" s="31"/>
      <c r="C62" s="31"/>
      <c r="D62" s="59"/>
      <c r="E62" s="59"/>
      <c r="F62" s="59"/>
      <c r="G62" s="59"/>
      <c r="H62" s="59"/>
      <c r="I62" s="59"/>
      <c r="J62" s="59"/>
      <c r="K62" s="59"/>
      <c r="L62" s="59"/>
      <c r="M62" s="59"/>
      <c r="N62" s="59"/>
      <c r="O62" s="59"/>
      <c r="P62" s="59"/>
      <c r="Q62" s="59"/>
      <c r="R62" s="59"/>
      <c r="S62" s="59"/>
      <c r="T62" s="59"/>
    </row>
    <row r="63" spans="1:21">
      <c r="A63" s="31"/>
      <c r="B63" s="31"/>
      <c r="C63" s="31"/>
      <c r="D63" s="59"/>
      <c r="E63" s="59"/>
      <c r="F63" s="59"/>
      <c r="G63" s="59"/>
      <c r="H63" s="59"/>
      <c r="I63" s="59"/>
      <c r="J63" s="59"/>
      <c r="K63" s="59"/>
      <c r="L63" s="59"/>
      <c r="M63" s="59"/>
      <c r="N63" s="59"/>
      <c r="O63" s="59"/>
      <c r="P63" s="59"/>
      <c r="Q63" s="59"/>
      <c r="R63" s="59"/>
      <c r="S63" s="59"/>
      <c r="T63" s="59"/>
    </row>
    <row r="64" spans="1:21">
      <c r="A64" s="31"/>
      <c r="B64" s="31"/>
      <c r="C64" s="31"/>
      <c r="D64" s="59"/>
      <c r="E64" s="59"/>
      <c r="F64" s="59"/>
      <c r="G64" s="59"/>
      <c r="H64" s="59"/>
      <c r="I64" s="59"/>
      <c r="J64" s="59"/>
      <c r="K64" s="59"/>
      <c r="L64" s="59"/>
      <c r="M64" s="59"/>
      <c r="N64" s="59"/>
      <c r="O64" s="59"/>
      <c r="P64" s="59"/>
      <c r="Q64" s="59"/>
      <c r="R64" s="59"/>
      <c r="S64" s="59"/>
      <c r="T64" s="59"/>
    </row>
    <row r="65" spans="1:20">
      <c r="A65" s="31"/>
      <c r="B65" s="31"/>
      <c r="C65" s="31"/>
      <c r="D65" s="59"/>
      <c r="E65" s="59"/>
      <c r="F65" s="59"/>
      <c r="G65" s="59"/>
      <c r="H65" s="59"/>
      <c r="I65" s="59"/>
      <c r="J65" s="59"/>
      <c r="K65" s="59"/>
      <c r="L65" s="59"/>
      <c r="M65" s="59"/>
      <c r="N65" s="59"/>
      <c r="O65" s="59"/>
      <c r="P65" s="59"/>
      <c r="Q65" s="59"/>
      <c r="R65" s="59"/>
      <c r="S65" s="59"/>
      <c r="T65" s="59"/>
    </row>
    <row r="66" spans="1:20">
      <c r="A66" s="31"/>
      <c r="B66" s="31"/>
      <c r="C66" s="31"/>
      <c r="D66" s="59"/>
      <c r="E66" s="59"/>
      <c r="F66" s="59"/>
      <c r="G66" s="59"/>
      <c r="H66" s="59"/>
      <c r="I66" s="59"/>
      <c r="J66" s="59"/>
      <c r="K66" s="59"/>
      <c r="L66" s="59"/>
      <c r="M66" s="59"/>
      <c r="N66" s="59"/>
      <c r="O66" s="59"/>
      <c r="P66" s="59"/>
      <c r="Q66" s="59"/>
      <c r="R66" s="59"/>
      <c r="S66" s="59"/>
      <c r="T66" s="59"/>
    </row>
    <row r="67" spans="1:20">
      <c r="A67" s="31"/>
      <c r="B67" s="31"/>
      <c r="C67" s="31"/>
      <c r="D67" s="59"/>
      <c r="E67" s="59"/>
      <c r="F67" s="59"/>
      <c r="G67" s="59"/>
      <c r="H67" s="59"/>
      <c r="I67" s="59"/>
      <c r="J67" s="59"/>
      <c r="K67" s="59"/>
      <c r="L67" s="59"/>
      <c r="M67" s="59"/>
      <c r="N67" s="59"/>
      <c r="O67" s="59"/>
      <c r="P67" s="59"/>
      <c r="Q67" s="59"/>
      <c r="R67" s="59"/>
      <c r="S67" s="59"/>
      <c r="T67" s="59"/>
    </row>
    <row r="68" spans="1:20">
      <c r="A68" s="31"/>
      <c r="B68" s="31"/>
      <c r="C68" s="31"/>
      <c r="D68" s="59"/>
      <c r="E68" s="59"/>
      <c r="F68" s="59"/>
      <c r="G68" s="59"/>
      <c r="H68" s="59"/>
      <c r="I68" s="59"/>
      <c r="J68" s="59"/>
      <c r="K68" s="59"/>
      <c r="L68" s="59"/>
      <c r="M68" s="59"/>
      <c r="N68" s="59"/>
      <c r="O68" s="59"/>
      <c r="P68" s="59"/>
      <c r="Q68" s="59"/>
      <c r="R68" s="59"/>
      <c r="S68" s="59"/>
      <c r="T68" s="59"/>
    </row>
    <row r="69" spans="1:20">
      <c r="A69" s="31"/>
      <c r="B69" s="31"/>
      <c r="C69" s="31"/>
      <c r="D69" s="59"/>
      <c r="E69" s="59"/>
      <c r="F69" s="59"/>
      <c r="G69" s="59"/>
      <c r="H69" s="59"/>
      <c r="I69" s="59"/>
      <c r="J69" s="59"/>
      <c r="K69" s="59"/>
      <c r="L69" s="59"/>
      <c r="M69" s="59"/>
      <c r="N69" s="59"/>
      <c r="O69" s="59"/>
      <c r="P69" s="59"/>
      <c r="Q69" s="59"/>
      <c r="R69" s="59"/>
      <c r="S69" s="59"/>
      <c r="T69" s="59"/>
    </row>
    <row r="70" spans="1:20">
      <c r="A70" s="31"/>
      <c r="B70" s="31"/>
      <c r="C70" s="31"/>
      <c r="D70" s="59"/>
      <c r="E70" s="59"/>
      <c r="F70" s="59"/>
      <c r="G70" s="59"/>
      <c r="H70" s="59"/>
      <c r="I70" s="59"/>
      <c r="J70" s="59"/>
      <c r="K70" s="59"/>
      <c r="L70" s="59"/>
      <c r="M70" s="59"/>
      <c r="N70" s="59"/>
      <c r="O70" s="59"/>
      <c r="P70" s="59"/>
      <c r="Q70" s="59"/>
      <c r="R70" s="59"/>
      <c r="S70" s="59"/>
      <c r="T70" s="59"/>
    </row>
    <row r="71" spans="1:20">
      <c r="A71" s="31"/>
      <c r="B71" s="31"/>
      <c r="C71" s="31"/>
      <c r="D71" s="59"/>
      <c r="E71" s="59"/>
      <c r="F71" s="59"/>
      <c r="G71" s="59"/>
      <c r="H71" s="59"/>
      <c r="I71" s="59"/>
      <c r="J71" s="59"/>
      <c r="K71" s="59"/>
      <c r="L71" s="59"/>
      <c r="M71" s="59"/>
      <c r="N71" s="59"/>
      <c r="O71" s="59"/>
      <c r="P71" s="59"/>
      <c r="Q71" s="59"/>
      <c r="R71" s="59"/>
      <c r="S71" s="59"/>
      <c r="T71" s="59"/>
    </row>
    <row r="72" spans="1:20">
      <c r="A72" s="31"/>
      <c r="B72" s="31"/>
      <c r="C72" s="31"/>
      <c r="D72" s="59"/>
      <c r="E72" s="59"/>
      <c r="F72" s="59"/>
      <c r="G72" s="59"/>
      <c r="H72" s="59"/>
      <c r="I72" s="59"/>
      <c r="J72" s="59"/>
      <c r="K72" s="59"/>
      <c r="L72" s="59"/>
      <c r="M72" s="59"/>
      <c r="N72" s="59"/>
      <c r="O72" s="59"/>
      <c r="P72" s="59"/>
      <c r="Q72" s="59"/>
      <c r="R72" s="59"/>
      <c r="S72" s="59"/>
      <c r="T72" s="59"/>
    </row>
    <row r="73" spans="1:20">
      <c r="A73" s="31"/>
      <c r="B73" s="31"/>
      <c r="C73" s="31"/>
      <c r="D73" s="59"/>
      <c r="E73" s="59"/>
      <c r="F73" s="59"/>
      <c r="G73" s="59"/>
      <c r="H73" s="59"/>
      <c r="I73" s="59"/>
      <c r="J73" s="59"/>
      <c r="K73" s="59"/>
      <c r="L73" s="59"/>
      <c r="M73" s="59"/>
      <c r="N73" s="59"/>
      <c r="O73" s="59"/>
      <c r="P73" s="59"/>
      <c r="Q73" s="59"/>
      <c r="R73" s="59"/>
      <c r="S73" s="59"/>
      <c r="T73" s="59"/>
    </row>
    <row r="74" spans="1:20">
      <c r="A74" s="31"/>
      <c r="B74" s="31"/>
      <c r="C74" s="31"/>
      <c r="D74" s="59"/>
      <c r="E74" s="59"/>
      <c r="F74" s="59"/>
      <c r="G74" s="59"/>
      <c r="H74" s="59"/>
      <c r="I74" s="59"/>
      <c r="J74" s="59"/>
      <c r="K74" s="59"/>
      <c r="L74" s="59"/>
      <c r="M74" s="59"/>
      <c r="N74" s="59"/>
      <c r="O74" s="59"/>
      <c r="P74" s="59"/>
      <c r="Q74" s="59"/>
      <c r="R74" s="59"/>
      <c r="S74" s="59"/>
      <c r="T74" s="59"/>
    </row>
    <row r="75" spans="1:20">
      <c r="A75" s="31"/>
      <c r="B75" s="31"/>
      <c r="C75" s="31"/>
      <c r="D75" s="59"/>
      <c r="E75" s="59"/>
      <c r="F75" s="59"/>
      <c r="G75" s="59"/>
      <c r="H75" s="59"/>
      <c r="I75" s="59"/>
      <c r="J75" s="59"/>
      <c r="K75" s="59"/>
      <c r="L75" s="59"/>
      <c r="M75" s="59"/>
      <c r="N75" s="59"/>
      <c r="O75" s="59"/>
      <c r="P75" s="59"/>
      <c r="Q75" s="59"/>
      <c r="R75" s="59"/>
      <c r="S75" s="59"/>
      <c r="T75" s="59"/>
    </row>
    <row r="76" spans="1:20">
      <c r="A76" s="31"/>
      <c r="B76" s="31"/>
      <c r="C76" s="31"/>
      <c r="D76" s="59"/>
      <c r="E76" s="59"/>
      <c r="F76" s="59"/>
      <c r="G76" s="59"/>
      <c r="H76" s="59"/>
      <c r="I76" s="59"/>
      <c r="J76" s="59"/>
      <c r="K76" s="59"/>
      <c r="L76" s="59"/>
      <c r="M76" s="59"/>
      <c r="N76" s="59"/>
      <c r="O76" s="59"/>
      <c r="P76" s="59"/>
      <c r="Q76" s="59"/>
      <c r="R76" s="59"/>
      <c r="S76" s="59"/>
      <c r="T76" s="59"/>
    </row>
    <row r="77" spans="1:20">
      <c r="A77" s="31"/>
      <c r="B77" s="31"/>
      <c r="C77" s="31"/>
      <c r="D77" s="59"/>
      <c r="E77" s="59"/>
      <c r="F77" s="59"/>
      <c r="G77" s="59"/>
      <c r="H77" s="59"/>
      <c r="I77" s="59"/>
      <c r="J77" s="59"/>
      <c r="K77" s="59"/>
      <c r="L77" s="59"/>
      <c r="M77" s="59"/>
      <c r="N77" s="59"/>
      <c r="O77" s="59"/>
      <c r="P77" s="59"/>
      <c r="Q77" s="59"/>
      <c r="R77" s="59"/>
      <c r="S77" s="59"/>
      <c r="T77" s="59"/>
    </row>
    <row r="78" spans="1:20">
      <c r="A78" s="31"/>
      <c r="B78" s="31"/>
      <c r="C78" s="31"/>
      <c r="D78" s="59"/>
      <c r="E78" s="59"/>
      <c r="F78" s="59"/>
      <c r="G78" s="59"/>
      <c r="H78" s="59"/>
      <c r="I78" s="59"/>
      <c r="J78" s="59"/>
      <c r="K78" s="59"/>
      <c r="L78" s="59"/>
      <c r="M78" s="59"/>
      <c r="N78" s="59"/>
      <c r="O78" s="59"/>
      <c r="P78" s="59"/>
      <c r="Q78" s="59"/>
      <c r="R78" s="59"/>
      <c r="S78" s="59"/>
      <c r="T78" s="59"/>
    </row>
    <row r="79" spans="1:20">
      <c r="A79" s="31"/>
      <c r="B79" s="31"/>
      <c r="C79" s="31"/>
      <c r="D79" s="59"/>
      <c r="E79" s="59"/>
      <c r="F79" s="59"/>
      <c r="G79" s="59"/>
      <c r="H79" s="59"/>
      <c r="I79" s="59"/>
      <c r="J79" s="59"/>
      <c r="K79" s="59"/>
      <c r="L79" s="59"/>
      <c r="M79" s="59"/>
      <c r="N79" s="59"/>
      <c r="O79" s="59"/>
      <c r="P79" s="59"/>
      <c r="Q79" s="59"/>
      <c r="R79" s="59"/>
      <c r="S79" s="59"/>
      <c r="T79" s="59"/>
    </row>
    <row r="80" spans="1:20">
      <c r="A80" s="31"/>
      <c r="B80" s="31"/>
      <c r="C80" s="31"/>
      <c r="D80" s="59"/>
      <c r="E80" s="59"/>
      <c r="F80" s="59"/>
      <c r="G80" s="59"/>
      <c r="H80" s="59"/>
      <c r="I80" s="59"/>
      <c r="J80" s="59"/>
      <c r="K80" s="59"/>
      <c r="L80" s="59"/>
      <c r="M80" s="59"/>
      <c r="N80" s="59"/>
      <c r="O80" s="59"/>
      <c r="P80" s="59"/>
      <c r="Q80" s="59"/>
      <c r="R80" s="59"/>
      <c r="S80" s="59"/>
      <c r="T80" s="59"/>
    </row>
    <row r="81" spans="1:20">
      <c r="A81" s="31"/>
      <c r="B81" s="31"/>
      <c r="C81" s="31"/>
      <c r="D81" s="59"/>
      <c r="E81" s="59"/>
      <c r="F81" s="59"/>
      <c r="G81" s="59"/>
      <c r="H81" s="59"/>
      <c r="I81" s="59"/>
      <c r="J81" s="59"/>
      <c r="K81" s="59"/>
      <c r="L81" s="59"/>
      <c r="M81" s="59"/>
      <c r="N81" s="59"/>
      <c r="O81" s="59"/>
      <c r="P81" s="59"/>
      <c r="Q81" s="59"/>
      <c r="R81" s="59"/>
      <c r="S81" s="59"/>
      <c r="T81" s="59"/>
    </row>
    <row r="82" spans="1:20">
      <c r="A82" s="31"/>
      <c r="B82" s="31"/>
      <c r="C82" s="31"/>
      <c r="D82" s="59"/>
      <c r="E82" s="59"/>
      <c r="F82" s="59"/>
      <c r="G82" s="59"/>
      <c r="H82" s="59"/>
      <c r="I82" s="59"/>
      <c r="J82" s="59"/>
      <c r="K82" s="59"/>
      <c r="L82" s="59"/>
      <c r="M82" s="59"/>
      <c r="N82" s="59"/>
      <c r="O82" s="59"/>
      <c r="P82" s="59"/>
      <c r="Q82" s="59"/>
      <c r="R82" s="59"/>
      <c r="S82" s="59"/>
      <c r="T82" s="59"/>
    </row>
    <row r="83" spans="1:20">
      <c r="A83" s="31"/>
      <c r="B83" s="31"/>
      <c r="C83" s="31"/>
      <c r="D83" s="59"/>
      <c r="E83" s="59"/>
      <c r="F83" s="59"/>
      <c r="G83" s="59"/>
      <c r="H83" s="59"/>
      <c r="I83" s="59"/>
      <c r="J83" s="59"/>
      <c r="K83" s="59"/>
      <c r="L83" s="59"/>
      <c r="M83" s="59"/>
      <c r="N83" s="59"/>
      <c r="O83" s="59"/>
      <c r="P83" s="59"/>
      <c r="Q83" s="59"/>
      <c r="R83" s="59"/>
      <c r="S83" s="59"/>
      <c r="T83" s="59"/>
    </row>
    <row r="84" spans="1:20">
      <c r="A84" s="31"/>
      <c r="B84" s="31"/>
      <c r="C84" s="31"/>
      <c r="D84" s="59"/>
      <c r="E84" s="59"/>
      <c r="F84" s="59"/>
      <c r="G84" s="59"/>
      <c r="H84" s="59"/>
      <c r="I84" s="59"/>
      <c r="J84" s="59"/>
      <c r="K84" s="59"/>
      <c r="L84" s="59"/>
      <c r="M84" s="59"/>
      <c r="N84" s="59"/>
      <c r="O84" s="59"/>
      <c r="P84" s="59"/>
      <c r="Q84" s="59"/>
      <c r="R84" s="59"/>
      <c r="S84" s="59"/>
      <c r="T84" s="59"/>
    </row>
    <row r="85" spans="1:20">
      <c r="A85" s="31"/>
      <c r="B85" s="31"/>
      <c r="C85" s="31"/>
      <c r="D85" s="59"/>
      <c r="E85" s="59"/>
      <c r="F85" s="59"/>
      <c r="G85" s="59"/>
      <c r="H85" s="59"/>
      <c r="I85" s="59"/>
      <c r="J85" s="59"/>
      <c r="K85" s="59"/>
      <c r="L85" s="59"/>
      <c r="M85" s="59"/>
      <c r="N85" s="59"/>
      <c r="O85" s="59"/>
      <c r="P85" s="59"/>
      <c r="Q85" s="59"/>
      <c r="R85" s="59"/>
      <c r="S85" s="59"/>
      <c r="T85" s="59"/>
    </row>
    <row r="86" spans="1:20">
      <c r="A86" s="31"/>
      <c r="B86" s="31"/>
      <c r="C86" s="31"/>
      <c r="D86" s="59"/>
      <c r="E86" s="59"/>
      <c r="F86" s="59"/>
      <c r="G86" s="59"/>
      <c r="H86" s="59"/>
      <c r="I86" s="59"/>
      <c r="J86" s="59"/>
      <c r="K86" s="59"/>
      <c r="L86" s="59"/>
      <c r="M86" s="59"/>
      <c r="N86" s="59"/>
      <c r="O86" s="59"/>
      <c r="P86" s="59"/>
      <c r="Q86" s="59"/>
      <c r="R86" s="59"/>
      <c r="S86" s="59"/>
      <c r="T86" s="59"/>
    </row>
    <row r="87" spans="1:20">
      <c r="A87" s="31"/>
      <c r="B87" s="31"/>
      <c r="C87" s="31"/>
      <c r="D87" s="59"/>
      <c r="E87" s="59"/>
      <c r="F87" s="59"/>
      <c r="G87" s="59"/>
      <c r="H87" s="59"/>
      <c r="I87" s="59"/>
      <c r="J87" s="59"/>
      <c r="K87" s="59"/>
      <c r="L87" s="59"/>
      <c r="M87" s="59"/>
      <c r="N87" s="59"/>
      <c r="O87" s="59"/>
      <c r="P87" s="59"/>
      <c r="Q87" s="59"/>
      <c r="R87" s="59"/>
      <c r="S87" s="59"/>
      <c r="T87" s="59"/>
    </row>
    <row r="88" spans="1:20">
      <c r="A88" s="31"/>
      <c r="B88" s="31"/>
      <c r="C88" s="31"/>
      <c r="D88" s="59"/>
      <c r="E88" s="59"/>
      <c r="F88" s="59"/>
      <c r="G88" s="59"/>
      <c r="H88" s="59"/>
      <c r="I88" s="59"/>
      <c r="J88" s="59"/>
      <c r="K88" s="59"/>
      <c r="L88" s="59"/>
      <c r="M88" s="59"/>
      <c r="N88" s="59"/>
      <c r="O88" s="59"/>
      <c r="P88" s="59"/>
      <c r="Q88" s="59"/>
      <c r="R88" s="59"/>
      <c r="S88" s="59"/>
      <c r="T88" s="59"/>
    </row>
    <row r="89" spans="1:20">
      <c r="A89" s="31"/>
      <c r="B89" s="31"/>
      <c r="C89" s="31"/>
      <c r="D89" s="59"/>
      <c r="E89" s="59"/>
      <c r="F89" s="59"/>
      <c r="G89" s="59"/>
      <c r="H89" s="59"/>
      <c r="I89" s="59"/>
      <c r="J89" s="59"/>
      <c r="K89" s="59"/>
      <c r="L89" s="59"/>
      <c r="M89" s="59"/>
      <c r="N89" s="59"/>
      <c r="O89" s="59"/>
      <c r="P89" s="59"/>
      <c r="Q89" s="59"/>
      <c r="R89" s="59"/>
      <c r="S89" s="59"/>
      <c r="T89" s="59"/>
    </row>
    <row r="90" spans="1:20">
      <c r="A90" s="31"/>
      <c r="B90" s="31"/>
      <c r="C90" s="31"/>
      <c r="D90" s="31"/>
      <c r="E90" s="31"/>
      <c r="F90" s="31"/>
      <c r="G90" s="31"/>
      <c r="H90" s="31"/>
      <c r="I90" s="31"/>
      <c r="J90" s="31"/>
      <c r="K90" s="31"/>
      <c r="L90" s="31"/>
      <c r="M90" s="31"/>
      <c r="N90" s="31"/>
      <c r="O90" s="31"/>
      <c r="P90" s="31"/>
      <c r="Q90" s="31"/>
      <c r="R90" s="31"/>
      <c r="S90" s="31"/>
      <c r="T90" s="31"/>
    </row>
    <row r="91" spans="1:20">
      <c r="A91" s="31"/>
      <c r="B91" s="31"/>
      <c r="C91" s="31"/>
      <c r="D91" s="31"/>
      <c r="E91" s="31"/>
      <c r="F91" s="31"/>
      <c r="G91" s="31"/>
      <c r="H91" s="31"/>
      <c r="I91" s="31"/>
      <c r="J91" s="31"/>
      <c r="K91" s="31"/>
      <c r="L91" s="31"/>
      <c r="M91" s="31"/>
      <c r="N91" s="31"/>
      <c r="O91" s="31"/>
      <c r="P91" s="31"/>
      <c r="Q91" s="31"/>
      <c r="R91" s="31"/>
      <c r="S91" s="31"/>
      <c r="T91" s="31"/>
    </row>
    <row r="92" spans="1:20">
      <c r="A92" s="31"/>
      <c r="B92" s="31"/>
      <c r="C92" s="31"/>
      <c r="D92" s="31"/>
      <c r="E92" s="31"/>
      <c r="F92" s="31"/>
      <c r="G92" s="31"/>
      <c r="H92" s="31"/>
      <c r="I92" s="31"/>
      <c r="J92" s="31"/>
      <c r="K92" s="31"/>
      <c r="L92" s="31"/>
      <c r="M92" s="31"/>
      <c r="N92" s="31"/>
      <c r="O92" s="31"/>
      <c r="P92" s="31"/>
      <c r="Q92" s="31"/>
      <c r="R92" s="31"/>
      <c r="S92" s="31"/>
      <c r="T92" s="31"/>
    </row>
    <row r="93" spans="1:20">
      <c r="A93" s="31"/>
      <c r="B93" s="31"/>
      <c r="C93" s="31"/>
      <c r="D93" s="31"/>
      <c r="E93" s="31"/>
      <c r="F93" s="31"/>
      <c r="G93" s="31"/>
      <c r="H93" s="31"/>
      <c r="I93" s="31"/>
      <c r="J93" s="31"/>
      <c r="K93" s="31"/>
      <c r="L93" s="31"/>
      <c r="M93" s="31"/>
      <c r="N93" s="31"/>
      <c r="O93" s="31"/>
      <c r="P93" s="31"/>
      <c r="Q93" s="31"/>
      <c r="R93" s="31"/>
      <c r="S93" s="31"/>
      <c r="T93" s="31"/>
    </row>
    <row r="94" spans="1:20">
      <c r="A94" s="31"/>
      <c r="B94" s="31"/>
      <c r="C94" s="31"/>
      <c r="D94" s="31"/>
      <c r="E94" s="31"/>
      <c r="F94" s="31"/>
      <c r="G94" s="31"/>
      <c r="H94" s="31"/>
      <c r="I94" s="31"/>
      <c r="J94" s="31"/>
      <c r="K94" s="31"/>
      <c r="L94" s="31"/>
      <c r="M94" s="31"/>
      <c r="N94" s="31"/>
      <c r="O94" s="31"/>
      <c r="P94" s="31"/>
      <c r="Q94" s="31"/>
      <c r="R94" s="31"/>
      <c r="S94" s="31"/>
      <c r="T94" s="31"/>
    </row>
    <row r="95" spans="1:20">
      <c r="A95" s="31"/>
      <c r="B95" s="31"/>
      <c r="C95" s="31"/>
      <c r="D95" s="31"/>
      <c r="E95" s="31"/>
      <c r="F95" s="31"/>
      <c r="G95" s="31"/>
      <c r="H95" s="31"/>
      <c r="I95" s="31"/>
      <c r="J95" s="31"/>
      <c r="K95" s="31"/>
      <c r="L95" s="31"/>
      <c r="M95" s="31"/>
      <c r="N95" s="31"/>
      <c r="O95" s="31"/>
      <c r="P95" s="31"/>
      <c r="Q95" s="31"/>
      <c r="R95" s="31"/>
      <c r="S95" s="31"/>
      <c r="T95" s="31"/>
    </row>
    <row r="96" spans="1:20">
      <c r="A96" s="31"/>
      <c r="B96" s="31"/>
      <c r="C96" s="31"/>
      <c r="D96" s="31"/>
      <c r="E96" s="31"/>
      <c r="F96" s="31"/>
      <c r="G96" s="31"/>
      <c r="H96" s="31"/>
      <c r="I96" s="31"/>
      <c r="J96" s="31"/>
      <c r="K96" s="31"/>
      <c r="L96" s="31"/>
      <c r="M96" s="31"/>
      <c r="N96" s="31"/>
      <c r="O96" s="31"/>
      <c r="P96" s="31"/>
      <c r="Q96" s="31"/>
      <c r="R96" s="31"/>
      <c r="S96" s="31"/>
      <c r="T96" s="31"/>
    </row>
    <row r="97" spans="1:20">
      <c r="A97" s="31"/>
      <c r="B97" s="31"/>
      <c r="C97" s="31"/>
      <c r="D97" s="31"/>
      <c r="E97" s="31"/>
      <c r="F97" s="31"/>
      <c r="G97" s="31"/>
      <c r="H97" s="31"/>
      <c r="I97" s="31"/>
      <c r="J97" s="31"/>
      <c r="K97" s="31"/>
      <c r="L97" s="31"/>
      <c r="M97" s="31"/>
      <c r="N97" s="31"/>
      <c r="O97" s="31"/>
      <c r="P97" s="31"/>
      <c r="Q97" s="31"/>
      <c r="R97" s="31"/>
      <c r="S97" s="31"/>
      <c r="T97" s="31"/>
    </row>
    <row r="98" spans="1:20">
      <c r="A98" s="31"/>
      <c r="B98" s="31"/>
      <c r="C98" s="31"/>
      <c r="D98" s="31"/>
      <c r="E98" s="31"/>
      <c r="F98" s="31"/>
      <c r="G98" s="31"/>
      <c r="H98" s="31"/>
      <c r="I98" s="31"/>
      <c r="J98" s="31"/>
      <c r="K98" s="31"/>
      <c r="L98" s="31"/>
      <c r="M98" s="31"/>
      <c r="N98" s="31"/>
      <c r="O98" s="31"/>
      <c r="P98" s="31"/>
      <c r="Q98" s="31"/>
      <c r="R98" s="31"/>
      <c r="S98" s="31"/>
      <c r="T98" s="31"/>
    </row>
    <row r="99" spans="1:20">
      <c r="A99" s="31"/>
      <c r="B99" s="31"/>
      <c r="C99" s="31"/>
      <c r="D99" s="31"/>
      <c r="E99" s="31"/>
      <c r="F99" s="31"/>
      <c r="G99" s="31"/>
      <c r="H99" s="31"/>
      <c r="I99" s="31"/>
      <c r="J99" s="31"/>
      <c r="K99" s="31"/>
      <c r="L99" s="31"/>
      <c r="M99" s="31"/>
      <c r="N99" s="31"/>
      <c r="O99" s="31"/>
      <c r="P99" s="31"/>
      <c r="Q99" s="31"/>
      <c r="R99" s="31"/>
      <c r="S99" s="31"/>
      <c r="T99" s="31"/>
    </row>
    <row r="100" spans="1:20">
      <c r="A100" s="31"/>
      <c r="B100" s="31"/>
      <c r="C100" s="31"/>
      <c r="D100" s="31"/>
      <c r="E100" s="31"/>
      <c r="F100" s="31"/>
      <c r="G100" s="31"/>
      <c r="H100" s="31"/>
      <c r="I100" s="31"/>
      <c r="J100" s="31"/>
      <c r="K100" s="31"/>
      <c r="L100" s="31"/>
      <c r="M100" s="31"/>
      <c r="N100" s="31"/>
      <c r="O100" s="31"/>
      <c r="P100" s="31"/>
      <c r="Q100" s="31"/>
      <c r="R100" s="31"/>
      <c r="S100" s="31"/>
      <c r="T100" s="31"/>
    </row>
    <row r="101" spans="1:20">
      <c r="A101" s="31"/>
      <c r="B101" s="31"/>
      <c r="C101" s="31"/>
      <c r="D101" s="31"/>
      <c r="E101" s="31"/>
      <c r="F101" s="31"/>
      <c r="G101" s="31"/>
      <c r="H101" s="31"/>
      <c r="I101" s="31"/>
      <c r="J101" s="31"/>
      <c r="K101" s="31"/>
      <c r="L101" s="31"/>
      <c r="M101" s="31"/>
      <c r="N101" s="31"/>
      <c r="O101" s="31"/>
      <c r="P101" s="31"/>
      <c r="Q101" s="31"/>
      <c r="R101" s="31"/>
      <c r="S101" s="31"/>
      <c r="T101" s="31"/>
    </row>
    <row r="102" spans="1:20">
      <c r="A102" s="31"/>
      <c r="B102" s="31"/>
      <c r="C102" s="31"/>
      <c r="D102" s="31"/>
      <c r="E102" s="31"/>
      <c r="F102" s="31"/>
      <c r="G102" s="31"/>
      <c r="H102" s="31"/>
      <c r="I102" s="31"/>
      <c r="J102" s="31"/>
      <c r="K102" s="31"/>
      <c r="L102" s="31"/>
      <c r="M102" s="31"/>
      <c r="N102" s="31"/>
      <c r="O102" s="31"/>
      <c r="P102" s="31"/>
      <c r="Q102" s="31"/>
      <c r="R102" s="31"/>
      <c r="S102" s="31"/>
      <c r="T102" s="31"/>
    </row>
    <row r="103" spans="1:20">
      <c r="A103" s="31"/>
      <c r="B103" s="31"/>
      <c r="C103" s="31"/>
      <c r="D103" s="31"/>
      <c r="E103" s="31"/>
      <c r="F103" s="31"/>
      <c r="G103" s="31"/>
      <c r="H103" s="31"/>
      <c r="I103" s="31"/>
      <c r="J103" s="31"/>
      <c r="K103" s="31"/>
      <c r="L103" s="31"/>
      <c r="M103" s="31"/>
      <c r="N103" s="31"/>
      <c r="O103" s="31"/>
      <c r="P103" s="31"/>
      <c r="Q103" s="31"/>
      <c r="R103" s="31"/>
      <c r="S103" s="31"/>
      <c r="T103" s="31"/>
    </row>
    <row r="104" spans="1:20">
      <c r="A104" s="31"/>
      <c r="B104" s="31"/>
      <c r="C104" s="31"/>
      <c r="D104" s="31"/>
      <c r="E104" s="31"/>
      <c r="F104" s="31"/>
      <c r="G104" s="31"/>
      <c r="H104" s="31"/>
      <c r="I104" s="31"/>
      <c r="J104" s="31"/>
      <c r="K104" s="31"/>
      <c r="L104" s="31"/>
      <c r="M104" s="31"/>
      <c r="N104" s="31"/>
      <c r="O104" s="31"/>
      <c r="P104" s="31"/>
      <c r="Q104" s="31"/>
      <c r="R104" s="31"/>
      <c r="S104" s="31"/>
      <c r="T104" s="31"/>
    </row>
    <row r="105" spans="1:20">
      <c r="A105" s="31"/>
      <c r="B105" s="31"/>
      <c r="C105" s="31"/>
      <c r="D105" s="31"/>
      <c r="E105" s="31"/>
      <c r="F105" s="31"/>
      <c r="G105" s="31"/>
      <c r="H105" s="31"/>
      <c r="I105" s="31"/>
      <c r="J105" s="31"/>
      <c r="K105" s="31"/>
      <c r="L105" s="31"/>
      <c r="M105" s="31"/>
      <c r="N105" s="31"/>
      <c r="O105" s="31"/>
      <c r="P105" s="31"/>
      <c r="Q105" s="31"/>
      <c r="R105" s="31"/>
      <c r="S105" s="31"/>
      <c r="T105" s="31"/>
    </row>
    <row r="106" spans="1:20">
      <c r="A106" s="31"/>
      <c r="B106" s="31"/>
      <c r="C106" s="31"/>
      <c r="D106" s="31"/>
      <c r="E106" s="31"/>
      <c r="F106" s="31"/>
      <c r="G106" s="31"/>
      <c r="H106" s="31"/>
      <c r="I106" s="31"/>
      <c r="J106" s="31"/>
      <c r="K106" s="31"/>
      <c r="L106" s="31"/>
      <c r="M106" s="31"/>
      <c r="N106" s="31"/>
      <c r="O106" s="31"/>
      <c r="P106" s="31"/>
      <c r="Q106" s="31"/>
      <c r="R106" s="31"/>
      <c r="S106" s="31"/>
      <c r="T106" s="31"/>
    </row>
    <row r="107" spans="1:20">
      <c r="A107" s="31"/>
      <c r="B107" s="31"/>
      <c r="C107" s="31"/>
      <c r="D107" s="31"/>
      <c r="E107" s="31"/>
      <c r="F107" s="31"/>
      <c r="G107" s="31"/>
      <c r="H107" s="31"/>
      <c r="I107" s="31"/>
      <c r="J107" s="31"/>
      <c r="K107" s="31"/>
      <c r="L107" s="31"/>
      <c r="M107" s="31"/>
      <c r="N107" s="31"/>
      <c r="O107" s="31"/>
      <c r="P107" s="31"/>
      <c r="Q107" s="31"/>
      <c r="R107" s="31"/>
      <c r="S107" s="31"/>
      <c r="T107" s="31"/>
    </row>
    <row r="108" spans="1:20">
      <c r="A108" s="31"/>
      <c r="B108" s="31"/>
      <c r="C108" s="31"/>
      <c r="D108" s="31"/>
      <c r="E108" s="31"/>
      <c r="F108" s="31"/>
      <c r="G108" s="31"/>
      <c r="H108" s="31"/>
      <c r="I108" s="31"/>
      <c r="J108" s="31"/>
      <c r="K108" s="31"/>
      <c r="L108" s="31"/>
      <c r="M108" s="31"/>
      <c r="N108" s="31"/>
      <c r="O108" s="31"/>
      <c r="P108" s="31"/>
      <c r="Q108" s="31"/>
      <c r="R108" s="31"/>
      <c r="S108" s="31"/>
      <c r="T108" s="31"/>
    </row>
    <row r="109" spans="1:20">
      <c r="A109" s="31"/>
      <c r="B109" s="31"/>
      <c r="C109" s="31"/>
      <c r="D109" s="31"/>
      <c r="E109" s="31"/>
      <c r="F109" s="31"/>
      <c r="G109" s="31"/>
      <c r="H109" s="31"/>
      <c r="I109" s="31"/>
      <c r="J109" s="31"/>
      <c r="K109" s="31"/>
      <c r="L109" s="31"/>
      <c r="M109" s="31"/>
      <c r="N109" s="31"/>
      <c r="O109" s="31"/>
      <c r="P109" s="31"/>
      <c r="Q109" s="31"/>
      <c r="R109" s="31"/>
      <c r="S109" s="31"/>
      <c r="T109" s="31"/>
    </row>
    <row r="110" spans="1:20">
      <c r="A110" s="31"/>
      <c r="B110" s="31"/>
      <c r="C110" s="31"/>
      <c r="D110" s="31"/>
      <c r="E110" s="31"/>
      <c r="F110" s="31"/>
      <c r="G110" s="31"/>
      <c r="H110" s="31"/>
      <c r="I110" s="31"/>
      <c r="J110" s="31"/>
      <c r="K110" s="31"/>
      <c r="L110" s="31"/>
      <c r="M110" s="31"/>
      <c r="N110" s="31"/>
      <c r="O110" s="31"/>
      <c r="P110" s="31"/>
      <c r="Q110" s="31"/>
      <c r="R110" s="31"/>
      <c r="S110" s="31"/>
      <c r="T110" s="31"/>
    </row>
    <row r="111" spans="1:20">
      <c r="A111" s="31"/>
      <c r="B111" s="31"/>
      <c r="C111" s="31"/>
      <c r="D111" s="31"/>
      <c r="E111" s="31"/>
      <c r="F111" s="31"/>
      <c r="G111" s="31"/>
      <c r="H111" s="31"/>
      <c r="I111" s="31"/>
      <c r="J111" s="31"/>
      <c r="K111" s="31"/>
      <c r="L111" s="31"/>
      <c r="M111" s="31"/>
      <c r="N111" s="31"/>
      <c r="O111" s="31"/>
      <c r="P111" s="31"/>
      <c r="Q111" s="31"/>
      <c r="R111" s="31"/>
      <c r="S111" s="31"/>
      <c r="T111" s="31"/>
    </row>
    <row r="112" spans="1:20">
      <c r="A112" s="31"/>
      <c r="B112" s="31"/>
      <c r="C112" s="31"/>
      <c r="D112" s="31"/>
      <c r="E112" s="31"/>
      <c r="F112" s="31"/>
      <c r="G112" s="31"/>
      <c r="H112" s="31"/>
      <c r="I112" s="31"/>
      <c r="J112" s="31"/>
      <c r="K112" s="31"/>
      <c r="L112" s="31"/>
      <c r="M112" s="31"/>
      <c r="N112" s="31"/>
      <c r="O112" s="31"/>
      <c r="P112" s="31"/>
      <c r="Q112" s="31"/>
      <c r="R112" s="31"/>
      <c r="S112" s="31"/>
      <c r="T112" s="31"/>
    </row>
    <row r="113" spans="1:20">
      <c r="A113" s="31"/>
      <c r="B113" s="31"/>
      <c r="C113" s="31"/>
      <c r="D113" s="31"/>
      <c r="E113" s="31"/>
      <c r="F113" s="31"/>
      <c r="G113" s="31"/>
      <c r="H113" s="31"/>
      <c r="I113" s="31"/>
      <c r="J113" s="31"/>
      <c r="K113" s="31"/>
      <c r="L113" s="31"/>
      <c r="M113" s="31"/>
      <c r="N113" s="31"/>
      <c r="O113" s="31"/>
      <c r="P113" s="31"/>
      <c r="Q113" s="31"/>
      <c r="R113" s="31"/>
      <c r="S113" s="31"/>
      <c r="T113" s="31"/>
    </row>
    <row r="114" spans="1:20">
      <c r="A114" s="31"/>
      <c r="B114" s="31"/>
      <c r="C114" s="31"/>
      <c r="D114" s="31"/>
      <c r="E114" s="31"/>
      <c r="F114" s="31"/>
      <c r="G114" s="31"/>
      <c r="H114" s="31"/>
      <c r="I114" s="31"/>
      <c r="J114" s="31"/>
      <c r="K114" s="31"/>
      <c r="L114" s="31"/>
      <c r="M114" s="31"/>
      <c r="N114" s="31"/>
      <c r="O114" s="31"/>
      <c r="P114" s="31"/>
      <c r="Q114" s="31"/>
      <c r="R114" s="31"/>
      <c r="S114" s="31"/>
      <c r="T114" s="31"/>
    </row>
    <row r="115" spans="1:20">
      <c r="A115" s="31"/>
      <c r="B115" s="31"/>
      <c r="C115" s="31"/>
      <c r="D115" s="31"/>
      <c r="E115" s="31"/>
      <c r="F115" s="31"/>
      <c r="G115" s="31"/>
      <c r="H115" s="31"/>
      <c r="I115" s="31"/>
      <c r="J115" s="31"/>
      <c r="K115" s="31"/>
      <c r="L115" s="31"/>
      <c r="M115" s="31"/>
      <c r="N115" s="31"/>
      <c r="O115" s="31"/>
      <c r="P115" s="31"/>
      <c r="Q115" s="31"/>
      <c r="R115" s="31"/>
      <c r="S115" s="31"/>
      <c r="T115" s="31"/>
    </row>
    <row r="116" spans="1:20">
      <c r="A116" s="31"/>
      <c r="B116" s="31"/>
      <c r="C116" s="31"/>
      <c r="D116" s="31"/>
      <c r="E116" s="31"/>
      <c r="F116" s="31"/>
      <c r="G116" s="31"/>
      <c r="H116" s="31"/>
      <c r="I116" s="31"/>
      <c r="J116" s="31"/>
      <c r="K116" s="31"/>
      <c r="L116" s="31"/>
      <c r="M116" s="31"/>
      <c r="N116" s="31"/>
      <c r="O116" s="31"/>
      <c r="P116" s="31"/>
      <c r="Q116" s="31"/>
      <c r="R116" s="31"/>
      <c r="S116" s="31"/>
      <c r="T116" s="31"/>
    </row>
    <row r="117" spans="1:20">
      <c r="A117" s="31"/>
      <c r="B117" s="31"/>
      <c r="C117" s="31"/>
      <c r="D117" s="31"/>
      <c r="E117" s="31"/>
      <c r="F117" s="31"/>
      <c r="G117" s="31"/>
      <c r="H117" s="31"/>
      <c r="I117" s="31"/>
      <c r="J117" s="31"/>
      <c r="K117" s="31"/>
      <c r="L117" s="31"/>
      <c r="M117" s="31"/>
      <c r="N117" s="31"/>
      <c r="O117" s="31"/>
      <c r="P117" s="31"/>
      <c r="Q117" s="31"/>
      <c r="R117" s="31"/>
      <c r="S117" s="31"/>
      <c r="T117" s="31"/>
    </row>
    <row r="118" spans="1:20">
      <c r="A118" s="31"/>
      <c r="B118" s="31"/>
      <c r="C118" s="31"/>
      <c r="D118" s="31"/>
      <c r="E118" s="31"/>
      <c r="F118" s="31"/>
      <c r="G118" s="31"/>
      <c r="H118" s="31"/>
      <c r="I118" s="31"/>
      <c r="J118" s="31"/>
      <c r="K118" s="31"/>
      <c r="L118" s="31"/>
      <c r="M118" s="31"/>
      <c r="N118" s="31"/>
      <c r="O118" s="31"/>
      <c r="P118" s="31"/>
      <c r="Q118" s="31"/>
      <c r="R118" s="31"/>
      <c r="S118" s="31"/>
      <c r="T118" s="31"/>
    </row>
    <row r="119" spans="1:20">
      <c r="A119" s="31"/>
      <c r="B119" s="31"/>
      <c r="C119" s="31"/>
      <c r="D119" s="31"/>
      <c r="E119" s="31"/>
      <c r="F119" s="31"/>
      <c r="G119" s="31"/>
      <c r="H119" s="31"/>
      <c r="I119" s="31"/>
      <c r="J119" s="31"/>
      <c r="K119" s="31"/>
      <c r="L119" s="31"/>
      <c r="M119" s="31"/>
      <c r="N119" s="31"/>
      <c r="O119" s="31"/>
      <c r="P119" s="31"/>
      <c r="Q119" s="31"/>
      <c r="R119" s="31"/>
      <c r="S119" s="31"/>
      <c r="T119" s="31"/>
    </row>
    <row r="120" spans="1:20">
      <c r="A120" s="31"/>
      <c r="B120" s="31"/>
      <c r="C120" s="31"/>
      <c r="D120" s="31"/>
      <c r="E120" s="31"/>
      <c r="F120" s="31"/>
      <c r="G120" s="31"/>
      <c r="H120" s="31"/>
      <c r="I120" s="31"/>
      <c r="J120" s="31"/>
      <c r="K120" s="31"/>
      <c r="L120" s="31"/>
      <c r="M120" s="31"/>
      <c r="N120" s="31"/>
      <c r="O120" s="31"/>
      <c r="P120" s="31"/>
      <c r="Q120" s="31"/>
      <c r="R120" s="31"/>
      <c r="S120" s="31"/>
      <c r="T120" s="31"/>
    </row>
    <row r="121" spans="1:20">
      <c r="A121" s="31"/>
      <c r="B121" s="31"/>
      <c r="C121" s="31"/>
      <c r="D121" s="31"/>
      <c r="E121" s="31"/>
      <c r="F121" s="31"/>
      <c r="G121" s="31"/>
      <c r="H121" s="31"/>
      <c r="I121" s="31"/>
      <c r="J121" s="31"/>
      <c r="K121" s="31"/>
      <c r="L121" s="31"/>
      <c r="M121" s="31"/>
      <c r="N121" s="31"/>
      <c r="O121" s="31"/>
      <c r="P121" s="31"/>
      <c r="Q121" s="31"/>
      <c r="R121" s="31"/>
      <c r="S121" s="31"/>
      <c r="T121" s="31"/>
    </row>
  </sheetData>
  <mergeCells count="23">
    <mergeCell ref="D1:J2"/>
    <mergeCell ref="D21:J21"/>
    <mergeCell ref="G22:G24"/>
    <mergeCell ref="D36:E36"/>
    <mergeCell ref="D22:D24"/>
    <mergeCell ref="E22:E24"/>
    <mergeCell ref="J22:J24"/>
    <mergeCell ref="F22:F24"/>
    <mergeCell ref="H22:H24"/>
    <mergeCell ref="I22:I24"/>
    <mergeCell ref="S22:S24"/>
    <mergeCell ref="D40:S40"/>
    <mergeCell ref="P22:P24"/>
    <mergeCell ref="O22:O24"/>
    <mergeCell ref="E41:P41"/>
    <mergeCell ref="K22:K24"/>
    <mergeCell ref="L22:L24"/>
    <mergeCell ref="M22:M24"/>
    <mergeCell ref="E43:P43"/>
    <mergeCell ref="E42:P42"/>
    <mergeCell ref="N22:N24"/>
    <mergeCell ref="Q22:Q24"/>
    <mergeCell ref="R22:R24"/>
  </mergeCells>
  <phoneticPr fontId="3" type="noConversion"/>
  <dataValidations count="3">
    <dataValidation type="decimal" allowBlank="1" showInputMessage="1" showErrorMessage="1" errorTitle="Input Error" error="Please enter a numeric value between 0 and 99999999999999999" sqref="O27 O36 Q36:S36">
      <formula1>0</formula1>
      <formula2>99999999999999900</formula2>
    </dataValidation>
    <dataValidation type="decimal" allowBlank="1" showInputMessage="1" showErrorMessage="1" error="Please enter a numeric value between 0 and 99999999999999900" sqref="Q27 R27">
      <formula1>0</formula1>
      <formula2>99999999999999900</formula2>
    </dataValidation>
    <dataValidation type="decimal" allowBlank="1" showInputMessage="1" showErrorMessage="1" error="Please enter a numeric value between 0 and 99999999999999900" sqref="S27">
      <formula1>0</formula1>
      <formula2>99999999999999900</formula2>
    </dataValidation>
  </dataValidations>
  <pageMargins left="0.75" right="0.75" top="1" bottom="1" header="0.5" footer="0.5"/>
  <pageSetup orientation="portrait" horizontalDpi="200" verticalDpi="200"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C122"/>
  <sheetViews>
    <sheetView showGridLines="0" zoomScale="85" workbookViewId="0">
      <pane xSplit="3" ySplit="26" topLeftCell="J27" activePane="bottomRight" state="frozen"/>
      <selection pane="topRight" activeCell="D1" sqref="D1"/>
      <selection pane="bottomLeft" activeCell="A15" sqref="A15"/>
      <selection pane="bottomRight" activeCell="O12" sqref="O12"/>
    </sheetView>
  </sheetViews>
  <sheetFormatPr defaultRowHeight="15"/>
  <cols>
    <col min="1" max="3" width="9.140625" hidden="1" customWidth="1"/>
    <col min="4" max="4" width="9.28515625" customWidth="1"/>
    <col min="5" max="5" width="28.140625" customWidth="1"/>
    <col min="6" max="6" width="62.7109375" customWidth="1"/>
    <col min="7" max="8" width="49.140625" style="129" customWidth="1"/>
    <col min="9" max="9" width="27.28515625" customWidth="1"/>
    <col min="10" max="11" width="27.28515625" style="141" customWidth="1"/>
    <col min="12" max="12" width="22.7109375" customWidth="1"/>
    <col min="13" max="13" width="29.85546875" customWidth="1"/>
    <col min="14" max="14" width="24" customWidth="1"/>
    <col min="15" max="15" width="25.5703125" customWidth="1"/>
    <col min="16" max="16" width="29.28515625" customWidth="1"/>
    <col min="17" max="17" width="30.140625" customWidth="1"/>
  </cols>
  <sheetData>
    <row r="1" spans="1:14" ht="30" customHeight="1">
      <c r="A1" s="18" t="s">
        <v>411</v>
      </c>
      <c r="D1" s="207" t="s">
        <v>562</v>
      </c>
      <c r="E1" s="207"/>
      <c r="F1" s="207"/>
      <c r="G1" s="207"/>
      <c r="H1" s="207"/>
      <c r="I1" s="207"/>
      <c r="J1" s="207"/>
      <c r="K1" s="207"/>
      <c r="L1" s="207"/>
      <c r="M1" s="207"/>
      <c r="N1" s="207"/>
    </row>
    <row r="2" spans="1:14" ht="27" customHeight="1">
      <c r="D2" s="207"/>
      <c r="E2" s="207"/>
      <c r="F2" s="207"/>
      <c r="G2" s="207"/>
      <c r="H2" s="207"/>
      <c r="I2" s="207"/>
      <c r="J2" s="207"/>
      <c r="K2" s="207"/>
      <c r="L2" s="207"/>
      <c r="M2" s="207"/>
      <c r="N2" s="207"/>
    </row>
    <row r="3" spans="1:14" hidden="1"/>
    <row r="4" spans="1:14" s="20" customFormat="1" hidden="1"/>
    <row r="5" spans="1:14" s="20" customFormat="1" ht="0.75" hidden="1" customHeight="1"/>
    <row r="6" spans="1:14" s="20" customFormat="1" hidden="1"/>
    <row r="7" spans="1:14" s="20" customFormat="1" hidden="1"/>
    <row r="8" spans="1:14" s="20" customFormat="1" hidden="1"/>
    <row r="9" spans="1:14" s="20" customFormat="1" hidden="1"/>
    <row r="10" spans="1:14" s="20" customFormat="1"/>
    <row r="11" spans="1:14" s="20" customFormat="1"/>
    <row r="12" spans="1:14" s="20" customFormat="1"/>
    <row r="13" spans="1:14" s="20" customFormat="1"/>
    <row r="15" spans="1:14" hidden="1"/>
    <row r="16" spans="1:14" hidden="1"/>
    <row r="17" spans="1:29" s="20" customFormat="1" ht="15.75" hidden="1" customHeight="1">
      <c r="A17" s="42"/>
      <c r="B17" s="42"/>
      <c r="C17" s="42" t="s">
        <v>397</v>
      </c>
      <c r="D17" s="42"/>
      <c r="E17" s="42"/>
      <c r="F17" s="42"/>
      <c r="G17" s="42"/>
      <c r="H17" s="42"/>
      <c r="I17" s="42"/>
      <c r="J17" s="42"/>
      <c r="K17" s="42"/>
      <c r="L17" s="42"/>
      <c r="M17" s="42"/>
      <c r="N17" s="42"/>
      <c r="O17" s="42"/>
      <c r="P17" s="42"/>
      <c r="Q17" s="42"/>
      <c r="R17" s="42"/>
      <c r="S17" s="42"/>
      <c r="T17" s="21"/>
      <c r="U17" s="21"/>
      <c r="V17" s="21"/>
      <c r="W17" s="21"/>
      <c r="X17" s="21"/>
      <c r="Y17" s="21"/>
      <c r="Z17" s="21"/>
      <c r="AA17" s="21"/>
      <c r="AB17" s="21"/>
      <c r="AC17" s="21"/>
    </row>
    <row r="18" spans="1:29" s="20" customFormat="1" ht="15" hidden="1" customHeight="1">
      <c r="A18" s="108"/>
      <c r="B18" s="42"/>
      <c r="C18" s="42"/>
      <c r="D18" s="42"/>
      <c r="E18" s="42"/>
      <c r="F18" s="42"/>
      <c r="G18" s="42" t="s">
        <v>684</v>
      </c>
      <c r="H18" s="42" t="s">
        <v>683</v>
      </c>
      <c r="I18" s="42" t="s">
        <v>494</v>
      </c>
      <c r="J18" s="42" t="s">
        <v>733</v>
      </c>
      <c r="K18" s="42" t="s">
        <v>736</v>
      </c>
      <c r="L18" s="42"/>
      <c r="M18" s="110"/>
      <c r="N18" s="42"/>
      <c r="O18" s="42"/>
      <c r="P18" s="42"/>
      <c r="Q18" s="42"/>
      <c r="R18" s="42"/>
      <c r="S18" s="42"/>
      <c r="T18" s="21"/>
      <c r="U18" s="21"/>
      <c r="V18" s="21"/>
      <c r="W18" s="21"/>
      <c r="X18" s="21"/>
      <c r="Y18" s="21"/>
      <c r="Z18" s="21"/>
      <c r="AA18" s="21"/>
      <c r="AB18" s="21"/>
      <c r="AC18" s="21"/>
    </row>
    <row r="19" spans="1:29" s="20" customFormat="1" ht="15" hidden="1" customHeight="1">
      <c r="A19" s="108"/>
      <c r="B19" s="42"/>
      <c r="C19" s="42"/>
      <c r="D19" s="42"/>
      <c r="E19" s="42" t="s">
        <v>412</v>
      </c>
      <c r="F19" s="42" t="s">
        <v>413</v>
      </c>
      <c r="G19" s="42"/>
      <c r="H19" s="42"/>
      <c r="I19" s="42"/>
      <c r="J19" s="42"/>
      <c r="K19" s="42"/>
      <c r="L19" s="42"/>
      <c r="M19" s="42"/>
      <c r="N19" s="42"/>
      <c r="O19" s="42"/>
      <c r="P19" s="42"/>
      <c r="Q19" s="42"/>
      <c r="R19" s="42"/>
      <c r="S19" s="42"/>
      <c r="T19" s="21"/>
      <c r="U19" s="21"/>
      <c r="V19" s="21"/>
      <c r="W19" s="21"/>
      <c r="X19" s="21"/>
      <c r="Y19" s="21"/>
      <c r="Z19" s="21"/>
      <c r="AA19" s="21"/>
      <c r="AB19" s="21"/>
      <c r="AC19" s="21"/>
    </row>
    <row r="20" spans="1:29" s="20" customFormat="1" ht="15" hidden="1" customHeight="1">
      <c r="A20" s="108"/>
      <c r="B20" s="42"/>
      <c r="C20" s="42" t="s">
        <v>361</v>
      </c>
      <c r="D20" s="42" t="s">
        <v>414</v>
      </c>
      <c r="E20" s="42" t="s">
        <v>388</v>
      </c>
      <c r="F20" s="42" t="s">
        <v>388</v>
      </c>
      <c r="G20" s="42"/>
      <c r="H20" s="42"/>
      <c r="I20" s="42"/>
      <c r="J20" s="42"/>
      <c r="K20" s="42"/>
      <c r="L20" s="42" t="s">
        <v>360</v>
      </c>
      <c r="M20" s="42" t="s">
        <v>362</v>
      </c>
      <c r="N20" s="42"/>
      <c r="O20" s="42"/>
      <c r="P20" s="42"/>
      <c r="Q20" s="42"/>
      <c r="R20" s="42"/>
      <c r="S20" s="42"/>
      <c r="T20" s="21"/>
      <c r="U20" s="21"/>
      <c r="V20" s="21"/>
      <c r="W20" s="21"/>
      <c r="X20" s="21"/>
      <c r="Y20" s="21"/>
      <c r="Z20" s="21"/>
      <c r="AA20" s="21"/>
      <c r="AB20" s="21"/>
      <c r="AC20" s="21"/>
    </row>
    <row r="21" spans="1:29" s="20" customFormat="1" ht="43.5" customHeight="1">
      <c r="A21" s="108"/>
      <c r="B21" s="42"/>
      <c r="C21" s="42" t="s">
        <v>384</v>
      </c>
      <c r="D21" s="225" t="s">
        <v>545</v>
      </c>
      <c r="E21" s="226"/>
      <c r="F21" s="226"/>
      <c r="G21" s="131"/>
      <c r="H21" s="131"/>
      <c r="I21" s="186"/>
      <c r="J21" s="186"/>
      <c r="K21" s="47" t="s">
        <v>393</v>
      </c>
      <c r="M21" s="42"/>
      <c r="N21" s="42"/>
      <c r="O21" s="42"/>
      <c r="P21" s="42"/>
      <c r="Q21" s="42"/>
      <c r="R21" s="42"/>
      <c r="S21" s="42"/>
      <c r="T21" s="21"/>
      <c r="U21" s="21"/>
      <c r="V21" s="21"/>
      <c r="W21" s="21"/>
      <c r="X21" s="21"/>
      <c r="Y21" s="21"/>
      <c r="Z21" s="21"/>
      <c r="AA21" s="21"/>
      <c r="AB21" s="21"/>
      <c r="AC21" s="21"/>
    </row>
    <row r="22" spans="1:29" s="20" customFormat="1" ht="18.75" customHeight="1">
      <c r="A22" s="108"/>
      <c r="B22" s="42"/>
      <c r="C22" s="42" t="s">
        <v>384</v>
      </c>
      <c r="D22" s="202" t="s">
        <v>415</v>
      </c>
      <c r="E22" s="202" t="s">
        <v>499</v>
      </c>
      <c r="F22" s="257" t="s">
        <v>544</v>
      </c>
      <c r="G22" s="258" t="s">
        <v>681</v>
      </c>
      <c r="H22" s="259" t="s">
        <v>682</v>
      </c>
      <c r="I22" s="201" t="s">
        <v>520</v>
      </c>
      <c r="J22" s="201" t="s">
        <v>707</v>
      </c>
      <c r="K22" s="201" t="s">
        <v>735</v>
      </c>
      <c r="M22" s="42"/>
      <c r="N22" s="42"/>
      <c r="O22" s="42"/>
      <c r="P22" s="42"/>
      <c r="Q22" s="42"/>
      <c r="R22" s="42"/>
      <c r="S22" s="42"/>
      <c r="T22" s="21"/>
      <c r="U22" s="21"/>
      <c r="V22" s="21"/>
      <c r="W22" s="21"/>
      <c r="X22" s="21"/>
      <c r="Y22" s="21"/>
      <c r="Z22" s="21"/>
      <c r="AA22" s="21"/>
      <c r="AB22" s="21"/>
      <c r="AC22" s="21"/>
    </row>
    <row r="23" spans="1:29" s="20" customFormat="1">
      <c r="A23" s="108"/>
      <c r="B23" s="42"/>
      <c r="C23" s="42" t="s">
        <v>384</v>
      </c>
      <c r="D23" s="203"/>
      <c r="E23" s="203"/>
      <c r="F23" s="252"/>
      <c r="G23" s="252"/>
      <c r="H23" s="260"/>
      <c r="I23" s="201"/>
      <c r="J23" s="201"/>
      <c r="K23" s="201"/>
      <c r="M23" s="42"/>
      <c r="N23" s="42"/>
      <c r="O23" s="42"/>
      <c r="P23" s="42"/>
      <c r="Q23" s="42"/>
      <c r="R23" s="42"/>
      <c r="S23" s="42"/>
      <c r="T23" s="21"/>
      <c r="U23" s="21"/>
      <c r="V23" s="21"/>
      <c r="W23" s="21"/>
      <c r="X23" s="21"/>
      <c r="Y23" s="21"/>
      <c r="Z23" s="21"/>
      <c r="AA23" s="21"/>
      <c r="AB23" s="21"/>
      <c r="AC23" s="21"/>
    </row>
    <row r="24" spans="1:29" s="20" customFormat="1" ht="15.75" thickBot="1">
      <c r="A24" s="108"/>
      <c r="B24" s="42"/>
      <c r="C24" s="42" t="s">
        <v>384</v>
      </c>
      <c r="D24" s="204"/>
      <c r="E24" s="204"/>
      <c r="F24" s="253"/>
      <c r="G24" s="253"/>
      <c r="H24" s="261"/>
      <c r="I24" s="255"/>
      <c r="J24" s="255"/>
      <c r="K24" s="255"/>
      <c r="M24" s="42"/>
      <c r="N24" s="42"/>
      <c r="O24" s="42"/>
      <c r="P24" s="42"/>
      <c r="Q24" s="42"/>
      <c r="R24" s="42"/>
      <c r="S24" s="42"/>
      <c r="T24" s="21"/>
      <c r="U24" s="21"/>
      <c r="V24" s="21"/>
      <c r="W24" s="21"/>
      <c r="X24" s="21"/>
      <c r="Y24" s="21"/>
      <c r="Z24" s="21"/>
      <c r="AA24" s="21"/>
      <c r="AB24" s="21"/>
      <c r="AC24" s="21"/>
    </row>
    <row r="25" spans="1:29" s="20" customFormat="1" ht="21" customHeight="1">
      <c r="A25" s="108"/>
      <c r="B25" s="42"/>
      <c r="C25" s="42" t="s">
        <v>384</v>
      </c>
      <c r="D25" s="37" t="s">
        <v>457</v>
      </c>
      <c r="E25" s="38" t="s">
        <v>487</v>
      </c>
      <c r="F25" s="38" t="s">
        <v>458</v>
      </c>
      <c r="G25" s="38" t="s">
        <v>459</v>
      </c>
      <c r="H25" s="165" t="s">
        <v>460</v>
      </c>
      <c r="I25" s="135" t="s">
        <v>416</v>
      </c>
      <c r="J25" s="135" t="s">
        <v>461</v>
      </c>
      <c r="K25" s="135" t="s">
        <v>462</v>
      </c>
      <c r="M25" s="42"/>
      <c r="N25" s="42"/>
      <c r="O25" s="42"/>
      <c r="P25" s="42"/>
      <c r="Q25" s="42"/>
      <c r="R25" s="42"/>
      <c r="S25" s="42"/>
      <c r="T25" s="21"/>
      <c r="U25" s="21"/>
      <c r="V25" s="21"/>
      <c r="W25" s="21"/>
      <c r="X25" s="21"/>
      <c r="Y25" s="21"/>
      <c r="Z25" s="21"/>
      <c r="AA25" s="21"/>
      <c r="AB25" s="21"/>
      <c r="AC25" s="21"/>
    </row>
    <row r="26" spans="1:29" s="20" customFormat="1" ht="15" customHeight="1">
      <c r="A26" s="42"/>
      <c r="B26" s="42"/>
      <c r="C26" s="42" t="s">
        <v>360</v>
      </c>
      <c r="D26" s="21"/>
      <c r="E26" s="21"/>
      <c r="M26" s="42"/>
      <c r="N26" s="42"/>
      <c r="O26" s="42"/>
      <c r="P26" s="42"/>
      <c r="Q26" s="42"/>
      <c r="R26" s="42"/>
      <c r="S26" s="42"/>
      <c r="T26" s="21"/>
      <c r="U26" s="21"/>
      <c r="V26" s="21"/>
      <c r="W26" s="21"/>
      <c r="X26" s="21"/>
      <c r="Y26" s="21"/>
      <c r="Z26" s="21"/>
      <c r="AA26" s="21"/>
      <c r="AB26" s="21"/>
      <c r="AC26" s="21"/>
    </row>
    <row r="27" spans="1:29" s="20" customFormat="1">
      <c r="A27" s="108"/>
      <c r="B27" s="42" t="s">
        <v>585</v>
      </c>
      <c r="C27" s="109"/>
      <c r="D27" s="28">
        <v>1</v>
      </c>
      <c r="E27" s="27"/>
      <c r="F27" s="27"/>
      <c r="G27" s="74"/>
      <c r="H27" s="74"/>
      <c r="I27" s="166"/>
      <c r="J27" s="75"/>
      <c r="K27" s="75"/>
      <c r="M27" s="42"/>
      <c r="N27" s="42"/>
      <c r="O27" s="42"/>
      <c r="P27" s="42"/>
      <c r="Q27" s="42"/>
      <c r="R27" s="42"/>
      <c r="S27" s="42"/>
      <c r="T27" s="21"/>
      <c r="U27" s="21"/>
      <c r="V27" s="21"/>
      <c r="W27" s="21"/>
      <c r="X27" s="21"/>
      <c r="Y27" s="21"/>
      <c r="Z27" s="21"/>
      <c r="AA27" s="21"/>
      <c r="AB27" s="21"/>
      <c r="AC27" s="21"/>
    </row>
    <row r="28" spans="1:29" s="20" customFormat="1" ht="15" hidden="1" customHeight="1">
      <c r="A28" s="108"/>
      <c r="B28" s="42"/>
      <c r="C28" s="42" t="s">
        <v>360</v>
      </c>
      <c r="D28" s="21"/>
      <c r="E28" s="21"/>
      <c r="K28" s="190"/>
      <c r="M28" s="42"/>
      <c r="N28" s="42"/>
      <c r="O28" s="42"/>
      <c r="P28" s="42"/>
      <c r="Q28" s="42"/>
      <c r="R28" s="42"/>
      <c r="S28" s="42"/>
      <c r="T28" s="21"/>
      <c r="U28" s="21"/>
      <c r="V28" s="21"/>
      <c r="W28" s="21"/>
      <c r="X28" s="21"/>
      <c r="Y28" s="21"/>
      <c r="Z28" s="21"/>
      <c r="AA28" s="21"/>
      <c r="AB28" s="21"/>
      <c r="AC28" s="21"/>
    </row>
    <row r="29" spans="1:29" s="20" customFormat="1" hidden="1">
      <c r="A29" s="108"/>
      <c r="B29" s="42"/>
      <c r="C29" s="42" t="s">
        <v>363</v>
      </c>
      <c r="D29" s="42"/>
      <c r="E29" s="42"/>
      <c r="F29" s="42"/>
      <c r="G29" s="42"/>
      <c r="H29" s="42"/>
      <c r="I29" s="42"/>
      <c r="J29" s="42"/>
      <c r="K29" s="110"/>
      <c r="L29" s="42"/>
      <c r="M29" s="42" t="s">
        <v>364</v>
      </c>
      <c r="N29" s="42"/>
      <c r="O29" s="42"/>
      <c r="P29" s="42"/>
      <c r="Q29" s="42"/>
      <c r="R29" s="42"/>
      <c r="S29" s="42"/>
      <c r="T29" s="21"/>
      <c r="U29" s="21"/>
      <c r="V29" s="21"/>
      <c r="W29" s="21"/>
      <c r="X29" s="21"/>
      <c r="Y29" s="21"/>
      <c r="Z29" s="21"/>
      <c r="AA29" s="21"/>
      <c r="AB29" s="21"/>
      <c r="AC29" s="21"/>
    </row>
    <row r="30" spans="1:29" s="8" customFormat="1" hidden="1">
      <c r="G30" s="130"/>
      <c r="H30" s="130"/>
      <c r="J30" s="142"/>
      <c r="K30" s="191"/>
    </row>
    <row r="31" spans="1:29" hidden="1">
      <c r="A31" s="106"/>
      <c r="B31" s="41"/>
      <c r="C31" s="41" t="s">
        <v>407</v>
      </c>
      <c r="D31" s="41"/>
      <c r="E31" s="41"/>
      <c r="F31" s="41"/>
      <c r="G31" s="41"/>
      <c r="H31" s="41"/>
      <c r="I31" s="41"/>
      <c r="J31" s="41"/>
      <c r="K31" s="192"/>
      <c r="L31" s="41"/>
      <c r="M31" s="41"/>
      <c r="N31" s="41"/>
      <c r="O31" s="41"/>
      <c r="P31" s="41"/>
      <c r="Q31" s="41"/>
      <c r="R31" s="41"/>
      <c r="S31" s="41"/>
      <c r="T31" s="24"/>
      <c r="U31" s="24"/>
      <c r="V31" s="24"/>
      <c r="W31" s="24"/>
      <c r="X31" s="24"/>
    </row>
    <row r="32" spans="1:29" hidden="1">
      <c r="A32" s="106"/>
      <c r="B32" s="41"/>
      <c r="C32" s="41"/>
      <c r="D32" s="41"/>
      <c r="E32" s="41"/>
      <c r="F32" s="41"/>
      <c r="G32" s="41"/>
      <c r="H32" s="41"/>
      <c r="I32" s="42" t="s">
        <v>494</v>
      </c>
      <c r="J32" s="42"/>
      <c r="K32" s="110"/>
      <c r="L32" s="41"/>
      <c r="M32" s="41"/>
      <c r="N32" s="41"/>
      <c r="O32" s="41"/>
      <c r="P32" s="41"/>
      <c r="Q32" s="41"/>
      <c r="R32" s="41"/>
      <c r="S32" s="41"/>
      <c r="T32" s="24"/>
      <c r="U32" s="24"/>
      <c r="V32" s="24"/>
      <c r="W32" s="24"/>
      <c r="X32" s="24"/>
    </row>
    <row r="33" spans="1:24" hidden="1">
      <c r="A33" s="106"/>
      <c r="B33" s="41"/>
      <c r="C33" s="41"/>
      <c r="D33" s="41"/>
      <c r="E33" s="41"/>
      <c r="F33" s="41"/>
      <c r="G33" s="41"/>
      <c r="H33" s="41"/>
      <c r="I33" s="107"/>
      <c r="J33" s="41"/>
      <c r="K33" s="192"/>
      <c r="L33" s="41"/>
      <c r="M33" s="41"/>
      <c r="N33" s="41"/>
      <c r="O33" s="41"/>
      <c r="P33" s="41"/>
      <c r="Q33" s="41"/>
      <c r="R33" s="41"/>
      <c r="S33" s="41"/>
      <c r="T33" s="24"/>
      <c r="U33" s="24"/>
      <c r="V33" s="24"/>
      <c r="W33" s="24"/>
      <c r="X33" s="24"/>
    </row>
    <row r="34" spans="1:24" hidden="1">
      <c r="A34" s="106"/>
      <c r="B34" s="41"/>
      <c r="C34" s="41" t="s">
        <v>361</v>
      </c>
      <c r="D34" s="41" t="s">
        <v>384</v>
      </c>
      <c r="E34" s="41" t="s">
        <v>384</v>
      </c>
      <c r="F34" s="41" t="s">
        <v>384</v>
      </c>
      <c r="G34" s="41"/>
      <c r="H34" s="41"/>
      <c r="I34" s="41"/>
      <c r="J34" s="41"/>
      <c r="K34" s="192"/>
      <c r="L34" s="41" t="s">
        <v>360</v>
      </c>
      <c r="M34" s="41" t="s">
        <v>362</v>
      </c>
      <c r="N34" s="41"/>
      <c r="O34" s="41"/>
      <c r="P34" s="41"/>
      <c r="Q34" s="41"/>
      <c r="R34" s="41"/>
      <c r="S34" s="41"/>
      <c r="T34" s="24"/>
      <c r="U34" s="24"/>
      <c r="V34" s="24"/>
      <c r="W34" s="24"/>
      <c r="X34" s="24"/>
    </row>
    <row r="35" spans="1:24" hidden="1">
      <c r="A35" s="106"/>
      <c r="B35" s="41"/>
      <c r="C35" s="41" t="s">
        <v>360</v>
      </c>
      <c r="D35" s="24"/>
      <c r="E35" s="8"/>
      <c r="F35" s="8"/>
      <c r="G35" s="130"/>
      <c r="H35" s="130"/>
      <c r="I35" s="8"/>
      <c r="J35" s="142"/>
      <c r="K35" s="191"/>
      <c r="L35" s="8"/>
      <c r="M35" s="41"/>
      <c r="N35" s="41"/>
      <c r="O35" s="41"/>
      <c r="P35" s="41"/>
      <c r="Q35" s="41"/>
      <c r="R35" s="41"/>
      <c r="S35" s="41"/>
      <c r="T35" s="24"/>
      <c r="U35" s="24"/>
      <c r="V35" s="24"/>
      <c r="W35" s="24"/>
      <c r="X35" s="24"/>
    </row>
    <row r="36" spans="1:24" ht="18.75">
      <c r="A36" s="106"/>
      <c r="B36" s="42" t="s">
        <v>585</v>
      </c>
      <c r="C36" s="112"/>
      <c r="D36" s="205" t="s">
        <v>406</v>
      </c>
      <c r="E36" s="206"/>
      <c r="F36" s="25"/>
      <c r="G36" s="128"/>
      <c r="H36" s="128"/>
      <c r="I36" s="167">
        <f t="array" ref="I36">SUM(I26:I28)</f>
        <v>0</v>
      </c>
      <c r="J36" s="193"/>
      <c r="K36" s="193"/>
      <c r="L36" s="8"/>
      <c r="M36" s="41"/>
      <c r="N36" s="41"/>
      <c r="O36" s="41"/>
      <c r="P36" s="41"/>
      <c r="Q36" s="41"/>
      <c r="R36" s="41"/>
      <c r="S36" s="41"/>
      <c r="T36" s="24"/>
      <c r="U36" s="24"/>
      <c r="V36" s="24"/>
      <c r="W36" s="24"/>
      <c r="X36" s="24"/>
    </row>
    <row r="37" spans="1:24" hidden="1">
      <c r="A37" s="106"/>
      <c r="B37" s="41"/>
      <c r="C37" s="41" t="s">
        <v>360</v>
      </c>
      <c r="D37" s="24"/>
      <c r="E37" s="8"/>
      <c r="F37" s="8"/>
      <c r="G37" s="130"/>
      <c r="H37" s="130"/>
      <c r="I37" s="8"/>
      <c r="J37" s="142"/>
      <c r="K37" s="142"/>
      <c r="L37" s="8"/>
      <c r="M37" s="41"/>
      <c r="N37" s="41"/>
      <c r="O37" s="41"/>
      <c r="P37" s="41"/>
      <c r="Q37" s="41"/>
      <c r="R37" s="41"/>
      <c r="S37" s="41"/>
      <c r="T37" s="24"/>
      <c r="U37" s="24"/>
      <c r="V37" s="24"/>
      <c r="W37" s="24"/>
      <c r="X37" s="24"/>
    </row>
    <row r="38" spans="1:24" hidden="1">
      <c r="A38" s="41"/>
      <c r="B38" s="41"/>
      <c r="C38" s="41" t="s">
        <v>363</v>
      </c>
      <c r="D38" s="41"/>
      <c r="E38" s="41"/>
      <c r="F38" s="41"/>
      <c r="G38" s="41"/>
      <c r="H38" s="41"/>
      <c r="I38" s="41"/>
      <c r="J38" s="41"/>
      <c r="K38" s="41"/>
      <c r="L38" s="41"/>
      <c r="M38" s="41" t="s">
        <v>364</v>
      </c>
      <c r="N38" s="41"/>
      <c r="O38" s="41"/>
      <c r="P38" s="41"/>
      <c r="Q38" s="41"/>
      <c r="R38" s="41"/>
      <c r="S38" s="41"/>
      <c r="T38" s="24"/>
      <c r="U38" s="24"/>
      <c r="V38" s="24"/>
      <c r="W38" s="24"/>
      <c r="X38" s="24"/>
    </row>
    <row r="39" spans="1:24" hidden="1">
      <c r="A39" s="8"/>
      <c r="B39" s="8"/>
      <c r="C39" s="8"/>
      <c r="D39" s="8"/>
      <c r="E39" s="8"/>
      <c r="F39" s="8"/>
      <c r="G39" s="130"/>
      <c r="H39" s="130"/>
      <c r="I39" s="8"/>
      <c r="J39" s="142"/>
      <c r="K39" s="142"/>
      <c r="L39" s="8"/>
      <c r="M39" s="8"/>
      <c r="N39" s="8"/>
    </row>
    <row r="40" spans="1:24" s="34" customFormat="1" ht="21.75" customHeight="1">
      <c r="D40" s="60" t="s">
        <v>497</v>
      </c>
      <c r="E40" s="61"/>
      <c r="F40" s="62"/>
      <c r="G40" s="62"/>
      <c r="H40" s="62"/>
      <c r="I40" s="62"/>
      <c r="J40" s="62"/>
      <c r="K40" s="67"/>
      <c r="L40" s="64"/>
      <c r="M40" s="64"/>
      <c r="N40" s="64"/>
      <c r="O40" s="64"/>
      <c r="P40" s="64"/>
      <c r="Q40" s="65"/>
    </row>
    <row r="41" spans="1:24" s="34" customFormat="1" ht="48" customHeight="1">
      <c r="D41" s="187">
        <v>1</v>
      </c>
      <c r="E41" s="256" t="s">
        <v>687</v>
      </c>
      <c r="F41" s="256"/>
      <c r="G41" s="256"/>
      <c r="H41" s="256"/>
      <c r="I41" s="256"/>
      <c r="J41" s="188"/>
      <c r="K41" s="189"/>
      <c r="L41" s="56"/>
      <c r="M41" s="56"/>
      <c r="N41" s="56"/>
      <c r="O41" s="56"/>
      <c r="P41" s="56"/>
      <c r="Q41" s="56"/>
    </row>
    <row r="42" spans="1:24" s="34" customFormat="1" ht="15.75">
      <c r="D42" s="63">
        <v>2</v>
      </c>
      <c r="E42" s="254" t="s">
        <v>2</v>
      </c>
      <c r="F42" s="254"/>
      <c r="G42" s="254"/>
      <c r="H42" s="254"/>
      <c r="I42" s="254"/>
      <c r="J42" s="145"/>
      <c r="K42" s="146"/>
      <c r="L42" s="56"/>
      <c r="M42" s="56"/>
      <c r="N42" s="56"/>
      <c r="O42" s="56"/>
      <c r="P42" s="56"/>
      <c r="Q42" s="56"/>
    </row>
    <row r="43" spans="1:24" s="34" customFormat="1" ht="15.75" customHeight="1">
      <c r="D43" s="58"/>
      <c r="E43" s="66"/>
      <c r="F43" s="56"/>
      <c r="G43" s="56"/>
      <c r="H43" s="56"/>
      <c r="I43" s="56"/>
      <c r="J43" s="56"/>
      <c r="K43" s="56"/>
      <c r="L43" s="56"/>
      <c r="M43" s="56"/>
      <c r="N43" s="56"/>
      <c r="O43" s="56"/>
      <c r="P43" s="56"/>
      <c r="Q43" s="56"/>
    </row>
    <row r="44" spans="1:24" s="34" customFormat="1" ht="15.75" customHeight="1">
      <c r="D44" s="58"/>
      <c r="E44" s="53"/>
      <c r="F44" s="53"/>
      <c r="G44" s="53"/>
      <c r="H44" s="53"/>
      <c r="I44" s="53"/>
      <c r="J44" s="53"/>
      <c r="K44" s="53"/>
      <c r="L44" s="53"/>
      <c r="M44" s="53"/>
      <c r="N44" s="53"/>
      <c r="O44" s="53"/>
      <c r="P44" s="53"/>
      <c r="Q44" s="53"/>
    </row>
    <row r="45" spans="1:24" s="34" customFormat="1" ht="15.75" customHeight="1">
      <c r="A45" s="35"/>
      <c r="B45" s="35"/>
      <c r="C45" s="35"/>
      <c r="D45" s="58"/>
      <c r="E45" s="53"/>
      <c r="F45" s="53"/>
      <c r="G45" s="53"/>
      <c r="H45" s="53"/>
      <c r="I45" s="53"/>
      <c r="J45" s="53"/>
      <c r="K45" s="53"/>
      <c r="L45" s="53"/>
      <c r="M45" s="53"/>
      <c r="N45" s="53"/>
      <c r="O45" s="53"/>
      <c r="P45" s="53"/>
      <c r="Q45" s="53"/>
    </row>
    <row r="46" spans="1:24" s="34" customFormat="1" ht="15.75" customHeight="1">
      <c r="A46" s="35"/>
      <c r="B46" s="35"/>
      <c r="C46" s="35"/>
      <c r="D46" s="58"/>
      <c r="E46" s="54"/>
      <c r="F46" s="54"/>
      <c r="G46" s="54"/>
      <c r="H46" s="54"/>
      <c r="I46" s="54"/>
      <c r="J46" s="54"/>
      <c r="K46" s="54"/>
      <c r="L46" s="54"/>
      <c r="M46" s="54"/>
      <c r="N46" s="54"/>
      <c r="O46" s="54"/>
      <c r="P46" s="54"/>
      <c r="Q46" s="54"/>
    </row>
    <row r="47" spans="1:24" s="34" customFormat="1" ht="15.75" customHeight="1">
      <c r="A47" s="35"/>
      <c r="B47" s="35"/>
      <c r="C47" s="35"/>
      <c r="D47" s="58"/>
      <c r="E47" s="53"/>
      <c r="F47" s="53"/>
      <c r="G47" s="53"/>
      <c r="H47" s="53"/>
      <c r="I47" s="53"/>
      <c r="J47" s="53"/>
      <c r="K47" s="53"/>
      <c r="L47" s="53"/>
      <c r="M47" s="53"/>
      <c r="N47" s="53"/>
      <c r="O47" s="53"/>
      <c r="P47" s="53"/>
      <c r="Q47" s="53"/>
    </row>
    <row r="48" spans="1:24" s="34" customFormat="1" ht="15.75" customHeight="1">
      <c r="A48" s="35"/>
      <c r="B48" s="35"/>
      <c r="C48" s="35"/>
      <c r="D48" s="58"/>
      <c r="E48" s="53"/>
      <c r="F48" s="53"/>
      <c r="G48" s="53"/>
      <c r="H48" s="53"/>
      <c r="I48" s="53"/>
      <c r="J48" s="53"/>
      <c r="K48" s="53"/>
      <c r="L48" s="53"/>
      <c r="M48" s="53"/>
      <c r="N48" s="53"/>
      <c r="O48" s="53"/>
      <c r="P48" s="53"/>
      <c r="Q48" s="53"/>
    </row>
    <row r="49" spans="1:17" s="34" customFormat="1" ht="15.75" customHeight="1">
      <c r="A49" s="35"/>
      <c r="B49" s="35"/>
      <c r="C49" s="35"/>
      <c r="D49" s="58"/>
      <c r="E49" s="53"/>
      <c r="F49" s="53"/>
      <c r="G49" s="53"/>
      <c r="H49" s="53"/>
      <c r="I49" s="53"/>
      <c r="J49" s="53"/>
      <c r="K49" s="53"/>
      <c r="L49" s="53"/>
      <c r="M49" s="53"/>
      <c r="N49" s="53"/>
      <c r="O49" s="53"/>
      <c r="P49" s="53"/>
      <c r="Q49" s="53"/>
    </row>
    <row r="50" spans="1:17" s="34" customFormat="1" ht="15.75" customHeight="1">
      <c r="A50" s="35"/>
      <c r="B50" s="35"/>
      <c r="C50" s="35"/>
      <c r="D50" s="58"/>
      <c r="E50" s="54"/>
      <c r="F50" s="54"/>
      <c r="G50" s="54"/>
      <c r="H50" s="54"/>
      <c r="I50" s="54"/>
      <c r="J50" s="54"/>
      <c r="K50" s="54"/>
      <c r="L50" s="54"/>
      <c r="M50" s="54"/>
      <c r="N50" s="54"/>
      <c r="O50" s="54"/>
      <c r="P50" s="54"/>
      <c r="Q50" s="54"/>
    </row>
    <row r="51" spans="1:17" s="34" customFormat="1" ht="15.75" customHeight="1">
      <c r="A51" s="35"/>
      <c r="B51" s="35"/>
      <c r="C51" s="35"/>
      <c r="D51" s="58"/>
      <c r="E51" s="53"/>
      <c r="F51" s="53"/>
      <c r="G51" s="53"/>
      <c r="H51" s="53"/>
      <c r="I51" s="53"/>
      <c r="J51" s="53"/>
      <c r="K51" s="53"/>
      <c r="L51" s="53"/>
      <c r="M51" s="53"/>
      <c r="N51" s="53"/>
      <c r="O51" s="53"/>
      <c r="P51" s="53"/>
      <c r="Q51" s="53"/>
    </row>
    <row r="52" spans="1:17" s="34" customFormat="1" ht="15.75" customHeight="1">
      <c r="A52" s="35"/>
      <c r="B52" s="35"/>
      <c r="C52" s="35"/>
      <c r="D52" s="58"/>
      <c r="E52" s="53"/>
      <c r="F52" s="53"/>
      <c r="G52" s="53"/>
      <c r="H52" s="53"/>
      <c r="I52" s="53"/>
      <c r="J52" s="53"/>
      <c r="K52" s="53"/>
      <c r="L52" s="53"/>
      <c r="M52" s="53"/>
      <c r="N52" s="53"/>
      <c r="O52" s="53"/>
      <c r="P52" s="53"/>
      <c r="Q52" s="53"/>
    </row>
    <row r="53" spans="1:17" s="34" customFormat="1" ht="15.75" customHeight="1">
      <c r="A53" s="35"/>
      <c r="B53" s="35"/>
      <c r="C53" s="35"/>
      <c r="D53" s="58"/>
      <c r="E53" s="53"/>
      <c r="F53" s="53"/>
      <c r="G53" s="53"/>
      <c r="H53" s="53"/>
      <c r="I53" s="53"/>
      <c r="J53" s="53"/>
      <c r="K53" s="53"/>
      <c r="L53" s="53"/>
      <c r="M53" s="53"/>
      <c r="N53" s="53"/>
      <c r="O53" s="53"/>
      <c r="P53" s="53"/>
      <c r="Q53" s="53"/>
    </row>
    <row r="54" spans="1:17" s="34" customFormat="1" ht="16.5" customHeight="1">
      <c r="A54" s="35"/>
      <c r="B54" s="35"/>
      <c r="C54" s="35"/>
      <c r="D54" s="58"/>
      <c r="E54" s="53"/>
      <c r="F54" s="53"/>
      <c r="G54" s="53"/>
      <c r="H54" s="53"/>
      <c r="I54" s="53"/>
      <c r="J54" s="53"/>
      <c r="K54" s="53"/>
      <c r="L54" s="53"/>
      <c r="M54" s="53"/>
      <c r="N54" s="53"/>
      <c r="O54" s="53"/>
      <c r="P54" s="53"/>
      <c r="Q54" s="53"/>
    </row>
    <row r="55" spans="1:17" ht="16.5" customHeight="1">
      <c r="A55" s="31"/>
      <c r="B55" s="31"/>
      <c r="C55" s="31"/>
      <c r="D55" s="58"/>
      <c r="E55" s="55"/>
      <c r="F55" s="55"/>
      <c r="G55" s="55"/>
      <c r="H55" s="55"/>
      <c r="I55" s="55"/>
      <c r="J55" s="55"/>
      <c r="K55" s="55"/>
      <c r="L55" s="55"/>
      <c r="M55" s="55"/>
      <c r="N55" s="55"/>
      <c r="O55" s="55"/>
      <c r="P55" s="55"/>
      <c r="Q55" s="55"/>
    </row>
    <row r="56" spans="1:17" ht="16.5" customHeight="1">
      <c r="A56" s="31"/>
      <c r="B56" s="31"/>
      <c r="C56" s="31"/>
      <c r="D56" s="58"/>
      <c r="E56" s="53"/>
      <c r="F56" s="53"/>
      <c r="G56" s="53"/>
      <c r="H56" s="53"/>
      <c r="I56" s="53"/>
      <c r="J56" s="53"/>
      <c r="K56" s="53"/>
      <c r="L56" s="53"/>
      <c r="M56" s="53"/>
      <c r="N56" s="53"/>
      <c r="O56" s="53"/>
      <c r="P56" s="53"/>
      <c r="Q56" s="53"/>
    </row>
    <row r="57" spans="1:17" ht="15.75">
      <c r="A57" s="31"/>
      <c r="B57" s="31"/>
      <c r="C57" s="31"/>
      <c r="D57" s="48"/>
      <c r="E57" s="53"/>
      <c r="F57" s="53"/>
      <c r="G57" s="53"/>
      <c r="H57" s="53"/>
      <c r="I57" s="53"/>
      <c r="J57" s="53"/>
      <c r="K57" s="53"/>
      <c r="L57" s="53"/>
      <c r="M57" s="53"/>
      <c r="N57" s="53"/>
      <c r="O57" s="53"/>
      <c r="P57" s="53"/>
      <c r="Q57" s="53"/>
    </row>
    <row r="58" spans="1:17" ht="15.75">
      <c r="A58" s="31"/>
      <c r="B58" s="31"/>
      <c r="C58" s="31"/>
      <c r="D58" s="48"/>
      <c r="E58" s="53"/>
      <c r="F58" s="53"/>
      <c r="G58" s="53"/>
      <c r="H58" s="53"/>
      <c r="I58" s="53"/>
      <c r="J58" s="53"/>
      <c r="K58" s="53"/>
      <c r="L58" s="53"/>
      <c r="M58" s="53"/>
      <c r="N58" s="53"/>
      <c r="O58" s="53"/>
      <c r="P58" s="53"/>
      <c r="Q58" s="53"/>
    </row>
    <row r="59" spans="1:17">
      <c r="A59" s="31"/>
      <c r="B59" s="31"/>
      <c r="C59" s="31"/>
      <c r="D59" s="31"/>
      <c r="E59" s="31"/>
      <c r="F59" s="31"/>
      <c r="G59" s="31"/>
      <c r="H59" s="31"/>
      <c r="I59" s="31"/>
      <c r="J59" s="31"/>
      <c r="K59" s="31"/>
      <c r="L59" s="31"/>
      <c r="M59" s="31"/>
      <c r="N59" s="31"/>
      <c r="O59" s="31"/>
      <c r="P59" s="31"/>
      <c r="Q59" s="31"/>
    </row>
    <row r="60" spans="1:17">
      <c r="A60" s="31"/>
      <c r="B60" s="31"/>
      <c r="C60" s="31"/>
      <c r="D60" s="31"/>
      <c r="E60" s="31"/>
      <c r="F60" s="31"/>
      <c r="G60" s="31"/>
      <c r="H60" s="31"/>
      <c r="I60" s="31"/>
      <c r="J60" s="31"/>
      <c r="K60" s="31"/>
      <c r="L60" s="31"/>
      <c r="M60" s="31"/>
      <c r="N60" s="31"/>
      <c r="O60" s="31"/>
      <c r="P60" s="31"/>
      <c r="Q60" s="31"/>
    </row>
    <row r="61" spans="1:17">
      <c r="A61" s="31"/>
      <c r="B61" s="31"/>
      <c r="C61" s="31"/>
      <c r="D61" s="31"/>
      <c r="E61" s="31"/>
      <c r="F61" s="31"/>
      <c r="G61" s="31"/>
      <c r="H61" s="31"/>
      <c r="I61" s="31"/>
      <c r="J61" s="31"/>
      <c r="K61" s="31"/>
      <c r="L61" s="31"/>
      <c r="M61" s="31"/>
      <c r="N61" s="31"/>
      <c r="O61" s="31"/>
      <c r="P61" s="31"/>
      <c r="Q61" s="31"/>
    </row>
    <row r="62" spans="1:17">
      <c r="A62" s="31"/>
      <c r="B62" s="31"/>
      <c r="C62" s="31"/>
      <c r="D62" s="31"/>
      <c r="E62" s="31"/>
      <c r="F62" s="31"/>
      <c r="G62" s="31"/>
      <c r="H62" s="31"/>
      <c r="I62" s="31"/>
      <c r="J62" s="31"/>
      <c r="K62" s="31"/>
      <c r="L62" s="31"/>
      <c r="M62" s="31"/>
      <c r="N62" s="31"/>
      <c r="O62" s="31"/>
      <c r="P62" s="31"/>
      <c r="Q62" s="31"/>
    </row>
    <row r="63" spans="1:17">
      <c r="A63" s="31"/>
      <c r="B63" s="31"/>
      <c r="C63" s="31"/>
      <c r="D63" s="31"/>
      <c r="E63" s="31"/>
      <c r="F63" s="31"/>
      <c r="G63" s="31"/>
      <c r="H63" s="31"/>
      <c r="I63" s="31"/>
      <c r="J63" s="31"/>
      <c r="K63" s="31"/>
      <c r="L63" s="31"/>
      <c r="M63" s="31"/>
      <c r="N63" s="31"/>
      <c r="O63" s="31"/>
      <c r="P63" s="31"/>
      <c r="Q63" s="31"/>
    </row>
    <row r="64" spans="1:17">
      <c r="A64" s="31"/>
      <c r="B64" s="31"/>
      <c r="C64" s="31"/>
      <c r="D64" s="31"/>
      <c r="E64" s="31"/>
      <c r="F64" s="31"/>
      <c r="G64" s="31"/>
      <c r="H64" s="31"/>
      <c r="I64" s="31"/>
      <c r="J64" s="31"/>
      <c r="K64" s="31"/>
      <c r="L64" s="31"/>
      <c r="M64" s="31"/>
      <c r="N64" s="31"/>
      <c r="O64" s="31"/>
      <c r="P64" s="31"/>
      <c r="Q64" s="31"/>
    </row>
    <row r="65" spans="1:17">
      <c r="A65" s="31"/>
      <c r="B65" s="31"/>
      <c r="C65" s="31"/>
      <c r="D65" s="31"/>
      <c r="E65" s="31"/>
      <c r="F65" s="31"/>
      <c r="G65" s="31"/>
      <c r="H65" s="31"/>
      <c r="I65" s="31"/>
      <c r="J65" s="31"/>
      <c r="K65" s="31"/>
      <c r="L65" s="31"/>
      <c r="M65" s="31"/>
      <c r="N65" s="31"/>
      <c r="O65" s="31"/>
      <c r="P65" s="31"/>
      <c r="Q65" s="31"/>
    </row>
    <row r="66" spans="1:17">
      <c r="A66" s="31"/>
      <c r="B66" s="31"/>
      <c r="C66" s="31"/>
      <c r="D66" s="31"/>
      <c r="E66" s="31"/>
      <c r="F66" s="31"/>
      <c r="G66" s="31"/>
      <c r="H66" s="31"/>
      <c r="I66" s="31"/>
      <c r="J66" s="31"/>
      <c r="K66" s="31"/>
      <c r="L66" s="31"/>
      <c r="M66" s="31"/>
      <c r="N66" s="31"/>
      <c r="O66" s="31"/>
      <c r="P66" s="31"/>
      <c r="Q66" s="31"/>
    </row>
    <row r="67" spans="1:17">
      <c r="A67" s="31"/>
      <c r="B67" s="31"/>
      <c r="C67" s="31"/>
      <c r="D67" s="31"/>
      <c r="E67" s="31"/>
      <c r="F67" s="31"/>
      <c r="G67" s="31"/>
      <c r="H67" s="31"/>
      <c r="I67" s="31"/>
      <c r="J67" s="31"/>
      <c r="K67" s="31"/>
      <c r="L67" s="31"/>
      <c r="M67" s="31"/>
      <c r="N67" s="31"/>
      <c r="O67" s="31"/>
      <c r="P67" s="31"/>
      <c r="Q67" s="31"/>
    </row>
    <row r="68" spans="1:17">
      <c r="A68" s="31"/>
      <c r="B68" s="31"/>
      <c r="C68" s="31"/>
      <c r="D68" s="31"/>
      <c r="E68" s="31"/>
      <c r="F68" s="31"/>
      <c r="G68" s="31"/>
      <c r="H68" s="31"/>
      <c r="I68" s="31"/>
      <c r="J68" s="31"/>
      <c r="K68" s="31"/>
      <c r="L68" s="31"/>
      <c r="M68" s="31"/>
      <c r="N68" s="31"/>
      <c r="O68" s="31"/>
      <c r="P68" s="31"/>
      <c r="Q68" s="31"/>
    </row>
    <row r="69" spans="1:17">
      <c r="A69" s="31"/>
      <c r="B69" s="31"/>
      <c r="C69" s="31"/>
      <c r="D69" s="31"/>
      <c r="E69" s="31"/>
      <c r="F69" s="31"/>
      <c r="G69" s="31"/>
      <c r="H69" s="31"/>
      <c r="I69" s="31"/>
      <c r="J69" s="31"/>
      <c r="K69" s="31"/>
      <c r="L69" s="31"/>
      <c r="M69" s="31"/>
      <c r="N69" s="31"/>
      <c r="O69" s="31"/>
      <c r="P69" s="31"/>
      <c r="Q69" s="31"/>
    </row>
    <row r="70" spans="1:17">
      <c r="A70" s="31"/>
      <c r="B70" s="31"/>
      <c r="C70" s="31"/>
      <c r="D70" s="31"/>
      <c r="E70" s="31"/>
      <c r="F70" s="31"/>
      <c r="G70" s="31"/>
      <c r="H70" s="31"/>
      <c r="I70" s="31"/>
      <c r="J70" s="31"/>
      <c r="K70" s="31"/>
      <c r="L70" s="31"/>
      <c r="M70" s="31"/>
      <c r="N70" s="31"/>
      <c r="O70" s="31"/>
      <c r="P70" s="31"/>
      <c r="Q70" s="31"/>
    </row>
    <row r="71" spans="1:17">
      <c r="A71" s="31"/>
      <c r="B71" s="31"/>
      <c r="C71" s="31"/>
      <c r="D71" s="31"/>
      <c r="E71" s="31"/>
      <c r="F71" s="31"/>
      <c r="G71" s="31"/>
      <c r="H71" s="31"/>
      <c r="I71" s="31"/>
      <c r="J71" s="31"/>
      <c r="K71" s="31"/>
      <c r="L71" s="31"/>
      <c r="M71" s="31"/>
      <c r="N71" s="31"/>
      <c r="O71" s="31"/>
      <c r="P71" s="31"/>
      <c r="Q71" s="31"/>
    </row>
    <row r="72" spans="1:17">
      <c r="A72" s="31"/>
      <c r="B72" s="31"/>
      <c r="C72" s="31"/>
      <c r="D72" s="31"/>
      <c r="E72" s="31"/>
      <c r="F72" s="31"/>
      <c r="G72" s="31"/>
      <c r="H72" s="31"/>
      <c r="I72" s="31"/>
      <c r="J72" s="31"/>
      <c r="K72" s="31"/>
      <c r="L72" s="31"/>
      <c r="M72" s="31"/>
      <c r="N72" s="31"/>
      <c r="O72" s="31"/>
      <c r="P72" s="31"/>
      <c r="Q72" s="31"/>
    </row>
    <row r="73" spans="1:17">
      <c r="A73" s="31"/>
      <c r="B73" s="31"/>
      <c r="C73" s="31"/>
      <c r="D73" s="31"/>
      <c r="E73" s="31"/>
      <c r="F73" s="31"/>
      <c r="G73" s="31"/>
      <c r="H73" s="31"/>
      <c r="I73" s="31"/>
      <c r="J73" s="31"/>
      <c r="K73" s="31"/>
      <c r="L73" s="31"/>
      <c r="M73" s="31"/>
      <c r="N73" s="31"/>
      <c r="O73" s="31"/>
      <c r="P73" s="31"/>
      <c r="Q73" s="31"/>
    </row>
    <row r="74" spans="1:17">
      <c r="A74" s="31"/>
      <c r="B74" s="31"/>
      <c r="C74" s="31"/>
      <c r="D74" s="31"/>
      <c r="E74" s="31"/>
      <c r="F74" s="31"/>
      <c r="G74" s="31"/>
      <c r="H74" s="31"/>
      <c r="I74" s="31"/>
      <c r="J74" s="31"/>
      <c r="K74" s="31"/>
      <c r="L74" s="31"/>
      <c r="M74" s="31"/>
      <c r="N74" s="31"/>
      <c r="O74" s="31"/>
      <c r="P74" s="31"/>
      <c r="Q74" s="31"/>
    </row>
    <row r="75" spans="1:17">
      <c r="A75" s="31"/>
      <c r="B75" s="31"/>
      <c r="C75" s="31"/>
      <c r="D75" s="31"/>
      <c r="E75" s="31"/>
      <c r="F75" s="31"/>
      <c r="G75" s="31"/>
      <c r="H75" s="31"/>
      <c r="I75" s="31"/>
      <c r="J75" s="31"/>
      <c r="K75" s="31"/>
      <c r="L75" s="31"/>
      <c r="M75" s="31"/>
      <c r="N75" s="31"/>
      <c r="O75" s="31"/>
      <c r="P75" s="31"/>
      <c r="Q75" s="31"/>
    </row>
    <row r="76" spans="1:17">
      <c r="A76" s="31"/>
      <c r="B76" s="31"/>
      <c r="C76" s="31"/>
      <c r="D76" s="31"/>
      <c r="E76" s="31"/>
      <c r="F76" s="31"/>
      <c r="G76" s="31"/>
      <c r="H76" s="31"/>
      <c r="I76" s="31"/>
      <c r="J76" s="31"/>
      <c r="K76" s="31"/>
      <c r="L76" s="31"/>
      <c r="M76" s="31"/>
      <c r="N76" s="31"/>
      <c r="O76" s="31"/>
      <c r="P76" s="31"/>
      <c r="Q76" s="31"/>
    </row>
    <row r="77" spans="1:17">
      <c r="A77" s="31"/>
      <c r="B77" s="31"/>
      <c r="C77" s="31"/>
      <c r="D77" s="31"/>
      <c r="E77" s="31"/>
      <c r="F77" s="31"/>
      <c r="G77" s="31"/>
      <c r="H77" s="31"/>
      <c r="I77" s="31"/>
      <c r="J77" s="31"/>
      <c r="K77" s="31"/>
      <c r="L77" s="31"/>
      <c r="M77" s="31"/>
      <c r="N77" s="31"/>
      <c r="O77" s="31"/>
      <c r="P77" s="31"/>
      <c r="Q77" s="31"/>
    </row>
    <row r="78" spans="1:17">
      <c r="A78" s="31"/>
      <c r="B78" s="31"/>
      <c r="C78" s="31"/>
      <c r="D78" s="31"/>
      <c r="E78" s="31"/>
      <c r="F78" s="31"/>
      <c r="G78" s="31"/>
      <c r="H78" s="31"/>
      <c r="I78" s="31"/>
      <c r="J78" s="31"/>
      <c r="K78" s="31"/>
      <c r="L78" s="31"/>
      <c r="M78" s="31"/>
      <c r="N78" s="31"/>
      <c r="O78" s="31"/>
      <c r="P78" s="31"/>
      <c r="Q78" s="31"/>
    </row>
    <row r="79" spans="1:17">
      <c r="A79" s="31"/>
      <c r="B79" s="31"/>
      <c r="C79" s="31"/>
      <c r="D79" s="31"/>
      <c r="E79" s="31"/>
      <c r="F79" s="31"/>
      <c r="G79" s="31"/>
      <c r="H79" s="31"/>
      <c r="I79" s="31"/>
      <c r="J79" s="31"/>
      <c r="K79" s="31"/>
      <c r="L79" s="31"/>
      <c r="M79" s="31"/>
      <c r="N79" s="31"/>
      <c r="O79" s="31"/>
      <c r="P79" s="31"/>
      <c r="Q79" s="31"/>
    </row>
    <row r="80" spans="1:17">
      <c r="A80" s="31"/>
      <c r="B80" s="31"/>
      <c r="C80" s="31"/>
      <c r="D80" s="31"/>
      <c r="E80" s="31"/>
      <c r="F80" s="31"/>
      <c r="G80" s="31"/>
      <c r="H80" s="31"/>
      <c r="I80" s="31"/>
      <c r="J80" s="31"/>
      <c r="K80" s="31"/>
      <c r="L80" s="31"/>
      <c r="M80" s="31"/>
      <c r="N80" s="31"/>
      <c r="O80" s="31"/>
      <c r="P80" s="31"/>
      <c r="Q80" s="31"/>
    </row>
    <row r="81" spans="1:17">
      <c r="A81" s="31"/>
      <c r="B81" s="31"/>
      <c r="C81" s="31"/>
      <c r="D81" s="31"/>
      <c r="E81" s="31"/>
      <c r="F81" s="31"/>
      <c r="G81" s="31"/>
      <c r="H81" s="31"/>
      <c r="I81" s="31"/>
      <c r="J81" s="31"/>
      <c r="K81" s="31"/>
      <c r="L81" s="31"/>
      <c r="M81" s="31"/>
      <c r="N81" s="31"/>
      <c r="O81" s="31"/>
      <c r="P81" s="31"/>
      <c r="Q81" s="31"/>
    </row>
    <row r="82" spans="1:17">
      <c r="A82" s="31"/>
      <c r="B82" s="31"/>
      <c r="C82" s="31"/>
      <c r="D82" s="31"/>
      <c r="E82" s="31"/>
      <c r="F82" s="31"/>
      <c r="G82" s="31"/>
      <c r="H82" s="31"/>
      <c r="I82" s="31"/>
      <c r="J82" s="31"/>
      <c r="K82" s="31"/>
      <c r="L82" s="31"/>
      <c r="M82" s="31"/>
      <c r="N82" s="31"/>
      <c r="O82" s="31"/>
      <c r="P82" s="31"/>
      <c r="Q82" s="31"/>
    </row>
    <row r="83" spans="1:17">
      <c r="A83" s="31"/>
      <c r="B83" s="31"/>
      <c r="C83" s="31"/>
      <c r="D83" s="31"/>
      <c r="E83" s="31"/>
      <c r="F83" s="31"/>
      <c r="G83" s="31"/>
      <c r="H83" s="31"/>
      <c r="I83" s="31"/>
      <c r="J83" s="31"/>
      <c r="K83" s="31"/>
      <c r="L83" s="31"/>
      <c r="M83" s="31"/>
      <c r="N83" s="31"/>
      <c r="O83" s="31"/>
      <c r="P83" s="31"/>
      <c r="Q83" s="31"/>
    </row>
    <row r="84" spans="1:17">
      <c r="A84" s="31"/>
      <c r="B84" s="31"/>
      <c r="C84" s="31"/>
      <c r="D84" s="31"/>
      <c r="E84" s="31"/>
      <c r="F84" s="31"/>
      <c r="G84" s="31"/>
      <c r="H84" s="31"/>
      <c r="I84" s="31"/>
      <c r="J84" s="31"/>
      <c r="K84" s="31"/>
      <c r="L84" s="31"/>
      <c r="M84" s="31"/>
      <c r="N84" s="31"/>
      <c r="O84" s="31"/>
      <c r="P84" s="31"/>
      <c r="Q84" s="31"/>
    </row>
    <row r="85" spans="1:17">
      <c r="A85" s="31"/>
      <c r="B85" s="31"/>
      <c r="C85" s="31"/>
      <c r="D85" s="31"/>
      <c r="E85" s="31"/>
      <c r="F85" s="31"/>
      <c r="G85" s="31"/>
      <c r="H85" s="31"/>
      <c r="I85" s="31"/>
      <c r="J85" s="31"/>
      <c r="K85" s="31"/>
      <c r="L85" s="31"/>
      <c r="M85" s="31"/>
      <c r="N85" s="31"/>
      <c r="O85" s="31"/>
      <c r="P85" s="31"/>
      <c r="Q85" s="31"/>
    </row>
    <row r="86" spans="1:17">
      <c r="A86" s="31"/>
      <c r="B86" s="31"/>
      <c r="C86" s="31"/>
      <c r="D86" s="31"/>
      <c r="E86" s="31"/>
      <c r="F86" s="31"/>
      <c r="G86" s="31"/>
      <c r="H86" s="31"/>
      <c r="I86" s="31"/>
      <c r="J86" s="31"/>
      <c r="K86" s="31"/>
      <c r="L86" s="31"/>
      <c r="M86" s="31"/>
      <c r="N86" s="31"/>
      <c r="O86" s="31"/>
      <c r="P86" s="31"/>
      <c r="Q86" s="31"/>
    </row>
    <row r="87" spans="1:17">
      <c r="A87" s="31"/>
      <c r="B87" s="31"/>
      <c r="C87" s="31"/>
      <c r="D87" s="31"/>
      <c r="E87" s="31"/>
      <c r="F87" s="31"/>
      <c r="G87" s="31"/>
      <c r="H87" s="31"/>
      <c r="I87" s="31"/>
      <c r="J87" s="31"/>
      <c r="K87" s="31"/>
      <c r="L87" s="31"/>
      <c r="M87" s="31"/>
      <c r="N87" s="31"/>
      <c r="O87" s="31"/>
      <c r="P87" s="31"/>
      <c r="Q87" s="31"/>
    </row>
    <row r="88" spans="1:17">
      <c r="A88" s="31"/>
      <c r="B88" s="31"/>
      <c r="C88" s="31"/>
      <c r="D88" s="31"/>
      <c r="E88" s="31"/>
      <c r="F88" s="31"/>
      <c r="G88" s="31"/>
      <c r="H88" s="31"/>
      <c r="I88" s="31"/>
      <c r="J88" s="31"/>
      <c r="K88" s="31"/>
      <c r="L88" s="31"/>
      <c r="M88" s="31"/>
      <c r="N88" s="31"/>
      <c r="O88" s="31"/>
      <c r="P88" s="31"/>
      <c r="Q88" s="31"/>
    </row>
    <row r="89" spans="1:17">
      <c r="A89" s="31"/>
      <c r="B89" s="31"/>
      <c r="C89" s="31"/>
      <c r="D89" s="31"/>
      <c r="E89" s="31"/>
      <c r="F89" s="31"/>
      <c r="G89" s="31"/>
      <c r="H89" s="31"/>
      <c r="I89" s="31"/>
      <c r="J89" s="31"/>
      <c r="K89" s="31"/>
      <c r="L89" s="31"/>
      <c r="M89" s="31"/>
      <c r="N89" s="31"/>
      <c r="O89" s="31"/>
      <c r="P89" s="31"/>
      <c r="Q89" s="31"/>
    </row>
    <row r="90" spans="1:17">
      <c r="A90" s="31"/>
      <c r="B90" s="31"/>
      <c r="C90" s="31"/>
      <c r="D90" s="31"/>
      <c r="E90" s="31"/>
      <c r="F90" s="31"/>
      <c r="G90" s="31"/>
      <c r="H90" s="31"/>
      <c r="I90" s="31"/>
      <c r="J90" s="31"/>
      <c r="K90" s="31"/>
      <c r="L90" s="31"/>
      <c r="M90" s="31"/>
      <c r="N90" s="31"/>
      <c r="O90" s="31"/>
      <c r="P90" s="31"/>
      <c r="Q90" s="31"/>
    </row>
    <row r="91" spans="1:17">
      <c r="A91" s="31"/>
      <c r="B91" s="31"/>
      <c r="C91" s="31"/>
      <c r="D91" s="31"/>
      <c r="E91" s="31"/>
      <c r="F91" s="31"/>
      <c r="G91" s="31"/>
      <c r="H91" s="31"/>
      <c r="I91" s="31"/>
      <c r="J91" s="31"/>
      <c r="K91" s="31"/>
      <c r="L91" s="31"/>
      <c r="M91" s="31"/>
      <c r="N91" s="31"/>
      <c r="O91" s="31"/>
      <c r="P91" s="31"/>
      <c r="Q91" s="31"/>
    </row>
    <row r="92" spans="1:17">
      <c r="A92" s="31"/>
      <c r="B92" s="31"/>
      <c r="C92" s="31"/>
      <c r="D92" s="31"/>
      <c r="E92" s="31"/>
      <c r="F92" s="31"/>
      <c r="G92" s="31"/>
      <c r="H92" s="31"/>
      <c r="I92" s="31"/>
      <c r="J92" s="31"/>
      <c r="K92" s="31"/>
      <c r="L92" s="31"/>
      <c r="M92" s="31"/>
      <c r="N92" s="31"/>
      <c r="O92" s="31"/>
      <c r="P92" s="31"/>
      <c r="Q92" s="31"/>
    </row>
    <row r="93" spans="1:17">
      <c r="A93" s="31"/>
      <c r="B93" s="31"/>
      <c r="C93" s="31"/>
      <c r="D93" s="31"/>
      <c r="E93" s="31"/>
      <c r="F93" s="31"/>
      <c r="G93" s="31"/>
      <c r="H93" s="31"/>
      <c r="I93" s="31"/>
      <c r="J93" s="31"/>
      <c r="K93" s="31"/>
      <c r="L93" s="31"/>
      <c r="M93" s="31"/>
      <c r="N93" s="31"/>
      <c r="O93" s="31"/>
      <c r="P93" s="31"/>
      <c r="Q93" s="31"/>
    </row>
    <row r="94" spans="1:17">
      <c r="A94" s="31"/>
      <c r="B94" s="31"/>
      <c r="C94" s="31"/>
      <c r="D94" s="31"/>
      <c r="E94" s="31"/>
      <c r="F94" s="31"/>
      <c r="G94" s="31"/>
      <c r="H94" s="31"/>
      <c r="I94" s="31"/>
      <c r="J94" s="31"/>
      <c r="K94" s="31"/>
      <c r="L94" s="31"/>
      <c r="M94" s="31"/>
      <c r="N94" s="31"/>
      <c r="O94" s="31"/>
      <c r="P94" s="31"/>
      <c r="Q94" s="31"/>
    </row>
    <row r="95" spans="1:17">
      <c r="A95" s="31"/>
      <c r="B95" s="31"/>
      <c r="C95" s="31"/>
      <c r="D95" s="31"/>
      <c r="E95" s="31"/>
      <c r="F95" s="31"/>
      <c r="G95" s="31"/>
      <c r="H95" s="31"/>
      <c r="I95" s="31"/>
      <c r="J95" s="31"/>
      <c r="K95" s="31"/>
      <c r="L95" s="31"/>
      <c r="M95" s="31"/>
      <c r="N95" s="31"/>
      <c r="O95" s="31"/>
      <c r="P95" s="31"/>
      <c r="Q95" s="31"/>
    </row>
    <row r="96" spans="1:17">
      <c r="A96" s="31"/>
      <c r="B96" s="31"/>
      <c r="C96" s="31"/>
      <c r="D96" s="31"/>
      <c r="E96" s="31"/>
      <c r="F96" s="31"/>
      <c r="G96" s="31"/>
      <c r="H96" s="31"/>
      <c r="I96" s="31"/>
      <c r="J96" s="31"/>
      <c r="K96" s="31"/>
      <c r="L96" s="31"/>
      <c r="M96" s="31"/>
      <c r="N96" s="31"/>
      <c r="O96" s="31"/>
      <c r="P96" s="31"/>
      <c r="Q96" s="31"/>
    </row>
    <row r="97" spans="1:17">
      <c r="A97" s="31"/>
      <c r="B97" s="31"/>
      <c r="C97" s="31"/>
      <c r="D97" s="31"/>
      <c r="E97" s="31"/>
      <c r="F97" s="31"/>
      <c r="G97" s="31"/>
      <c r="H97" s="31"/>
      <c r="I97" s="31"/>
      <c r="J97" s="31"/>
      <c r="K97" s="31"/>
      <c r="L97" s="31"/>
      <c r="M97" s="31"/>
      <c r="N97" s="31"/>
      <c r="O97" s="31"/>
      <c r="P97" s="31"/>
      <c r="Q97" s="31"/>
    </row>
    <row r="98" spans="1:17">
      <c r="A98" s="31"/>
      <c r="B98" s="31"/>
      <c r="C98" s="31"/>
      <c r="D98" s="31"/>
      <c r="E98" s="31"/>
      <c r="F98" s="31"/>
      <c r="G98" s="31"/>
      <c r="H98" s="31"/>
      <c r="I98" s="31"/>
      <c r="J98" s="31"/>
      <c r="K98" s="31"/>
      <c r="L98" s="31"/>
      <c r="M98" s="31"/>
      <c r="N98" s="31"/>
      <c r="O98" s="31"/>
      <c r="P98" s="31"/>
      <c r="Q98" s="31"/>
    </row>
    <row r="99" spans="1:17">
      <c r="A99" s="31"/>
      <c r="B99" s="31"/>
      <c r="C99" s="31"/>
      <c r="D99" s="31"/>
      <c r="E99" s="31"/>
      <c r="F99" s="31"/>
      <c r="G99" s="31"/>
      <c r="H99" s="31"/>
      <c r="I99" s="31"/>
      <c r="J99" s="31"/>
      <c r="K99" s="31"/>
      <c r="L99" s="31"/>
      <c r="M99" s="31"/>
      <c r="N99" s="31"/>
      <c r="O99" s="31"/>
      <c r="P99" s="31"/>
      <c r="Q99" s="31"/>
    </row>
    <row r="100" spans="1:17">
      <c r="A100" s="31"/>
      <c r="B100" s="31"/>
      <c r="C100" s="31"/>
      <c r="D100" s="31"/>
      <c r="E100" s="31"/>
      <c r="F100" s="31"/>
      <c r="G100" s="31"/>
      <c r="H100" s="31"/>
      <c r="I100" s="31"/>
      <c r="J100" s="31"/>
      <c r="K100" s="31"/>
      <c r="L100" s="31"/>
      <c r="M100" s="31"/>
      <c r="N100" s="31"/>
      <c r="O100" s="31"/>
      <c r="P100" s="31"/>
      <c r="Q100" s="31"/>
    </row>
    <row r="101" spans="1:17">
      <c r="A101" s="31"/>
      <c r="B101" s="31"/>
      <c r="C101" s="31"/>
      <c r="D101" s="31"/>
      <c r="E101" s="31"/>
      <c r="F101" s="31"/>
      <c r="G101" s="31"/>
      <c r="H101" s="31"/>
      <c r="I101" s="31"/>
      <c r="J101" s="31"/>
      <c r="K101" s="31"/>
      <c r="L101" s="31"/>
      <c r="M101" s="31"/>
      <c r="N101" s="31"/>
      <c r="O101" s="31"/>
      <c r="P101" s="31"/>
      <c r="Q101" s="31"/>
    </row>
    <row r="102" spans="1:17">
      <c r="A102" s="31"/>
      <c r="B102" s="31"/>
      <c r="C102" s="31"/>
      <c r="D102" s="31"/>
      <c r="E102" s="31"/>
      <c r="F102" s="31"/>
      <c r="G102" s="31"/>
      <c r="H102" s="31"/>
      <c r="I102" s="31"/>
      <c r="J102" s="31"/>
      <c r="K102" s="31"/>
      <c r="L102" s="31"/>
      <c r="M102" s="31"/>
      <c r="N102" s="31"/>
      <c r="O102" s="31"/>
      <c r="P102" s="31"/>
      <c r="Q102" s="31"/>
    </row>
    <row r="103" spans="1:17">
      <c r="A103" s="31"/>
      <c r="B103" s="31"/>
      <c r="C103" s="31"/>
      <c r="D103" s="31"/>
      <c r="E103" s="31"/>
      <c r="F103" s="31"/>
      <c r="G103" s="31"/>
      <c r="H103" s="31"/>
      <c r="I103" s="31"/>
      <c r="J103" s="31"/>
      <c r="K103" s="31"/>
      <c r="L103" s="31"/>
      <c r="M103" s="31"/>
      <c r="N103" s="31"/>
      <c r="O103" s="31"/>
      <c r="P103" s="31"/>
      <c r="Q103" s="31"/>
    </row>
    <row r="104" spans="1:17">
      <c r="A104" s="31"/>
      <c r="B104" s="31"/>
      <c r="C104" s="31"/>
      <c r="D104" s="31"/>
      <c r="E104" s="31"/>
      <c r="F104" s="31"/>
      <c r="G104" s="31"/>
      <c r="H104" s="31"/>
      <c r="I104" s="31"/>
      <c r="J104" s="31"/>
      <c r="K104" s="31"/>
      <c r="L104" s="31"/>
      <c r="M104" s="31"/>
      <c r="N104" s="31"/>
      <c r="O104" s="31"/>
      <c r="P104" s="31"/>
      <c r="Q104" s="31"/>
    </row>
    <row r="105" spans="1:17">
      <c r="A105" s="31"/>
      <c r="B105" s="31"/>
      <c r="C105" s="31"/>
      <c r="D105" s="31"/>
      <c r="E105" s="31"/>
      <c r="F105" s="31"/>
      <c r="G105" s="31"/>
      <c r="H105" s="31"/>
      <c r="I105" s="31"/>
      <c r="J105" s="31"/>
      <c r="K105" s="31"/>
      <c r="L105" s="31"/>
      <c r="M105" s="31"/>
      <c r="N105" s="31"/>
      <c r="O105" s="31"/>
      <c r="P105" s="31"/>
      <c r="Q105" s="31"/>
    </row>
    <row r="106" spans="1:17">
      <c r="A106" s="31"/>
      <c r="B106" s="31"/>
      <c r="C106" s="31"/>
      <c r="D106" s="31"/>
      <c r="E106" s="31"/>
      <c r="F106" s="31"/>
      <c r="G106" s="31"/>
      <c r="H106" s="31"/>
      <c r="I106" s="31"/>
      <c r="J106" s="31"/>
      <c r="K106" s="31"/>
      <c r="L106" s="31"/>
      <c r="M106" s="31"/>
      <c r="N106" s="31"/>
      <c r="O106" s="31"/>
      <c r="P106" s="31"/>
      <c r="Q106" s="31"/>
    </row>
    <row r="107" spans="1:17">
      <c r="A107" s="31"/>
      <c r="B107" s="31"/>
      <c r="C107" s="31"/>
      <c r="D107" s="31"/>
      <c r="E107" s="31"/>
      <c r="F107" s="31"/>
      <c r="G107" s="31"/>
      <c r="H107" s="31"/>
      <c r="I107" s="31"/>
      <c r="J107" s="31"/>
      <c r="K107" s="31"/>
      <c r="L107" s="31"/>
      <c r="M107" s="31"/>
      <c r="N107" s="31"/>
      <c r="O107" s="31"/>
      <c r="P107" s="31"/>
      <c r="Q107" s="31"/>
    </row>
    <row r="108" spans="1:17">
      <c r="A108" s="31"/>
      <c r="B108" s="31"/>
      <c r="C108" s="31"/>
      <c r="D108" s="31"/>
      <c r="E108" s="31"/>
      <c r="F108" s="31"/>
      <c r="G108" s="31"/>
      <c r="H108" s="31"/>
      <c r="I108" s="31"/>
      <c r="J108" s="31"/>
      <c r="K108" s="31"/>
      <c r="L108" s="31"/>
      <c r="M108" s="31"/>
      <c r="N108" s="31"/>
      <c r="O108" s="31"/>
      <c r="P108" s="31"/>
      <c r="Q108" s="31"/>
    </row>
    <row r="109" spans="1:17">
      <c r="A109" s="31"/>
      <c r="B109" s="31"/>
      <c r="C109" s="31"/>
      <c r="D109" s="31"/>
      <c r="E109" s="31"/>
      <c r="F109" s="31"/>
      <c r="G109" s="31"/>
      <c r="H109" s="31"/>
      <c r="I109" s="31"/>
      <c r="J109" s="31"/>
      <c r="K109" s="31"/>
      <c r="L109" s="31"/>
      <c r="M109" s="31"/>
      <c r="N109" s="31"/>
      <c r="O109" s="31"/>
      <c r="P109" s="31"/>
      <c r="Q109" s="31"/>
    </row>
    <row r="110" spans="1:17">
      <c r="A110" s="31"/>
      <c r="B110" s="31"/>
      <c r="C110" s="31"/>
      <c r="D110" s="31"/>
      <c r="E110" s="31"/>
      <c r="F110" s="31"/>
      <c r="G110" s="31"/>
      <c r="H110" s="31"/>
      <c r="I110" s="31"/>
      <c r="J110" s="31"/>
      <c r="K110" s="31"/>
      <c r="L110" s="31"/>
      <c r="M110" s="31"/>
      <c r="N110" s="31"/>
      <c r="O110" s="31"/>
      <c r="P110" s="31"/>
      <c r="Q110" s="31"/>
    </row>
    <row r="111" spans="1:17">
      <c r="A111" s="31"/>
      <c r="B111" s="31"/>
      <c r="C111" s="31"/>
      <c r="D111" s="31"/>
      <c r="E111" s="31"/>
      <c r="F111" s="31"/>
      <c r="G111" s="31"/>
      <c r="H111" s="31"/>
      <c r="I111" s="31"/>
      <c r="J111" s="31"/>
      <c r="K111" s="31"/>
      <c r="L111" s="31"/>
      <c r="M111" s="31"/>
      <c r="N111" s="31"/>
      <c r="O111" s="31"/>
      <c r="P111" s="31"/>
      <c r="Q111" s="31"/>
    </row>
    <row r="112" spans="1:17">
      <c r="A112" s="31"/>
      <c r="B112" s="31"/>
      <c r="C112" s="31"/>
      <c r="D112" s="31"/>
      <c r="E112" s="31"/>
      <c r="F112" s="31"/>
      <c r="G112" s="31"/>
      <c r="H112" s="31"/>
      <c r="I112" s="31"/>
      <c r="J112" s="31"/>
      <c r="K112" s="31"/>
      <c r="L112" s="31"/>
      <c r="M112" s="31"/>
      <c r="N112" s="31"/>
      <c r="O112" s="31"/>
      <c r="P112" s="31"/>
      <c r="Q112" s="31"/>
    </row>
    <row r="113" spans="1:17">
      <c r="A113" s="31"/>
      <c r="B113" s="31"/>
      <c r="C113" s="31"/>
      <c r="D113" s="31"/>
      <c r="E113" s="31"/>
      <c r="F113" s="31"/>
      <c r="G113" s="31"/>
      <c r="H113" s="31"/>
      <c r="I113" s="31"/>
      <c r="J113" s="31"/>
      <c r="K113" s="31"/>
      <c r="L113" s="31"/>
      <c r="M113" s="31"/>
      <c r="N113" s="31"/>
      <c r="O113" s="31"/>
      <c r="P113" s="31"/>
      <c r="Q113" s="31"/>
    </row>
    <row r="114" spans="1:17">
      <c r="A114" s="31"/>
      <c r="B114" s="31"/>
      <c r="C114" s="31"/>
      <c r="D114" s="31"/>
      <c r="E114" s="31"/>
      <c r="F114" s="31"/>
      <c r="G114" s="31"/>
      <c r="H114" s="31"/>
      <c r="I114" s="31"/>
      <c r="J114" s="31"/>
      <c r="K114" s="31"/>
      <c r="L114" s="31"/>
      <c r="M114" s="31"/>
      <c r="N114" s="31"/>
      <c r="O114" s="31"/>
      <c r="P114" s="31"/>
      <c r="Q114" s="31"/>
    </row>
    <row r="115" spans="1:17">
      <c r="A115" s="31"/>
      <c r="B115" s="31"/>
      <c r="C115" s="31"/>
      <c r="D115" s="31"/>
      <c r="E115" s="31"/>
      <c r="F115" s="31"/>
      <c r="G115" s="31"/>
      <c r="H115" s="31"/>
      <c r="I115" s="31"/>
      <c r="J115" s="31"/>
      <c r="K115" s="31"/>
      <c r="L115" s="31"/>
      <c r="M115" s="31"/>
      <c r="N115" s="31"/>
      <c r="O115" s="31"/>
      <c r="P115" s="31"/>
      <c r="Q115" s="31"/>
    </row>
    <row r="116" spans="1:17">
      <c r="A116" s="31"/>
      <c r="B116" s="31"/>
      <c r="C116" s="31"/>
      <c r="D116" s="31"/>
      <c r="E116" s="31"/>
      <c r="F116" s="31"/>
      <c r="G116" s="31"/>
      <c r="H116" s="31"/>
      <c r="I116" s="31"/>
      <c r="J116" s="31"/>
      <c r="K116" s="31"/>
      <c r="L116" s="31"/>
      <c r="M116" s="31"/>
      <c r="N116" s="31"/>
      <c r="O116" s="31"/>
      <c r="P116" s="31"/>
      <c r="Q116" s="31"/>
    </row>
    <row r="117" spans="1:17">
      <c r="A117" s="31"/>
      <c r="B117" s="31"/>
      <c r="C117" s="31"/>
      <c r="D117" s="31"/>
      <c r="E117" s="31"/>
      <c r="F117" s="31"/>
      <c r="G117" s="31"/>
      <c r="H117" s="31"/>
      <c r="I117" s="31"/>
      <c r="J117" s="31"/>
      <c r="K117" s="31"/>
      <c r="L117" s="31"/>
      <c r="M117" s="31"/>
      <c r="N117" s="31"/>
      <c r="O117" s="31"/>
      <c r="P117" s="31"/>
      <c r="Q117" s="31"/>
    </row>
    <row r="118" spans="1:17">
      <c r="A118" s="31"/>
      <c r="B118" s="31"/>
      <c r="C118" s="31"/>
      <c r="D118" s="31"/>
      <c r="E118" s="31"/>
      <c r="F118" s="31"/>
      <c r="G118" s="31"/>
      <c r="H118" s="31"/>
      <c r="I118" s="31"/>
      <c r="J118" s="31"/>
      <c r="K118" s="31"/>
      <c r="L118" s="31"/>
      <c r="M118" s="31"/>
      <c r="N118" s="31"/>
      <c r="O118" s="31"/>
      <c r="P118" s="31"/>
      <c r="Q118" s="31"/>
    </row>
    <row r="119" spans="1:17">
      <c r="A119" s="31"/>
      <c r="B119" s="31"/>
      <c r="C119" s="31"/>
      <c r="D119" s="31"/>
      <c r="E119" s="31"/>
      <c r="F119" s="31"/>
      <c r="G119" s="31"/>
      <c r="H119" s="31"/>
      <c r="I119" s="31"/>
      <c r="J119" s="31"/>
      <c r="K119" s="31"/>
      <c r="L119" s="31"/>
      <c r="M119" s="31"/>
      <c r="N119" s="31"/>
      <c r="O119" s="31"/>
      <c r="P119" s="31"/>
      <c r="Q119" s="31"/>
    </row>
    <row r="120" spans="1:17">
      <c r="A120" s="31"/>
      <c r="B120" s="31"/>
      <c r="C120" s="31"/>
      <c r="D120" s="31"/>
      <c r="E120" s="31"/>
      <c r="F120" s="31"/>
      <c r="G120" s="31"/>
      <c r="H120" s="31"/>
      <c r="I120" s="31"/>
      <c r="J120" s="31"/>
      <c r="K120" s="31"/>
      <c r="L120" s="31"/>
      <c r="M120" s="31"/>
      <c r="N120" s="31"/>
      <c r="O120" s="31"/>
      <c r="P120" s="31"/>
      <c r="Q120" s="31"/>
    </row>
    <row r="121" spans="1:17">
      <c r="A121" s="31"/>
      <c r="B121" s="31"/>
      <c r="C121" s="31"/>
      <c r="D121" s="31"/>
      <c r="E121" s="31"/>
      <c r="F121" s="31"/>
      <c r="G121" s="31"/>
      <c r="H121" s="31"/>
      <c r="I121" s="31"/>
      <c r="J121" s="31"/>
      <c r="K121" s="31"/>
      <c r="L121" s="31"/>
      <c r="M121" s="31"/>
      <c r="N121" s="31"/>
      <c r="O121" s="31"/>
      <c r="P121" s="31"/>
      <c r="Q121" s="31"/>
    </row>
    <row r="122" spans="1:17">
      <c r="A122" s="31"/>
      <c r="B122" s="31"/>
      <c r="C122" s="31"/>
      <c r="D122" s="31"/>
      <c r="E122" s="31"/>
      <c r="F122" s="31"/>
      <c r="G122" s="31"/>
      <c r="H122" s="31"/>
      <c r="I122" s="31"/>
      <c r="J122" s="31"/>
      <c r="K122" s="31"/>
      <c r="L122" s="31"/>
      <c r="M122" s="31"/>
      <c r="N122" s="31"/>
      <c r="O122" s="31"/>
      <c r="P122" s="31"/>
      <c r="Q122" s="31"/>
    </row>
  </sheetData>
  <mergeCells count="13">
    <mergeCell ref="E42:I42"/>
    <mergeCell ref="D1:N2"/>
    <mergeCell ref="I22:I24"/>
    <mergeCell ref="D21:F21"/>
    <mergeCell ref="E41:I41"/>
    <mergeCell ref="F22:F24"/>
    <mergeCell ref="D36:E36"/>
    <mergeCell ref="D22:D24"/>
    <mergeCell ref="E22:E24"/>
    <mergeCell ref="G22:G24"/>
    <mergeCell ref="H22:H24"/>
    <mergeCell ref="J22:J24"/>
    <mergeCell ref="K22:K24"/>
  </mergeCells>
  <phoneticPr fontId="3" type="noConversion"/>
  <dataValidations count="4">
    <dataValidation type="decimal" allowBlank="1" showInputMessage="1" showErrorMessage="1" errorTitle="Input Error" error="Please enter a numeric value between --99999999999999900 and 99999999999999900" sqref="I27">
      <formula1>-99999999999999900</formula1>
      <formula2>99999999999999900</formula2>
    </dataValidation>
    <dataValidation type="decimal" allowBlank="1" showInputMessage="1" showErrorMessage="1" errorTitle="Input Error" error="Please enter a numeric value between 0 and 99999999999999999" sqref="I36">
      <formula1>0</formula1>
      <formula2>99999999999999900</formula2>
    </dataValidation>
    <dataValidation type="decimal" allowBlank="1" showInputMessage="1" showErrorMessage="1" errorTitle="Input Error" error="Please enter a numeric value between 0 and 99999999999999999." sqref="G27:H27">
      <formula1>0</formula1>
      <formula2>99999999999990</formula2>
    </dataValidation>
    <dataValidation type="list" allowBlank="1" showInputMessage="1" showErrorMessage="1" errorTitle="Input Error" error="Please enter a valid value from dropdown" sqref="J27:K27">
      <formula1>"YES,NO"</formula1>
    </dataValidation>
  </dataValidations>
  <pageMargins left="0.75" right="0.75" top="1" bottom="1" header="0.5" footer="0.5"/>
  <pageSetup orientation="portrait" horizontalDpi="200"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29"/>
  <sheetViews>
    <sheetView showGridLines="0" topLeftCell="D1" workbookViewId="0">
      <selection activeCell="D11" sqref="D11:D13"/>
    </sheetView>
  </sheetViews>
  <sheetFormatPr defaultRowHeight="15"/>
  <cols>
    <col min="1" max="3" width="9.140625" hidden="1" customWidth="1"/>
    <col min="4" max="4" width="16.28515625" customWidth="1"/>
    <col min="5" max="5" width="30.7109375" customWidth="1"/>
    <col min="6" max="6" width="15.140625" customWidth="1"/>
    <col min="7" max="7" width="17.42578125" customWidth="1"/>
    <col min="8" max="8" width="18.85546875" customWidth="1"/>
    <col min="9" max="9" width="22" customWidth="1"/>
    <col min="10" max="10" width="20" customWidth="1"/>
    <col min="11" max="11" width="22.85546875" customWidth="1"/>
  </cols>
  <sheetData>
    <row r="1" spans="1:13" ht="30" customHeight="1">
      <c r="A1" s="69" t="s">
        <v>547</v>
      </c>
      <c r="D1" s="207" t="s">
        <v>550</v>
      </c>
      <c r="E1" s="207"/>
      <c r="F1" s="207"/>
      <c r="G1" s="207"/>
      <c r="H1" s="207"/>
      <c r="I1" s="207"/>
      <c r="J1" s="207"/>
      <c r="K1" s="207"/>
    </row>
    <row r="2" spans="1:13" ht="30" customHeight="1">
      <c r="D2" s="207"/>
      <c r="E2" s="207"/>
      <c r="F2" s="207"/>
      <c r="G2" s="207"/>
      <c r="H2" s="207"/>
      <c r="I2" s="207"/>
      <c r="J2" s="207"/>
      <c r="K2" s="207"/>
    </row>
    <row r="4" spans="1:13">
      <c r="A4" s="107"/>
      <c r="B4" s="107"/>
      <c r="C4" s="107" t="s">
        <v>548</v>
      </c>
      <c r="D4" s="107"/>
      <c r="E4" s="107"/>
      <c r="F4" s="107"/>
      <c r="G4" s="107"/>
      <c r="H4" s="107"/>
      <c r="I4" s="107"/>
      <c r="J4" s="107"/>
      <c r="K4" s="107"/>
      <c r="L4" s="107"/>
      <c r="M4" s="107"/>
    </row>
    <row r="5" spans="1:13" hidden="1">
      <c r="A5" s="107"/>
      <c r="B5" s="107"/>
      <c r="C5" s="107"/>
      <c r="D5" s="107"/>
      <c r="E5" s="107"/>
      <c r="F5" s="107" t="s">
        <v>441</v>
      </c>
      <c r="G5" s="107" t="s">
        <v>418</v>
      </c>
      <c r="H5" s="107" t="s">
        <v>556</v>
      </c>
      <c r="I5" s="107"/>
      <c r="J5" s="107" t="s">
        <v>557</v>
      </c>
      <c r="K5" s="107" t="s">
        <v>653</v>
      </c>
      <c r="L5" s="107"/>
      <c r="M5" s="107"/>
    </row>
    <row r="6" spans="1:13" hidden="1">
      <c r="A6" s="107"/>
      <c r="B6" s="107"/>
      <c r="C6" s="107"/>
      <c r="D6" s="107" t="s">
        <v>412</v>
      </c>
      <c r="E6" s="107" t="s">
        <v>413</v>
      </c>
      <c r="F6" s="107"/>
      <c r="G6" s="107"/>
      <c r="H6" s="107"/>
      <c r="I6" s="107" t="s">
        <v>549</v>
      </c>
      <c r="J6" s="107"/>
      <c r="K6" s="107"/>
      <c r="L6" s="107"/>
      <c r="M6" s="107"/>
    </row>
    <row r="7" spans="1:13" hidden="1">
      <c r="A7" s="107"/>
      <c r="B7" s="107"/>
      <c r="C7" s="107" t="s">
        <v>361</v>
      </c>
      <c r="D7" s="107" t="s">
        <v>388</v>
      </c>
      <c r="E7" s="107" t="s">
        <v>388</v>
      </c>
      <c r="F7" s="107"/>
      <c r="G7" s="107"/>
      <c r="H7" s="107"/>
      <c r="I7" s="107" t="s">
        <v>388</v>
      </c>
      <c r="J7" s="107"/>
      <c r="K7" s="107"/>
      <c r="L7" s="107" t="s">
        <v>360</v>
      </c>
      <c r="M7" s="107" t="s">
        <v>362</v>
      </c>
    </row>
    <row r="8" spans="1:13" ht="15.75">
      <c r="A8" s="107"/>
      <c r="B8" s="107"/>
      <c r="C8" s="107" t="s">
        <v>384</v>
      </c>
      <c r="D8" s="262" t="s">
        <v>550</v>
      </c>
      <c r="E8" s="263"/>
      <c r="F8" s="263"/>
      <c r="G8" s="263"/>
      <c r="H8" s="263"/>
      <c r="I8" s="263"/>
      <c r="J8" s="263"/>
      <c r="K8" s="72" t="s">
        <v>539</v>
      </c>
      <c r="M8" s="107"/>
    </row>
    <row r="9" spans="1:13" ht="78.75">
      <c r="A9" s="107"/>
      <c r="B9" s="107"/>
      <c r="C9" s="107" t="s">
        <v>384</v>
      </c>
      <c r="D9" s="71" t="s">
        <v>679</v>
      </c>
      <c r="E9" s="71" t="s">
        <v>680</v>
      </c>
      <c r="F9" s="71" t="s">
        <v>551</v>
      </c>
      <c r="G9" s="71" t="s">
        <v>450</v>
      </c>
      <c r="H9" s="71" t="s">
        <v>552</v>
      </c>
      <c r="I9" s="71" t="s">
        <v>553</v>
      </c>
      <c r="J9" s="71" t="s">
        <v>554</v>
      </c>
      <c r="K9" s="71" t="s">
        <v>555</v>
      </c>
      <c r="M9" s="107"/>
    </row>
    <row r="10" spans="1:13">
      <c r="A10" s="107"/>
      <c r="B10" s="107"/>
      <c r="C10" s="107" t="s">
        <v>360</v>
      </c>
      <c r="M10" s="107"/>
    </row>
    <row r="11" spans="1:13" ht="15" customHeight="1">
      <c r="A11" s="107"/>
      <c r="B11" s="107" t="s">
        <v>586</v>
      </c>
      <c r="C11" s="107"/>
      <c r="D11" s="264"/>
      <c r="E11" s="264"/>
      <c r="F11" s="270"/>
      <c r="G11" s="270"/>
      <c r="H11" s="267"/>
      <c r="I11" s="94"/>
      <c r="J11" s="94"/>
      <c r="K11" s="95"/>
      <c r="M11" s="107"/>
    </row>
    <row r="12" spans="1:13">
      <c r="A12" s="107"/>
      <c r="B12" s="107" t="s">
        <v>586</v>
      </c>
      <c r="C12" s="107"/>
      <c r="D12" s="265"/>
      <c r="E12" s="265"/>
      <c r="F12" s="271"/>
      <c r="G12" s="271"/>
      <c r="H12" s="268"/>
      <c r="I12" s="70"/>
      <c r="J12" s="120"/>
      <c r="K12" s="117"/>
      <c r="M12" s="107"/>
    </row>
    <row r="13" spans="1:13">
      <c r="A13" s="107"/>
      <c r="B13" s="107" t="s">
        <v>586</v>
      </c>
      <c r="C13" s="107"/>
      <c r="D13" s="266"/>
      <c r="E13" s="266"/>
      <c r="F13" s="272"/>
      <c r="G13" s="272"/>
      <c r="H13" s="269"/>
      <c r="I13" s="70"/>
      <c r="J13" s="120"/>
      <c r="K13" s="117"/>
      <c r="M13" s="107"/>
    </row>
    <row r="14" spans="1:13" hidden="1">
      <c r="A14" s="107"/>
      <c r="B14" s="107"/>
      <c r="C14" s="107" t="s">
        <v>360</v>
      </c>
      <c r="M14" s="107"/>
    </row>
    <row r="15" spans="1:13" hidden="1">
      <c r="A15" s="107"/>
      <c r="B15" s="107"/>
      <c r="C15" s="107" t="s">
        <v>363</v>
      </c>
      <c r="D15" s="107"/>
      <c r="E15" s="107"/>
      <c r="F15" s="107"/>
      <c r="G15" s="107"/>
      <c r="H15" s="107"/>
      <c r="I15" s="107"/>
      <c r="J15" s="107"/>
      <c r="K15" s="107"/>
      <c r="L15" s="107"/>
      <c r="M15" s="107" t="s">
        <v>364</v>
      </c>
    </row>
    <row r="16" spans="1:13" hidden="1"/>
    <row r="17" spans="4:11" hidden="1"/>
    <row r="18" spans="4:11" hidden="1"/>
    <row r="19" spans="4:11" hidden="1"/>
    <row r="20" spans="4:11" hidden="1"/>
    <row r="21" spans="4:11" hidden="1"/>
    <row r="22" spans="4:11" hidden="1"/>
    <row r="23" spans="4:11" hidden="1"/>
    <row r="24" spans="4:11" hidden="1"/>
    <row r="25" spans="4:11">
      <c r="D25" s="91" t="s">
        <v>497</v>
      </c>
      <c r="E25" s="77"/>
      <c r="F25" s="77"/>
      <c r="G25" s="77"/>
      <c r="H25" s="77"/>
      <c r="I25" s="77"/>
      <c r="J25" s="77"/>
      <c r="K25" s="78"/>
    </row>
    <row r="26" spans="4:11">
      <c r="D26" s="83">
        <v>1</v>
      </c>
      <c r="E26" s="79" t="s">
        <v>560</v>
      </c>
      <c r="F26" s="79"/>
      <c r="G26" s="79"/>
      <c r="H26" s="79"/>
      <c r="I26" s="79"/>
      <c r="J26" s="79"/>
      <c r="K26" s="80"/>
    </row>
    <row r="27" spans="4:11">
      <c r="D27" s="83">
        <v>2</v>
      </c>
      <c r="E27" s="79" t="s">
        <v>561</v>
      </c>
      <c r="F27" s="79"/>
      <c r="G27" s="79"/>
      <c r="H27" s="79"/>
      <c r="I27" s="79"/>
      <c r="J27" s="79"/>
      <c r="K27" s="80"/>
    </row>
    <row r="28" spans="4:11">
      <c r="D28" s="83">
        <v>3</v>
      </c>
      <c r="E28" s="79" t="s">
        <v>581</v>
      </c>
      <c r="F28" s="79"/>
      <c r="G28" s="79"/>
      <c r="H28" s="79"/>
      <c r="I28" s="79"/>
      <c r="J28" s="79"/>
      <c r="K28" s="80"/>
    </row>
    <row r="29" spans="4:11">
      <c r="D29" s="84">
        <v>4</v>
      </c>
      <c r="E29" s="81" t="s">
        <v>582</v>
      </c>
      <c r="F29" s="81"/>
      <c r="G29" s="81"/>
      <c r="H29" s="81"/>
      <c r="I29" s="81"/>
      <c r="J29" s="81"/>
      <c r="K29" s="82"/>
    </row>
  </sheetData>
  <mergeCells count="7">
    <mergeCell ref="D1:K2"/>
    <mergeCell ref="D8:J8"/>
    <mergeCell ref="D11:D13"/>
    <mergeCell ref="E11:E13"/>
    <mergeCell ref="H11:H13"/>
    <mergeCell ref="G11:G13"/>
    <mergeCell ref="F11:F13"/>
  </mergeCells>
  <phoneticPr fontId="3" type="noConversion"/>
  <dataValidations count="7">
    <dataValidation type="textLength" operator="equal" allowBlank="1" showInputMessage="1" showErrorMessage="1" errorTitle="Input Error" error="Please enter value with length =8" sqref="I11">
      <formula1>8</formula1>
    </dataValidation>
    <dataValidation type="decimal" allowBlank="1" showInputMessage="1" showErrorMessage="1" errorTitle="Input Error" error="Please enter a numeric value between 0 and 99999999999999999" sqref="G11">
      <formula1>0</formula1>
      <formula2>99999999999999900</formula2>
    </dataValidation>
    <dataValidation type="decimal" allowBlank="1" showInputMessage="1" showErrorMessage="1" errorTitle="Input Error" error="Please enter a numeric value between 0 and 99999999999999999" sqref="G12">
      <formula1>0</formula1>
      <formula2>99999999999999900</formula2>
    </dataValidation>
    <dataValidation type="textLength" operator="equal" allowBlank="1" showInputMessage="1" showErrorMessage="1" errorTitle="Input Error" error="Please enter value with length =8" sqref="J12">
      <formula1>8</formula1>
    </dataValidation>
    <dataValidation type="decimal" allowBlank="1" showInputMessage="1" showErrorMessage="1" errorTitle="Input Error" error="Please enter a numeric value between 0 and 99999999999999999" sqref="G13">
      <formula1>0</formula1>
      <formula2>99999999999999900</formula2>
    </dataValidation>
    <dataValidation type="textLength" operator="equal" allowBlank="1" showInputMessage="1" showErrorMessage="1" errorTitle="Input Error" error="Please enter value with length =8" sqref="J13">
      <formula1>8</formula1>
    </dataValidation>
    <dataValidation type="decimal" allowBlank="1" showInputMessage="1" showErrorMessage="1" errorTitle="Input Error" error="Please enter a numeric value between -99999999999999900 and 99999999999999900" sqref="F11:F13">
      <formula1>-99999999999999900</formula1>
      <formula2>99999999999999900</formula2>
    </dataValidation>
  </dataValidations>
  <pageMargins left="0.75" right="0.75" top="1" bottom="1" header="0.5" footer="0.5"/>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G16"/>
  <sheetViews>
    <sheetView showGridLines="0" topLeftCell="D1" workbookViewId="0">
      <selection activeCell="D10" sqref="D10"/>
    </sheetView>
  </sheetViews>
  <sheetFormatPr defaultRowHeight="15"/>
  <cols>
    <col min="1" max="3" width="9.140625" hidden="1" customWidth="1"/>
    <col min="4" max="4" width="31.28515625" customWidth="1"/>
    <col min="5" max="5" width="29.7109375" customWidth="1"/>
  </cols>
  <sheetData>
    <row r="1" spans="1:7" ht="30" customHeight="1">
      <c r="A1" s="69" t="s">
        <v>565</v>
      </c>
      <c r="D1" s="207" t="s">
        <v>573</v>
      </c>
      <c r="E1" s="207"/>
    </row>
    <row r="2" spans="1:7" ht="30" customHeight="1">
      <c r="D2" s="207"/>
      <c r="E2" s="207"/>
    </row>
    <row r="4" spans="1:7" hidden="1"/>
    <row r="5" spans="1:7" hidden="1">
      <c r="A5" s="107"/>
      <c r="B5" s="107"/>
      <c r="C5" s="107" t="s">
        <v>566</v>
      </c>
      <c r="D5" s="107"/>
      <c r="E5" s="107"/>
      <c r="F5" s="107"/>
      <c r="G5" s="107"/>
    </row>
    <row r="6" spans="1:7" hidden="1">
      <c r="A6" s="107"/>
      <c r="B6" s="107"/>
      <c r="C6" s="107"/>
      <c r="D6" s="107"/>
      <c r="E6" s="107"/>
      <c r="F6" s="107"/>
      <c r="G6" s="107"/>
    </row>
    <row r="7" spans="1:7" hidden="1">
      <c r="A7" s="107"/>
      <c r="B7" s="107"/>
      <c r="C7" s="107"/>
      <c r="D7" s="107"/>
      <c r="E7" s="107"/>
      <c r="F7" s="107"/>
      <c r="G7" s="107"/>
    </row>
    <row r="8" spans="1:7" hidden="1">
      <c r="A8" s="107"/>
      <c r="B8" s="107"/>
      <c r="C8" s="107" t="s">
        <v>361</v>
      </c>
      <c r="D8" s="107" t="s">
        <v>384</v>
      </c>
      <c r="E8" s="107"/>
      <c r="F8" s="107" t="s">
        <v>360</v>
      </c>
      <c r="G8" s="107" t="s">
        <v>362</v>
      </c>
    </row>
    <row r="9" spans="1:7">
      <c r="A9" s="107"/>
      <c r="B9" s="107"/>
      <c r="C9" s="107" t="s">
        <v>360</v>
      </c>
      <c r="G9" s="107"/>
    </row>
    <row r="10" spans="1:7">
      <c r="A10" s="107" t="s">
        <v>571</v>
      </c>
      <c r="B10" s="107"/>
      <c r="C10" s="107"/>
      <c r="D10" s="85" t="s">
        <v>567</v>
      </c>
      <c r="E10" s="92"/>
      <c r="G10" s="107"/>
    </row>
    <row r="11" spans="1:7">
      <c r="A11" s="107" t="s">
        <v>579</v>
      </c>
      <c r="B11" s="107"/>
      <c r="C11" s="107"/>
      <c r="D11" s="85" t="s">
        <v>578</v>
      </c>
      <c r="E11" s="92"/>
      <c r="G11" s="107"/>
    </row>
    <row r="12" spans="1:7">
      <c r="A12" s="107" t="s">
        <v>587</v>
      </c>
      <c r="B12" s="107"/>
      <c r="C12" s="107"/>
      <c r="D12" s="85" t="s">
        <v>568</v>
      </c>
      <c r="E12" s="116"/>
      <c r="G12" s="107"/>
    </row>
    <row r="13" spans="1:7">
      <c r="A13" s="107" t="s">
        <v>588</v>
      </c>
      <c r="B13" s="107"/>
      <c r="C13" s="107"/>
      <c r="D13" s="85" t="s">
        <v>569</v>
      </c>
      <c r="E13" s="116"/>
      <c r="G13" s="107"/>
    </row>
    <row r="14" spans="1:7">
      <c r="A14" s="107" t="s">
        <v>572</v>
      </c>
      <c r="B14" s="107"/>
      <c r="C14" s="107"/>
      <c r="D14" s="86" t="s">
        <v>570</v>
      </c>
      <c r="E14" s="92"/>
      <c r="G14" s="107"/>
    </row>
    <row r="15" spans="1:7">
      <c r="A15" s="107"/>
      <c r="B15" s="107"/>
      <c r="C15" s="107" t="s">
        <v>360</v>
      </c>
      <c r="G15" s="107"/>
    </row>
    <row r="16" spans="1:7">
      <c r="A16" s="107"/>
      <c r="B16" s="107"/>
      <c r="C16" s="107" t="s">
        <v>363</v>
      </c>
      <c r="D16" s="107"/>
      <c r="E16" s="107"/>
      <c r="F16" s="107"/>
      <c r="G16" s="107" t="s">
        <v>364</v>
      </c>
    </row>
  </sheetData>
  <mergeCells count="1">
    <mergeCell ref="D1:E2"/>
  </mergeCells>
  <phoneticPr fontId="3" type="noConversion"/>
  <dataValidations count="2">
    <dataValidation type="whole" allowBlank="1" showInputMessage="1" showErrorMessage="1" errorTitle="Input Error" error="Please enter ten digit number between 1000000000 and 9999999999." sqref="E12">
      <formula1>1000000000</formula1>
      <formula2>9999999999</formula2>
    </dataValidation>
    <dataValidation type="whole" allowBlank="1" showInputMessage="1" showErrorMessage="1" errorTitle="Input Error" error="Please enter ten digit number between 1000000000 and 9999999999." sqref="E13">
      <formula1>1000000000</formula1>
      <formula2>9999999999</formula2>
    </dataValidation>
  </dataValidations>
  <pageMargins left="0.75" right="0.75" top="1" bottom="1" header="0.5" footer="0.5"/>
  <pageSetup orientation="portrait" horizontalDpi="300" verticalDpi="300"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
  <sheetViews>
    <sheetView workbookViewId="0"/>
  </sheetViews>
  <sheetFormatPr defaultColWidth="9.140625" defaultRowHeight="15"/>
  <cols>
    <col min="1" max="16384" width="9.140625" style="1"/>
  </cols>
  <sheetData/>
  <sheetProtection selectLockedCells="1"/>
  <dataConsolidate/>
  <phoneticPr fontId="0"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
  <sheetViews>
    <sheetView workbookViewId="0"/>
  </sheetViews>
  <sheetFormatPr defaultColWidth="9.140625" defaultRowHeight="15"/>
  <cols>
    <col min="1" max="16384" width="9.140625" style="1"/>
  </cols>
  <sheetData/>
  <sheetProtection selectLockedCells="1"/>
  <phoneticPr fontId="3"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
  <sheetViews>
    <sheetView workbookViewId="0">
      <selection activeCell="A2" sqref="A2"/>
    </sheetView>
  </sheetViews>
  <sheetFormatPr defaultColWidth="9.140625" defaultRowHeight="15"/>
  <cols>
    <col min="1" max="16384" width="9.140625" style="1"/>
  </cols>
  <sheetData/>
  <sheetProtection selectLockedCells="1"/>
  <phoneticPr fontId="3" type="noConversion"/>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
  <sheetViews>
    <sheetView workbookViewId="0">
      <selection activeCell="P5" sqref="P5"/>
    </sheetView>
  </sheetViews>
  <sheetFormatPr defaultRowHeight="15"/>
  <sheetData>
    <row r="1" spans="1:5">
      <c r="A1" t="s">
        <v>365</v>
      </c>
      <c r="B1" t="s">
        <v>366</v>
      </c>
      <c r="C1" t="s">
        <v>367</v>
      </c>
      <c r="D1" t="s">
        <v>368</v>
      </c>
      <c r="E1" t="s">
        <v>369</v>
      </c>
    </row>
    <row r="2" spans="1:5">
      <c r="A2" t="s">
        <v>370</v>
      </c>
      <c r="B2" t="s">
        <v>366</v>
      </c>
      <c r="C2" t="s">
        <v>371</v>
      </c>
      <c r="D2" t="s">
        <v>368</v>
      </c>
      <c r="E2" t="s">
        <v>372</v>
      </c>
    </row>
  </sheetData>
  <phoneticPr fontId="3"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cdm:cachedDataManifest xmlns:cdm="http://schemas.microsoft.com/2004/VisualStudio/Tools/Applications/CachedDataManifest.xsd" cdm:revision="1"/>
</file>

<file path=customXml/itemProps1.xml><?xml version="1.0" encoding="utf-8"?>
<ds:datastoreItem xmlns:ds="http://schemas.openxmlformats.org/officeDocument/2006/customXml" ds:itemID="{9217AA1E-21C8-4998-9F72-A794F95F1F8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StartUp</vt:lpstr>
      <vt:lpstr>General Information</vt:lpstr>
      <vt:lpstr>Sec-1 Exp_LargeBorr</vt:lpstr>
      <vt:lpstr>Sec-2 WriteOff</vt:lpstr>
      <vt:lpstr>Sec-3_CurrAc</vt:lpstr>
      <vt:lpstr>Sec-4 NonCo-op Borr</vt:lpstr>
      <vt:lpstr>Authorised Signatory</vt:lpstr>
      <vt:lpstr>datasheet_1_13</vt:lpstr>
      <vt:lpstr>datasheet_1_25</vt:lpstr>
      <vt:lpstr>datasheet_1_26</vt:lpstr>
      <vt:lpstr>datasheet_1_38</vt:lpstr>
      <vt:lpstr>datasheet_1_40</vt:lpstr>
      <vt:lpstr>datasheet_1_42</vt:lpstr>
      <vt:lpstr>ScaleList</vt:lpstr>
      <vt:lpstr>UnitList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Surekha Ghadigaonkar</dc:creator>
  <cp:lastModifiedBy>Soman, Asha</cp:lastModifiedBy>
  <dcterms:created xsi:type="dcterms:W3CDTF">2010-12-09T08:47:06Z</dcterms:created>
  <dcterms:modified xsi:type="dcterms:W3CDTF">2023-03-13T04:50:31Z</dcterms:modified>
</cp:coreProperties>
</file>