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bookViews>
    <workbookView xWindow="-120" yWindow="-120" windowWidth="29040" windowHeight="15840" tabRatio="927" firstSheet="2" activeTab="6"/>
  </bookViews>
  <sheets>
    <sheet name="MainSheet" sheetId="1" state="veryHidden" r:id="rId1"/>
    <sheet name="StartUp" sheetId="2" state="veryHidden" r:id="rId2"/>
    <sheet name="General Information" sheetId="51" r:id="rId3"/>
    <sheet name="Sec-1 Exp_LargeBorr" sheetId="53" r:id="rId4"/>
    <sheet name="Sec-2 WriteOff" sheetId="55" r:id="rId5"/>
    <sheet name="Sec-3_CurrAc" sheetId="56" r:id="rId6"/>
    <sheet name="Authorised Signatory" sheetId="58" r:id="rId7"/>
    <sheet name="Data" sheetId="3" state="veryHidden" r:id="rId8"/>
    <sheet name="+FootnoteTexts" sheetId="36" state="veryHidden" r:id="rId9"/>
    <sheet name="+Elements" sheetId="37" state="veryHidden" r:id="rId10"/>
    <sheet name="+Lineitems" sheetId="39" state="veryHidden" r:id="rId11"/>
  </sheets>
  <definedNames>
    <definedName name="_xlnm._FilterDatabase" localSheetId="1" hidden="1">StartUp!#REF!</definedName>
    <definedName name="datasheet_1_13">Data!$A$1:$A$12</definedName>
    <definedName name="datasheet_1_25">Data!$A$13:$A$24</definedName>
    <definedName name="datasheet_1_26">Data!$A$25</definedName>
    <definedName name="datasheet_1_38">Data!$A$26:$A$37</definedName>
    <definedName name="datasheet_1_40">Data!$A$38:$A$39</definedName>
    <definedName name="datasheet_1_42">Data!$A$40:$A$41</definedName>
    <definedName name="ScaleList">StartUp!$L$1:$L$5</definedName>
    <definedName name="UnitList">StartUp!$K$1:$K$172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36" i="56" l="1" a="1"/>
  <c r="I36" i="56" s="1"/>
  <c r="L36" i="55" a="1"/>
  <c r="L36" i="55" s="1"/>
  <c r="BN44" i="53"/>
  <c r="BM44" i="53"/>
  <c r="BL44" i="53"/>
  <c r="BK44" i="53"/>
  <c r="BJ44" i="53"/>
  <c r="BI44" i="53"/>
  <c r="BH44" i="53"/>
  <c r="BF44" i="53"/>
  <c r="BE44" i="53"/>
  <c r="BC44" i="53"/>
  <c r="BA44" i="53"/>
  <c r="AZ44" i="53"/>
  <c r="AY44" i="53"/>
  <c r="AW44" i="53"/>
  <c r="AV44" i="53"/>
  <c r="AU44" i="53"/>
  <c r="AT44" i="53"/>
  <c r="AS44" i="53"/>
  <c r="AR44" i="53"/>
  <c r="AQ44" i="53"/>
  <c r="AP44" i="53"/>
  <c r="AO44" i="53"/>
  <c r="AN44" i="53"/>
  <c r="AL44" i="53"/>
  <c r="AK44" i="53"/>
  <c r="AJ44" i="53"/>
  <c r="AI44" i="53"/>
  <c r="AH44" i="53"/>
  <c r="AG44" i="53"/>
  <c r="AF44" i="53"/>
  <c r="AE44" i="53"/>
  <c r="AD44" i="53"/>
  <c r="AC44" i="53"/>
  <c r="BI35" i="53"/>
  <c r="BE35" i="53"/>
  <c r="BD35" i="53"/>
  <c r="BG35" i="53" s="1"/>
  <c r="BG44" i="53" s="1"/>
  <c r="BA35" i="53"/>
  <c r="AX35" i="53"/>
  <c r="AX44" i="53" s="1"/>
  <c r="AM35" i="53"/>
  <c r="BB35" i="53" s="1"/>
  <c r="BB44" i="53" s="1"/>
  <c r="E11" i="53"/>
  <c r="D11" i="53"/>
  <c r="E10" i="53"/>
  <c r="D10" i="53"/>
  <c r="D24" i="51"/>
  <c r="E17" i="51"/>
  <c r="E14" i="51"/>
  <c r="E13" i="51"/>
  <c r="E12" i="51"/>
  <c r="E11" i="51"/>
  <c r="E10" i="51"/>
  <c r="E9" i="51"/>
  <c r="C42" i="2"/>
  <c r="C41" i="2"/>
  <c r="C40" i="2"/>
  <c r="D15" i="2"/>
  <c r="D14" i="2"/>
  <c r="D12" i="2"/>
  <c r="D9" i="2"/>
  <c r="D8" i="2"/>
  <c r="E20" i="51" s="1"/>
  <c r="AM44" i="53" l="1"/>
  <c r="BD44" i="53"/>
</calcChain>
</file>

<file path=xl/comments1.xml><?xml version="1.0" encoding="utf-8"?>
<comments xmlns="http://schemas.openxmlformats.org/spreadsheetml/2006/main">
  <authors>
    <author>myiris</author>
    <author>nitish singh</author>
    <author>tgosavi</author>
  </authors>
  <commentList>
    <comment ref="S35" authorId="0" shapeId="0">
      <text>
        <r>
          <rPr>
            <b/>
            <sz val="9"/>
            <color indexed="81"/>
            <rFont val="Tahoma"/>
            <family val="2"/>
          </rPr>
          <t xml:space="preserve">[Date Format: dd/MM/yyyy]Please double click to show the popup
</t>
        </r>
      </text>
    </comment>
    <comment ref="T35" authorId="0" shapeId="0">
      <text>
        <r>
          <rPr>
            <b/>
            <sz val="9"/>
            <color indexed="81"/>
            <rFont val="Tahoma"/>
            <family val="2"/>
          </rPr>
          <t xml:space="preserve">[Date Format: dd/MM/yyyy]Please double click to show the popup
</t>
        </r>
      </text>
    </comment>
    <comment ref="W35" authorId="0" shapeId="0">
      <text>
        <r>
          <rPr>
            <b/>
            <sz val="9"/>
            <color indexed="81"/>
            <rFont val="Tahoma"/>
            <family val="2"/>
          </rPr>
          <t xml:space="preserve">[Date Format: dd/MM/yyyy]Please double click to show the popup
</t>
        </r>
      </text>
    </comment>
    <comment ref="Y35" authorId="1" shapeId="0">
      <text>
        <r>
          <rPr>
            <b/>
            <sz val="9"/>
            <color indexed="81"/>
            <rFont val="Tahoma"/>
            <family val="2"/>
          </rPr>
          <t xml:space="preserve">[Date Format: dd/MM/yyyy]Please double click to show the popup
</t>
        </r>
      </text>
    </comment>
    <comment ref="Z35" authorId="1" shapeId="0">
      <text>
        <r>
          <rPr>
            <b/>
            <sz val="9"/>
            <color indexed="81"/>
            <rFont val="Tahoma"/>
            <family val="2"/>
          </rPr>
          <t xml:space="preserve">[Date Format: dd/MM/yyyy]Please double click to show the popup
</t>
        </r>
      </text>
    </comment>
    <comment ref="AB35" authorId="0" shapeId="0">
      <text>
        <r>
          <rPr>
            <b/>
            <sz val="9"/>
            <color indexed="81"/>
            <rFont val="Tahoma"/>
            <family val="2"/>
          </rPr>
          <t xml:space="preserve">[Date Format: dd/MM/yyyy]Please double click to show the popup
</t>
        </r>
      </text>
    </comment>
    <comment ref="BE35" authorId="1" shapeId="0">
      <text>
        <r>
          <rPr>
            <b/>
            <sz val="9"/>
            <color indexed="81"/>
            <rFont val="Tahoma"/>
            <family val="2"/>
          </rPr>
          <t xml:space="preserve">[Unit: PURE]
[Scale: Actuals]
</t>
        </r>
      </text>
    </comment>
    <comment ref="BI35" authorId="1" shapeId="0">
      <text>
        <r>
          <rPr>
            <b/>
            <sz val="9"/>
            <color indexed="81"/>
            <rFont val="Tahoma"/>
            <family val="2"/>
          </rPr>
          <t xml:space="preserve">[Unit: PURE]
[Scale: Actuals]
</t>
        </r>
      </text>
    </comment>
    <comment ref="BO35" authorId="2" shapeId="0">
      <text>
        <r>
          <rPr>
            <b/>
            <sz val="9"/>
            <color indexed="81"/>
            <rFont val="Tahoma"/>
            <family val="2"/>
          </rPr>
          <t xml:space="preserve">[Date Format: dd/MM/yyyy]Please double click to show the popup
</t>
        </r>
      </text>
    </comment>
    <comment ref="BE44" authorId="1" shapeId="0">
      <text>
        <r>
          <rPr>
            <b/>
            <sz val="9"/>
            <color indexed="81"/>
            <rFont val="Tahoma"/>
            <family val="2"/>
          </rPr>
          <t xml:space="preserve">[Unit: PURE]
[Scale: Actuals]
</t>
        </r>
      </text>
    </comment>
    <comment ref="BI44" authorId="1" shapeId="0">
      <text>
        <r>
          <rPr>
            <b/>
            <sz val="9"/>
            <color indexed="81"/>
            <rFont val="Tahoma"/>
            <family val="2"/>
          </rPr>
          <t xml:space="preserve">[Unit: PURE]
[Scale: Actuals]
</t>
        </r>
      </text>
    </comment>
  </commentList>
</comments>
</file>

<file path=xl/comments2.xml><?xml version="1.0" encoding="utf-8"?>
<comments xmlns="http://schemas.openxmlformats.org/spreadsheetml/2006/main">
  <authors>
    <author>myiris</author>
  </authors>
  <commentList>
    <comment ref="M27" authorId="0" shapeId="0">
      <text>
        <r>
          <rPr>
            <b/>
            <sz val="9"/>
            <color indexed="81"/>
            <rFont val="Tahoma"/>
            <family val="2"/>
          </rPr>
          <t xml:space="preserve">[Date Format: dd/MM/yyyy]Please double click to show the popup
</t>
        </r>
      </text>
    </comment>
  </commentList>
</comments>
</file>

<file path=xl/comments3.xml><?xml version="1.0" encoding="utf-8"?>
<comments xmlns="http://schemas.openxmlformats.org/spreadsheetml/2006/main">
  <authors>
    <author>nitish singh</author>
  </authors>
  <commentList>
    <comment ref="E12" authorId="0" shapeId="0">
      <text>
        <r>
          <rPr>
            <b/>
            <sz val="9"/>
            <color indexed="81"/>
            <rFont val="Tahoma"/>
            <family val="2"/>
          </rPr>
          <t xml:space="preserve">[Unit: PURE]
[Scale: Actuals]
</t>
        </r>
      </text>
    </comment>
    <comment ref="E13" authorId="0" shapeId="0">
      <text>
        <r>
          <rPr>
            <b/>
            <sz val="9"/>
            <color indexed="81"/>
            <rFont val="Tahoma"/>
            <family val="2"/>
          </rPr>
          <t xml:space="preserve">[Unit: PURE]
[Scale: Actuals]
</t>
        </r>
      </text>
    </comment>
  </commentList>
</comments>
</file>

<file path=xl/sharedStrings.xml><?xml version="1.0" encoding="utf-8"?>
<sst xmlns="http://schemas.openxmlformats.org/spreadsheetml/2006/main" count="894" uniqueCount="667">
  <si>
    <t>Amount technically/prudentially Written Off - Outstanding in memo/shadow heads, etc</t>
  </si>
  <si>
    <t>Cash Credit/ Overdraft</t>
  </si>
  <si>
    <t xml:space="preserve"> * - Fields with this marker can be auto-populated by double clicking on the appropriate table cell and selecting the values</t>
  </si>
  <si>
    <t>MWK</t>
  </si>
  <si>
    <t>Malawi, Kwachas</t>
  </si>
  <si>
    <t>MYR</t>
  </si>
  <si>
    <t>Malaysia, Ringgits</t>
  </si>
  <si>
    <t>MVR</t>
  </si>
  <si>
    <t>Maldives (Maldive Islands), Rufiyaa</t>
  </si>
  <si>
    <t>MTL</t>
  </si>
  <si>
    <t>Malta, Liri (expires 2008-Jan-31)</t>
  </si>
  <si>
    <t>MRO</t>
  </si>
  <si>
    <t>Mauritania, Ouguiyas</t>
  </si>
  <si>
    <t>MUR</t>
  </si>
  <si>
    <t>Mauritius, Rupees</t>
  </si>
  <si>
    <t>MXN</t>
  </si>
  <si>
    <t>Mexico, Pesos</t>
  </si>
  <si>
    <t>MDL</t>
  </si>
  <si>
    <t>Moldova, Lei</t>
  </si>
  <si>
    <t>MNT</t>
  </si>
  <si>
    <t>Mongolia, Tugriks</t>
  </si>
  <si>
    <t>MAD</t>
  </si>
  <si>
    <t>Morocco, Dirhams</t>
  </si>
  <si>
    <t>MZN</t>
  </si>
  <si>
    <t>Mozambique, Meticais</t>
  </si>
  <si>
    <t>MMK</t>
  </si>
  <si>
    <t>Myanmar (Burma), Kyats</t>
  </si>
  <si>
    <t>NAD</t>
  </si>
  <si>
    <t>Namibia, Dollars</t>
  </si>
  <si>
    <t>NPR</t>
  </si>
  <si>
    <t>Nepal, Nepal Rupees</t>
  </si>
  <si>
    <t>ANG</t>
  </si>
  <si>
    <t>Netherlands Antilles, Guilders (also called Florins)</t>
  </si>
  <si>
    <t>NZD</t>
  </si>
  <si>
    <t>New Zealand, Dollars</t>
  </si>
  <si>
    <t>NIO</t>
  </si>
  <si>
    <t>Nicaragua, Cordobas</t>
  </si>
  <si>
    <t>NGN</t>
  </si>
  <si>
    <t>Nigeria, Nairas</t>
  </si>
  <si>
    <t>NOK</t>
  </si>
  <si>
    <t>Norway, Krone</t>
  </si>
  <si>
    <t>OMR</t>
  </si>
  <si>
    <t>Oman, Rials</t>
  </si>
  <si>
    <t>PKR</t>
  </si>
  <si>
    <t>Pakistan, Rupees</t>
  </si>
  <si>
    <t>XPD</t>
  </si>
  <si>
    <t>Palladium Ounces</t>
  </si>
  <si>
    <t>PAB</t>
  </si>
  <si>
    <t>Panama, Balboa</t>
  </si>
  <si>
    <t>PGK</t>
  </si>
  <si>
    <t>Papua New Guinea, Kina</t>
  </si>
  <si>
    <t>UYU</t>
  </si>
  <si>
    <t>Uruguay, Pesos</t>
  </si>
  <si>
    <t>UZS</t>
  </si>
  <si>
    <t>Turkey, New Lira</t>
  </si>
  <si>
    <t>TMM</t>
  </si>
  <si>
    <t>Turkmenistan, Manats</t>
  </si>
  <si>
    <t>TVD</t>
  </si>
  <si>
    <t>Tuvalu, Tuvalu Dollars</t>
  </si>
  <si>
    <t>UGX</t>
  </si>
  <si>
    <t>Uganda, Shillings</t>
  </si>
  <si>
    <t>UAH</t>
  </si>
  <si>
    <t>Ukraine, Hryvnia</t>
  </si>
  <si>
    <t>AED</t>
  </si>
  <si>
    <t>United Arab Emirates, Dirhams</t>
  </si>
  <si>
    <t>GBP</t>
  </si>
  <si>
    <t>United Kingdom, Pounds</t>
  </si>
  <si>
    <t>PYG</t>
  </si>
  <si>
    <t>Paraguay, Guarani</t>
  </si>
  <si>
    <t>PEN</t>
  </si>
  <si>
    <t>Peru, Nuevos Soles</t>
  </si>
  <si>
    <t>PHP</t>
  </si>
  <si>
    <t>Philippines, Pesos</t>
  </si>
  <si>
    <t>XPT</t>
  </si>
  <si>
    <t>Platinum, Ounces</t>
  </si>
  <si>
    <t>PLN</t>
  </si>
  <si>
    <t>Poland, Zlotych</t>
  </si>
  <si>
    <t>QAR</t>
  </si>
  <si>
    <t>Qatar, Rials</t>
  </si>
  <si>
    <t>RON</t>
  </si>
  <si>
    <t>Romania, New Lei</t>
  </si>
  <si>
    <t>RUB</t>
  </si>
  <si>
    <t>Russia, Rubles</t>
  </si>
  <si>
    <t>RWF</t>
  </si>
  <si>
    <t>Rwanda, Rwanda Francs</t>
  </si>
  <si>
    <t>SHP</t>
  </si>
  <si>
    <t>Saint Helena, Pounds</t>
  </si>
  <si>
    <t>WST</t>
  </si>
  <si>
    <t>Samoa, Tala</t>
  </si>
  <si>
    <t>STD</t>
  </si>
  <si>
    <t>Sao Tome and Principe, Dobras</t>
  </si>
  <si>
    <t>SAR</t>
  </si>
  <si>
    <t>Saudi Arabia, Riyals</t>
  </si>
  <si>
    <t>SPL</t>
  </si>
  <si>
    <t>Seborga, Luigini</t>
  </si>
  <si>
    <t>RSD</t>
  </si>
  <si>
    <t>Serbia, Dinars</t>
  </si>
  <si>
    <t>SCR</t>
  </si>
  <si>
    <t>Seychelles, Rupees</t>
  </si>
  <si>
    <t>SLL</t>
  </si>
  <si>
    <t>Sierra Leone, Leones</t>
  </si>
  <si>
    <t>XAG</t>
  </si>
  <si>
    <t>Silver, Ounces</t>
  </si>
  <si>
    <t>SGD</t>
  </si>
  <si>
    <t>Singapore, Dollars</t>
  </si>
  <si>
    <t>SBD</t>
  </si>
  <si>
    <t>Solomon Islands, Dollars</t>
  </si>
  <si>
    <t>SOS</t>
  </si>
  <si>
    <t>Somalia, Shillings</t>
  </si>
  <si>
    <t>ZAR</t>
  </si>
  <si>
    <t>South Africa, Rand</t>
  </si>
  <si>
    <t>LKR</t>
  </si>
  <si>
    <t>Sri Lanka, Rupees</t>
  </si>
  <si>
    <t>SDG</t>
  </si>
  <si>
    <t>Sudan, Pounds</t>
  </si>
  <si>
    <t>SRD</t>
  </si>
  <si>
    <t>Suriname, Dollars</t>
  </si>
  <si>
    <t>SZL</t>
  </si>
  <si>
    <t>Swaziland, Emalangeni</t>
  </si>
  <si>
    <t>SEK</t>
  </si>
  <si>
    <t>Sweden, Kronor</t>
  </si>
  <si>
    <t>CHF</t>
  </si>
  <si>
    <t>Switzerland, Francs</t>
  </si>
  <si>
    <t>SYP</t>
  </si>
  <si>
    <t>Syria, Pounds</t>
  </si>
  <si>
    <t>TWD</t>
  </si>
  <si>
    <t>Taiwan, New Dollars</t>
  </si>
  <si>
    <t>TJS</t>
  </si>
  <si>
    <t>Tajikistan, Somoni</t>
  </si>
  <si>
    <t>TZS</t>
  </si>
  <si>
    <t>Tanzania, Shillings</t>
  </si>
  <si>
    <t>THB</t>
  </si>
  <si>
    <t>Thailand, Baht</t>
  </si>
  <si>
    <t>TOP</t>
  </si>
  <si>
    <t>Tonga, Paanga</t>
  </si>
  <si>
    <t>TTD</t>
  </si>
  <si>
    <t>Trinidad and Tobago, Dollars</t>
  </si>
  <si>
    <t>TND</t>
  </si>
  <si>
    <t>Tunisia, Dinars</t>
  </si>
  <si>
    <t>TRY</t>
  </si>
  <si>
    <t>Uzbekistan, Sums</t>
  </si>
  <si>
    <t>VUV</t>
  </si>
  <si>
    <t>Vanuatu, Vatu</t>
  </si>
  <si>
    <t>VEB</t>
  </si>
  <si>
    <t>Venezuela, Bolivares (expires 2008-Jun-30)</t>
  </si>
  <si>
    <t>VEF</t>
  </si>
  <si>
    <t>Venezuela, Bolivares Fuertes</t>
  </si>
  <si>
    <t>VND</t>
  </si>
  <si>
    <t>Viet Nam, Dong</t>
  </si>
  <si>
    <t>YER</t>
  </si>
  <si>
    <t>Yemen, Rials</t>
  </si>
  <si>
    <t>ZMK</t>
  </si>
  <si>
    <t>Zambia, Kwacha</t>
  </si>
  <si>
    <t>ZWD</t>
  </si>
  <si>
    <t>Zimbabwe, Zimbabwe Dollars</t>
  </si>
  <si>
    <t>AFN</t>
  </si>
  <si>
    <t>Afghanistan, Afghanis</t>
  </si>
  <si>
    <t>ALL</t>
  </si>
  <si>
    <t>Albania, Leke</t>
  </si>
  <si>
    <t>DZD</t>
  </si>
  <si>
    <t>Algeria, Algeria Dinars</t>
  </si>
  <si>
    <t>AOA</t>
  </si>
  <si>
    <t>Angola, Kwanza</t>
  </si>
  <si>
    <t>ARS</t>
  </si>
  <si>
    <t>Argentina, Pesos</t>
  </si>
  <si>
    <t>Isle of Man, Pounds</t>
  </si>
  <si>
    <t>ILS</t>
  </si>
  <si>
    <t>Israel, New Shekels</t>
  </si>
  <si>
    <t>JMD</t>
  </si>
  <si>
    <t>Jamaica, Dollars</t>
  </si>
  <si>
    <t>JPY</t>
  </si>
  <si>
    <t>Japan, Yen</t>
  </si>
  <si>
    <t>JEP</t>
  </si>
  <si>
    <t>Jersey, Pounds</t>
  </si>
  <si>
    <t>JOD</t>
  </si>
  <si>
    <t>Jordan, Dinars</t>
  </si>
  <si>
    <t>KZT</t>
  </si>
  <si>
    <t>Kazakhstan, Tenge</t>
  </si>
  <si>
    <t>KES</t>
  </si>
  <si>
    <t>Kenya, Shillings</t>
  </si>
  <si>
    <t>KPW</t>
  </si>
  <si>
    <t>Korea (North), Won</t>
  </si>
  <si>
    <t>KRW</t>
  </si>
  <si>
    <t>Korea (South), Won</t>
  </si>
  <si>
    <t>KWD</t>
  </si>
  <si>
    <t>Kuwait, Dinars</t>
  </si>
  <si>
    <t>KGS</t>
  </si>
  <si>
    <t>Kyrgyzstan, Soms</t>
  </si>
  <si>
    <t>LAK</t>
  </si>
  <si>
    <t>Laos, Kips</t>
  </si>
  <si>
    <t>LVL</t>
  </si>
  <si>
    <t>Latvia, Lati</t>
  </si>
  <si>
    <t>LBP</t>
  </si>
  <si>
    <t>Lebanon, Pounds</t>
  </si>
  <si>
    <t>LSL</t>
  </si>
  <si>
    <t>Lesotho, Maloti</t>
  </si>
  <si>
    <t>LRD</t>
  </si>
  <si>
    <t>Start Date</t>
  </si>
  <si>
    <t>End Date</t>
  </si>
  <si>
    <t>USD</t>
  </si>
  <si>
    <t>United States of America, Dollars</t>
  </si>
  <si>
    <t>Actuals</t>
  </si>
  <si>
    <t>Thousands</t>
  </si>
  <si>
    <t>Millions</t>
  </si>
  <si>
    <t>Billions</t>
  </si>
  <si>
    <t>Guernsey, Pounds</t>
  </si>
  <si>
    <t>GNF</t>
  </si>
  <si>
    <t>Guinea, Francs</t>
  </si>
  <si>
    <t>GYD</t>
  </si>
  <si>
    <t>Guyana, Dollars</t>
  </si>
  <si>
    <t>HTG</t>
  </si>
  <si>
    <t>Default Unit</t>
  </si>
  <si>
    <t>Default Scale</t>
  </si>
  <si>
    <t>Current Period</t>
  </si>
  <si>
    <t>Previous Period</t>
  </si>
  <si>
    <t>Identifier</t>
  </si>
  <si>
    <t>AMD</t>
  </si>
  <si>
    <t>Armenia, Drams</t>
  </si>
  <si>
    <t>AWG</t>
  </si>
  <si>
    <t>Aruba, Guilders (also called Florins)</t>
  </si>
  <si>
    <t>AUD</t>
  </si>
  <si>
    <t>Australia, Dollars</t>
  </si>
  <si>
    <t>AZN</t>
  </si>
  <si>
    <t>Azerbaijan, New Manats</t>
  </si>
  <si>
    <t>BSD</t>
  </si>
  <si>
    <t>Bahamas, Dollars</t>
  </si>
  <si>
    <t>BHD</t>
  </si>
  <si>
    <t>Bahrain, Dinars</t>
  </si>
  <si>
    <t>BDT</t>
  </si>
  <si>
    <t>Bangladesh, Taka</t>
  </si>
  <si>
    <t>BBD</t>
  </si>
  <si>
    <t>Barbados, Dollars</t>
  </si>
  <si>
    <t>BYR</t>
  </si>
  <si>
    <t>Belarus, Rubles</t>
  </si>
  <si>
    <t>BZD</t>
  </si>
  <si>
    <t>Belize, Dollars</t>
  </si>
  <si>
    <t>BMD</t>
  </si>
  <si>
    <t>Bermuda, Dollars</t>
  </si>
  <si>
    <t>BTN</t>
  </si>
  <si>
    <t>Bhutan, Ngultrum</t>
  </si>
  <si>
    <t>BOB</t>
  </si>
  <si>
    <t>Bolivia, Bolivianos</t>
  </si>
  <si>
    <t>BAM</t>
  </si>
  <si>
    <t>Bosnia and Herzegovina, Convertible Marka</t>
  </si>
  <si>
    <t>BWP</t>
  </si>
  <si>
    <t>Botswana, Pulas</t>
  </si>
  <si>
    <t>BRL</t>
  </si>
  <si>
    <t>Brazil, Brazil Real</t>
  </si>
  <si>
    <t>BND</t>
  </si>
  <si>
    <t>Brunei Darussalam, Dollars</t>
  </si>
  <si>
    <t>BGN</t>
  </si>
  <si>
    <t>Bulgaria, Leva</t>
  </si>
  <si>
    <t>BIF</t>
  </si>
  <si>
    <t>Burundi, Francs</t>
  </si>
  <si>
    <t>KHR</t>
  </si>
  <si>
    <t>Cambodia, Riels</t>
  </si>
  <si>
    <t>CAD</t>
  </si>
  <si>
    <t>Canada, Dollars</t>
  </si>
  <si>
    <t>CVE</t>
  </si>
  <si>
    <t>Cape Verde, Escudos</t>
  </si>
  <si>
    <t>KYD</t>
  </si>
  <si>
    <t>Cayman Islands, Dollars</t>
  </si>
  <si>
    <t>CLP</t>
  </si>
  <si>
    <t>Chile, Pesos</t>
  </si>
  <si>
    <t>CNY</t>
  </si>
  <si>
    <t>China, Yuan Renminbi</t>
  </si>
  <si>
    <t>COP</t>
  </si>
  <si>
    <t>Colombia, Pesos</t>
  </si>
  <si>
    <t>XOF</t>
  </si>
  <si>
    <t>Communaute Financiere Africaine BCEAO, Francs</t>
  </si>
  <si>
    <t>XAF</t>
  </si>
  <si>
    <t>Communaute Financiere Africaine BEAC, Francs</t>
  </si>
  <si>
    <t>KMF</t>
  </si>
  <si>
    <t>Comoros, Francs</t>
  </si>
  <si>
    <t>XPF</t>
  </si>
  <si>
    <t>Comptoirs Francais du Pacifique Francs</t>
  </si>
  <si>
    <t>CDF</t>
  </si>
  <si>
    <t>Congo/Kinshasa, Congolese Francs</t>
  </si>
  <si>
    <t>IDR</t>
  </si>
  <si>
    <t>Indonesia, Rupiahs</t>
  </si>
  <si>
    <t>XDR</t>
  </si>
  <si>
    <t>International Monetary Fund (IMF) Special Drawing Rights</t>
  </si>
  <si>
    <t>IRR</t>
  </si>
  <si>
    <t>Iran, Rials</t>
  </si>
  <si>
    <t>IQD</t>
  </si>
  <si>
    <t>Iraq, Dinars</t>
  </si>
  <si>
    <t>IMP</t>
  </si>
  <si>
    <t>Liberia, Dollars</t>
  </si>
  <si>
    <t>LYD</t>
  </si>
  <si>
    <t>Libya, Dinars</t>
  </si>
  <si>
    <t>LTL</t>
  </si>
  <si>
    <t>Lithuania, Litai</t>
  </si>
  <si>
    <t>MOP</t>
  </si>
  <si>
    <t>Macau, Patacas</t>
  </si>
  <si>
    <t>MKD</t>
  </si>
  <si>
    <t>Macedonia, Denars</t>
  </si>
  <si>
    <t>MGA</t>
  </si>
  <si>
    <t>Madagascar, Ariary</t>
  </si>
  <si>
    <t>Haiti, Gourdes</t>
  </si>
  <si>
    <t>HNL</t>
  </si>
  <si>
    <t>Honduras, Lempiras</t>
  </si>
  <si>
    <t>HKD</t>
  </si>
  <si>
    <t>Hong Kong, Dollars</t>
  </si>
  <si>
    <t>HUF</t>
  </si>
  <si>
    <t>Hungary, Forint</t>
  </si>
  <si>
    <t>ISK</t>
  </si>
  <si>
    <t>Iceland, Kronur</t>
  </si>
  <si>
    <t>INR</t>
  </si>
  <si>
    <t>India, Rupees</t>
  </si>
  <si>
    <t>CRC</t>
  </si>
  <si>
    <t>Costa Rica, Colones</t>
  </si>
  <si>
    <t>HRK</t>
  </si>
  <si>
    <t>Croatia, Kuna</t>
  </si>
  <si>
    <t>CUP</t>
  </si>
  <si>
    <t>Cuba, Pesos</t>
  </si>
  <si>
    <t>CYP</t>
  </si>
  <si>
    <t>Cyprus, Pounds (expires 2008-Jan-31)</t>
  </si>
  <si>
    <t>CZK</t>
  </si>
  <si>
    <t>Czech Republic, Koruny</t>
  </si>
  <si>
    <t>DKK</t>
  </si>
  <si>
    <t>Denmark, Kroner</t>
  </si>
  <si>
    <t>DJF</t>
  </si>
  <si>
    <t>Djibouti, Francs</t>
  </si>
  <si>
    <t>DOP</t>
  </si>
  <si>
    <t>Dominican Republic, Pesos</t>
  </si>
  <si>
    <t>XCD</t>
  </si>
  <si>
    <t>East Caribbean Dollars</t>
  </si>
  <si>
    <t>EGP</t>
  </si>
  <si>
    <t>Egypt, Pounds</t>
  </si>
  <si>
    <t>SVC</t>
  </si>
  <si>
    <t>El Salvador, Colones</t>
  </si>
  <si>
    <t>ERN</t>
  </si>
  <si>
    <t>Eritrea, Nakfa</t>
  </si>
  <si>
    <t>EEK</t>
  </si>
  <si>
    <t>Estonia, Krooni</t>
  </si>
  <si>
    <t>ETB</t>
  </si>
  <si>
    <t>Ethiopia, Birr</t>
  </si>
  <si>
    <t>EUR</t>
  </si>
  <si>
    <t>Euro Member Countries, Euro</t>
  </si>
  <si>
    <t>FKP</t>
  </si>
  <si>
    <t>Falkland Islands (Malvinas), Pounds</t>
  </si>
  <si>
    <t>FJD</t>
  </si>
  <si>
    <t>Fiji, Dollars</t>
  </si>
  <si>
    <t>GMD</t>
  </si>
  <si>
    <t>Gambia, Dalasi</t>
  </si>
  <si>
    <t>GEL</t>
  </si>
  <si>
    <t>Georgia, Lari</t>
  </si>
  <si>
    <t>GHS</t>
  </si>
  <si>
    <t>Ghana, Cedis</t>
  </si>
  <si>
    <t>GIP</t>
  </si>
  <si>
    <t>Gibraltar, Pounds</t>
  </si>
  <si>
    <t>XAU</t>
  </si>
  <si>
    <t>Gold, Ounces</t>
  </si>
  <si>
    <t>GTQ</t>
  </si>
  <si>
    <t>Guatemala, Quetzales</t>
  </si>
  <si>
    <t>GGP</t>
  </si>
  <si>
    <t>Language</t>
  </si>
  <si>
    <t>&lt;PrefixNamespace&gt;_x000D_
  &lt;add key="Prefix" value="cmp" /&gt;_x000D_
  &lt;add key="Namespace" value="" /&gt;_x000D_
  &lt;add key="Scheme" value="" /&gt;_x000D_
  &lt;add key="SchemaFileName" value="" /&gt;_x000D_
&lt;/PrefixNamespace&gt;</t>
  </si>
  <si>
    <t>{9D464D58-4FAD-4758-A826-6A433BFB4418}</t>
  </si>
  <si>
    <t>Previous To Previous Period</t>
  </si>
  <si>
    <t>#TABLE#</t>
  </si>
  <si>
    <t>#LAYOUTSCSR#</t>
  </si>
  <si>
    <t>#LAYOUTECSR#</t>
  </si>
  <si>
    <t>#LAYOUTSCER#</t>
  </si>
  <si>
    <t>#LAYOUTECER#</t>
  </si>
  <si>
    <t>fn_H7_0_25042012</t>
  </si>
  <si>
    <t>form</t>
  </si>
  <si>
    <t>in-baselII-2010-06-30.xsd#in-baselII_CapitalChargeAmount</t>
  </si>
  <si>
    <t>http://www.xbrl.org/2003/role/label</t>
  </si>
  <si>
    <t>Amount of Capital Charge</t>
  </si>
  <si>
    <t>fn_I7_1_25042012</t>
  </si>
  <si>
    <t>in-baselII-2010-06-30.xsd#in-baselII_ValueTransferredPlusReplacementCostFailedNonDeliveryVersusPaymentTransactions</t>
  </si>
  <si>
    <t>Amount of Value Transferred Plus Replacement Cost of Failed Non-Delivery Versus Payment Transactions</t>
  </si>
  <si>
    <t>Bank Working Code</t>
  </si>
  <si>
    <t>Bank Name</t>
  </si>
  <si>
    <t>Report Status</t>
  </si>
  <si>
    <t>Do Version Check</t>
  </si>
  <si>
    <t>Seed year</t>
  </si>
  <si>
    <t>IsRevised</t>
  </si>
  <si>
    <t>#End</t>
  </si>
  <si>
    <t>Name_Bank_Cmp</t>
  </si>
  <si>
    <t>Name_Autho_Dealer</t>
  </si>
  <si>
    <t>Sig_Autho_Signatory</t>
  </si>
  <si>
    <t>Lakhs</t>
  </si>
  <si>
    <t>#CustPlc#</t>
  </si>
  <si>
    <t>Name of the Reporting Institution</t>
  </si>
  <si>
    <t>in-rbi-rep.xsd#in-rbi-rep_NameOfReportingInstitution</t>
  </si>
  <si>
    <t>in-rbi-rep.xsd#in-rbi-rep_ReportStatus</t>
  </si>
  <si>
    <t>#TYPDIM#</t>
  </si>
  <si>
    <t>Internal Rating</t>
  </si>
  <si>
    <t>in-rbi-rep.xsd#in-rbi-rep_InternalRating</t>
  </si>
  <si>
    <t>in-rbi-rep.xsd#in-rbi-rep_ExternalRating</t>
  </si>
  <si>
    <t>General Information</t>
  </si>
  <si>
    <t>(Amount in Rs. Lakh)</t>
  </si>
  <si>
    <t>in-rbi-rep.xsd#in-rbi-rep_LeadBankNameAxis</t>
  </si>
  <si>
    <t>in-rbi-rep.xsd#in-rbi-rep_IndustryCodeAxis</t>
  </si>
  <si>
    <t>in-rbi-rep.xsd#in-rbi-rep_IndustryNameAxis</t>
  </si>
  <si>
    <t>f97d9f97-2e4f-4769-95f4-8f68e553a23e:~:SectionDLAyout1:~:NotMandatory:~:True:~::~:</t>
  </si>
  <si>
    <t>Inland Bills</t>
  </si>
  <si>
    <t>Packing Credit</t>
  </si>
  <si>
    <t>Export Bills</t>
  </si>
  <si>
    <t>Term Loan</t>
  </si>
  <si>
    <t>Bills discounted in respect of sales on deferred payment basis</t>
  </si>
  <si>
    <t>Letter of Credit</t>
  </si>
  <si>
    <t>Guarantees</t>
  </si>
  <si>
    <t>Acceptances</t>
  </si>
  <si>
    <t>Total</t>
  </si>
  <si>
    <t>259cb9fe-b7f7-4953-8913-224cc914f60a:~:LytTotal1:~:NotMandatory:~:True:~::~:</t>
  </si>
  <si>
    <t>52683c91-1eeb-4090-835f-73974e35f0d7:~:geninfo:~:NotMandatory:~:True:~::~:</t>
  </si>
  <si>
    <t>No of Decimals</t>
  </si>
  <si>
    <t>c588e1c3-5f35-4cd6-b9cb-9cb8ac88e19d:~:NotMandatory:~:True:~:False:~::~::~:False:~::~::~:False:~::~::~:</t>
  </si>
  <si>
    <t>3a8ff96d-616c-40e6-8cc8-f11e91baf84b:~:NotMandatory:~:True:~:False:~::~::~:False:~::~::~:False:~::~::~:</t>
  </si>
  <si>
    <t>in-rbi-rep.xsd#in-rbi-rep_CustomerPermanentAccountNumberAxis</t>
  </si>
  <si>
    <t>in-rbi-rep.xsd#in-rbi-rep_CustomerNameAxis</t>
  </si>
  <si>
    <t>#SERIAL#</t>
  </si>
  <si>
    <t>Sr No.</t>
  </si>
  <si>
    <t>F</t>
  </si>
  <si>
    <t>in-rbi-rep.xsd#in-rbi-rep_AggregateLimitSanctioned</t>
  </si>
  <si>
    <t>in-rbi-rep.xsd#in-rbi-rep_AggregateAmountOutstanding</t>
  </si>
  <si>
    <t>in-rbi-rep.xsd#in-rbi-rep_AmountOutstandingForFundedExposureForCashAndCreditOverdraft</t>
  </si>
  <si>
    <t>in-rbi-rep.xsd#in-rbi-rep_AmountOutstandingForFundedExposureForWorkingCapitalDemandLoan</t>
  </si>
  <si>
    <t>in-rbi-rep.xsd#in-rbi-rep_AmountOutstandingForFundedExposureForInlandBills</t>
  </si>
  <si>
    <t>in-rbi-rep.xsd#in-rbi-rep_AmountOutstandingForFundedExposureForPackingCredit</t>
  </si>
  <si>
    <t>in-rbi-rep.xsd#in-rbi-rep_AmountOutstandingForFundedExposureForExportBills</t>
  </si>
  <si>
    <t>in-rbi-rep.xsd#in-rbi-rep_AmountOutstandingForFundedExposureForTermLoan</t>
  </si>
  <si>
    <t>in-rbi-rep.xsd#in-rbi-rep_AmountOutstandingForFundedExposureForBillsDiscountedInRespectOfSalesOnDeferredPaymentBasis</t>
  </si>
  <si>
    <t>in-rbi-rep.xsd#in-rbi-rep_AmountOutstandingForFundedExposureForOtherFundedExposures</t>
  </si>
  <si>
    <t>in-rbi-rep.xsd#in-rbi-rep_AggregateLimitSanctionedForFundedExposure</t>
  </si>
  <si>
    <t>in-rbi-rep.xsd#in-rbi-rep_AggregateAmountOutstandingForFundedExposure</t>
  </si>
  <si>
    <t>in-rbi-rep.xsd#in-rbi-rep_AmountOutstandingForNonFundedExposureForLetterOfCredit</t>
  </si>
  <si>
    <t>in-rbi-rep.xsd#in-rbi-rep_AmountOutstandingForNonFundedExposureForGuarantees</t>
  </si>
  <si>
    <t>in-rbi-rep.xsd#in-rbi-rep_AmountOutstandingForNonFundedExposureForAcceptances</t>
  </si>
  <si>
    <t>in-rbi-rep.xsd#in-rbi-rep_AmountOutstandingForFundedExposureForOtherNonFundedExposures</t>
  </si>
  <si>
    <t>in-rbi-rep.xsd#in-rbi-rep_AggregateLimitSanctionedForNonFundedExposure</t>
  </si>
  <si>
    <t>in-rbi-rep.xsd#in-rbi-rep_AggregateAmountOutstandingForNonFundedExposure</t>
  </si>
  <si>
    <t>Funded Credit Exposure</t>
  </si>
  <si>
    <t>Non Funded Credit Exposure</t>
  </si>
  <si>
    <t>Total Investment Exposure</t>
  </si>
  <si>
    <t>TE as % of Capital Funds</t>
  </si>
  <si>
    <t>in-rbi-rep.xsd#in-rbi-rep_AggregateCreditExposure</t>
  </si>
  <si>
    <t>in-rbi-rep.xsd#in-rbi-rep_AggregateInvestmentExposure</t>
  </si>
  <si>
    <t>in-rbi-rep.xsd#in-rbi-rep_AggregateExposure</t>
  </si>
  <si>
    <t>in-rbi-rep.xsd#in-rbi-rep_AggregateExposureAsPercentageOfCapitalFunds</t>
  </si>
  <si>
    <t>Limit Sanctioned - Funded</t>
  </si>
  <si>
    <t>Amount Outstanding - Funded</t>
  </si>
  <si>
    <t>Amount Outstanding - Non Funded</t>
  </si>
  <si>
    <t>Other Funded Outstanding</t>
  </si>
  <si>
    <t>Other Non-Funded Outstanding</t>
  </si>
  <si>
    <t>Limit Sanctioned - Non Funded</t>
  </si>
  <si>
    <t>Total Limit Sanctioned to the Borrower</t>
  </si>
  <si>
    <t>Total Amount Outstanding (Funded + Non Funded)</t>
  </si>
  <si>
    <t>Total Funded - Outstanding</t>
  </si>
  <si>
    <t>Total Non Funded - Outstanding</t>
  </si>
  <si>
    <t>in-rbi-rep.xsd#in-rbi-rep_FundedCreditExposure</t>
  </si>
  <si>
    <t>in-rbi-rep.xsd#in-rbi-rep_NonFundedCreditExposure</t>
  </si>
  <si>
    <t>General Remarks</t>
  </si>
  <si>
    <t>in-rbi-rep.xsd#in-rbi-rep_GeneralRemarks</t>
  </si>
  <si>
    <t>A</t>
  </si>
  <si>
    <t>C</t>
  </si>
  <si>
    <t>D</t>
  </si>
  <si>
    <t>E</t>
  </si>
  <si>
    <t>G</t>
  </si>
  <si>
    <t>H</t>
  </si>
  <si>
    <t>J</t>
  </si>
  <si>
    <t>K</t>
  </si>
  <si>
    <t>L</t>
  </si>
  <si>
    <t>M</t>
  </si>
  <si>
    <t>N</t>
  </si>
  <si>
    <t>O</t>
  </si>
  <si>
    <t>P</t>
  </si>
  <si>
    <t>Q</t>
  </si>
  <si>
    <t>R</t>
  </si>
  <si>
    <t>S</t>
  </si>
  <si>
    <t>T</t>
  </si>
  <si>
    <t>U</t>
  </si>
  <si>
    <t>V</t>
  </si>
  <si>
    <t>W</t>
  </si>
  <si>
    <t>X</t>
  </si>
  <si>
    <t>Z</t>
  </si>
  <si>
    <t>AA</t>
  </si>
  <si>
    <t>AB</t>
  </si>
  <si>
    <t>AC</t>
  </si>
  <si>
    <t>AD</t>
  </si>
  <si>
    <t>AF</t>
  </si>
  <si>
    <t>AG</t>
  </si>
  <si>
    <t>AH</t>
  </si>
  <si>
    <t>AI</t>
  </si>
  <si>
    <t>B</t>
  </si>
  <si>
    <t>I</t>
  </si>
  <si>
    <t>AE</t>
  </si>
  <si>
    <t>in-rbi-rep.xsd#in-rbi-rep_AmountOfForeignExchangeContracts</t>
  </si>
  <si>
    <t>in-rbi-rep.xsd#in-rbi-rep_AmountOfInterestRateDerivativesIncludingForeignInterestRateDerivatives</t>
  </si>
  <si>
    <t>in-rbi-rep.xsd#in-rbi-rep_AmountOfAggregateProvisionsHeldForNPAs</t>
  </si>
  <si>
    <t>in-rbi-rep.xsd#in-rbi-rep_AmountOfUnsecuredAmountOutstandingOfTotalAmountOutstanding</t>
  </si>
  <si>
    <t>in-rbi-rep.xsd#in-rbi-rep_BalanceInCurrentAccounts</t>
  </si>
  <si>
    <t>in-rbi-rep.xsd#in-rbi-rep_AmountWrittenOffOutstandingInTheBooksOfTheBank</t>
  </si>
  <si>
    <t>in-rbi-rep.xsd#in-rbi-rep_DateWhenPrudentiallyOrTechnicallyWrittenOff</t>
  </si>
  <si>
    <t>Note:</t>
  </si>
  <si>
    <t>PAN Number*</t>
  </si>
  <si>
    <t>Industry Code*</t>
  </si>
  <si>
    <t>Industry Name*</t>
  </si>
  <si>
    <t>Banking Arrangement*</t>
  </si>
  <si>
    <t>Lead Bank Name*</t>
  </si>
  <si>
    <t>Assets Classification*</t>
  </si>
  <si>
    <t>Special Mention Accounts(SMA)*</t>
  </si>
  <si>
    <t>AJ</t>
  </si>
  <si>
    <t>AK</t>
  </si>
  <si>
    <t>AL</t>
  </si>
  <si>
    <t>AM</t>
  </si>
  <si>
    <t>AN</t>
  </si>
  <si>
    <t>AO</t>
  </si>
  <si>
    <t>AP</t>
  </si>
  <si>
    <t>AQ</t>
  </si>
  <si>
    <t>AR</t>
  </si>
  <si>
    <t>AS</t>
  </si>
  <si>
    <t>AT</t>
  </si>
  <si>
    <t>Foreign Exchange Contracts</t>
  </si>
  <si>
    <t>Interest Rate Derivatives (incl FX Interest Rate Derivatives)</t>
  </si>
  <si>
    <t>Of the Total Amount Outstanding (Funded and Non-Funded), Unsecured Amount Outstanding</t>
  </si>
  <si>
    <t>Balance in Current Account</t>
  </si>
  <si>
    <t>Date When Prudentially / Technically Written Off  (DD/MM/YYYY)</t>
  </si>
  <si>
    <t>Total Provisions Held For NPAs</t>
  </si>
  <si>
    <t>in-rbi-rep.xsd#in-rbi-rep_LargeCreditAxis::in-rbi-rep.xsd#in-rbi-rep_LargeBorrowalAccountsMember:::in-rbi-rep.xsd#in-rbi-rep_RegionOfBusinessAxis::in-rbi-rep.xsd#in-rbi-rep_GlobalMember</t>
  </si>
  <si>
    <t>Borrower/Customer Name*</t>
  </si>
  <si>
    <t>in-rbi-rep.xsd#in-rbi-rep_GroupBorrowerCode</t>
  </si>
  <si>
    <t>in-rbi-rep.xsd#in-rbi-rep_GroupAxis</t>
  </si>
  <si>
    <t>Group Name*</t>
  </si>
  <si>
    <t>Total Credit Exposure (TCE)</t>
  </si>
  <si>
    <t>TCE as % of Capital Funds</t>
  </si>
  <si>
    <t>Total Exposure (TE)</t>
  </si>
  <si>
    <t>AU</t>
  </si>
  <si>
    <t>AW</t>
  </si>
  <si>
    <t>AX</t>
  </si>
  <si>
    <t>AY</t>
  </si>
  <si>
    <t>AZ</t>
  </si>
  <si>
    <t>in-rbi-rep.xsd#in-rbi-rep_AggregateCreditExposureAsPercentageOfCapitalFunds</t>
  </si>
  <si>
    <t>07896767-3c09-4770-bb6d-00ef5634674a:~:CapitalFunds:~:NotMandatory:~:True:~::~:</t>
  </si>
  <si>
    <t>Regulatory Capital (Tier-I and Tier-II Capital) of previous March</t>
  </si>
  <si>
    <t>Capital Infusion during the period (April to date)</t>
  </si>
  <si>
    <t>Capital Funds of the Bank</t>
  </si>
  <si>
    <t>(Rs. Lakh)</t>
  </si>
  <si>
    <t>in-rbi-rep.xsd#in-rbi-rep_RegulatoryCapital</t>
  </si>
  <si>
    <t>in-rbi-rep.xsd#in-rbi-rep_CapitalInfusion</t>
  </si>
  <si>
    <t>Customer Name*</t>
  </si>
  <si>
    <t>in-rbi-rep.xsd#in-rbi-rep_AmountEligibleForNettingFromNonFundedExposure</t>
  </si>
  <si>
    <t>in-rbi-rep.xsd#in-rbi-rep_AmountEligibleForNettingFromFundedExposure</t>
  </si>
  <si>
    <t>Section 3 - Reporting of Balance in Current Account</t>
  </si>
  <si>
    <t>Section 2 - Reporting of Technically/Prudentially Written-off Accounts</t>
  </si>
  <si>
    <t>Section 1 - Exposure to Large Borrower</t>
  </si>
  <si>
    <t>f9990231-f1a5-4a01-bbe2-a2163f6a2bcb:~:NotMandatory:~:True:~:False:~::~::~:False:~::~::~:False:~::~::~:</t>
  </si>
  <si>
    <t>1375dcfe-eedb-4fc0-a018-44059bad0705:~:Signatory:~:NotMandatory:~:True:~::~:</t>
  </si>
  <si>
    <t>Name</t>
  </si>
  <si>
    <t>Mobile No.</t>
  </si>
  <si>
    <t>Landline No.</t>
  </si>
  <si>
    <t>E-mail Id</t>
  </si>
  <si>
    <t>in-rbi-rep.xsd#in-rbi-rep_NameOfSignatory</t>
  </si>
  <si>
    <t>in-rbi-rep.xsd#in-rbi-rep_EMailIDOfAuthorisedReportingOfficial</t>
  </si>
  <si>
    <t>Authorised Signatory</t>
  </si>
  <si>
    <t>#ENDT#</t>
  </si>
  <si>
    <t>#STDT#</t>
  </si>
  <si>
    <t>Note: The regulatory capital as per extant guidelines on capital adequacy</t>
  </si>
  <si>
    <t>Borrower Group Code*</t>
  </si>
  <si>
    <t>Designation</t>
  </si>
  <si>
    <t>in-rbi-rep.xsd#in-rbi-rep_DesignationOfSignatory</t>
  </si>
  <si>
    <t>in-rbi-rep.xsd#in-rbi-rep_WhetherNilReporting</t>
  </si>
  <si>
    <t>in-rbi-rep.xsd#in-rbi-rep_ReportingOfTechnicallyOrPrudentiallyWrittenOffAccountsAxis::in-rbi-rep.xsd#in-rbi-rep_ReportingOfTechnicallyOrPrudentiallyWrittenOffAccountsMember</t>
  </si>
  <si>
    <t>in-rbi-rep.xsd#in-rbi-rep_ReportingOfBalanceInCurrentAccountAxis::in-rbi-rep.xsd#in-rbi-rep_ReportingOfBalanceInCurrentAccountMember</t>
  </si>
  <si>
    <t>in-rbi-rep.xsd#in-rbi-rep_AuthorisedSignatoryMobileNumber@http://www.xbrl.org/2003/role/terseLabel</t>
  </si>
  <si>
    <t>in-rbi-rep.xsd#in-rbi-rep_AuthorisedSignatoryLandlineNumber@http://www.xbrl.org/2003/role/terseLabel</t>
  </si>
  <si>
    <t>in-rbi-rep.xsd#in-rbi-rep_ReportForThePeriodEnded</t>
  </si>
  <si>
    <t>Extant circular on exposure norms may be referred. Credit equivalent of OBS/derivative exposures should be included in non-funded exposure. Inter-bank exposures and inter-bank current account balances are not to be reported.</t>
  </si>
  <si>
    <t>Amount Eligible for netting from Non Funded Exposure</t>
  </si>
  <si>
    <t>Amount Eligible for netting from Funded Exposure</t>
  </si>
  <si>
    <t>Nil Reporting</t>
  </si>
  <si>
    <t>Date from which Restructuring Scheme became effective, if any of the facility is restructured (DD/MM/YYYY)</t>
  </si>
  <si>
    <t>In case, there is no distinct limit for funded &amp; non-funded exposures and/or there is common limit for funded/non-funded exposures, the limit to be reported should be the maximum amount that can be availed by the borrower under funded facilities and/or non-funded facilities (typical example: Limit-Total=Rs.100, Limit-Funded=Rs.X, Limit-Non-Funded=Rs100-Rs.X).</t>
  </si>
  <si>
    <t>Under the columns 'Amount Eligible for netting from Funded Exposure' and 'Amount Eligible for netting from Non Funded Exposure', the amounts exempted from fund/non-fund based exposures in terms of exemptions provided in extant circular on exposure norms, are to be reported.</t>
  </si>
  <si>
    <t>in-rbi-rep.xsd#in-rbi-rep_TotalAmountOutstandingOfWhichAdditionalFinanceClassifiedAsStandard</t>
  </si>
  <si>
    <t>BA</t>
  </si>
  <si>
    <t>Of Which Additional Finance Which are Classified as Standard</t>
  </si>
  <si>
    <t>Date of SMA Classification</t>
  </si>
  <si>
    <t>Date of NPA Classification</t>
  </si>
  <si>
    <t>in-rbi-rep.xsd#in-rbi-rep_DateOfNPAClassifiaction</t>
  </si>
  <si>
    <t>in-rbi-rep.xsd#in-rbi-rep_DateFromWhichRestructuringSchemeBecameEfectiveIfAnyOfTheFacilityIsRestructured</t>
  </si>
  <si>
    <t>in-rbi-rep.xsd#in-rbi-rep_DateOfSMAClassifiaction</t>
  </si>
  <si>
    <t>AV</t>
  </si>
  <si>
    <t>BB</t>
  </si>
  <si>
    <t>BC</t>
  </si>
  <si>
    <t>in-rbi-rep.xsd#in-rbi-rep_ReturnName</t>
  </si>
  <si>
    <t>Return Name</t>
  </si>
  <si>
    <t>in-rbi-rep.xsd#in-rbi-rep_ReturnCode</t>
  </si>
  <si>
    <t>Return Code</t>
  </si>
  <si>
    <t>in-rbi-rep.xsd#in-rbi-rep_BankCode</t>
  </si>
  <si>
    <t>Bank Code</t>
  </si>
  <si>
    <t>in-rbi-rep.xsd#in-rbi-rep_ReportingFrequency</t>
  </si>
  <si>
    <t>Reporting Frequency</t>
  </si>
  <si>
    <t>in-rbi-rep.xsd#in-rbi-rep_DateOfAudit</t>
  </si>
  <si>
    <t>Date of Audit</t>
  </si>
  <si>
    <t>in-rbi-rep.xsd#in-rbi-rep_ReturnVersion</t>
  </si>
  <si>
    <t>Return Version</t>
  </si>
  <si>
    <t>in-rbi-rep.xsd#in-rbi-rep_ReportingPeriodStartDate</t>
  </si>
  <si>
    <t xml:space="preserve">Return Name </t>
  </si>
  <si>
    <t>Return version</t>
  </si>
  <si>
    <t>30-Mar-2018</t>
  </si>
  <si>
    <t>LEI</t>
  </si>
  <si>
    <t>CIN</t>
  </si>
  <si>
    <t>in-rbi-rep.xsd#in-rbi-rep_LegalEntityIdentifier</t>
  </si>
  <si>
    <t>in-rbi-rep.xsd#in-rbi-rep_CorporateIdentityNumber</t>
  </si>
  <si>
    <t>Resolution Plan Status*</t>
  </si>
  <si>
    <t>Date of filing with NCLT</t>
  </si>
  <si>
    <t>in-rbi-rep.xsd#in-rbi-rep_ResolutionPlanStatusMaster</t>
  </si>
  <si>
    <t>in-rbi-rep.xsd#in-rbi-rep_DateOfFilingWithNCLT</t>
  </si>
  <si>
    <t>in-rbi-rep.xsd#in-rbi-rep_DateOfAdmissionInNCLT</t>
  </si>
  <si>
    <t>of TE, Foreign currency Exposure (in INR)</t>
  </si>
  <si>
    <t>in-rbi-rep.xsd#in-rbi-rep_OfTotalExposureForeignCurrencyExposure</t>
  </si>
  <si>
    <t>DICGC / ECGC / CGMTMSE / Other claims</t>
  </si>
  <si>
    <t>in-rbi-rep.xsd#in-rbi-rep_DICGCAndOtherClaims</t>
  </si>
  <si>
    <t>in-rbi-rep.xsd#in-rbi-rep_SectorCodeMaster</t>
  </si>
  <si>
    <t>in-rbi-rep.xsd#in-rbi-rep_BankingArrangementMaster</t>
  </si>
  <si>
    <t>in-rbi-rep.xsd#in-rbi-rep_AssetClassificationRLCMaster</t>
  </si>
  <si>
    <t>in-rbi-rep.xsd#in-rbi-rep_BorrowerClassificationMaster</t>
  </si>
  <si>
    <t>in-rbi-rep.xsd#in-rbi-rep_TypeOfSMAMaster</t>
  </si>
  <si>
    <t>BD</t>
  </si>
  <si>
    <t>BE</t>
  </si>
  <si>
    <t>BF</t>
  </si>
  <si>
    <t>BG</t>
  </si>
  <si>
    <t>BI</t>
  </si>
  <si>
    <t>BJ</t>
  </si>
  <si>
    <t>Report for the period ended</t>
  </si>
  <si>
    <t>Y</t>
  </si>
  <si>
    <t>If PAN and Borrower Group Code/Name is/are not available in the PAN/Borrower Group master of RBI, please submit details of such PAN/Borrower Groups along with an undertaking of the correctness of the PAN and other details to RBI through separate modules for the purpose.</t>
  </si>
  <si>
    <t>Internal Rating: composite rating of the borrowers should be reported. No comments or remarks should be added (i.e., only rating should be reported). In case the borrower is NOT rated, report 'UNRATED'.</t>
  </si>
  <si>
    <t>''Amount technically/prudentially Written Off - Outstanding in memo/shadow heads, etc' includes technical/prudential write-offs, advances under collection account (AUCA), etc.</t>
  </si>
  <si>
    <t>Date of admission in NCLT</t>
  </si>
  <si>
    <r>
      <t>Special Mention Accounts (SMA): SMA-0 [</t>
    </r>
    <r>
      <rPr>
        <b/>
        <sz val="12"/>
        <rFont val="Calibri"/>
        <family val="2"/>
      </rPr>
      <t>Principal or interest payment overdue between 1-30 days</t>
    </r>
    <r>
      <rPr>
        <sz val="12"/>
        <rFont val="Calibri"/>
        <family val="2"/>
      </rPr>
      <t>], SMA-1 [Principal or interest payment overdue between 31-60 days], SMA-2 [Principal or interest payment overdue between 61-90 days], and Regular. In case of multiple overdues, worst overdue position should be reported.</t>
    </r>
  </si>
  <si>
    <t>Borrower Classified as Wilful Default*</t>
  </si>
  <si>
    <t>Working Capital Demand Loan (including CPs)</t>
  </si>
  <si>
    <t>Loan Buyout/Takeover Status</t>
  </si>
  <si>
    <t>Date of Buyout/Takeover</t>
  </si>
  <si>
    <t>Aggregate Fund based Working Capital Limit</t>
  </si>
  <si>
    <t>BK</t>
  </si>
  <si>
    <t>BL</t>
  </si>
  <si>
    <t>BM</t>
  </si>
  <si>
    <t>Secured Funded Amount</t>
  </si>
  <si>
    <t>in-rbi-rep.xsd#in-rbi-rep_AggregateAmountOutstandingForSecuredFundedExposure</t>
  </si>
  <si>
    <t>in-rbi-rep.xsd#in-rbi-rep_LoanBuyoutOrTakeoverStatusMaster</t>
  </si>
  <si>
    <t>in-rbi-rep.xsd#in-rbi-rep_DateOfBuyoutOrTakeover</t>
  </si>
  <si>
    <t>in-rbi-rep.xsd#in-rbi-rep_AggregateWorkingCapitalLimitSanctionedForFundedExposure</t>
  </si>
  <si>
    <r>
      <t xml:space="preserve">Besides exposures, current account balance (irrespective of debit/credit balance) and partial technically/prudentially write-offs amounts, if any, are to be reported. </t>
    </r>
    <r>
      <rPr>
        <sz val="12"/>
        <color rgb="FF0070C0"/>
        <rFont val="Calibri"/>
        <family val="2"/>
      </rPr>
      <t>Balance in Current Account (debit or credit) is to be reported irrespective of whether the debit balance is included in funded exposure.</t>
    </r>
  </si>
  <si>
    <t>Commercial Papers (CPs) are to be included under the item "Working Capital Demand Loan (Including CPs)"  only if it is part of Sanctioned Working Capital Limit as per the circular DBR.BP.BC.No.12/21.04.048/2018-19dated Dec 05, 2018 issued by DBR. All other CPs should be included under "Total Investment Exposure".</t>
  </si>
  <si>
    <t>Central Repository of Information on Large Credits (CRILC) for UCBs</t>
  </si>
  <si>
    <t>V1.0</t>
  </si>
  <si>
    <t>Quarterly</t>
  </si>
  <si>
    <t xml:space="preserve">Section 1 - Exposure to Large Borrowers </t>
  </si>
  <si>
    <t>Large borrowers means banks' borrowers/parties having aggregate exposure of Rs.5 crore and above. Aggregate exposure  would include all fund based and non-fund based exposure, including investment exposure with the Reporting Entities.</t>
  </si>
  <si>
    <r>
      <rPr>
        <b/>
        <sz val="12"/>
        <rFont val="Calibri"/>
        <family val="2"/>
      </rPr>
      <t>Not to be reported:</t>
    </r>
    <r>
      <rPr>
        <sz val="12"/>
        <rFont val="Calibri"/>
        <family val="2"/>
      </rPr>
      <t xml:space="preserve">  Inter-bank exposures and inter-bank current account balances are not to be reported. </t>
    </r>
  </si>
  <si>
    <t>All borrowers who's technically/prudentially written off amount is Rs. 5.00 crore or more and not reported in section 1
Borrowers included in the RBI's PAN Master and not reported in section-1 but has been prudentially/technically written-off should be reported irrespective of the amount written-off.</t>
  </si>
  <si>
    <t>Total Debit Summation (Sum of all debit entries) during the Reporting Period (During the Quarter)</t>
  </si>
  <si>
    <t>Total Credit Summation (Sum of all credit entries) during the Reporting Period (During the Quarter)</t>
  </si>
  <si>
    <t xml:space="preserve">Section 3 - Reporting of Balance in Current Account </t>
  </si>
  <si>
    <t>&lt;ProjectConfig&gt;_x000D_
  &lt;add key="PackageName" value="RBI-CRILC-UCBs" /&gt;_x000D_
  &lt;add key="PackageDescription" value="Report on Large Credits" /&gt;_x000D_
  &lt;add key="PackageAuthor" value="IRIS" /&gt;_x000D_
  &lt;add key="CreatedOn" value="10/12/2019" /&gt;_x000D_
  &lt;add key="PackageVersion" value="V1.0" /&gt;_x000D_
  &lt;add key="SecurityCode" value="3meE/gFr0EsjU77r6hBiRqWUJGgK5GtZCCrkOS9M0dfKiVLdJxsy3pMTkzjahTAUilsLshI+ocBXevL8auGqmg==" /&gt;_x000D_
  &lt;add key="TaxonomyPath" value="D:\RBI_Phase-II\OSMOS\Set3\CRILC_Main\iFile\bin\Debug\iFileApp2\\Taxonomy\CRILC\in-rbi-CRILC.xsd" /&gt;_x000D_
  &lt;add key="PublishPath" value="" /&gt;_x000D_
  &lt;add key="Culture" value="en-GB" /&gt;_x000D_
  &lt;add key="Scheme" value="" /&gt;_x000D_
  &lt;add key="ProjectMode" value="Package" /&gt;_x000D_
  &lt;add key="StartupSheet" value="Introduction" /&gt;_x000D_
  &lt;add key="VersionNo" value="V1.0" /&gt;_x000D_
&lt;/ProjectConfig&gt;</t>
  </si>
  <si>
    <t>in-rbi-rep.xsd#in-rbi-rep_TotalCreditSummationDuringTheReportingPeriod</t>
  </si>
  <si>
    <t>in-rbi-rep.xsd#in-rbi-rep_TotalDebitSummationDuringTheReportingPeriod</t>
  </si>
  <si>
    <t>CRILC-UCBs</t>
  </si>
  <si>
    <t>The bank needs to report the data on Current Account holders whose (i) balance (either credit or debit) in current account as on reporting date is ₹1 crore and above or (ii) total of credit summation (sum of all credit transactions) during the reporting quarter is ₹5 crore and above or (iii) total of debit summation (sum of all debit transactions) during the reporting reporting quarter is ₹5 crore and above.
However, the PAN reported in section 1 need not to be reported in this section.</t>
  </si>
  <si>
    <t>Sector Code*</t>
  </si>
  <si>
    <t>External Rating*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</si>
</sst>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quot;$&quot;* #,##0.00_);_(&quot;$&quot;* \(#,##0.00\);_(&quot;$&quot;* &quot;-&quot;??_);_(@_)"/>
    <numFmt numFmtId="165" formatCode="_(* #,##0.00_);_(* \(#,##0.00\);_(* &quot;-&quot;??_);_(@_)"/>
    <numFmt numFmtId="166" formatCode="000"/>
    <numFmt numFmtId="167" formatCode="0.0000%"/>
    <numFmt numFmtId="168" formatCode="dd\-mmm\-yyyy"/>
  </numFmts>
  <fonts count="24">
    <font>
      <sz val="11"/>
      <color theme="1"/>
      <name val="Calibri"/>
      <family val="2"/>
      <scheme val="minor"/>
    </font>
    <font>
      <sz val="11"/>
      <color indexed="8"/>
      <name val="Calibri"/>
      <family val="2"/>
    </font>
    <font>
      <sz val="11"/>
      <color indexed="8"/>
      <name val="Calibri"/>
      <family val="2"/>
    </font>
    <font>
      <sz val="8"/>
      <name val="Calibri"/>
      <family val="2"/>
    </font>
    <font>
      <u/>
      <sz val="11"/>
      <color indexed="12"/>
      <name val="Calibri"/>
      <family val="2"/>
    </font>
    <font>
      <sz val="11"/>
      <color indexed="9"/>
      <name val="Calibri"/>
      <family val="2"/>
    </font>
    <font>
      <b/>
      <sz val="11"/>
      <color indexed="8"/>
      <name val="Calibri"/>
      <family val="2"/>
    </font>
    <font>
      <b/>
      <sz val="9"/>
      <color indexed="81"/>
      <name val="Tahoma"/>
      <family val="2"/>
    </font>
    <font>
      <b/>
      <sz val="14"/>
      <color indexed="8"/>
      <name val="Calibri"/>
      <family val="2"/>
    </font>
    <font>
      <u/>
      <sz val="20"/>
      <color indexed="9"/>
      <name val="Calibri"/>
      <family val="2"/>
    </font>
    <font>
      <sz val="11"/>
      <name val="Calibri"/>
      <family val="2"/>
    </font>
    <font>
      <sz val="10"/>
      <name val="Arial"/>
      <family val="2"/>
    </font>
    <font>
      <sz val="10"/>
      <name val="Arial "/>
    </font>
    <font>
      <sz val="12"/>
      <name val="Calibri"/>
      <family val="2"/>
    </font>
    <font>
      <b/>
      <sz val="10"/>
      <name val="Arial"/>
      <family val="2"/>
    </font>
    <font>
      <b/>
      <sz val="12"/>
      <color indexed="8"/>
      <name val="Calibri"/>
      <family val="2"/>
    </font>
    <font>
      <sz val="12"/>
      <color indexed="8"/>
      <name val="Calibri"/>
      <family val="2"/>
    </font>
    <font>
      <sz val="12"/>
      <color indexed="10"/>
      <name val="Calibri"/>
      <family val="2"/>
    </font>
    <font>
      <sz val="11"/>
      <color indexed="8"/>
      <name val="Calibri"/>
      <family val="2"/>
    </font>
    <font>
      <b/>
      <sz val="11"/>
      <color indexed="9"/>
      <name val="Calibri"/>
      <family val="2"/>
    </font>
    <font>
      <sz val="9"/>
      <color indexed="63"/>
      <name val="Arial"/>
      <family val="2"/>
    </font>
    <font>
      <sz val="11"/>
      <color theme="1"/>
      <name val="Calibri"/>
      <family val="2"/>
    </font>
    <font>
      <b/>
      <sz val="12"/>
      <name val="Calibri"/>
      <family val="2"/>
    </font>
    <font>
      <sz val="12"/>
      <color rgb="FF0070C0"/>
      <name val="Calibri"/>
      <family val="2"/>
    </font>
  </fonts>
  <fills count="15">
    <fill>
      <patternFill patternType="none"/>
    </fill>
    <fill>
      <patternFill patternType="gray125"/>
    </fill>
    <fill>
      <patternFill patternType="solid">
        <fgColor indexed="22"/>
        <bgColor indexed="64"/>
      </patternFill>
    </fill>
    <fill>
      <patternFill patternType="lightUp">
        <fgColor indexed="22"/>
        <bgColor indexed="9"/>
      </patternFill>
    </fill>
    <fill>
      <patternFill patternType="solid">
        <fgColor indexed="9"/>
        <bgColor indexed="64"/>
      </patternFill>
    </fill>
    <fill>
      <patternFill patternType="lightHorizontal">
        <fgColor indexed="22"/>
        <bgColor indexed="43"/>
      </patternFill>
    </fill>
    <fill>
      <patternFill patternType="solid">
        <fgColor indexed="44"/>
        <bgColor indexed="64"/>
      </patternFill>
    </fill>
    <fill>
      <patternFill patternType="lightUp">
        <fgColor indexed="22"/>
        <bgColor indexed="44"/>
      </patternFill>
    </fill>
    <fill>
      <patternFill patternType="solid">
        <fgColor indexed="49"/>
        <bgColor indexed="64"/>
      </patternFill>
    </fill>
    <fill>
      <patternFill patternType="solid">
        <fgColor indexed="31"/>
        <bgColor indexed="64"/>
      </patternFill>
    </fill>
    <fill>
      <patternFill patternType="lightHorizontal">
        <fgColor indexed="22"/>
        <bgColor indexed="9"/>
      </patternFill>
    </fill>
    <fill>
      <patternFill patternType="lightHorizontal">
        <fgColor indexed="22"/>
        <bgColor indexed="22"/>
      </patternFill>
    </fill>
    <fill>
      <patternFill patternType="solid">
        <fgColor indexed="22"/>
        <bgColor indexed="22"/>
      </patternFill>
    </fill>
    <fill>
      <patternFill patternType="solid">
        <fgColor indexed="56"/>
        <bgColor indexed="64"/>
      </patternFill>
    </fill>
    <fill>
      <patternFill patternType="solid">
        <fgColor theme="0" tint="-0.24994659260841701"/>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s>
  <cellStyleXfs count="10">
    <xf numFmtId="0" fontId="0" fillId="0" borderId="0"/>
    <xf numFmtId="165" fontId="1" fillId="0" borderId="0" applyFont="0" applyFill="0" applyBorder="0" applyAlignment="0" applyProtection="0"/>
    <xf numFmtId="164" fontId="2" fillId="0" borderId="0" applyFont="0" applyFill="0" applyBorder="0" applyAlignment="0" applyProtection="0"/>
    <xf numFmtId="0" fontId="4" fillId="0" borderId="0" applyNumberFormat="0" applyFill="0" applyBorder="0" applyAlignment="0" applyProtection="0">
      <alignment vertical="top"/>
      <protection locked="0"/>
    </xf>
    <xf numFmtId="0" fontId="1" fillId="0" borderId="0"/>
    <xf numFmtId="0" fontId="11" fillId="0" borderId="0"/>
    <xf numFmtId="0" fontId="12" fillId="0" borderId="0"/>
    <xf numFmtId="0" fontId="11" fillId="0" borderId="0"/>
    <xf numFmtId="0" fontId="1" fillId="0" borderId="0"/>
    <xf numFmtId="0" fontId="1" fillId="0" borderId="0"/>
  </cellStyleXfs>
  <cellXfs count="176">
    <xf numFmtId="0" fontId="0" fillId="0" borderId="0" xfId="0"/>
    <xf numFmtId="0" fontId="0" fillId="0" borderId="0" xfId="0" applyProtection="1">
      <protection locked="0"/>
    </xf>
    <xf numFmtId="0" fontId="0" fillId="0" borderId="1" xfId="0" applyBorder="1" applyProtection="1">
      <protection locked="0"/>
    </xf>
    <xf numFmtId="0" fontId="0" fillId="0" borderId="1" xfId="0" applyFill="1" applyBorder="1" applyProtection="1">
      <protection locked="0"/>
    </xf>
    <xf numFmtId="0" fontId="0" fillId="0" borderId="1" xfId="0" applyNumberFormat="1" applyBorder="1" applyProtection="1">
      <protection locked="0"/>
    </xf>
    <xf numFmtId="0" fontId="0" fillId="0" borderId="0" xfId="0" applyAlignment="1" applyProtection="1">
      <alignment wrapText="1"/>
      <protection locked="0"/>
    </xf>
    <xf numFmtId="0" fontId="0" fillId="0" borderId="0" xfId="0" applyBorder="1" applyProtection="1">
      <protection locked="0"/>
    </xf>
    <xf numFmtId="0" fontId="0" fillId="0" borderId="2" xfId="0" applyBorder="1" applyProtection="1">
      <protection locked="0"/>
    </xf>
    <xf numFmtId="0" fontId="0" fillId="0" borderId="0" xfId="0" applyBorder="1"/>
    <xf numFmtId="14" fontId="0" fillId="0" borderId="0" xfId="0" applyNumberFormat="1" applyProtection="1">
      <protection locked="0"/>
    </xf>
    <xf numFmtId="14" fontId="0" fillId="0" borderId="1" xfId="0" applyNumberFormat="1" applyBorder="1" applyProtection="1">
      <protection locked="0"/>
    </xf>
    <xf numFmtId="0" fontId="1" fillId="0" borderId="1" xfId="9" applyBorder="1" applyProtection="1">
      <protection locked="0"/>
    </xf>
    <xf numFmtId="0" fontId="1" fillId="0" borderId="2" xfId="9" applyBorder="1" applyProtection="1">
      <protection locked="0"/>
    </xf>
    <xf numFmtId="0" fontId="1" fillId="0" borderId="3" xfId="9" applyBorder="1" applyProtection="1">
      <protection locked="0"/>
    </xf>
    <xf numFmtId="0" fontId="0" fillId="0" borderId="0" xfId="0" applyNumberFormat="1" applyProtection="1">
      <protection locked="0"/>
    </xf>
    <xf numFmtId="0" fontId="1" fillId="0" borderId="1" xfId="9" applyFont="1" applyBorder="1" applyProtection="1">
      <protection locked="0"/>
    </xf>
    <xf numFmtId="49" fontId="0" fillId="0" borderId="1" xfId="0" applyNumberFormat="1" applyBorder="1" applyProtection="1">
      <protection locked="0"/>
    </xf>
    <xf numFmtId="166" fontId="0" fillId="0" borderId="1" xfId="0" applyNumberFormat="1" applyBorder="1" applyProtection="1">
      <protection locked="0"/>
    </xf>
    <xf numFmtId="0" fontId="5" fillId="0" borderId="0" xfId="0" applyFont="1"/>
    <xf numFmtId="0" fontId="6" fillId="2" borderId="1" xfId="0" applyFont="1" applyFill="1" applyBorder="1" applyAlignment="1" applyProtection="1">
      <alignment horizontal="left" vertical="top" wrapText="1" shrinkToFit="1"/>
    </xf>
    <xf numFmtId="0" fontId="1" fillId="4" borderId="0" xfId="0" applyFont="1" applyFill="1" applyBorder="1"/>
    <xf numFmtId="0" fontId="1" fillId="4" borderId="0" xfId="0" applyFont="1" applyFill="1" applyBorder="1" applyAlignment="1"/>
    <xf numFmtId="4" fontId="1" fillId="6" borderId="1" xfId="0" applyNumberFormat="1" applyFont="1" applyFill="1" applyBorder="1" applyAlignment="1" applyProtection="1">
      <alignment horizontal="right" wrapText="1" shrinkToFit="1"/>
    </xf>
    <xf numFmtId="0" fontId="1" fillId="7" borderId="1" xfId="0" applyNumberFormat="1" applyFont="1" applyFill="1" applyBorder="1" applyAlignment="1" applyProtection="1">
      <alignment horizontal="left" wrapText="1" shrinkToFit="1"/>
    </xf>
    <xf numFmtId="0" fontId="1" fillId="0" borderId="0" xfId="0" applyFont="1" applyBorder="1" applyAlignment="1"/>
    <xf numFmtId="0" fontId="8" fillId="2" borderId="4" xfId="0" applyFont="1" applyFill="1" applyBorder="1" applyAlignment="1" applyProtection="1">
      <alignment horizontal="left" vertical="top" wrapText="1" shrinkToFit="1"/>
    </xf>
    <xf numFmtId="164" fontId="18" fillId="0" borderId="0" xfId="2" applyFont="1" applyAlignment="1"/>
    <xf numFmtId="0" fontId="1" fillId="8" borderId="1" xfId="0" applyFont="1" applyFill="1" applyBorder="1" applyAlignment="1" applyProtection="1">
      <alignment horizontal="left" vertical="top" wrapText="1" shrinkToFit="1"/>
    </xf>
    <xf numFmtId="0" fontId="1" fillId="9" borderId="1" xfId="0" applyFont="1" applyFill="1" applyBorder="1" applyAlignment="1" applyProtection="1">
      <alignment horizontal="left" vertical="top" wrapText="1" shrinkToFit="1"/>
    </xf>
    <xf numFmtId="167" fontId="1" fillId="6" borderId="1" xfId="0" applyNumberFormat="1" applyFont="1" applyFill="1" applyBorder="1" applyAlignment="1" applyProtection="1">
      <alignment horizontal="right" wrapText="1" shrinkToFit="1"/>
    </xf>
    <xf numFmtId="0" fontId="1" fillId="10" borderId="1" xfId="0" applyNumberFormat="1" applyFont="1" applyFill="1" applyBorder="1" applyAlignment="1" applyProtection="1">
      <alignment horizontal="left" wrapText="1" shrinkToFit="1"/>
    </xf>
    <xf numFmtId="0" fontId="0" fillId="0" borderId="0" xfId="0" applyProtection="1"/>
    <xf numFmtId="4" fontId="1" fillId="2" borderId="1" xfId="0" applyNumberFormat="1" applyFont="1" applyFill="1" applyBorder="1" applyAlignment="1" applyProtection="1">
      <alignment horizontal="right" wrapText="1" shrinkToFit="1"/>
    </xf>
    <xf numFmtId="49" fontId="1" fillId="2" borderId="1" xfId="0" applyNumberFormat="1" applyFont="1" applyFill="1" applyBorder="1" applyAlignment="1" applyProtection="1">
      <alignment horizontal="left" wrapText="1" shrinkToFit="1"/>
    </xf>
    <xf numFmtId="0" fontId="10" fillId="0" borderId="0" xfId="0" applyFont="1" applyFill="1" applyBorder="1"/>
    <xf numFmtId="0" fontId="10" fillId="0" borderId="0" xfId="0" applyFont="1" applyFill="1" applyBorder="1" applyProtection="1"/>
    <xf numFmtId="168" fontId="0" fillId="0" borderId="0" xfId="0" applyNumberFormat="1" applyProtection="1">
      <protection locked="0"/>
    </xf>
    <xf numFmtId="0" fontId="8" fillId="2" borderId="5" xfId="0" applyFont="1" applyFill="1" applyBorder="1" applyAlignment="1" applyProtection="1">
      <alignment horizontal="center" vertical="center" wrapText="1" shrinkToFit="1"/>
    </xf>
    <xf numFmtId="0" fontId="8" fillId="2" borderId="6" xfId="0" applyFont="1" applyFill="1" applyBorder="1" applyAlignment="1" applyProtection="1">
      <alignment horizontal="center" vertical="center" wrapText="1" shrinkToFit="1"/>
    </xf>
    <xf numFmtId="0" fontId="8" fillId="2" borderId="6" xfId="0" applyFont="1" applyFill="1" applyBorder="1" applyAlignment="1">
      <alignment horizontal="center" vertical="center"/>
    </xf>
    <xf numFmtId="0" fontId="8" fillId="2" borderId="7" xfId="0" applyFont="1" applyFill="1" applyBorder="1" applyAlignment="1" applyProtection="1">
      <alignment horizontal="center" vertical="center" wrapText="1" shrinkToFit="1"/>
    </xf>
    <xf numFmtId="0" fontId="5" fillId="0" borderId="0" xfId="0" applyFont="1" applyBorder="1" applyAlignment="1">
      <alignment shrinkToFit="1"/>
    </xf>
    <xf numFmtId="0" fontId="5" fillId="4" borderId="0" xfId="0" applyFont="1" applyFill="1" applyBorder="1" applyAlignment="1">
      <alignment shrinkToFit="1"/>
    </xf>
    <xf numFmtId="0" fontId="1" fillId="11" borderId="1" xfId="0" applyNumberFormat="1" applyFont="1" applyFill="1" applyBorder="1" applyAlignment="1" applyProtection="1">
      <alignment horizontal="left" wrapText="1" shrinkToFit="1"/>
    </xf>
    <xf numFmtId="0" fontId="8" fillId="2" borderId="1" xfId="0" applyFont="1" applyFill="1" applyBorder="1" applyAlignment="1" applyProtection="1">
      <alignment horizontal="center" vertical="center" wrapText="1" shrinkToFit="1"/>
    </xf>
    <xf numFmtId="0" fontId="8" fillId="2" borderId="4" xfId="0" applyFont="1" applyFill="1" applyBorder="1" applyAlignment="1" applyProtection="1">
      <alignment vertical="center" wrapText="1" shrinkToFit="1"/>
    </xf>
    <xf numFmtId="0" fontId="13" fillId="0" borderId="0" xfId="0" applyFont="1" applyFill="1" applyBorder="1" applyAlignment="1">
      <alignment horizontal="center" vertical="top" wrapText="1"/>
    </xf>
    <xf numFmtId="0" fontId="16" fillId="2" borderId="8" xfId="8" applyFont="1" applyFill="1" applyBorder="1" applyAlignment="1" applyProtection="1">
      <alignment horizontal="left" vertical="center" wrapText="1" shrinkToFit="1"/>
    </xf>
    <xf numFmtId="4" fontId="16" fillId="2" borderId="8" xfId="8" applyNumberFormat="1" applyFont="1" applyFill="1" applyBorder="1" applyAlignment="1" applyProtection="1">
      <alignment horizontal="right" vertical="center" wrapText="1" shrinkToFit="1"/>
    </xf>
    <xf numFmtId="0" fontId="16" fillId="2" borderId="8" xfId="8" applyFont="1" applyFill="1" applyBorder="1" applyAlignment="1">
      <alignment vertical="center" wrapText="1"/>
    </xf>
    <xf numFmtId="0" fontId="13" fillId="2" borderId="9" xfId="8" applyFont="1" applyFill="1" applyBorder="1" applyAlignment="1" applyProtection="1">
      <alignment horizontal="center" vertical="top" wrapText="1" shrinkToFit="1"/>
    </xf>
    <xf numFmtId="0" fontId="13" fillId="0" borderId="0" xfId="0" applyFont="1" applyFill="1" applyBorder="1" applyAlignment="1">
      <alignment vertical="center" wrapText="1"/>
    </xf>
    <xf numFmtId="0" fontId="16" fillId="0" borderId="0" xfId="0" applyFont="1" applyFill="1" applyBorder="1" applyAlignment="1">
      <alignment vertical="center" wrapText="1"/>
    </xf>
    <xf numFmtId="0" fontId="13" fillId="0" borderId="0" xfId="0" quotePrefix="1" applyFont="1" applyFill="1" applyBorder="1" applyAlignment="1">
      <alignment vertical="center" wrapText="1"/>
    </xf>
    <xf numFmtId="0" fontId="17" fillId="0" borderId="0" xfId="0" applyFont="1" applyFill="1" applyBorder="1" applyAlignment="1" applyProtection="1">
      <alignment vertical="center" wrapText="1" shrinkToFit="1"/>
    </xf>
    <xf numFmtId="0" fontId="0" fillId="0" borderId="0" xfId="0" applyFill="1" applyBorder="1"/>
    <xf numFmtId="0" fontId="13" fillId="0" borderId="0" xfId="0" applyFont="1" applyFill="1" applyBorder="1" applyAlignment="1" applyProtection="1">
      <alignment horizontal="center" vertical="top" wrapText="1" shrinkToFit="1"/>
    </xf>
    <xf numFmtId="0" fontId="0" fillId="0" borderId="0" xfId="0" applyBorder="1" applyProtection="1"/>
    <xf numFmtId="0" fontId="15" fillId="2" borderId="11" xfId="0" applyFont="1" applyFill="1" applyBorder="1" applyAlignment="1" applyProtection="1">
      <alignment vertical="center" wrapText="1" shrinkToFit="1"/>
    </xf>
    <xf numFmtId="0" fontId="15" fillId="2" borderId="8" xfId="0" applyFont="1" applyFill="1" applyBorder="1" applyAlignment="1" applyProtection="1">
      <alignment vertical="center" wrapText="1" shrinkToFit="1"/>
    </xf>
    <xf numFmtId="0" fontId="16" fillId="2" borderId="8" xfId="0" applyFont="1" applyFill="1" applyBorder="1" applyAlignment="1" applyProtection="1">
      <alignment horizontal="left" vertical="center" wrapText="1" shrinkToFit="1"/>
    </xf>
    <xf numFmtId="0" fontId="13" fillId="2" borderId="9" xfId="0" applyFont="1" applyFill="1" applyBorder="1" applyAlignment="1" applyProtection="1">
      <alignment horizontal="center" vertical="top" wrapText="1" shrinkToFit="1"/>
    </xf>
    <xf numFmtId="0" fontId="13" fillId="2" borderId="10" xfId="0" applyFont="1" applyFill="1" applyBorder="1" applyAlignment="1" applyProtection="1">
      <alignment horizontal="center" vertical="top" wrapText="1" shrinkToFit="1"/>
    </xf>
    <xf numFmtId="0" fontId="16" fillId="0" borderId="0" xfId="0" applyFont="1" applyFill="1" applyBorder="1" applyAlignment="1" applyProtection="1">
      <alignment horizontal="left" vertical="center" wrapText="1" shrinkToFit="1"/>
    </xf>
    <xf numFmtId="4" fontId="16" fillId="0" borderId="0" xfId="0" applyNumberFormat="1" applyFont="1" applyFill="1" applyBorder="1" applyAlignment="1" applyProtection="1">
      <alignment horizontal="right" vertical="center" wrapText="1" shrinkToFit="1"/>
    </xf>
    <xf numFmtId="0" fontId="13" fillId="0" borderId="0" xfId="0" applyFont="1" applyFill="1" applyBorder="1" applyAlignment="1" applyProtection="1">
      <alignment vertical="center" wrapText="1" shrinkToFit="1"/>
    </xf>
    <xf numFmtId="0" fontId="16" fillId="2" borderId="12" xfId="0" applyFont="1" applyFill="1" applyBorder="1" applyAlignment="1" applyProtection="1">
      <alignment horizontal="left" vertical="center" wrapText="1" shrinkToFit="1"/>
    </xf>
    <xf numFmtId="0" fontId="8" fillId="2" borderId="1" xfId="0" applyFont="1" applyFill="1" applyBorder="1" applyAlignment="1">
      <alignment horizontal="center" vertical="center"/>
    </xf>
    <xf numFmtId="0" fontId="5" fillId="0" borderId="0" xfId="0" applyFont="1"/>
    <xf numFmtId="0" fontId="13" fillId="0" borderId="0" xfId="0" applyNumberFormat="1" applyFont="1" applyFill="1" applyBorder="1" applyAlignment="1" applyProtection="1">
      <alignment vertical="center" wrapText="1" shrinkToFit="1"/>
    </xf>
    <xf numFmtId="4" fontId="1" fillId="4" borderId="1" xfId="0" applyNumberFormat="1" applyFont="1" applyFill="1" applyBorder="1" applyAlignment="1" applyProtection="1">
      <alignment horizontal="right" wrapText="1" shrinkToFit="1"/>
      <protection locked="0"/>
    </xf>
    <xf numFmtId="0" fontId="1" fillId="5" borderId="1" xfId="0" applyNumberFormat="1" applyFont="1" applyFill="1" applyBorder="1" applyAlignment="1" applyProtection="1">
      <alignment horizontal="left" wrapText="1" shrinkToFit="1"/>
      <protection locked="0"/>
    </xf>
    <xf numFmtId="49" fontId="1" fillId="2" borderId="1" xfId="0" applyNumberFormat="1" applyFont="1" applyFill="1" applyBorder="1" applyAlignment="1" applyProtection="1">
      <alignment horizontal="left" wrapText="1" shrinkToFit="1"/>
    </xf>
    <xf numFmtId="0" fontId="6" fillId="2" borderId="1" xfId="0" applyFont="1" applyFill="1" applyBorder="1" applyAlignment="1" applyProtection="1">
      <alignment horizontal="left" vertical="top" wrapText="1" shrinkToFit="1"/>
    </xf>
    <xf numFmtId="0" fontId="6" fillId="2" borderId="13" xfId="0" applyFont="1" applyFill="1" applyBorder="1" applyAlignment="1" applyProtection="1">
      <alignment horizontal="left" vertical="top" wrapText="1" shrinkToFit="1"/>
    </xf>
    <xf numFmtId="0" fontId="5" fillId="0" borderId="0" xfId="0" applyFont="1" applyFill="1" applyBorder="1" applyAlignment="1"/>
    <xf numFmtId="0" fontId="8" fillId="2" borderId="17" xfId="0" applyFont="1" applyFill="1" applyBorder="1" applyAlignment="1" applyProtection="1">
      <alignment horizontal="center" vertical="top" wrapText="1" shrinkToFit="1"/>
    </xf>
    <xf numFmtId="4" fontId="1" fillId="4" borderId="18" xfId="0" applyNumberFormat="1" applyFont="1" applyFill="1" applyBorder="1" applyAlignment="1" applyProtection="1">
      <alignment horizontal="right" wrapText="1" shrinkToFit="1"/>
      <protection locked="0"/>
    </xf>
    <xf numFmtId="4" fontId="1" fillId="4" borderId="19" xfId="0" applyNumberFormat="1" applyFont="1" applyFill="1" applyBorder="1" applyAlignment="1" applyProtection="1">
      <alignment horizontal="right" wrapText="1" shrinkToFit="1"/>
      <protection locked="0"/>
    </xf>
    <xf numFmtId="0" fontId="5" fillId="0" borderId="0" xfId="0" applyNumberFormat="1" applyFont="1" applyFill="1" applyBorder="1" applyAlignment="1" applyProtection="1">
      <alignment horizontal="left" vertical="top" shrinkToFit="1"/>
    </xf>
    <xf numFmtId="49" fontId="5" fillId="0" borderId="0" xfId="0" applyNumberFormat="1" applyFont="1" applyFill="1" applyBorder="1" applyAlignment="1" applyProtection="1">
      <alignment horizontal="left" vertical="top" shrinkToFit="1"/>
    </xf>
    <xf numFmtId="0" fontId="1" fillId="3" borderId="1" xfId="0" applyNumberFormat="1" applyFont="1" applyFill="1" applyBorder="1" applyAlignment="1" applyProtection="1">
      <alignment horizontal="left" wrapText="1" shrinkToFit="1"/>
      <protection locked="0"/>
    </xf>
    <xf numFmtId="49" fontId="1" fillId="8" borderId="1" xfId="0" applyNumberFormat="1" applyFont="1" applyFill="1" applyBorder="1" applyAlignment="1" applyProtection="1">
      <alignment horizontal="left" vertical="top" wrapText="1" shrinkToFit="1"/>
    </xf>
    <xf numFmtId="49" fontId="1" fillId="4" borderId="1" xfId="0" applyNumberFormat="1" applyFont="1" applyFill="1" applyBorder="1" applyAlignment="1" applyProtection="1">
      <alignment horizontal="left" wrapText="1" shrinkToFit="1"/>
      <protection locked="0"/>
    </xf>
    <xf numFmtId="0" fontId="1" fillId="2" borderId="1" xfId="0" applyFont="1" applyFill="1" applyBorder="1" applyAlignment="1" applyProtection="1">
      <alignment wrapText="1" shrinkToFit="1"/>
    </xf>
    <xf numFmtId="49" fontId="1" fillId="12" borderId="1" xfId="0" applyNumberFormat="1" applyFont="1" applyFill="1" applyBorder="1" applyAlignment="1" applyProtection="1">
      <alignment horizontal="left" wrapText="1" shrinkToFit="1"/>
    </xf>
    <xf numFmtId="0" fontId="19" fillId="4" borderId="8" xfId="0" applyFont="1" applyFill="1" applyBorder="1" applyAlignment="1" applyProtection="1">
      <alignment horizontal="left" vertical="top" wrapText="1" shrinkToFit="1"/>
    </xf>
    <xf numFmtId="0" fontId="20" fillId="0" borderId="0" xfId="0" applyFont="1" applyAlignment="1">
      <alignment wrapText="1"/>
    </xf>
    <xf numFmtId="49" fontId="1" fillId="0" borderId="1" xfId="9" applyNumberFormat="1" applyBorder="1" applyProtection="1">
      <protection locked="0"/>
    </xf>
    <xf numFmtId="0" fontId="0" fillId="0" borderId="0" xfId="0"/>
    <xf numFmtId="0" fontId="0" fillId="0" borderId="0" xfId="0" applyBorder="1"/>
    <xf numFmtId="0" fontId="8" fillId="2" borderId="1" xfId="0" applyFont="1" applyFill="1" applyBorder="1" applyAlignment="1" applyProtection="1">
      <alignment horizontal="center" vertical="center" wrapText="1" shrinkToFit="1"/>
    </xf>
    <xf numFmtId="0" fontId="8" fillId="2" borderId="4" xfId="0" applyFont="1" applyFill="1" applyBorder="1" applyAlignment="1" applyProtection="1">
      <alignment horizontal="left" vertical="top" wrapText="1" shrinkToFit="1"/>
    </xf>
    <xf numFmtId="0" fontId="5" fillId="0" borderId="9" xfId="0" applyFont="1" applyBorder="1" applyAlignment="1">
      <alignment shrinkToFit="1"/>
    </xf>
    <xf numFmtId="0" fontId="5" fillId="0" borderId="0" xfId="0" applyFont="1" applyAlignment="1">
      <alignment shrinkToFit="1"/>
    </xf>
    <xf numFmtId="0" fontId="5" fillId="4" borderId="9" xfId="0" applyFont="1" applyFill="1" applyBorder="1" applyAlignment="1">
      <alignment shrinkToFit="1"/>
    </xf>
    <xf numFmtId="0" fontId="5" fillId="4" borderId="0" xfId="0" applyFont="1" applyFill="1" applyBorder="1" applyAlignment="1">
      <alignment horizontal="right" shrinkToFit="1"/>
    </xf>
    <xf numFmtId="0" fontId="5" fillId="4" borderId="14" xfId="0" applyFont="1" applyFill="1" applyBorder="1" applyAlignment="1">
      <alignment shrinkToFit="1"/>
    </xf>
    <xf numFmtId="0" fontId="1" fillId="3" borderId="1" xfId="0" applyNumberFormat="1" applyFont="1" applyFill="1" applyBorder="1" applyAlignment="1" applyProtection="1">
      <alignment horizontal="left" vertical="top" wrapText="1" shrinkToFit="1"/>
      <protection locked="0"/>
    </xf>
    <xf numFmtId="0" fontId="5" fillId="0" borderId="0" xfId="0" applyFont="1" applyBorder="1" applyAlignment="1">
      <alignment horizontal="right" shrinkToFit="1"/>
    </xf>
    <xf numFmtId="0" fontId="5" fillId="0" borderId="10" xfId="0" applyFont="1" applyBorder="1" applyAlignment="1">
      <alignment shrinkToFit="1"/>
    </xf>
    <xf numFmtId="49" fontId="1" fillId="7" borderId="1" xfId="0" applyNumberFormat="1" applyFont="1" applyFill="1" applyBorder="1" applyAlignment="1" applyProtection="1">
      <alignment horizontal="left" wrapText="1" shrinkToFit="1"/>
    </xf>
    <xf numFmtId="0" fontId="21" fillId="0" borderId="1" xfId="0" applyFont="1" applyBorder="1" applyAlignment="1" applyProtection="1">
      <alignment shrinkToFit="1"/>
    </xf>
    <xf numFmtId="1" fontId="1" fillId="4" borderId="1" xfId="0" applyNumberFormat="1" applyFont="1" applyFill="1" applyBorder="1" applyAlignment="1" applyProtection="1">
      <alignment horizontal="right" wrapText="1" shrinkToFit="1"/>
      <protection locked="0"/>
    </xf>
    <xf numFmtId="0" fontId="1" fillId="3" borderId="1" xfId="0" applyNumberFormat="1" applyFont="1" applyFill="1" applyBorder="1" applyAlignment="1" applyProtection="1">
      <alignment horizontal="left" wrapText="1" shrinkToFit="1"/>
    </xf>
    <xf numFmtId="0" fontId="8" fillId="2" borderId="1" xfId="0" applyFont="1" applyFill="1" applyBorder="1" applyAlignment="1" applyProtection="1">
      <alignment horizontal="center" vertical="center" wrapText="1" shrinkToFit="1"/>
    </xf>
    <xf numFmtId="49" fontId="1" fillId="3" borderId="1" xfId="0" applyNumberFormat="1" applyFont="1" applyFill="1" applyBorder="1" applyAlignment="1" applyProtection="1">
      <alignment horizontal="left" vertical="top" wrapText="1" shrinkToFit="1"/>
      <protection locked="0"/>
    </xf>
    <xf numFmtId="0" fontId="8" fillId="2" borderId="1" xfId="0" applyFont="1" applyFill="1" applyBorder="1" applyAlignment="1" applyProtection="1">
      <alignment horizontal="center" vertical="center" wrapText="1" shrinkToFit="1"/>
    </xf>
    <xf numFmtId="0" fontId="8" fillId="2" borderId="4" xfId="0" applyFont="1" applyFill="1" applyBorder="1" applyAlignment="1" applyProtection="1">
      <alignment horizontal="left" vertical="top" wrapText="1" shrinkToFit="1"/>
    </xf>
    <xf numFmtId="0" fontId="9" fillId="13" borderId="0" xfId="0" applyFont="1" applyFill="1" applyAlignment="1">
      <alignment horizontal="center" vertical="center"/>
    </xf>
    <xf numFmtId="0" fontId="8" fillId="2" borderId="4" xfId="0" applyFont="1" applyFill="1" applyBorder="1" applyAlignment="1" applyProtection="1">
      <alignment horizontal="left" vertical="center" wrapText="1" shrinkToFit="1"/>
    </xf>
    <xf numFmtId="0" fontId="0" fillId="0" borderId="0" xfId="0"/>
    <xf numFmtId="0" fontId="0" fillId="0" borderId="0" xfId="0" applyBorder="1"/>
    <xf numFmtId="0" fontId="16" fillId="2" borderId="0" xfId="0" applyFont="1" applyFill="1" applyBorder="1" applyAlignment="1" applyProtection="1">
      <alignment horizontal="left" vertical="top" wrapText="1" shrinkToFit="1"/>
    </xf>
    <xf numFmtId="0" fontId="13" fillId="2" borderId="10" xfId="8" applyFont="1" applyFill="1" applyBorder="1" applyAlignment="1" applyProtection="1">
      <alignment horizontal="center" vertical="top" wrapText="1" shrinkToFit="1"/>
    </xf>
    <xf numFmtId="0" fontId="8" fillId="2" borderId="4" xfId="0" applyFont="1" applyFill="1" applyBorder="1" applyAlignment="1" applyProtection="1">
      <alignment horizontal="left" vertical="top" wrapText="1" shrinkToFit="1"/>
    </xf>
    <xf numFmtId="0" fontId="8" fillId="2" borderId="1" xfId="0" applyFont="1" applyFill="1" applyBorder="1" applyAlignment="1" applyProtection="1">
      <alignment horizontal="center" vertical="center" wrapText="1" shrinkToFit="1"/>
    </xf>
    <xf numFmtId="0" fontId="0" fillId="0" borderId="0" xfId="0"/>
    <xf numFmtId="0" fontId="0" fillId="0" borderId="0" xfId="0" applyBorder="1"/>
    <xf numFmtId="0" fontId="8" fillId="2" borderId="4" xfId="0" applyFont="1" applyFill="1" applyBorder="1" applyAlignment="1" applyProtection="1">
      <alignment horizontal="left" vertical="center" wrapText="1" shrinkToFit="1"/>
    </xf>
    <xf numFmtId="4" fontId="1" fillId="14" borderId="1" xfId="0" applyNumberFormat="1" applyFont="1" applyFill="1" applyBorder="1" applyAlignment="1" applyProtection="1">
      <alignment horizontal="right" wrapText="1" shrinkToFit="1"/>
    </xf>
    <xf numFmtId="0" fontId="1" fillId="9" borderId="1" xfId="0" applyFont="1" applyFill="1" applyBorder="1" applyAlignment="1" applyProtection="1">
      <alignment horizontal="center" vertical="top" wrapText="1" shrinkToFit="1"/>
    </xf>
    <xf numFmtId="0" fontId="8" fillId="2" borderId="3" xfId="0" applyFont="1" applyFill="1" applyBorder="1" applyAlignment="1" applyProtection="1">
      <alignment vertical="center" wrapText="1" shrinkToFit="1"/>
    </xf>
    <xf numFmtId="0" fontId="8" fillId="2" borderId="3" xfId="0" applyFont="1" applyFill="1" applyBorder="1" applyAlignment="1" applyProtection="1">
      <alignment horizontal="right" vertical="center" wrapText="1" shrinkToFit="1"/>
    </xf>
    <xf numFmtId="0" fontId="9" fillId="13" borderId="0" xfId="0" applyFont="1" applyFill="1" applyBorder="1" applyAlignment="1">
      <alignment horizontal="center" vertical="center"/>
    </xf>
    <xf numFmtId="0" fontId="9" fillId="13" borderId="15" xfId="0" applyFont="1" applyFill="1" applyBorder="1" applyAlignment="1">
      <alignment horizontal="center" vertical="center"/>
    </xf>
    <xf numFmtId="0" fontId="14" fillId="2" borderId="2" xfId="0" applyFont="1" applyFill="1" applyBorder="1" applyAlignment="1">
      <alignment horizontal="left"/>
    </xf>
    <xf numFmtId="0" fontId="14" fillId="2" borderId="3" xfId="0" applyFont="1" applyFill="1" applyBorder="1" applyAlignment="1">
      <alignment horizontal="left"/>
    </xf>
    <xf numFmtId="0" fontId="8" fillId="2" borderId="2" xfId="0" applyFont="1" applyFill="1" applyBorder="1" applyAlignment="1" applyProtection="1">
      <alignment horizontal="left" vertical="top" wrapText="1" shrinkToFit="1"/>
    </xf>
    <xf numFmtId="0" fontId="8" fillId="2" borderId="4" xfId="0" applyFont="1" applyFill="1" applyBorder="1" applyAlignment="1" applyProtection="1">
      <alignment horizontal="left" vertical="top" wrapText="1" shrinkToFit="1"/>
    </xf>
    <xf numFmtId="0" fontId="8" fillId="2" borderId="1" xfId="0" applyFont="1" applyFill="1" applyBorder="1" applyAlignment="1" applyProtection="1">
      <alignment horizontal="center" vertical="center" wrapText="1" shrinkToFit="1"/>
    </xf>
    <xf numFmtId="0" fontId="16" fillId="2" borderId="0" xfId="8" applyFont="1" applyFill="1" applyBorder="1" applyAlignment="1">
      <alignment horizontal="center" vertical="center" wrapText="1"/>
    </xf>
    <xf numFmtId="0" fontId="16" fillId="2" borderId="15" xfId="8" applyFont="1" applyFill="1" applyBorder="1" applyAlignment="1">
      <alignment horizontal="center" vertical="center" wrapText="1"/>
    </xf>
    <xf numFmtId="0" fontId="13" fillId="2" borderId="0" xfId="8" applyFont="1" applyFill="1" applyBorder="1" applyAlignment="1" applyProtection="1">
      <alignment horizontal="left" vertical="center" wrapText="1" shrinkToFit="1"/>
    </xf>
    <xf numFmtId="0" fontId="0" fillId="0" borderId="0" xfId="0" applyBorder="1"/>
    <xf numFmtId="0" fontId="13" fillId="2" borderId="15" xfId="8" applyFont="1" applyFill="1" applyBorder="1" applyAlignment="1" applyProtection="1">
      <alignment horizontal="left" vertical="center" wrapText="1" shrinkToFit="1"/>
    </xf>
    <xf numFmtId="0" fontId="0" fillId="0" borderId="15" xfId="0" applyBorder="1"/>
    <xf numFmtId="0" fontId="8" fillId="2" borderId="4" xfId="0" applyFont="1" applyFill="1" applyBorder="1" applyAlignment="1" applyProtection="1">
      <alignment horizontal="right" vertical="top" wrapText="1" shrinkToFit="1"/>
    </xf>
    <xf numFmtId="0" fontId="8" fillId="2" borderId="3" xfId="0" applyFont="1" applyFill="1" applyBorder="1" applyAlignment="1" applyProtection="1">
      <alignment horizontal="right" vertical="top" wrapText="1" shrinkToFit="1"/>
    </xf>
    <xf numFmtId="0" fontId="8" fillId="2" borderId="22" xfId="0" applyFont="1" applyFill="1" applyBorder="1" applyAlignment="1" applyProtection="1">
      <alignment horizontal="center" vertical="center" wrapText="1" shrinkToFit="1"/>
    </xf>
    <xf numFmtId="0" fontId="8" fillId="2" borderId="23" xfId="0" applyFont="1" applyFill="1" applyBorder="1" applyAlignment="1" applyProtection="1">
      <alignment horizontal="center" vertical="center" wrapText="1" shrinkToFit="1"/>
    </xf>
    <xf numFmtId="0" fontId="8" fillId="2" borderId="13" xfId="0" applyFont="1" applyFill="1" applyBorder="1" applyAlignment="1" applyProtection="1">
      <alignment horizontal="center" vertical="center" wrapText="1" shrinkToFit="1"/>
    </xf>
    <xf numFmtId="0" fontId="16" fillId="2" borderId="14" xfId="8" applyFont="1" applyFill="1" applyBorder="1" applyAlignment="1">
      <alignment horizontal="center" vertical="center" wrapText="1"/>
    </xf>
    <xf numFmtId="0" fontId="16" fillId="2" borderId="16" xfId="8" applyFont="1" applyFill="1" applyBorder="1" applyAlignment="1">
      <alignment horizontal="center" vertical="center" wrapText="1"/>
    </xf>
    <xf numFmtId="0" fontId="9" fillId="13" borderId="0" xfId="0" applyFont="1" applyFill="1" applyAlignment="1">
      <alignment horizontal="center" vertical="center"/>
    </xf>
    <xf numFmtId="0" fontId="8" fillId="2" borderId="2" xfId="0" applyFont="1" applyFill="1" applyBorder="1" applyAlignment="1" applyProtection="1">
      <alignment horizontal="left" vertical="center" wrapText="1" shrinkToFit="1"/>
    </xf>
    <xf numFmtId="0" fontId="8" fillId="2" borderId="4" xfId="0" applyFont="1" applyFill="1" applyBorder="1" applyAlignment="1" applyProtection="1">
      <alignment horizontal="left" vertical="center" wrapText="1" shrinkToFit="1"/>
    </xf>
    <xf numFmtId="0" fontId="8" fillId="2" borderId="20" xfId="0" applyFont="1" applyFill="1" applyBorder="1" applyAlignment="1" applyProtection="1">
      <alignment horizontal="left" vertical="top" wrapText="1" shrinkToFit="1"/>
    </xf>
    <xf numFmtId="0" fontId="8" fillId="2" borderId="21" xfId="0" applyFont="1" applyFill="1" applyBorder="1" applyAlignment="1" applyProtection="1">
      <alignment horizontal="left" vertical="top" wrapText="1" shrinkToFit="1"/>
    </xf>
    <xf numFmtId="0" fontId="8" fillId="2" borderId="1" xfId="0" applyFont="1" applyFill="1" applyBorder="1" applyAlignment="1">
      <alignment horizontal="center" vertical="center"/>
    </xf>
    <xf numFmtId="0" fontId="16" fillId="2" borderId="20" xfId="0" applyFont="1" applyFill="1" applyBorder="1" applyAlignment="1" applyProtection="1">
      <alignment horizontal="left" vertical="top" wrapText="1" shrinkToFit="1"/>
    </xf>
    <xf numFmtId="0" fontId="16" fillId="2" borderId="21" xfId="0" applyFont="1" applyFill="1" applyBorder="1" applyAlignment="1" applyProtection="1">
      <alignment horizontal="left" vertical="top" wrapText="1" shrinkToFit="1"/>
    </xf>
    <xf numFmtId="0" fontId="16" fillId="2" borderId="17" xfId="0" applyFont="1" applyFill="1" applyBorder="1" applyAlignment="1" applyProtection="1">
      <alignment horizontal="left" vertical="top" wrapText="1" shrinkToFit="1"/>
    </xf>
    <xf numFmtId="0" fontId="15" fillId="2" borderId="11" xfId="8" applyFont="1" applyFill="1" applyBorder="1" applyAlignment="1" applyProtection="1">
      <alignment horizontal="left" vertical="center" wrapText="1" shrinkToFit="1"/>
    </xf>
    <xf numFmtId="0" fontId="0" fillId="0" borderId="8" xfId="0" applyBorder="1"/>
    <xf numFmtId="0" fontId="16" fillId="2" borderId="8" xfId="8" applyFont="1" applyFill="1" applyBorder="1" applyAlignment="1">
      <alignment horizontal="center" vertical="center" wrapText="1"/>
    </xf>
    <xf numFmtId="0" fontId="16" fillId="2" borderId="24" xfId="0" applyFont="1" applyFill="1" applyBorder="1" applyAlignment="1" applyProtection="1">
      <alignment horizontal="left" vertical="top" wrapText="1" shrinkToFit="1"/>
    </xf>
    <xf numFmtId="0" fontId="16" fillId="2" borderId="30" xfId="0" applyFont="1" applyFill="1" applyBorder="1" applyAlignment="1" applyProtection="1">
      <alignment horizontal="left" vertical="top" wrapText="1" shrinkToFit="1"/>
    </xf>
    <xf numFmtId="0" fontId="16" fillId="2" borderId="25" xfId="0" applyFont="1" applyFill="1" applyBorder="1" applyAlignment="1" applyProtection="1">
      <alignment horizontal="left" vertical="top" wrapText="1" shrinkToFit="1"/>
    </xf>
    <xf numFmtId="0" fontId="16" fillId="2" borderId="26" xfId="0" applyFont="1" applyFill="1" applyBorder="1" applyAlignment="1" applyProtection="1">
      <alignment horizontal="left" vertical="top" wrapText="1" shrinkToFit="1"/>
    </xf>
    <xf numFmtId="0" fontId="16" fillId="2" borderId="27" xfId="0" applyFont="1" applyFill="1" applyBorder="1" applyAlignment="1" applyProtection="1">
      <alignment horizontal="left" vertical="top" wrapText="1" shrinkToFit="1"/>
    </xf>
    <xf numFmtId="0" fontId="16" fillId="2" borderId="31" xfId="0" applyFont="1" applyFill="1" applyBorder="1" applyAlignment="1" applyProtection="1">
      <alignment horizontal="left" vertical="top" wrapText="1" shrinkToFit="1"/>
    </xf>
    <xf numFmtId="0" fontId="16" fillId="2" borderId="28" xfId="0" applyFont="1" applyFill="1" applyBorder="1" applyAlignment="1" applyProtection="1">
      <alignment horizontal="left" vertical="top" wrapText="1" shrinkToFit="1"/>
    </xf>
    <xf numFmtId="0" fontId="16" fillId="2" borderId="29" xfId="0" applyFont="1" applyFill="1" applyBorder="1" applyAlignment="1" applyProtection="1">
      <alignment horizontal="left" vertical="top" wrapText="1" shrinkToFit="1"/>
    </xf>
    <xf numFmtId="0" fontId="13" fillId="2" borderId="15" xfId="0" applyNumberFormat="1" applyFont="1" applyFill="1" applyBorder="1" applyAlignment="1" applyProtection="1">
      <alignment horizontal="left" vertical="top" wrapText="1" shrinkToFit="1"/>
    </xf>
    <xf numFmtId="0" fontId="13" fillId="2" borderId="16" xfId="0" applyNumberFormat="1" applyFont="1" applyFill="1" applyBorder="1" applyAlignment="1" applyProtection="1">
      <alignment horizontal="left" vertical="top" wrapText="1" shrinkToFit="1"/>
    </xf>
    <xf numFmtId="0" fontId="8" fillId="2" borderId="22" xfId="0" applyFont="1" applyFill="1" applyBorder="1" applyAlignment="1">
      <alignment horizontal="center" vertical="center" wrapText="1"/>
    </xf>
    <xf numFmtId="0" fontId="8" fillId="2" borderId="23" xfId="0" applyFont="1" applyFill="1" applyBorder="1" applyAlignment="1">
      <alignment horizontal="center" vertical="center" wrapText="1"/>
    </xf>
    <xf numFmtId="0" fontId="8" fillId="2" borderId="32" xfId="0" applyFont="1" applyFill="1" applyBorder="1" applyAlignment="1">
      <alignment horizontal="center" vertical="center" wrapText="1"/>
    </xf>
    <xf numFmtId="0" fontId="8" fillId="2" borderId="22" xfId="0" applyFont="1" applyFill="1" applyBorder="1" applyAlignment="1">
      <alignment horizontal="center" vertical="center"/>
    </xf>
    <xf numFmtId="0" fontId="8" fillId="2" borderId="23" xfId="0" applyFont="1" applyFill="1" applyBorder="1" applyAlignment="1">
      <alignment horizontal="center" vertical="center"/>
    </xf>
    <xf numFmtId="0" fontId="8" fillId="2" borderId="13" xfId="0" applyFont="1" applyFill="1" applyBorder="1" applyAlignment="1">
      <alignment horizontal="center" vertical="center"/>
    </xf>
    <xf numFmtId="0" fontId="13" fillId="2" borderId="15" xfId="0" applyFont="1" applyFill="1" applyBorder="1" applyAlignment="1" applyProtection="1">
      <alignment horizontal="left" vertical="center" wrapText="1" shrinkToFit="1"/>
    </xf>
    <xf numFmtId="0" fontId="13" fillId="2" borderId="16" xfId="0" applyFont="1" applyFill="1" applyBorder="1" applyAlignment="1" applyProtection="1">
      <alignment horizontal="left" vertical="center" wrapText="1" shrinkToFit="1"/>
    </xf>
    <xf numFmtId="0" fontId="13" fillId="2" borderId="0" xfId="0" applyFont="1" applyFill="1" applyBorder="1" applyAlignment="1" applyProtection="1">
      <alignment horizontal="left" vertical="top" wrapText="1" shrinkToFit="1"/>
    </xf>
    <xf numFmtId="0" fontId="13" fillId="2" borderId="14" xfId="0" applyFont="1" applyFill="1" applyBorder="1" applyAlignment="1" applyProtection="1">
      <alignment horizontal="left" vertical="top" wrapText="1" shrinkToFit="1"/>
    </xf>
  </cellXfs>
  <cellStyles count="10">
    <cellStyle name="Comma 2" xfId="1"/>
    <cellStyle name="Currency" xfId="2" builtinId="4"/>
    <cellStyle name="Hyperlink 2" xfId="3"/>
    <cellStyle name="Normal" xfId="0" builtinId="0"/>
    <cellStyle name="Normal 2" xfId="4"/>
    <cellStyle name="Normal 2 2" xfId="5"/>
    <cellStyle name="Normal 2_Derivatives-Dom" xfId="6"/>
    <cellStyle name="Normal 3" xfId="7"/>
    <cellStyle name="Normal_Sheet1" xfId="8"/>
    <cellStyle name="Normal_StartUp" xfId="9"/>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868FBE40-B964-453C-BEA2-77F32F2C294F}" ax:persistence="persistStorage" r:id="rId1"/>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12700</xdr:colOff>
          <xdr:row>0</xdr:row>
          <xdr:rowOff>12700</xdr:rowOff>
        </xdr:to>
        <xdr:sp macro="" textlink="">
          <xdr:nvSpPr>
            <xdr:cNvPr id="1025" name="TrinStgClass1" hidden="1">
              <a:extLst>
                <a:ext uri="{63B3BB69-23CF-44E3-9099-C40C66FF867C}">
                  <a14:compatExt spid="_x0000_s1025"/>
                </a:ext>
                <a:ext uri="{FF2B5EF4-FFF2-40B4-BE49-F238E27FC236}">
                  <a16:creationId xmlns:a16="http://schemas.microsoft.com/office/drawing/2014/main" id="{0F957402-FE6E-416B-A720-913438F46424}"/>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control" Target="../activeX/activeX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www.xe.com/euro.htm"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Z10"/>
  <sheetViews>
    <sheetView topLeftCell="A4" workbookViewId="0">
      <selection activeCell="A6" sqref="A6"/>
    </sheetView>
  </sheetViews>
  <sheetFormatPr defaultColWidth="9.1796875" defaultRowHeight="14.5"/>
  <cols>
    <col min="1" max="1" width="199.1796875" style="1" customWidth="1"/>
    <col min="2" max="16384" width="9.1796875" style="1"/>
  </cols>
  <sheetData>
    <row r="1" spans="1:26" ht="217.5">
      <c r="A1" s="5" t="s">
        <v>660</v>
      </c>
      <c r="Z1" s="1" t="s">
        <v>358</v>
      </c>
    </row>
    <row r="6" spans="1:26" ht="87">
      <c r="A6" s="5" t="s">
        <v>357</v>
      </c>
    </row>
    <row r="9" spans="1:26">
      <c r="A9" s="5"/>
    </row>
    <row r="10" spans="1:26">
      <c r="A10" s="5"/>
    </row>
  </sheetData>
  <sheetProtection selectLockedCells="1"/>
  <dataConsolidate/>
  <phoneticPr fontId="0" type="noConversion"/>
  <pageMargins left="0.7" right="0.7" top="0.75" bottom="0.75" header="0.3" footer="0.3"/>
  <pageSetup paperSize="9" orientation="portrait" horizontalDpi="1200" verticalDpi="1200" r:id="rId1"/>
  <drawing r:id="rId2"/>
  <legacyDrawing r:id="rId3"/>
  <controls>
    <mc:AlternateContent xmlns:mc="http://schemas.openxmlformats.org/markup-compatibility/2006">
      <mc:Choice Requires="x14">
        <control shapeId="1025" r:id="rId4" name="TrinStgClass1">
          <controlPr defaultSize="0" autoLine="0" r:id="rId5">
            <anchor moveWithCells="1">
              <from>
                <xdr:col>0</xdr:col>
                <xdr:colOff>0</xdr:colOff>
                <xdr:row>0</xdr:row>
                <xdr:rowOff>0</xdr:rowOff>
              </from>
              <to>
                <xdr:col>0</xdr:col>
                <xdr:colOff>12700</xdr:colOff>
                <xdr:row>0</xdr:row>
                <xdr:rowOff>12700</xdr:rowOff>
              </to>
            </anchor>
          </controlPr>
        </control>
      </mc:Choice>
      <mc:Fallback>
        <control shapeId="1025" r:id="rId4" name="TrinStgClass1"/>
      </mc:Fallback>
    </mc:AlternateContent>
  </control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
  <sheetViews>
    <sheetView workbookViewId="0">
      <selection activeCell="A2" sqref="A2"/>
    </sheetView>
  </sheetViews>
  <sheetFormatPr defaultColWidth="9.1796875" defaultRowHeight="14.5"/>
  <cols>
    <col min="1" max="16384" width="9.1796875" style="1"/>
  </cols>
  <sheetData/>
  <sheetProtection selectLockedCells="1"/>
  <phoneticPr fontId="3" type="noConversion"/>
  <pageMargins left="0.7" right="0.7" top="0.75" bottom="0.75" header="0.3" footer="0.3"/>
  <pageSetup paperSize="9" orientation="portrait"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E2"/>
  <sheetViews>
    <sheetView workbookViewId="0">
      <selection activeCell="P5" sqref="P5"/>
    </sheetView>
  </sheetViews>
  <sheetFormatPr defaultRowHeight="14.5"/>
  <sheetData>
    <row r="1" spans="1:5">
      <c r="A1" t="s">
        <v>365</v>
      </c>
      <c r="B1" t="s">
        <v>366</v>
      </c>
      <c r="C1" t="s">
        <v>367</v>
      </c>
      <c r="D1" t="s">
        <v>368</v>
      </c>
      <c r="E1" t="s">
        <v>369</v>
      </c>
    </row>
    <row r="2" spans="1:5">
      <c r="A2" t="s">
        <v>370</v>
      </c>
      <c r="B2" t="s">
        <v>366</v>
      </c>
      <c r="C2" t="s">
        <v>371</v>
      </c>
      <c r="D2" t="s">
        <v>368</v>
      </c>
      <c r="E2" t="s">
        <v>372</v>
      </c>
    </row>
  </sheetData>
  <phoneticPr fontId="3"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M172"/>
  <sheetViews>
    <sheetView topLeftCell="A34" workbookViewId="0">
      <selection activeCell="F38" sqref="F38"/>
    </sheetView>
  </sheetViews>
  <sheetFormatPr defaultColWidth="9.1796875" defaultRowHeight="14.5"/>
  <cols>
    <col min="1" max="1" width="9.1796875" style="1"/>
    <col min="2" max="2" width="25.81640625" style="1" bestFit="1" customWidth="1"/>
    <col min="3" max="3" width="22.453125" style="1" customWidth="1"/>
    <col min="4" max="4" width="17.1796875" style="1" customWidth="1"/>
    <col min="5" max="6" width="9.1796875" style="1"/>
    <col min="7" max="7" width="20.7265625" style="1" customWidth="1"/>
    <col min="8" max="8" width="9.1796875" style="1"/>
    <col min="9" max="9" width="9.7265625" style="1" bestFit="1" customWidth="1"/>
    <col min="10" max="10" width="9.1796875" style="1" hidden="1" customWidth="1"/>
    <col min="11" max="11" width="53.26953125" style="1" hidden="1" customWidth="1"/>
    <col min="12" max="12" width="10.453125" style="1" hidden="1" customWidth="1"/>
    <col min="13" max="13" width="11" style="1" hidden="1" customWidth="1"/>
    <col min="14" max="15" width="9.1796875" style="1"/>
    <col min="16" max="16" width="24.54296875" style="1" customWidth="1"/>
    <col min="17" max="17" width="11" style="1" bestFit="1" customWidth="1"/>
    <col min="18" max="16384" width="9.1796875" style="1"/>
  </cols>
  <sheetData>
    <row r="1" spans="2:13">
      <c r="J1" s="1" t="s">
        <v>155</v>
      </c>
      <c r="K1" s="1" t="s">
        <v>156</v>
      </c>
      <c r="L1" s="1" t="s">
        <v>201</v>
      </c>
      <c r="M1" s="1">
        <v>1</v>
      </c>
    </row>
    <row r="2" spans="2:13">
      <c r="J2" s="1" t="s">
        <v>157</v>
      </c>
      <c r="K2" s="1" t="s">
        <v>158</v>
      </c>
      <c r="L2" s="1" t="s">
        <v>202</v>
      </c>
      <c r="M2" s="1">
        <v>1000</v>
      </c>
    </row>
    <row r="3" spans="2:13">
      <c r="J3" s="1" t="s">
        <v>159</v>
      </c>
      <c r="K3" s="1" t="s">
        <v>160</v>
      </c>
      <c r="L3" s="1" t="s">
        <v>383</v>
      </c>
      <c r="M3" s="1">
        <v>100000</v>
      </c>
    </row>
    <row r="4" spans="2:13">
      <c r="J4" s="1" t="s">
        <v>161</v>
      </c>
      <c r="K4" s="1" t="s">
        <v>162</v>
      </c>
      <c r="L4" s="1" t="s">
        <v>203</v>
      </c>
      <c r="M4" s="1">
        <v>1000000</v>
      </c>
    </row>
    <row r="5" spans="2:13">
      <c r="J5" s="1" t="s">
        <v>163</v>
      </c>
      <c r="K5" s="1" t="s">
        <v>164</v>
      </c>
      <c r="L5" s="1" t="s">
        <v>204</v>
      </c>
      <c r="M5" s="1">
        <v>1000000000</v>
      </c>
    </row>
    <row r="6" spans="2:13">
      <c r="B6" s="6"/>
      <c r="C6" s="2" t="s">
        <v>211</v>
      </c>
      <c r="D6" s="2" t="s">
        <v>308</v>
      </c>
      <c r="J6" s="1" t="s">
        <v>216</v>
      </c>
      <c r="K6" s="1" t="s">
        <v>217</v>
      </c>
    </row>
    <row r="7" spans="2:13">
      <c r="B7" s="6"/>
      <c r="C7" s="2" t="s">
        <v>212</v>
      </c>
      <c r="D7" s="2" t="s">
        <v>383</v>
      </c>
      <c r="J7" s="1" t="s">
        <v>218</v>
      </c>
      <c r="K7" s="1" t="s">
        <v>219</v>
      </c>
    </row>
    <row r="8" spans="2:13">
      <c r="B8" s="7" t="s">
        <v>213</v>
      </c>
      <c r="C8" s="2" t="s">
        <v>197</v>
      </c>
      <c r="D8" s="16">
        <f>G8</f>
        <v>0</v>
      </c>
      <c r="G8" s="16"/>
      <c r="I8" s="9"/>
      <c r="J8" s="1" t="s">
        <v>220</v>
      </c>
      <c r="K8" s="1" t="s">
        <v>221</v>
      </c>
    </row>
    <row r="9" spans="2:13">
      <c r="B9" s="7"/>
      <c r="C9" s="2" t="s">
        <v>198</v>
      </c>
      <c r="D9" s="16">
        <f>G9</f>
        <v>0</v>
      </c>
      <c r="G9" s="16"/>
      <c r="I9" s="9"/>
      <c r="J9" s="1" t="s">
        <v>222</v>
      </c>
      <c r="K9" s="1" t="s">
        <v>223</v>
      </c>
    </row>
    <row r="10" spans="2:13">
      <c r="B10" s="7" t="s">
        <v>214</v>
      </c>
      <c r="C10" s="2" t="s">
        <v>197</v>
      </c>
      <c r="D10" s="10">
        <v>42644</v>
      </c>
      <c r="G10" s="16"/>
      <c r="J10" s="1" t="s">
        <v>224</v>
      </c>
      <c r="K10" s="1" t="s">
        <v>225</v>
      </c>
    </row>
    <row r="11" spans="2:13">
      <c r="B11" s="7"/>
      <c r="C11" s="2" t="s">
        <v>198</v>
      </c>
      <c r="D11" s="10">
        <v>42735</v>
      </c>
      <c r="G11" s="16"/>
      <c r="J11" s="1" t="s">
        <v>226</v>
      </c>
      <c r="K11" s="1" t="s">
        <v>227</v>
      </c>
    </row>
    <row r="12" spans="2:13">
      <c r="B12" s="6"/>
      <c r="C12" s="3" t="s">
        <v>215</v>
      </c>
      <c r="D12" s="17">
        <f>D16</f>
        <v>0</v>
      </c>
      <c r="G12" s="16"/>
      <c r="J12" s="1" t="s">
        <v>228</v>
      </c>
      <c r="K12" s="1" t="s">
        <v>229</v>
      </c>
    </row>
    <row r="13" spans="2:13">
      <c r="B13" s="6"/>
      <c r="C13" s="2" t="s">
        <v>356</v>
      </c>
      <c r="D13" s="4"/>
      <c r="G13" s="16"/>
      <c r="J13" s="1" t="s">
        <v>230</v>
      </c>
      <c r="K13" s="1" t="s">
        <v>231</v>
      </c>
    </row>
    <row r="14" spans="2:13">
      <c r="B14" s="2" t="s">
        <v>359</v>
      </c>
      <c r="C14" s="2" t="s">
        <v>197</v>
      </c>
      <c r="D14" s="10">
        <f>StartUp!I8</f>
        <v>0</v>
      </c>
      <c r="J14" s="1" t="s">
        <v>232</v>
      </c>
      <c r="K14" s="1" t="s">
        <v>233</v>
      </c>
    </row>
    <row r="15" spans="2:13">
      <c r="B15" s="2"/>
      <c r="C15" s="2" t="s">
        <v>198</v>
      </c>
      <c r="D15" s="10">
        <f>StartUp!I9</f>
        <v>0</v>
      </c>
      <c r="J15" s="1" t="s">
        <v>234</v>
      </c>
      <c r="K15" s="1" t="s">
        <v>235</v>
      </c>
    </row>
    <row r="16" spans="2:13">
      <c r="B16" s="11" t="s">
        <v>373</v>
      </c>
      <c r="C16" s="11"/>
      <c r="D16" s="88"/>
      <c r="G16" s="9"/>
      <c r="J16" s="1" t="s">
        <v>236</v>
      </c>
      <c r="K16" s="1" t="s">
        <v>237</v>
      </c>
    </row>
    <row r="17" spans="2:11">
      <c r="B17" s="11" t="s">
        <v>374</v>
      </c>
      <c r="C17" s="11"/>
      <c r="D17" s="15"/>
      <c r="J17" s="1" t="s">
        <v>238</v>
      </c>
      <c r="K17" s="1" t="s">
        <v>239</v>
      </c>
    </row>
    <row r="18" spans="2:11">
      <c r="B18" s="11" t="s">
        <v>375</v>
      </c>
      <c r="C18" s="11"/>
      <c r="D18" s="15"/>
      <c r="J18" s="1" t="s">
        <v>240</v>
      </c>
      <c r="K18" s="1" t="s">
        <v>241</v>
      </c>
    </row>
    <row r="19" spans="2:11">
      <c r="B19" s="11" t="s">
        <v>376</v>
      </c>
      <c r="C19" s="11"/>
      <c r="D19" s="11">
        <v>0</v>
      </c>
      <c r="J19" s="1" t="s">
        <v>242</v>
      </c>
      <c r="K19" s="1" t="s">
        <v>243</v>
      </c>
    </row>
    <row r="20" spans="2:11">
      <c r="B20" s="11" t="s">
        <v>377</v>
      </c>
      <c r="C20" s="11"/>
      <c r="D20" s="11">
        <v>2010</v>
      </c>
      <c r="J20" s="1" t="s">
        <v>244</v>
      </c>
      <c r="K20" s="1" t="s">
        <v>245</v>
      </c>
    </row>
    <row r="21" spans="2:11">
      <c r="B21" s="12" t="s">
        <v>378</v>
      </c>
      <c r="C21" s="11"/>
      <c r="D21" s="13">
        <v>0</v>
      </c>
      <c r="J21" s="1" t="s">
        <v>246</v>
      </c>
      <c r="K21" s="1" t="s">
        <v>247</v>
      </c>
    </row>
    <row r="22" spans="2:11">
      <c r="D22" s="1" t="s">
        <v>652</v>
      </c>
      <c r="J22" s="1" t="s">
        <v>248</v>
      </c>
      <c r="K22" s="1" t="s">
        <v>249</v>
      </c>
    </row>
    <row r="23" spans="2:11">
      <c r="B23" s="2" t="s">
        <v>409</v>
      </c>
      <c r="C23" s="2"/>
      <c r="D23" s="2"/>
      <c r="G23" s="16" t="s">
        <v>603</v>
      </c>
      <c r="J23" s="1" t="s">
        <v>250</v>
      </c>
      <c r="K23" s="1" t="s">
        <v>251</v>
      </c>
    </row>
    <row r="24" spans="2:11">
      <c r="J24" s="1" t="s">
        <v>252</v>
      </c>
      <c r="K24" s="1" t="s">
        <v>253</v>
      </c>
    </row>
    <row r="25" spans="2:11">
      <c r="D25" s="36">
        <v>43189</v>
      </c>
      <c r="J25" s="1" t="s">
        <v>254</v>
      </c>
      <c r="K25" s="1" t="s">
        <v>255</v>
      </c>
    </row>
    <row r="26" spans="2:11">
      <c r="D26" s="36"/>
      <c r="J26" s="1" t="s">
        <v>256</v>
      </c>
      <c r="K26" s="1" t="s">
        <v>257</v>
      </c>
    </row>
    <row r="27" spans="2:11">
      <c r="J27" s="1" t="s">
        <v>258</v>
      </c>
      <c r="K27" s="1" t="s">
        <v>259</v>
      </c>
    </row>
    <row r="28" spans="2:11">
      <c r="J28" s="1" t="s">
        <v>260</v>
      </c>
      <c r="K28" s="1" t="s">
        <v>261</v>
      </c>
    </row>
    <row r="29" spans="2:11">
      <c r="J29" s="1" t="s">
        <v>262</v>
      </c>
      <c r="K29" s="1" t="s">
        <v>263</v>
      </c>
    </row>
    <row r="30" spans="2:11">
      <c r="J30" s="1" t="s">
        <v>264</v>
      </c>
      <c r="K30" s="1" t="s">
        <v>265</v>
      </c>
    </row>
    <row r="31" spans="2:11">
      <c r="J31" s="1" t="s">
        <v>266</v>
      </c>
      <c r="K31" s="1" t="s">
        <v>267</v>
      </c>
    </row>
    <row r="32" spans="2:11">
      <c r="J32" s="1" t="s">
        <v>268</v>
      </c>
      <c r="K32" s="1" t="s">
        <v>269</v>
      </c>
    </row>
    <row r="33" spans="1:11">
      <c r="J33" s="1" t="s">
        <v>270</v>
      </c>
      <c r="K33" s="1" t="s">
        <v>271</v>
      </c>
    </row>
    <row r="34" spans="1:11">
      <c r="J34" s="1" t="s">
        <v>272</v>
      </c>
      <c r="K34" s="1" t="s">
        <v>273</v>
      </c>
    </row>
    <row r="35" spans="1:11">
      <c r="J35" s="1" t="s">
        <v>274</v>
      </c>
      <c r="K35" s="1" t="s">
        <v>275</v>
      </c>
    </row>
    <row r="36" spans="1:11">
      <c r="J36" s="1" t="s">
        <v>276</v>
      </c>
      <c r="K36" s="1" t="s">
        <v>277</v>
      </c>
    </row>
    <row r="37" spans="1:11">
      <c r="J37" s="1" t="s">
        <v>309</v>
      </c>
      <c r="K37" s="1" t="s">
        <v>310</v>
      </c>
    </row>
    <row r="38" spans="1:11">
      <c r="J38" s="1" t="s">
        <v>311</v>
      </c>
      <c r="K38" s="1" t="s">
        <v>312</v>
      </c>
    </row>
    <row r="39" spans="1:11">
      <c r="J39" s="1" t="s">
        <v>313</v>
      </c>
      <c r="K39" s="1" t="s">
        <v>314</v>
      </c>
    </row>
    <row r="40" spans="1:11">
      <c r="B40" s="1" t="s">
        <v>380</v>
      </c>
      <c r="C40" s="1">
        <f>StartUp!D17</f>
        <v>0</v>
      </c>
    </row>
    <row r="41" spans="1:11">
      <c r="B41" s="1" t="s">
        <v>381</v>
      </c>
      <c r="C41" s="14" t="e">
        <f>#REF!</f>
        <v>#REF!</v>
      </c>
      <c r="J41" s="1" t="s">
        <v>315</v>
      </c>
      <c r="K41" s="1" t="s">
        <v>316</v>
      </c>
    </row>
    <row r="42" spans="1:11">
      <c r="A42" s="1" t="s">
        <v>379</v>
      </c>
      <c r="B42" s="1" t="s">
        <v>382</v>
      </c>
      <c r="C42" s="1" t="e">
        <f>#REF!</f>
        <v>#REF!</v>
      </c>
      <c r="J42" s="1" t="s">
        <v>317</v>
      </c>
      <c r="K42" s="1" t="s">
        <v>318</v>
      </c>
    </row>
    <row r="43" spans="1:11">
      <c r="J43" s="1" t="s">
        <v>319</v>
      </c>
      <c r="K43" s="1" t="s">
        <v>320</v>
      </c>
    </row>
    <row r="44" spans="1:11">
      <c r="J44" s="1" t="s">
        <v>321</v>
      </c>
      <c r="K44" s="1" t="s">
        <v>322</v>
      </c>
    </row>
    <row r="45" spans="1:11">
      <c r="J45" s="1" t="s">
        <v>323</v>
      </c>
      <c r="K45" s="1" t="s">
        <v>324</v>
      </c>
    </row>
    <row r="46" spans="1:11">
      <c r="B46" s="1" t="s">
        <v>601</v>
      </c>
      <c r="C46" s="1" t="s">
        <v>650</v>
      </c>
      <c r="J46" s="1" t="s">
        <v>325</v>
      </c>
      <c r="K46" s="1" t="s">
        <v>326</v>
      </c>
    </row>
    <row r="47" spans="1:11" ht="16.5" customHeight="1">
      <c r="B47" s="1" t="s">
        <v>591</v>
      </c>
      <c r="C47" s="87" t="s">
        <v>663</v>
      </c>
      <c r="J47" s="1" t="s">
        <v>327</v>
      </c>
      <c r="K47" s="1" t="s">
        <v>328</v>
      </c>
    </row>
    <row r="48" spans="1:11">
      <c r="B48" s="1" t="s">
        <v>602</v>
      </c>
      <c r="C48" s="1" t="s">
        <v>651</v>
      </c>
      <c r="J48" s="1" t="s">
        <v>329</v>
      </c>
      <c r="K48" s="1" t="s">
        <v>330</v>
      </c>
    </row>
    <row r="49" spans="10:11">
      <c r="J49" s="1" t="s">
        <v>331</v>
      </c>
      <c r="K49" s="1" t="s">
        <v>332</v>
      </c>
    </row>
    <row r="50" spans="10:11">
      <c r="J50" s="1" t="s">
        <v>333</v>
      </c>
      <c r="K50" s="1" t="s">
        <v>334</v>
      </c>
    </row>
    <row r="51" spans="10:11">
      <c r="J51" s="1" t="s">
        <v>335</v>
      </c>
      <c r="K51" s="1" t="s">
        <v>336</v>
      </c>
    </row>
    <row r="52" spans="10:11">
      <c r="J52" s="1" t="s">
        <v>337</v>
      </c>
      <c r="K52" s="1" t="s">
        <v>338</v>
      </c>
    </row>
    <row r="53" spans="10:11">
      <c r="J53" s="1" t="s">
        <v>339</v>
      </c>
      <c r="K53" s="1" t="s">
        <v>340</v>
      </c>
    </row>
    <row r="54" spans="10:11">
      <c r="J54" s="1" t="s">
        <v>341</v>
      </c>
      <c r="K54" s="1" t="s">
        <v>342</v>
      </c>
    </row>
    <row r="55" spans="10:11">
      <c r="J55" s="1" t="s">
        <v>343</v>
      </c>
      <c r="K55" s="1" t="s">
        <v>344</v>
      </c>
    </row>
    <row r="56" spans="10:11">
      <c r="J56" s="1" t="s">
        <v>345</v>
      </c>
      <c r="K56" s="1" t="s">
        <v>346</v>
      </c>
    </row>
    <row r="57" spans="10:11">
      <c r="J57" s="1" t="s">
        <v>347</v>
      </c>
      <c r="K57" s="1" t="s">
        <v>348</v>
      </c>
    </row>
    <row r="58" spans="10:11">
      <c r="J58" s="1" t="s">
        <v>349</v>
      </c>
      <c r="K58" s="1" t="s">
        <v>350</v>
      </c>
    </row>
    <row r="59" spans="10:11">
      <c r="J59" s="1" t="s">
        <v>351</v>
      </c>
      <c r="K59" s="1" t="s">
        <v>352</v>
      </c>
    </row>
    <row r="60" spans="10:11">
      <c r="J60" s="1" t="s">
        <v>353</v>
      </c>
      <c r="K60" s="1" t="s">
        <v>354</v>
      </c>
    </row>
    <row r="61" spans="10:11">
      <c r="J61" s="1" t="s">
        <v>355</v>
      </c>
      <c r="K61" s="1" t="s">
        <v>205</v>
      </c>
    </row>
    <row r="62" spans="10:11">
      <c r="J62" s="1" t="s">
        <v>206</v>
      </c>
      <c r="K62" s="1" t="s">
        <v>207</v>
      </c>
    </row>
    <row r="63" spans="10:11">
      <c r="J63" s="1" t="s">
        <v>208</v>
      </c>
      <c r="K63" s="1" t="s">
        <v>209</v>
      </c>
    </row>
    <row r="64" spans="10:11">
      <c r="J64" s="1" t="s">
        <v>210</v>
      </c>
      <c r="K64" s="1" t="s">
        <v>298</v>
      </c>
    </row>
    <row r="65" spans="10:11">
      <c r="J65" s="1" t="s">
        <v>299</v>
      </c>
      <c r="K65" s="1" t="s">
        <v>300</v>
      </c>
    </row>
    <row r="66" spans="10:11">
      <c r="J66" s="1" t="s">
        <v>301</v>
      </c>
      <c r="K66" s="1" t="s">
        <v>302</v>
      </c>
    </row>
    <row r="67" spans="10:11">
      <c r="J67" s="1" t="s">
        <v>303</v>
      </c>
      <c r="K67" s="1" t="s">
        <v>304</v>
      </c>
    </row>
    <row r="68" spans="10:11">
      <c r="J68" s="1" t="s">
        <v>305</v>
      </c>
      <c r="K68" s="1" t="s">
        <v>306</v>
      </c>
    </row>
    <row r="69" spans="10:11">
      <c r="J69" s="1" t="s">
        <v>307</v>
      </c>
      <c r="K69" s="1" t="s">
        <v>308</v>
      </c>
    </row>
    <row r="70" spans="10:11">
      <c r="J70" s="1" t="s">
        <v>278</v>
      </c>
      <c r="K70" s="1" t="s">
        <v>279</v>
      </c>
    </row>
    <row r="71" spans="10:11">
      <c r="J71" s="1" t="s">
        <v>280</v>
      </c>
      <c r="K71" s="1" t="s">
        <v>281</v>
      </c>
    </row>
    <row r="72" spans="10:11">
      <c r="J72" s="1" t="s">
        <v>282</v>
      </c>
      <c r="K72" s="1" t="s">
        <v>283</v>
      </c>
    </row>
    <row r="73" spans="10:11">
      <c r="J73" s="1" t="s">
        <v>284</v>
      </c>
      <c r="K73" s="1" t="s">
        <v>285</v>
      </c>
    </row>
    <row r="74" spans="10:11">
      <c r="J74" s="1" t="s">
        <v>286</v>
      </c>
      <c r="K74" s="1" t="s">
        <v>165</v>
      </c>
    </row>
    <row r="75" spans="10:11">
      <c r="J75" s="1" t="s">
        <v>166</v>
      </c>
      <c r="K75" s="1" t="s">
        <v>167</v>
      </c>
    </row>
    <row r="76" spans="10:11">
      <c r="J76" s="1" t="s">
        <v>168</v>
      </c>
      <c r="K76" s="1" t="s">
        <v>169</v>
      </c>
    </row>
    <row r="77" spans="10:11">
      <c r="J77" s="1" t="s">
        <v>170</v>
      </c>
      <c r="K77" s="1" t="s">
        <v>171</v>
      </c>
    </row>
    <row r="78" spans="10:11">
      <c r="J78" s="1" t="s">
        <v>172</v>
      </c>
      <c r="K78" s="1" t="s">
        <v>173</v>
      </c>
    </row>
    <row r="79" spans="10:11">
      <c r="J79" s="1" t="s">
        <v>174</v>
      </c>
      <c r="K79" s="1" t="s">
        <v>175</v>
      </c>
    </row>
    <row r="80" spans="10:11">
      <c r="J80" s="1" t="s">
        <v>176</v>
      </c>
      <c r="K80" s="1" t="s">
        <v>177</v>
      </c>
    </row>
    <row r="81" spans="10:11">
      <c r="J81" s="1" t="s">
        <v>178</v>
      </c>
      <c r="K81" s="1" t="s">
        <v>179</v>
      </c>
    </row>
    <row r="82" spans="10:11">
      <c r="J82" s="1" t="s">
        <v>180</v>
      </c>
      <c r="K82" s="1" t="s">
        <v>181</v>
      </c>
    </row>
    <row r="83" spans="10:11">
      <c r="J83" s="1" t="s">
        <v>182</v>
      </c>
      <c r="K83" s="1" t="s">
        <v>183</v>
      </c>
    </row>
    <row r="84" spans="10:11">
      <c r="J84" s="1" t="s">
        <v>184</v>
      </c>
      <c r="K84" s="1" t="s">
        <v>185</v>
      </c>
    </row>
    <row r="85" spans="10:11">
      <c r="J85" s="1" t="s">
        <v>186</v>
      </c>
      <c r="K85" s="1" t="s">
        <v>187</v>
      </c>
    </row>
    <row r="86" spans="10:11">
      <c r="J86" s="1" t="s">
        <v>188</v>
      </c>
      <c r="K86" s="1" t="s">
        <v>189</v>
      </c>
    </row>
    <row r="87" spans="10:11">
      <c r="J87" s="1" t="s">
        <v>190</v>
      </c>
      <c r="K87" s="1" t="s">
        <v>191</v>
      </c>
    </row>
    <row r="88" spans="10:11">
      <c r="J88" s="1" t="s">
        <v>192</v>
      </c>
      <c r="K88" s="1" t="s">
        <v>193</v>
      </c>
    </row>
    <row r="89" spans="10:11">
      <c r="J89" s="1" t="s">
        <v>194</v>
      </c>
      <c r="K89" s="1" t="s">
        <v>195</v>
      </c>
    </row>
    <row r="90" spans="10:11">
      <c r="J90" s="1" t="s">
        <v>196</v>
      </c>
      <c r="K90" s="1" t="s">
        <v>287</v>
      </c>
    </row>
    <row r="91" spans="10:11">
      <c r="J91" s="1" t="s">
        <v>288</v>
      </c>
      <c r="K91" s="1" t="s">
        <v>289</v>
      </c>
    </row>
    <row r="92" spans="10:11">
      <c r="J92" s="1" t="s">
        <v>290</v>
      </c>
      <c r="K92" s="1" t="s">
        <v>291</v>
      </c>
    </row>
    <row r="93" spans="10:11">
      <c r="J93" s="1" t="s">
        <v>292</v>
      </c>
      <c r="K93" s="1" t="s">
        <v>293</v>
      </c>
    </row>
    <row r="94" spans="10:11">
      <c r="J94" s="1" t="s">
        <v>294</v>
      </c>
      <c r="K94" s="1" t="s">
        <v>295</v>
      </c>
    </row>
    <row r="95" spans="10:11">
      <c r="J95" s="1" t="s">
        <v>296</v>
      </c>
      <c r="K95" s="1" t="s">
        <v>297</v>
      </c>
    </row>
    <row r="96" spans="10:11">
      <c r="J96" s="1" t="s">
        <v>3</v>
      </c>
      <c r="K96" s="1" t="s">
        <v>4</v>
      </c>
    </row>
    <row r="97" spans="10:11">
      <c r="J97" s="1" t="s">
        <v>5</v>
      </c>
      <c r="K97" s="1" t="s">
        <v>6</v>
      </c>
    </row>
    <row r="98" spans="10:11">
      <c r="J98" s="1" t="s">
        <v>7</v>
      </c>
      <c r="K98" s="1" t="s">
        <v>8</v>
      </c>
    </row>
    <row r="99" spans="10:11">
      <c r="J99" s="1" t="s">
        <v>9</v>
      </c>
      <c r="K99" s="1" t="s">
        <v>10</v>
      </c>
    </row>
    <row r="100" spans="10:11">
      <c r="J100" s="1" t="s">
        <v>11</v>
      </c>
      <c r="K100" s="1" t="s">
        <v>12</v>
      </c>
    </row>
    <row r="101" spans="10:11">
      <c r="J101" s="1" t="s">
        <v>13</v>
      </c>
      <c r="K101" s="1" t="s">
        <v>14</v>
      </c>
    </row>
    <row r="102" spans="10:11">
      <c r="J102" s="1" t="s">
        <v>15</v>
      </c>
      <c r="K102" s="1" t="s">
        <v>16</v>
      </c>
    </row>
    <row r="103" spans="10:11">
      <c r="J103" s="1" t="s">
        <v>17</v>
      </c>
      <c r="K103" s="1" t="s">
        <v>18</v>
      </c>
    </row>
    <row r="104" spans="10:11">
      <c r="J104" s="1" t="s">
        <v>19</v>
      </c>
      <c r="K104" s="1" t="s">
        <v>20</v>
      </c>
    </row>
    <row r="105" spans="10:11">
      <c r="J105" s="1" t="s">
        <v>21</v>
      </c>
      <c r="K105" s="1" t="s">
        <v>22</v>
      </c>
    </row>
    <row r="106" spans="10:11">
      <c r="J106" s="1" t="s">
        <v>23</v>
      </c>
      <c r="K106" s="1" t="s">
        <v>24</v>
      </c>
    </row>
    <row r="107" spans="10:11">
      <c r="J107" s="1" t="s">
        <v>25</v>
      </c>
      <c r="K107" s="1" t="s">
        <v>26</v>
      </c>
    </row>
    <row r="108" spans="10:11">
      <c r="J108" s="1" t="s">
        <v>27</v>
      </c>
      <c r="K108" s="1" t="s">
        <v>28</v>
      </c>
    </row>
    <row r="109" spans="10:11">
      <c r="J109" s="1" t="s">
        <v>29</v>
      </c>
      <c r="K109" s="1" t="s">
        <v>30</v>
      </c>
    </row>
    <row r="110" spans="10:11">
      <c r="J110" s="1" t="s">
        <v>31</v>
      </c>
      <c r="K110" s="1" t="s">
        <v>32</v>
      </c>
    </row>
    <row r="111" spans="10:11">
      <c r="J111" s="1" t="s">
        <v>33</v>
      </c>
      <c r="K111" s="1" t="s">
        <v>34</v>
      </c>
    </row>
    <row r="112" spans="10:11">
      <c r="J112" s="1" t="s">
        <v>35</v>
      </c>
      <c r="K112" s="1" t="s">
        <v>36</v>
      </c>
    </row>
    <row r="113" spans="10:11">
      <c r="J113" s="1" t="s">
        <v>37</v>
      </c>
      <c r="K113" s="1" t="s">
        <v>38</v>
      </c>
    </row>
    <row r="114" spans="10:11">
      <c r="J114" s="1" t="s">
        <v>39</v>
      </c>
      <c r="K114" s="1" t="s">
        <v>40</v>
      </c>
    </row>
    <row r="115" spans="10:11">
      <c r="J115" s="1" t="s">
        <v>41</v>
      </c>
      <c r="K115" s="1" t="s">
        <v>42</v>
      </c>
    </row>
    <row r="116" spans="10:11">
      <c r="J116" s="1" t="s">
        <v>43</v>
      </c>
      <c r="K116" s="1" t="s">
        <v>44</v>
      </c>
    </row>
    <row r="117" spans="10:11">
      <c r="J117" s="1" t="s">
        <v>45</v>
      </c>
      <c r="K117" s="1" t="s">
        <v>46</v>
      </c>
    </row>
    <row r="118" spans="10:11">
      <c r="J118" s="1" t="s">
        <v>47</v>
      </c>
      <c r="K118" s="1" t="s">
        <v>48</v>
      </c>
    </row>
    <row r="119" spans="10:11">
      <c r="J119" s="1" t="s">
        <v>49</v>
      </c>
      <c r="K119" s="1" t="s">
        <v>50</v>
      </c>
    </row>
    <row r="120" spans="10:11">
      <c r="J120" s="1" t="s">
        <v>67</v>
      </c>
      <c r="K120" s="1" t="s">
        <v>68</v>
      </c>
    </row>
    <row r="121" spans="10:11">
      <c r="J121" s="1" t="s">
        <v>69</v>
      </c>
      <c r="K121" s="1" t="s">
        <v>70</v>
      </c>
    </row>
    <row r="122" spans="10:11">
      <c r="J122" s="1" t="s">
        <v>71</v>
      </c>
      <c r="K122" s="1" t="s">
        <v>72</v>
      </c>
    </row>
    <row r="123" spans="10:11">
      <c r="J123" s="1" t="s">
        <v>73</v>
      </c>
      <c r="K123" s="1" t="s">
        <v>74</v>
      </c>
    </row>
    <row r="124" spans="10:11">
      <c r="J124" s="1" t="s">
        <v>75</v>
      </c>
      <c r="K124" s="1" t="s">
        <v>76</v>
      </c>
    </row>
    <row r="125" spans="10:11">
      <c r="J125" s="1" t="s">
        <v>77</v>
      </c>
      <c r="K125" s="1" t="s">
        <v>78</v>
      </c>
    </row>
    <row r="126" spans="10:11">
      <c r="J126" s="1" t="s">
        <v>79</v>
      </c>
      <c r="K126" s="1" t="s">
        <v>80</v>
      </c>
    </row>
    <row r="127" spans="10:11">
      <c r="J127" s="1" t="s">
        <v>81</v>
      </c>
      <c r="K127" s="1" t="s">
        <v>82</v>
      </c>
    </row>
    <row r="128" spans="10:11">
      <c r="J128" s="1" t="s">
        <v>83</v>
      </c>
      <c r="K128" s="1" t="s">
        <v>84</v>
      </c>
    </row>
    <row r="129" spans="10:11">
      <c r="J129" s="1" t="s">
        <v>85</v>
      </c>
      <c r="K129" s="1" t="s">
        <v>86</v>
      </c>
    </row>
    <row r="130" spans="10:11">
      <c r="J130" s="1" t="s">
        <v>87</v>
      </c>
      <c r="K130" s="1" t="s">
        <v>88</v>
      </c>
    </row>
    <row r="131" spans="10:11">
      <c r="J131" s="1" t="s">
        <v>89</v>
      </c>
      <c r="K131" s="1" t="s">
        <v>90</v>
      </c>
    </row>
    <row r="132" spans="10:11">
      <c r="J132" s="1" t="s">
        <v>91</v>
      </c>
      <c r="K132" s="1" t="s">
        <v>92</v>
      </c>
    </row>
    <row r="133" spans="10:11">
      <c r="J133" s="1" t="s">
        <v>93</v>
      </c>
      <c r="K133" s="1" t="s">
        <v>94</v>
      </c>
    </row>
    <row r="134" spans="10:11">
      <c r="J134" s="1" t="s">
        <v>95</v>
      </c>
      <c r="K134" s="1" t="s">
        <v>96</v>
      </c>
    </row>
    <row r="135" spans="10:11">
      <c r="J135" s="1" t="s">
        <v>97</v>
      </c>
      <c r="K135" s="1" t="s">
        <v>98</v>
      </c>
    </row>
    <row r="136" spans="10:11">
      <c r="J136" s="1" t="s">
        <v>99</v>
      </c>
      <c r="K136" s="1" t="s">
        <v>100</v>
      </c>
    </row>
    <row r="137" spans="10:11">
      <c r="J137" s="1" t="s">
        <v>101</v>
      </c>
      <c r="K137" s="1" t="s">
        <v>102</v>
      </c>
    </row>
    <row r="138" spans="10:11">
      <c r="J138" s="1" t="s">
        <v>103</v>
      </c>
      <c r="K138" s="1" t="s">
        <v>104</v>
      </c>
    </row>
    <row r="139" spans="10:11">
      <c r="J139" s="1" t="s">
        <v>105</v>
      </c>
      <c r="K139" s="1" t="s">
        <v>106</v>
      </c>
    </row>
    <row r="140" spans="10:11">
      <c r="J140" s="1" t="s">
        <v>107</v>
      </c>
      <c r="K140" s="1" t="s">
        <v>108</v>
      </c>
    </row>
    <row r="141" spans="10:11">
      <c r="J141" s="1" t="s">
        <v>109</v>
      </c>
      <c r="K141" s="1" t="s">
        <v>110</v>
      </c>
    </row>
    <row r="142" spans="10:11">
      <c r="J142" s="1" t="s">
        <v>111</v>
      </c>
      <c r="K142" s="1" t="s">
        <v>112</v>
      </c>
    </row>
    <row r="143" spans="10:11">
      <c r="J143" s="1" t="s">
        <v>113</v>
      </c>
      <c r="K143" s="1" t="s">
        <v>114</v>
      </c>
    </row>
    <row r="144" spans="10:11">
      <c r="J144" s="1" t="s">
        <v>115</v>
      </c>
      <c r="K144" s="1" t="s">
        <v>116</v>
      </c>
    </row>
    <row r="145" spans="10:11">
      <c r="J145" s="1" t="s">
        <v>117</v>
      </c>
      <c r="K145" s="1" t="s">
        <v>118</v>
      </c>
    </row>
    <row r="146" spans="10:11">
      <c r="J146" s="1" t="s">
        <v>119</v>
      </c>
      <c r="K146" s="1" t="s">
        <v>120</v>
      </c>
    </row>
    <row r="147" spans="10:11">
      <c r="J147" s="1" t="s">
        <v>121</v>
      </c>
      <c r="K147" s="1" t="s">
        <v>122</v>
      </c>
    </row>
    <row r="148" spans="10:11">
      <c r="J148" s="1" t="s">
        <v>123</v>
      </c>
      <c r="K148" s="1" t="s">
        <v>124</v>
      </c>
    </row>
    <row r="149" spans="10:11">
      <c r="J149" s="1" t="s">
        <v>125</v>
      </c>
      <c r="K149" s="1" t="s">
        <v>126</v>
      </c>
    </row>
    <row r="150" spans="10:11">
      <c r="J150" s="1" t="s">
        <v>127</v>
      </c>
      <c r="K150" s="1" t="s">
        <v>128</v>
      </c>
    </row>
    <row r="151" spans="10:11">
      <c r="J151" s="1" t="s">
        <v>129</v>
      </c>
      <c r="K151" s="1" t="s">
        <v>130</v>
      </c>
    </row>
    <row r="152" spans="10:11">
      <c r="J152" s="1" t="s">
        <v>131</v>
      </c>
      <c r="K152" s="1" t="s">
        <v>132</v>
      </c>
    </row>
    <row r="153" spans="10:11">
      <c r="J153" s="1" t="s">
        <v>133</v>
      </c>
      <c r="K153" s="1" t="s">
        <v>134</v>
      </c>
    </row>
    <row r="154" spans="10:11">
      <c r="J154" s="1" t="s">
        <v>135</v>
      </c>
      <c r="K154" s="1" t="s">
        <v>136</v>
      </c>
    </row>
    <row r="155" spans="10:11">
      <c r="J155" s="1" t="s">
        <v>137</v>
      </c>
      <c r="K155" s="1" t="s">
        <v>138</v>
      </c>
    </row>
    <row r="156" spans="10:11">
      <c r="J156" s="1" t="s">
        <v>139</v>
      </c>
      <c r="K156" s="1" t="s">
        <v>54</v>
      </c>
    </row>
    <row r="157" spans="10:11">
      <c r="J157" s="1" t="s">
        <v>55</v>
      </c>
      <c r="K157" s="1" t="s">
        <v>56</v>
      </c>
    </row>
    <row r="158" spans="10:11">
      <c r="J158" s="1" t="s">
        <v>57</v>
      </c>
      <c r="K158" s="1" t="s">
        <v>58</v>
      </c>
    </row>
    <row r="159" spans="10:11">
      <c r="J159" s="1" t="s">
        <v>59</v>
      </c>
      <c r="K159" s="1" t="s">
        <v>60</v>
      </c>
    </row>
    <row r="160" spans="10:11">
      <c r="J160" s="1" t="s">
        <v>61</v>
      </c>
      <c r="K160" s="1" t="s">
        <v>62</v>
      </c>
    </row>
    <row r="161" spans="10:11">
      <c r="J161" s="1" t="s">
        <v>63</v>
      </c>
      <c r="K161" s="1" t="s">
        <v>64</v>
      </c>
    </row>
    <row r="162" spans="10:11">
      <c r="J162" s="1" t="s">
        <v>65</v>
      </c>
      <c r="K162" s="1" t="s">
        <v>66</v>
      </c>
    </row>
    <row r="163" spans="10:11">
      <c r="J163" s="1" t="s">
        <v>199</v>
      </c>
      <c r="K163" s="1" t="s">
        <v>200</v>
      </c>
    </row>
    <row r="164" spans="10:11">
      <c r="J164" s="1" t="s">
        <v>51</v>
      </c>
      <c r="K164" s="1" t="s">
        <v>52</v>
      </c>
    </row>
    <row r="165" spans="10:11">
      <c r="J165" s="1" t="s">
        <v>53</v>
      </c>
      <c r="K165" s="1" t="s">
        <v>140</v>
      </c>
    </row>
    <row r="166" spans="10:11">
      <c r="J166" s="1" t="s">
        <v>141</v>
      </c>
      <c r="K166" s="1" t="s">
        <v>142</v>
      </c>
    </row>
    <row r="167" spans="10:11">
      <c r="J167" s="1" t="s">
        <v>143</v>
      </c>
      <c r="K167" s="1" t="s">
        <v>144</v>
      </c>
    </row>
    <row r="168" spans="10:11">
      <c r="J168" s="1" t="s">
        <v>145</v>
      </c>
      <c r="K168" s="1" t="s">
        <v>146</v>
      </c>
    </row>
    <row r="169" spans="10:11">
      <c r="J169" s="1" t="s">
        <v>147</v>
      </c>
      <c r="K169" s="1" t="s">
        <v>148</v>
      </c>
    </row>
    <row r="170" spans="10:11">
      <c r="J170" s="1" t="s">
        <v>149</v>
      </c>
      <c r="K170" s="1" t="s">
        <v>150</v>
      </c>
    </row>
    <row r="171" spans="10:11">
      <c r="J171" s="1" t="s">
        <v>151</v>
      </c>
      <c r="K171" s="1" t="s">
        <v>152</v>
      </c>
    </row>
    <row r="172" spans="10:11">
      <c r="J172" s="1" t="s">
        <v>153</v>
      </c>
      <c r="K172" s="1" t="s">
        <v>154</v>
      </c>
    </row>
  </sheetData>
  <sheetProtection selectLockedCells="1"/>
  <dataConsolidate/>
  <phoneticPr fontId="0" type="noConversion"/>
  <dataValidations count="2">
    <dataValidation type="list" allowBlank="1" showInputMessage="1" showErrorMessage="1" sqref="D6">
      <formula1>UnitList</formula1>
    </dataValidation>
    <dataValidation type="list" allowBlank="1" showInputMessage="1" showErrorMessage="1" sqref="D7">
      <formula1>ScaleList</formula1>
    </dataValidation>
  </dataValidations>
  <hyperlinks>
    <hyperlink ref="K23" r:id="rId1" display="http://www.xe.com/euro.htm"/>
    <hyperlink ref="K81" location="cfa" display="cfa"/>
  </hyperlinks>
  <pageMargins left="0.7" right="0.7" top="0.75" bottom="0.75" header="0.3" footer="0.3"/>
  <pageSetup paperSize="9" orientation="portrait" verticalDpi="180"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H27"/>
  <sheetViews>
    <sheetView showGridLines="0" topLeftCell="D1" workbookViewId="0">
      <selection sqref="A1:C1048576"/>
    </sheetView>
  </sheetViews>
  <sheetFormatPr defaultRowHeight="14.5"/>
  <cols>
    <col min="1" max="1" width="7" hidden="1" customWidth="1"/>
    <col min="2" max="2" width="7.26953125" hidden="1" customWidth="1"/>
    <col min="3" max="3" width="7.1796875" hidden="1" customWidth="1"/>
    <col min="4" max="4" width="34.54296875" customWidth="1"/>
    <col min="5" max="5" width="32.7265625" customWidth="1"/>
  </cols>
  <sheetData>
    <row r="1" spans="1:8" ht="30" customHeight="1">
      <c r="A1" s="18" t="s">
        <v>410</v>
      </c>
      <c r="D1" s="124" t="s">
        <v>392</v>
      </c>
      <c r="E1" s="124"/>
    </row>
    <row r="2" spans="1:8" ht="30" customHeight="1">
      <c r="D2" s="125"/>
      <c r="E2" s="125"/>
    </row>
    <row r="3" spans="1:8" hidden="1"/>
    <row r="4" spans="1:8" hidden="1">
      <c r="A4" s="41"/>
      <c r="B4" s="41"/>
      <c r="C4" s="41" t="s">
        <v>408</v>
      </c>
      <c r="D4" s="41"/>
      <c r="E4" s="41"/>
      <c r="F4" s="41"/>
      <c r="G4" s="41"/>
      <c r="H4" s="8"/>
    </row>
    <row r="5" spans="1:8" hidden="1">
      <c r="A5" s="41"/>
      <c r="B5" s="41"/>
      <c r="C5" s="41"/>
      <c r="D5" s="41"/>
      <c r="E5" s="41"/>
      <c r="F5" s="41"/>
      <c r="G5" s="41"/>
      <c r="H5" s="8"/>
    </row>
    <row r="6" spans="1:8" hidden="1">
      <c r="A6" s="41"/>
      <c r="B6" s="41"/>
      <c r="C6" s="41"/>
      <c r="D6" s="41"/>
      <c r="E6" s="41"/>
      <c r="F6" s="41"/>
      <c r="G6" s="41"/>
      <c r="H6" s="8"/>
    </row>
    <row r="7" spans="1:8" hidden="1">
      <c r="A7" s="41"/>
      <c r="B7" s="41"/>
      <c r="C7" s="41" t="s">
        <v>361</v>
      </c>
      <c r="D7" s="41" t="s">
        <v>384</v>
      </c>
      <c r="E7" s="41"/>
      <c r="F7" s="41" t="s">
        <v>360</v>
      </c>
      <c r="G7" s="41" t="s">
        <v>362</v>
      </c>
      <c r="H7" s="8"/>
    </row>
    <row r="8" spans="1:8">
      <c r="A8" s="93"/>
      <c r="B8" s="41"/>
      <c r="C8" s="41" t="s">
        <v>360</v>
      </c>
      <c r="D8" s="8"/>
      <c r="E8" s="8"/>
      <c r="F8" s="8"/>
      <c r="G8" s="41"/>
      <c r="H8" s="8"/>
    </row>
    <row r="9" spans="1:8" ht="30" customHeight="1">
      <c r="A9" s="93" t="s">
        <v>588</v>
      </c>
      <c r="B9" s="41"/>
      <c r="C9" s="41"/>
      <c r="D9" s="73" t="s">
        <v>589</v>
      </c>
      <c r="E9" s="23" t="str">
        <f>StartUp!C46</f>
        <v>Central Repository of Information on Large Credits (CRILC) for UCBs</v>
      </c>
      <c r="F9" s="8"/>
      <c r="G9" s="41"/>
      <c r="H9" s="8"/>
    </row>
    <row r="10" spans="1:8">
      <c r="A10" s="93" t="s">
        <v>590</v>
      </c>
      <c r="B10" s="41"/>
      <c r="C10" s="41"/>
      <c r="D10" s="73" t="s">
        <v>591</v>
      </c>
      <c r="E10" s="23" t="str">
        <f>StartUp!C47</f>
        <v>CRILC-UCBs</v>
      </c>
      <c r="F10" s="8"/>
      <c r="G10" s="41"/>
      <c r="H10" s="8"/>
    </row>
    <row r="11" spans="1:8">
      <c r="A11" s="93" t="s">
        <v>386</v>
      </c>
      <c r="B11" s="41"/>
      <c r="C11" s="41"/>
      <c r="D11" s="19" t="s">
        <v>385</v>
      </c>
      <c r="E11" s="23">
        <f>StartUp!D17</f>
        <v>0</v>
      </c>
      <c r="F11" s="8"/>
      <c r="G11" s="41"/>
      <c r="H11" s="8"/>
    </row>
    <row r="12" spans="1:8">
      <c r="A12" s="93" t="s">
        <v>592</v>
      </c>
      <c r="B12" s="41"/>
      <c r="C12" s="41"/>
      <c r="D12" s="73" t="s">
        <v>593</v>
      </c>
      <c r="E12" s="101">
        <f>StartUp!D16</f>
        <v>0</v>
      </c>
      <c r="F12" s="8"/>
      <c r="G12" s="41"/>
      <c r="H12" s="8"/>
    </row>
    <row r="13" spans="1:8">
      <c r="A13" s="93" t="s">
        <v>569</v>
      </c>
      <c r="B13" s="41"/>
      <c r="C13" s="41"/>
      <c r="D13" s="19" t="s">
        <v>628</v>
      </c>
      <c r="E13" s="101">
        <f>StartUp!D9</f>
        <v>0</v>
      </c>
      <c r="F13" s="8"/>
      <c r="G13" s="41"/>
      <c r="H13" s="8"/>
    </row>
    <row r="14" spans="1:8">
      <c r="A14" s="93" t="s">
        <v>594</v>
      </c>
      <c r="B14" s="41"/>
      <c r="C14" s="41"/>
      <c r="D14" s="73" t="s">
        <v>595</v>
      </c>
      <c r="E14" s="23" t="str">
        <f>StartUp!D22</f>
        <v>Quarterly</v>
      </c>
      <c r="F14" s="8"/>
      <c r="G14" s="41"/>
      <c r="H14" s="8"/>
    </row>
    <row r="15" spans="1:8">
      <c r="A15" s="93" t="s">
        <v>387</v>
      </c>
      <c r="B15" s="41"/>
      <c r="C15" s="41"/>
      <c r="D15" s="19" t="s">
        <v>375</v>
      </c>
      <c r="E15" s="71"/>
      <c r="F15" s="8"/>
      <c r="G15" s="41"/>
      <c r="H15" s="8"/>
    </row>
    <row r="16" spans="1:8">
      <c r="A16" s="93" t="s">
        <v>596</v>
      </c>
      <c r="B16" s="41"/>
      <c r="C16" s="41"/>
      <c r="D16" s="73" t="s">
        <v>597</v>
      </c>
      <c r="E16" s="85"/>
      <c r="F16" s="8"/>
      <c r="G16" s="41"/>
      <c r="H16" s="8"/>
    </row>
    <row r="17" spans="1:8">
      <c r="A17" s="93" t="s">
        <v>598</v>
      </c>
      <c r="B17" s="41"/>
      <c r="C17" s="41"/>
      <c r="D17" s="73" t="s">
        <v>599</v>
      </c>
      <c r="E17" s="23" t="str">
        <f>StartUp!C48</f>
        <v>V1.0</v>
      </c>
      <c r="F17" s="8"/>
      <c r="G17" s="41"/>
      <c r="H17" s="8"/>
    </row>
    <row r="18" spans="1:8">
      <c r="A18" s="93" t="s">
        <v>564</v>
      </c>
      <c r="B18" s="41"/>
      <c r="C18" s="41"/>
      <c r="D18" s="19" t="s">
        <v>573</v>
      </c>
      <c r="E18" s="102"/>
      <c r="F18" s="8"/>
      <c r="G18" s="41"/>
      <c r="H18" s="8"/>
    </row>
    <row r="19" spans="1:8" ht="14.25" customHeight="1">
      <c r="A19" s="93" t="s">
        <v>456</v>
      </c>
      <c r="B19" s="41"/>
      <c r="C19" s="41"/>
      <c r="D19" s="19" t="s">
        <v>455</v>
      </c>
      <c r="E19" s="30"/>
      <c r="F19" s="8"/>
      <c r="G19" s="41"/>
      <c r="H19" s="8"/>
    </row>
    <row r="20" spans="1:8">
      <c r="A20" s="94" t="s">
        <v>600</v>
      </c>
      <c r="B20" s="94"/>
      <c r="C20" s="94"/>
      <c r="D20" s="86" t="s">
        <v>197</v>
      </c>
      <c r="E20" s="86">
        <f>StartUp!D8</f>
        <v>0</v>
      </c>
      <c r="G20" s="94"/>
    </row>
    <row r="21" spans="1:8" ht="0.75" customHeight="1">
      <c r="A21" s="93"/>
      <c r="B21" s="41"/>
      <c r="C21" s="41" t="s">
        <v>360</v>
      </c>
      <c r="D21" s="8"/>
      <c r="E21" s="8"/>
      <c r="F21" s="8"/>
      <c r="G21" s="41"/>
      <c r="H21" s="8"/>
    </row>
    <row r="22" spans="1:8" ht="24" hidden="1" customHeight="1">
      <c r="A22" s="93"/>
      <c r="B22" s="41"/>
      <c r="C22" s="41" t="s">
        <v>363</v>
      </c>
      <c r="D22" s="41"/>
      <c r="E22" s="41"/>
      <c r="F22" s="41"/>
      <c r="G22" s="41" t="s">
        <v>364</v>
      </c>
      <c r="H22" s="8"/>
    </row>
    <row r="23" spans="1:8" ht="16.5" hidden="1" customHeight="1">
      <c r="A23" s="8"/>
      <c r="B23" s="8"/>
      <c r="C23" s="8"/>
      <c r="D23" s="8"/>
      <c r="E23" s="8"/>
      <c r="F23" s="8"/>
      <c r="G23" s="8"/>
    </row>
    <row r="24" spans="1:8">
      <c r="D24" s="126" t="str">
        <f>CONCATENATE("Note: Enter upto ",StartUp!D23," digits after decimal.")</f>
        <v>Note: Enter upto  digits after decimal.</v>
      </c>
      <c r="E24" s="127"/>
    </row>
    <row r="27" spans="1:8">
      <c r="A27" s="26"/>
      <c r="B27" s="26"/>
      <c r="C27" s="26"/>
      <c r="D27" s="26"/>
      <c r="E27" s="26"/>
      <c r="F27" s="26"/>
      <c r="G27" s="26"/>
    </row>
  </sheetData>
  <sheetProtection password="A44A" sheet="1" objects="1" scenarios="1"/>
  <mergeCells count="2">
    <mergeCell ref="D1:E2"/>
    <mergeCell ref="D24:E24"/>
  </mergeCells>
  <phoneticPr fontId="3" type="noConversion"/>
  <dataValidations count="2">
    <dataValidation allowBlank="1" showInputMessage="1" errorTitle="Input Error" error="Please enter a valid value from dropdown" sqref="E16"/>
    <dataValidation allowBlank="1" showInputMessage="1" showErrorMessage="1" errorTitle="Input Error" error="Please enter a valid value from dropdown" sqref="E15 E18"/>
  </dataValidations>
  <pageMargins left="0.75" right="0.75" top="1" bottom="1" header="0.5" footer="0.5"/>
  <pageSetup orientation="portrait" horizontalDpi="300" verticalDpi="300" r:id="rId1"/>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dimension ref="A1:CE123"/>
  <sheetViews>
    <sheetView showGridLines="0" zoomScale="85" workbookViewId="0">
      <pane xSplit="3" ySplit="34" topLeftCell="J35" activePane="bottomRight" state="frozen"/>
      <selection pane="topRight" activeCell="D1" sqref="D1"/>
      <selection pane="bottomLeft" activeCell="A15" sqref="A15"/>
      <selection pane="bottomRight" sqref="A1:C1048576"/>
    </sheetView>
  </sheetViews>
  <sheetFormatPr defaultRowHeight="14.5"/>
  <cols>
    <col min="1" max="3" width="9.1796875" hidden="1" customWidth="1"/>
    <col min="4" max="4" width="10.26953125" bestFit="1" customWidth="1"/>
    <col min="5" max="5" width="23" customWidth="1"/>
    <col min="6" max="6" width="25.453125" customWidth="1"/>
    <col min="7" max="8" width="25.453125" style="89" customWidth="1"/>
    <col min="9" max="9" width="21.54296875" customWidth="1"/>
    <col min="10" max="10" width="22.7265625" customWidth="1"/>
    <col min="11" max="11" width="29.81640625" customWidth="1"/>
    <col min="12" max="12" width="24" customWidth="1"/>
    <col min="13" max="13" width="25.54296875" customWidth="1"/>
    <col min="14" max="14" width="29.26953125" customWidth="1"/>
    <col min="15" max="15" width="25.7265625" customWidth="1"/>
    <col min="16" max="16" width="30" customWidth="1"/>
    <col min="17" max="17" width="24" customWidth="1"/>
    <col min="18" max="18" width="33.1796875" customWidth="1"/>
    <col min="19" max="19" width="22.7265625" customWidth="1"/>
    <col min="20" max="20" width="24" customWidth="1"/>
    <col min="21" max="21" width="24.7265625" customWidth="1"/>
    <col min="22" max="22" width="26.453125" customWidth="1"/>
    <col min="23" max="23" width="20.7265625" customWidth="1"/>
    <col min="24" max="26" width="20.7265625" style="89" customWidth="1"/>
    <col min="27" max="27" width="21.26953125" style="111" customWidth="1"/>
    <col min="28" max="28" width="21.54296875" style="111" customWidth="1"/>
    <col min="29" max="29" width="20.7265625" style="111" customWidth="1"/>
    <col min="30" max="30" width="23.453125" customWidth="1"/>
    <col min="31" max="31" width="21.7265625" customWidth="1"/>
    <col min="32" max="32" width="22" customWidth="1"/>
    <col min="33" max="33" width="21.81640625" customWidth="1"/>
    <col min="34" max="34" width="25.26953125" customWidth="1"/>
    <col min="35" max="35" width="21.54296875" customWidth="1"/>
    <col min="36" max="36" width="19.54296875" customWidth="1"/>
    <col min="37" max="37" width="20.81640625" customWidth="1"/>
    <col min="38" max="38" width="21.26953125" customWidth="1"/>
    <col min="39" max="39" width="22.7265625" customWidth="1"/>
    <col min="40" max="40" width="23" customWidth="1"/>
    <col min="41" max="41" width="23.7265625" customWidth="1"/>
    <col min="42" max="42" width="23.7265625" style="111" customWidth="1"/>
    <col min="43" max="43" width="25.26953125" customWidth="1"/>
    <col min="44" max="44" width="23" customWidth="1"/>
    <col min="45" max="45" width="19.7265625" customWidth="1"/>
    <col min="46" max="46" width="20.453125" customWidth="1"/>
    <col min="47" max="47" width="22.1796875" customWidth="1"/>
    <col min="48" max="48" width="26.81640625" customWidth="1"/>
    <col min="49" max="49" width="21.7265625" customWidth="1"/>
    <col min="50" max="51" width="20.1796875" customWidth="1"/>
    <col min="52" max="52" width="22.7265625" customWidth="1"/>
    <col min="53" max="53" width="22.81640625" customWidth="1"/>
    <col min="54" max="54" width="23.81640625" customWidth="1"/>
    <col min="55" max="55" width="25.54296875" customWidth="1"/>
    <col min="56" max="56" width="23.453125" customWidth="1"/>
    <col min="57" max="57" width="22.7265625" customWidth="1"/>
    <col min="58" max="59" width="26" customWidth="1"/>
    <col min="60" max="60" width="26" style="89" customWidth="1"/>
    <col min="61" max="61" width="27" customWidth="1"/>
    <col min="62" max="62" width="23.453125" customWidth="1"/>
    <col min="63" max="63" width="23.453125" style="89" customWidth="1"/>
    <col min="64" max="64" width="25" customWidth="1"/>
    <col min="65" max="65" width="25.81640625" customWidth="1"/>
    <col min="66" max="67" width="22.81640625" customWidth="1"/>
    <col min="68" max="68" width="24.453125" customWidth="1"/>
  </cols>
  <sheetData>
    <row r="1" spans="1:14" ht="30" customHeight="1">
      <c r="A1" s="18" t="s">
        <v>411</v>
      </c>
      <c r="D1" s="144" t="s">
        <v>548</v>
      </c>
      <c r="E1" s="144"/>
      <c r="F1" s="144"/>
      <c r="G1" s="144"/>
      <c r="H1" s="144"/>
      <c r="I1" s="144"/>
      <c r="J1" s="144"/>
      <c r="K1" s="144"/>
      <c r="L1" s="144"/>
    </row>
    <row r="2" spans="1:14" ht="27" customHeight="1">
      <c r="D2" s="144"/>
      <c r="E2" s="144"/>
      <c r="F2" s="144"/>
      <c r="G2" s="144"/>
      <c r="H2" s="144"/>
      <c r="I2" s="144"/>
      <c r="J2" s="144"/>
      <c r="K2" s="144"/>
      <c r="L2" s="144"/>
    </row>
    <row r="3" spans="1:14" ht="14.25" customHeight="1"/>
    <row r="4" spans="1:14" hidden="1">
      <c r="A4" s="94"/>
      <c r="B4" s="94"/>
      <c r="C4" s="94" t="s">
        <v>536</v>
      </c>
      <c r="D4" s="94"/>
      <c r="E4" s="94"/>
      <c r="F4" s="94"/>
      <c r="G4" s="94"/>
      <c r="H4" s="94"/>
      <c r="I4" s="94"/>
      <c r="J4" s="94"/>
      <c r="K4" s="94"/>
      <c r="L4" s="94"/>
      <c r="M4" s="94"/>
      <c r="N4" s="94"/>
    </row>
    <row r="5" spans="1:14" ht="0.75" customHeight="1">
      <c r="A5" s="94"/>
      <c r="B5" s="94"/>
      <c r="C5" s="94"/>
      <c r="D5" s="94"/>
      <c r="E5" s="94"/>
      <c r="F5" s="94"/>
      <c r="G5" s="94"/>
      <c r="H5" s="94"/>
      <c r="I5" s="94"/>
      <c r="J5" s="94"/>
      <c r="K5" s="94"/>
      <c r="L5" s="94"/>
      <c r="M5" s="94"/>
      <c r="N5" s="94"/>
    </row>
    <row r="6" spans="1:14" hidden="1">
      <c r="A6" s="94"/>
      <c r="B6" s="94"/>
      <c r="C6" s="94"/>
      <c r="D6" s="94"/>
      <c r="E6" s="94"/>
      <c r="F6" s="94"/>
      <c r="G6" s="94"/>
      <c r="H6" s="94"/>
      <c r="I6" s="94"/>
      <c r="J6" s="94"/>
      <c r="K6" s="94"/>
      <c r="L6" s="94"/>
      <c r="M6" s="94"/>
      <c r="N6" s="94"/>
    </row>
    <row r="7" spans="1:14" ht="0.75" customHeight="1" thickBot="1">
      <c r="A7" s="94"/>
      <c r="B7" s="94"/>
      <c r="C7" s="94" t="s">
        <v>361</v>
      </c>
      <c r="D7" s="94" t="s">
        <v>559</v>
      </c>
      <c r="E7" s="94" t="s">
        <v>558</v>
      </c>
      <c r="F7" s="94" t="s">
        <v>384</v>
      </c>
      <c r="G7" s="94"/>
      <c r="H7" s="94"/>
      <c r="I7" s="94" t="s">
        <v>384</v>
      </c>
      <c r="J7" s="94" t="s">
        <v>384</v>
      </c>
      <c r="K7" s="94" t="s">
        <v>384</v>
      </c>
      <c r="L7" s="94"/>
      <c r="M7" s="94" t="s">
        <v>360</v>
      </c>
      <c r="N7" s="94" t="s">
        <v>362</v>
      </c>
    </row>
    <row r="8" spans="1:14" ht="19" thickBot="1">
      <c r="A8" s="94"/>
      <c r="B8" s="94"/>
      <c r="C8" s="94" t="s">
        <v>384</v>
      </c>
      <c r="D8" s="75"/>
      <c r="E8" s="75"/>
      <c r="F8" s="147" t="s">
        <v>539</v>
      </c>
      <c r="G8" s="148"/>
      <c r="H8" s="148"/>
      <c r="I8" s="148"/>
      <c r="J8" s="148"/>
      <c r="K8" s="148"/>
      <c r="L8" s="76" t="s">
        <v>540</v>
      </c>
      <c r="N8" s="94"/>
    </row>
    <row r="9" spans="1:14" ht="15" hidden="1" thickBot="1">
      <c r="A9" s="94"/>
      <c r="B9" s="94"/>
      <c r="C9" s="94" t="s">
        <v>360</v>
      </c>
      <c r="D9" s="75" t="s">
        <v>197</v>
      </c>
      <c r="E9" s="75" t="s">
        <v>198</v>
      </c>
      <c r="N9" s="94"/>
    </row>
    <row r="10" spans="1:14" ht="15.5">
      <c r="A10" s="94" t="s">
        <v>541</v>
      </c>
      <c r="B10" s="94"/>
      <c r="C10" s="94"/>
      <c r="D10" s="79">
        <f>StartUp!G11</f>
        <v>0</v>
      </c>
      <c r="E10" s="80">
        <f>StartUp!G12</f>
        <v>0</v>
      </c>
      <c r="F10" s="156" t="s">
        <v>537</v>
      </c>
      <c r="G10" s="157"/>
      <c r="H10" s="157"/>
      <c r="I10" s="158"/>
      <c r="J10" s="158"/>
      <c r="K10" s="159"/>
      <c r="L10" s="77"/>
      <c r="N10" s="94"/>
    </row>
    <row r="11" spans="1:14" ht="16" thickBot="1">
      <c r="A11" s="94" t="s">
        <v>542</v>
      </c>
      <c r="B11" s="94"/>
      <c r="C11" s="94"/>
      <c r="D11" s="80">
        <f>StartUp!G10</f>
        <v>0</v>
      </c>
      <c r="E11" s="80">
        <f>StartUp!G9</f>
        <v>0</v>
      </c>
      <c r="F11" s="160" t="s">
        <v>538</v>
      </c>
      <c r="G11" s="161"/>
      <c r="H11" s="161"/>
      <c r="I11" s="162"/>
      <c r="J11" s="162"/>
      <c r="K11" s="163"/>
      <c r="L11" s="78"/>
      <c r="N11" s="94"/>
    </row>
    <row r="12" spans="1:14" ht="15.75" customHeight="1" thickBot="1">
      <c r="A12" s="94"/>
      <c r="B12" s="94"/>
      <c r="C12" s="94" t="s">
        <v>360</v>
      </c>
      <c r="D12" s="75"/>
      <c r="E12" s="75"/>
      <c r="F12" s="150" t="s">
        <v>560</v>
      </c>
      <c r="G12" s="151"/>
      <c r="H12" s="151"/>
      <c r="I12" s="151"/>
      <c r="J12" s="151"/>
      <c r="K12" s="151"/>
      <c r="L12" s="152"/>
      <c r="N12" s="94"/>
    </row>
    <row r="13" spans="1:14" s="111" customFormat="1" ht="15.5" hidden="1">
      <c r="A13" s="94"/>
      <c r="B13" s="94"/>
      <c r="C13" s="94"/>
      <c r="D13" s="75"/>
      <c r="E13" s="75"/>
      <c r="F13" s="113"/>
      <c r="G13" s="113"/>
      <c r="H13" s="113"/>
      <c r="I13" s="113"/>
      <c r="J13" s="113"/>
      <c r="K13" s="113"/>
      <c r="L13" s="113"/>
      <c r="N13" s="94"/>
    </row>
    <row r="14" spans="1:14" s="111" customFormat="1" ht="15.5" hidden="1">
      <c r="A14" s="94"/>
      <c r="B14" s="94"/>
      <c r="C14" s="94"/>
      <c r="D14" s="75"/>
      <c r="E14" s="75"/>
      <c r="F14" s="113"/>
      <c r="G14" s="113"/>
      <c r="H14" s="113"/>
      <c r="I14" s="113"/>
      <c r="J14" s="113"/>
      <c r="K14" s="113"/>
      <c r="L14" s="113"/>
      <c r="N14" s="94"/>
    </row>
    <row r="15" spans="1:14" s="111" customFormat="1" ht="15.5" hidden="1">
      <c r="A15" s="94"/>
      <c r="B15" s="94"/>
      <c r="C15" s="94"/>
      <c r="D15" s="75"/>
      <c r="E15" s="75"/>
      <c r="F15" s="113"/>
      <c r="G15" s="113"/>
      <c r="H15" s="113"/>
      <c r="I15" s="113"/>
      <c r="J15" s="113"/>
      <c r="K15" s="113"/>
      <c r="L15" s="113"/>
      <c r="N15" s="94"/>
    </row>
    <row r="16" spans="1:14" s="111" customFormat="1" ht="15.5" hidden="1">
      <c r="A16" s="94"/>
      <c r="B16" s="94"/>
      <c r="C16" s="94"/>
      <c r="D16" s="75"/>
      <c r="E16" s="75"/>
      <c r="F16" s="113"/>
      <c r="G16" s="113"/>
      <c r="H16" s="113"/>
      <c r="I16" s="113"/>
      <c r="J16" s="113"/>
      <c r="K16" s="113"/>
      <c r="L16" s="113"/>
      <c r="N16" s="94"/>
    </row>
    <row r="17" spans="1:83" s="111" customFormat="1" ht="15.5" hidden="1">
      <c r="A17" s="94"/>
      <c r="B17" s="94"/>
      <c r="C17" s="94"/>
      <c r="D17" s="75"/>
      <c r="E17" s="75"/>
      <c r="F17" s="113"/>
      <c r="G17" s="113"/>
      <c r="H17" s="113"/>
      <c r="I17" s="113"/>
      <c r="J17" s="113"/>
      <c r="K17" s="113"/>
      <c r="L17" s="113"/>
      <c r="N17" s="94"/>
    </row>
    <row r="18" spans="1:83" s="111" customFormat="1" ht="15.5" hidden="1">
      <c r="A18" s="94"/>
      <c r="B18" s="94"/>
      <c r="C18" s="94"/>
      <c r="D18" s="75"/>
      <c r="E18" s="75"/>
      <c r="F18" s="113"/>
      <c r="G18" s="113"/>
      <c r="H18" s="113"/>
      <c r="I18" s="113"/>
      <c r="J18" s="113"/>
      <c r="K18" s="113"/>
      <c r="L18" s="113"/>
      <c r="N18" s="94"/>
    </row>
    <row r="19" spans="1:83" s="111" customFormat="1" ht="15.5" hidden="1">
      <c r="A19" s="94"/>
      <c r="B19" s="94"/>
      <c r="C19" s="94"/>
      <c r="D19" s="75"/>
      <c r="E19" s="75"/>
      <c r="F19" s="113"/>
      <c r="G19" s="113"/>
      <c r="H19" s="113"/>
      <c r="I19" s="113"/>
      <c r="J19" s="113"/>
      <c r="K19" s="113"/>
      <c r="L19" s="113"/>
      <c r="N19" s="94"/>
    </row>
    <row r="20" spans="1:83" s="111" customFormat="1" ht="15.5" hidden="1">
      <c r="A20" s="94"/>
      <c r="B20" s="94"/>
      <c r="C20" s="94"/>
      <c r="D20" s="75"/>
      <c r="E20" s="75"/>
      <c r="F20" s="113"/>
      <c r="G20" s="113"/>
      <c r="H20" s="113"/>
      <c r="I20" s="113"/>
      <c r="J20" s="113"/>
      <c r="K20" s="113"/>
      <c r="L20" s="113"/>
      <c r="N20" s="94"/>
    </row>
    <row r="21" spans="1:83" hidden="1">
      <c r="A21" s="94"/>
      <c r="B21" s="94"/>
      <c r="C21" s="94" t="s">
        <v>363</v>
      </c>
      <c r="D21" s="94"/>
      <c r="E21" s="94"/>
      <c r="F21" s="94"/>
      <c r="G21" s="94"/>
      <c r="H21" s="94"/>
      <c r="I21" s="94"/>
      <c r="J21" s="94"/>
      <c r="K21" s="94"/>
      <c r="L21" s="94"/>
      <c r="M21" s="94"/>
      <c r="N21" s="94" t="s">
        <v>364</v>
      </c>
    </row>
    <row r="22" spans="1:83" hidden="1"/>
    <row r="23" spans="1:83" hidden="1"/>
    <row r="24" spans="1:83" hidden="1"/>
    <row r="25" spans="1:83" s="20" customFormat="1" hidden="1">
      <c r="A25" s="42"/>
      <c r="B25" s="42"/>
      <c r="C25" s="42" t="s">
        <v>397</v>
      </c>
      <c r="D25" s="42"/>
      <c r="E25" s="42"/>
      <c r="F25" s="94"/>
      <c r="G25" s="94"/>
      <c r="H25" s="94"/>
      <c r="I25" s="94"/>
      <c r="J25" s="94"/>
      <c r="K25" s="94"/>
      <c r="L25" s="42"/>
      <c r="M25" s="42"/>
      <c r="N25" s="42"/>
      <c r="O25" s="42"/>
      <c r="P25" s="42"/>
      <c r="Q25" s="42"/>
      <c r="R25" s="42"/>
      <c r="S25" s="42"/>
      <c r="T25" s="42"/>
      <c r="U25" s="42"/>
      <c r="V25" s="42"/>
      <c r="W25" s="42"/>
      <c r="X25" s="42"/>
      <c r="Y25" s="42"/>
      <c r="Z25" s="42"/>
      <c r="AA25" s="42"/>
      <c r="AB25" s="42"/>
      <c r="AC25" s="42"/>
      <c r="AD25" s="42"/>
      <c r="AE25" s="42"/>
      <c r="AF25" s="42"/>
      <c r="AG25" s="42"/>
      <c r="AH25" s="42"/>
      <c r="AI25" s="42"/>
      <c r="AJ25" s="42"/>
      <c r="AK25" s="42"/>
      <c r="AL25" s="42"/>
      <c r="AM25" s="42"/>
      <c r="AN25" s="42"/>
      <c r="AO25" s="42"/>
      <c r="AP25" s="42"/>
      <c r="AQ25" s="42"/>
      <c r="AR25" s="42"/>
      <c r="AS25" s="42"/>
      <c r="AT25" s="42"/>
      <c r="AU25" s="42"/>
      <c r="AV25" s="42"/>
      <c r="AW25" s="42"/>
      <c r="AX25" s="42"/>
      <c r="AY25" s="42"/>
      <c r="AZ25" s="42"/>
      <c r="BA25" s="42"/>
      <c r="BB25" s="42"/>
      <c r="BC25" s="42"/>
      <c r="BD25" s="42"/>
      <c r="BE25" s="42"/>
      <c r="BF25" s="42"/>
      <c r="BG25" s="42"/>
      <c r="BH25" s="42"/>
      <c r="BI25" s="42"/>
      <c r="BJ25" s="42"/>
      <c r="BK25" s="42"/>
      <c r="BL25" s="42"/>
      <c r="BM25" s="42"/>
      <c r="BN25" s="42"/>
      <c r="BO25" s="42"/>
      <c r="BP25" s="42"/>
      <c r="BQ25" s="42"/>
      <c r="BR25" s="21"/>
      <c r="BS25" s="42"/>
      <c r="BT25" s="42"/>
      <c r="BU25" s="42"/>
      <c r="BV25" s="21"/>
      <c r="BW25" s="21"/>
      <c r="BX25" s="21"/>
      <c r="BY25" s="21"/>
      <c r="BZ25" s="21"/>
      <c r="CA25" s="21"/>
      <c r="CB25" s="21"/>
      <c r="CC25" s="21"/>
      <c r="CD25" s="21"/>
      <c r="CE25" s="21"/>
    </row>
    <row r="26" spans="1:83" s="20" customFormat="1" hidden="1">
      <c r="A26" s="95"/>
      <c r="B26" s="42"/>
      <c r="C26" s="42"/>
      <c r="D26" s="42"/>
      <c r="E26" s="42"/>
      <c r="F26" s="94"/>
      <c r="G26" s="94" t="s">
        <v>606</v>
      </c>
      <c r="H26" s="94" t="s">
        <v>607</v>
      </c>
      <c r="I26" s="94"/>
      <c r="J26" s="94"/>
      <c r="K26" s="94"/>
      <c r="L26" s="42"/>
      <c r="M26" s="42" t="s">
        <v>617</v>
      </c>
      <c r="N26" s="42" t="s">
        <v>618</v>
      </c>
      <c r="O26" s="42"/>
      <c r="P26" s="42" t="s">
        <v>390</v>
      </c>
      <c r="Q26" s="42" t="s">
        <v>391</v>
      </c>
      <c r="R26" s="42" t="s">
        <v>619</v>
      </c>
      <c r="S26" s="42" t="s">
        <v>582</v>
      </c>
      <c r="T26" s="42" t="s">
        <v>583</v>
      </c>
      <c r="U26" s="42" t="s">
        <v>620</v>
      </c>
      <c r="V26" s="42" t="s">
        <v>621</v>
      </c>
      <c r="W26" s="42" t="s">
        <v>584</v>
      </c>
      <c r="X26" s="42" t="s">
        <v>610</v>
      </c>
      <c r="Y26" s="42" t="s">
        <v>611</v>
      </c>
      <c r="Z26" s="42" t="s">
        <v>612</v>
      </c>
      <c r="AA26" s="42" t="s">
        <v>645</v>
      </c>
      <c r="AB26" s="42" t="s">
        <v>646</v>
      </c>
      <c r="AC26" s="42" t="s">
        <v>647</v>
      </c>
      <c r="AD26" s="42" t="s">
        <v>427</v>
      </c>
      <c r="AE26" s="42" t="s">
        <v>419</v>
      </c>
      <c r="AF26" s="42" t="s">
        <v>420</v>
      </c>
      <c r="AG26" s="42" t="s">
        <v>421</v>
      </c>
      <c r="AH26" s="42" t="s">
        <v>422</v>
      </c>
      <c r="AI26" s="42" t="s">
        <v>423</v>
      </c>
      <c r="AJ26" s="42" t="s">
        <v>424</v>
      </c>
      <c r="AK26" s="42" t="s">
        <v>425</v>
      </c>
      <c r="AL26" s="42" t="s">
        <v>426</v>
      </c>
      <c r="AM26" s="42" t="s">
        <v>428</v>
      </c>
      <c r="AN26" s="42" t="s">
        <v>545</v>
      </c>
      <c r="AO26" s="42" t="s">
        <v>453</v>
      </c>
      <c r="AP26" s="42" t="s">
        <v>644</v>
      </c>
      <c r="AQ26" s="42" t="s">
        <v>433</v>
      </c>
      <c r="AR26" s="42" t="s">
        <v>429</v>
      </c>
      <c r="AS26" s="42" t="s">
        <v>430</v>
      </c>
      <c r="AT26" s="42" t="s">
        <v>431</v>
      </c>
      <c r="AU26" s="42" t="s">
        <v>490</v>
      </c>
      <c r="AV26" s="42" t="s">
        <v>491</v>
      </c>
      <c r="AW26" s="42" t="s">
        <v>432</v>
      </c>
      <c r="AX26" s="42" t="s">
        <v>434</v>
      </c>
      <c r="AY26" s="42" t="s">
        <v>544</v>
      </c>
      <c r="AZ26" s="42" t="s">
        <v>454</v>
      </c>
      <c r="BA26" s="42" t="s">
        <v>417</v>
      </c>
      <c r="BB26" s="42" t="s">
        <v>418</v>
      </c>
      <c r="BC26" s="42" t="s">
        <v>577</v>
      </c>
      <c r="BD26" s="42" t="s">
        <v>439</v>
      </c>
      <c r="BE26" s="42" t="s">
        <v>535</v>
      </c>
      <c r="BF26" s="42" t="s">
        <v>440</v>
      </c>
      <c r="BG26" s="42" t="s">
        <v>441</v>
      </c>
      <c r="BH26" s="42" t="s">
        <v>614</v>
      </c>
      <c r="BI26" s="42" t="s">
        <v>442</v>
      </c>
      <c r="BJ26" s="42" t="s">
        <v>492</v>
      </c>
      <c r="BK26" s="42" t="s">
        <v>616</v>
      </c>
      <c r="BL26" s="42" t="s">
        <v>493</v>
      </c>
      <c r="BM26" s="42" t="s">
        <v>494</v>
      </c>
      <c r="BN26" s="42" t="s">
        <v>495</v>
      </c>
      <c r="BO26" s="42" t="s">
        <v>496</v>
      </c>
      <c r="BP26" s="42"/>
      <c r="BQ26" s="97"/>
      <c r="BR26" s="21"/>
      <c r="BS26" s="42"/>
      <c r="BT26" s="42"/>
      <c r="BU26" s="42"/>
      <c r="BV26" s="21"/>
      <c r="BW26" s="21"/>
      <c r="BX26" s="21"/>
      <c r="BY26" s="21"/>
      <c r="BZ26" s="21"/>
      <c r="CA26" s="21"/>
      <c r="CB26" s="21"/>
      <c r="CC26" s="21"/>
      <c r="CD26" s="21"/>
      <c r="CE26" s="21"/>
    </row>
    <row r="27" spans="1:83" s="20" customFormat="1" hidden="1">
      <c r="A27" s="95"/>
      <c r="B27" s="42"/>
      <c r="C27" s="42"/>
      <c r="D27" s="42"/>
      <c r="E27" s="42" t="s">
        <v>412</v>
      </c>
      <c r="F27" s="42" t="s">
        <v>413</v>
      </c>
      <c r="G27" s="42"/>
      <c r="H27" s="42"/>
      <c r="I27" s="42" t="s">
        <v>524</v>
      </c>
      <c r="J27" s="42" t="s">
        <v>525</v>
      </c>
      <c r="K27" s="42" t="s">
        <v>395</v>
      </c>
      <c r="L27" s="42" t="s">
        <v>396</v>
      </c>
      <c r="M27" s="42"/>
      <c r="N27" s="42"/>
      <c r="O27" s="42" t="s">
        <v>394</v>
      </c>
      <c r="P27" s="42"/>
      <c r="Q27" s="42"/>
      <c r="R27" s="42"/>
      <c r="S27" s="42"/>
      <c r="T27" s="42"/>
      <c r="U27" s="42"/>
      <c r="V27" s="42"/>
      <c r="W27" s="42"/>
      <c r="X27" s="42"/>
      <c r="Y27" s="42"/>
      <c r="Z27" s="42"/>
      <c r="AA27" s="42"/>
      <c r="AB27" s="42"/>
      <c r="AC27" s="42"/>
      <c r="AD27" s="42"/>
      <c r="AE27" s="42"/>
      <c r="AF27" s="42"/>
      <c r="AG27" s="42"/>
      <c r="AH27" s="42"/>
      <c r="AI27" s="42"/>
      <c r="AJ27" s="42"/>
      <c r="AK27" s="42"/>
      <c r="AL27" s="42"/>
      <c r="AM27" s="42"/>
      <c r="AN27" s="42"/>
      <c r="AO27" s="42"/>
      <c r="AP27" s="42"/>
      <c r="AQ27" s="42"/>
      <c r="AR27" s="42"/>
      <c r="AS27" s="42"/>
      <c r="AT27" s="42"/>
      <c r="AU27" s="42"/>
      <c r="AV27" s="42"/>
      <c r="AW27" s="42"/>
      <c r="AX27" s="42"/>
      <c r="AY27" s="42"/>
      <c r="AZ27" s="42"/>
      <c r="BA27" s="42"/>
      <c r="BB27" s="42"/>
      <c r="BC27" s="42"/>
      <c r="BD27" s="42"/>
      <c r="BE27" s="42"/>
      <c r="BF27" s="42"/>
      <c r="BG27" s="42"/>
      <c r="BH27" s="42"/>
      <c r="BI27" s="42"/>
      <c r="BJ27" s="42"/>
      <c r="BK27" s="42"/>
      <c r="BL27" s="42"/>
      <c r="BM27" s="42"/>
      <c r="BN27" s="42"/>
      <c r="BO27" s="42"/>
      <c r="BP27" s="42"/>
      <c r="BQ27" s="42"/>
      <c r="BR27" s="21"/>
      <c r="BS27" s="42"/>
      <c r="BT27" s="42"/>
      <c r="BU27" s="42"/>
      <c r="BV27" s="21"/>
      <c r="BW27" s="21"/>
      <c r="BX27" s="21"/>
      <c r="BY27" s="21"/>
      <c r="BZ27" s="21"/>
      <c r="CA27" s="21"/>
      <c r="CB27" s="21"/>
      <c r="CC27" s="21"/>
      <c r="CD27" s="21"/>
      <c r="CE27" s="21"/>
    </row>
    <row r="28" spans="1:83" s="20" customFormat="1">
      <c r="A28" s="95"/>
      <c r="B28" s="42"/>
      <c r="C28" s="42" t="s">
        <v>361</v>
      </c>
      <c r="D28" s="42" t="s">
        <v>414</v>
      </c>
      <c r="E28" s="42" t="s">
        <v>388</v>
      </c>
      <c r="F28" s="42" t="s">
        <v>388</v>
      </c>
      <c r="G28" s="42"/>
      <c r="H28" s="42"/>
      <c r="I28" s="42" t="s">
        <v>388</v>
      </c>
      <c r="J28" s="42" t="s">
        <v>388</v>
      </c>
      <c r="K28" s="42" t="s">
        <v>388</v>
      </c>
      <c r="L28" s="42" t="s">
        <v>388</v>
      </c>
      <c r="M28" s="42"/>
      <c r="N28" s="42"/>
      <c r="O28" s="42" t="s">
        <v>388</v>
      </c>
      <c r="P28" s="42"/>
      <c r="Q28" s="42"/>
      <c r="R28" s="42"/>
      <c r="S28" s="42"/>
      <c r="T28" s="42"/>
      <c r="U28" s="42"/>
      <c r="V28" s="42"/>
      <c r="W28" s="42"/>
      <c r="X28" s="42"/>
      <c r="Y28" s="42"/>
      <c r="Z28" s="42"/>
      <c r="AA28" s="42"/>
      <c r="AB28" s="42"/>
      <c r="AC28" s="42"/>
      <c r="AD28" s="42"/>
      <c r="AE28" s="42"/>
      <c r="AF28" s="42"/>
      <c r="AG28" s="42"/>
      <c r="AH28" s="42"/>
      <c r="AI28" s="42"/>
      <c r="AJ28" s="42"/>
      <c r="AK28" s="42"/>
      <c r="AL28" s="42"/>
      <c r="AM28" s="42"/>
      <c r="AN28" s="42"/>
      <c r="AO28" s="42"/>
      <c r="AP28" s="42"/>
      <c r="AQ28" s="42"/>
      <c r="AR28" s="42"/>
      <c r="AS28" s="42"/>
      <c r="AT28" s="42"/>
      <c r="AU28" s="42"/>
      <c r="AV28" s="42"/>
      <c r="AW28" s="42"/>
      <c r="AX28" s="42"/>
      <c r="AY28" s="42"/>
      <c r="AZ28" s="42"/>
      <c r="BA28" s="42"/>
      <c r="BB28" s="42"/>
      <c r="BC28" s="42"/>
      <c r="BD28" s="42"/>
      <c r="BE28" s="42"/>
      <c r="BF28" s="42"/>
      <c r="BG28" s="42"/>
      <c r="BH28" s="42"/>
      <c r="BI28" s="42"/>
      <c r="BJ28" s="42"/>
      <c r="BK28" s="42"/>
      <c r="BL28" s="42"/>
      <c r="BM28" s="42"/>
      <c r="BN28" s="42"/>
      <c r="BO28" s="42"/>
      <c r="BP28" s="42" t="s">
        <v>360</v>
      </c>
      <c r="BQ28" s="42" t="s">
        <v>362</v>
      </c>
      <c r="BR28" s="21"/>
      <c r="BS28" s="42"/>
      <c r="BT28" s="42"/>
      <c r="BU28" s="42"/>
      <c r="BV28" s="21"/>
      <c r="BW28" s="21"/>
      <c r="BX28" s="21"/>
      <c r="BY28" s="21"/>
      <c r="BZ28" s="21"/>
      <c r="CA28" s="21"/>
      <c r="CB28" s="21"/>
      <c r="CC28" s="21"/>
      <c r="CD28" s="21"/>
      <c r="CE28" s="21"/>
    </row>
    <row r="29" spans="1:83" s="20" customFormat="1" ht="18.75" customHeight="1">
      <c r="A29" s="95"/>
      <c r="B29" s="42"/>
      <c r="C29" s="42" t="s">
        <v>384</v>
      </c>
      <c r="D29" s="145" t="s">
        <v>653</v>
      </c>
      <c r="E29" s="146"/>
      <c r="F29" s="146"/>
      <c r="G29" s="146"/>
      <c r="H29" s="146"/>
      <c r="I29" s="146"/>
      <c r="J29" s="146"/>
      <c r="K29" s="146"/>
      <c r="L29" s="146"/>
      <c r="M29" s="146"/>
      <c r="N29" s="146"/>
      <c r="O29" s="146"/>
      <c r="P29" s="146"/>
      <c r="Q29" s="146"/>
      <c r="R29" s="146"/>
      <c r="S29" s="146"/>
      <c r="T29" s="146"/>
      <c r="U29" s="146"/>
      <c r="V29" s="146"/>
      <c r="W29" s="146"/>
      <c r="X29" s="146"/>
      <c r="Y29" s="146"/>
      <c r="Z29" s="146"/>
      <c r="AA29" s="146"/>
      <c r="AB29" s="146"/>
      <c r="AC29" s="146"/>
      <c r="AD29" s="146"/>
      <c r="AE29" s="137" t="s">
        <v>393</v>
      </c>
      <c r="AF29" s="137"/>
      <c r="AG29" s="137"/>
      <c r="AH29" s="137"/>
      <c r="AI29" s="137"/>
      <c r="AJ29" s="137"/>
      <c r="AK29" s="137"/>
      <c r="AL29" s="137"/>
      <c r="AM29" s="137"/>
      <c r="AN29" s="137"/>
      <c r="AO29" s="137"/>
      <c r="AP29" s="137"/>
      <c r="AQ29" s="137"/>
      <c r="AR29" s="137"/>
      <c r="AS29" s="137"/>
      <c r="AT29" s="137"/>
      <c r="AU29" s="137"/>
      <c r="AV29" s="137"/>
      <c r="AW29" s="137"/>
      <c r="AX29" s="137"/>
      <c r="AY29" s="137"/>
      <c r="AZ29" s="137"/>
      <c r="BA29" s="137"/>
      <c r="BB29" s="137"/>
      <c r="BC29" s="137"/>
      <c r="BD29" s="137"/>
      <c r="BE29" s="137"/>
      <c r="BF29" s="137"/>
      <c r="BG29" s="137"/>
      <c r="BH29" s="137"/>
      <c r="BI29" s="137"/>
      <c r="BJ29" s="137"/>
      <c r="BK29" s="137"/>
      <c r="BL29" s="137"/>
      <c r="BM29" s="137"/>
      <c r="BN29" s="137"/>
      <c r="BO29" s="138"/>
      <c r="BQ29" s="42"/>
      <c r="BR29" s="21"/>
      <c r="BS29" s="42"/>
      <c r="BT29" s="42"/>
      <c r="BU29" s="42"/>
      <c r="BV29" s="21"/>
      <c r="BW29" s="21"/>
      <c r="BX29" s="21"/>
      <c r="BY29" s="21"/>
      <c r="BZ29" s="21"/>
      <c r="CA29" s="21"/>
      <c r="CB29" s="21"/>
      <c r="CC29" s="21"/>
      <c r="CD29" s="21"/>
      <c r="CE29" s="21"/>
    </row>
    <row r="30" spans="1:83" s="20" customFormat="1" ht="18.75" customHeight="1">
      <c r="A30" s="95"/>
      <c r="B30" s="42"/>
      <c r="C30" s="42" t="s">
        <v>384</v>
      </c>
      <c r="D30" s="130" t="s">
        <v>415</v>
      </c>
      <c r="E30" s="130" t="s">
        <v>498</v>
      </c>
      <c r="F30" s="130" t="s">
        <v>523</v>
      </c>
      <c r="G30" s="130" t="s">
        <v>604</v>
      </c>
      <c r="H30" s="130" t="s">
        <v>605</v>
      </c>
      <c r="I30" s="130" t="s">
        <v>561</v>
      </c>
      <c r="J30" s="130" t="s">
        <v>526</v>
      </c>
      <c r="K30" s="130" t="s">
        <v>499</v>
      </c>
      <c r="L30" s="149" t="s">
        <v>500</v>
      </c>
      <c r="M30" s="130" t="s">
        <v>665</v>
      </c>
      <c r="N30" s="130" t="s">
        <v>501</v>
      </c>
      <c r="O30" s="130" t="s">
        <v>502</v>
      </c>
      <c r="P30" s="130" t="s">
        <v>389</v>
      </c>
      <c r="Q30" s="130" t="s">
        <v>666</v>
      </c>
      <c r="R30" s="130" t="s">
        <v>503</v>
      </c>
      <c r="S30" s="139" t="s">
        <v>581</v>
      </c>
      <c r="T30" s="139" t="s">
        <v>574</v>
      </c>
      <c r="U30" s="130" t="s">
        <v>635</v>
      </c>
      <c r="V30" s="130" t="s">
        <v>504</v>
      </c>
      <c r="W30" s="139" t="s">
        <v>580</v>
      </c>
      <c r="X30" s="139" t="s">
        <v>608</v>
      </c>
      <c r="Y30" s="139" t="s">
        <v>609</v>
      </c>
      <c r="Z30" s="139" t="s">
        <v>633</v>
      </c>
      <c r="AA30" s="139" t="s">
        <v>637</v>
      </c>
      <c r="AB30" s="139" t="s">
        <v>638</v>
      </c>
      <c r="AC30" s="139" t="s">
        <v>639</v>
      </c>
      <c r="AD30" s="130" t="s">
        <v>443</v>
      </c>
      <c r="AE30" s="130" t="s">
        <v>444</v>
      </c>
      <c r="AF30" s="130"/>
      <c r="AG30" s="130"/>
      <c r="AH30" s="130"/>
      <c r="AI30" s="130"/>
      <c r="AJ30" s="130"/>
      <c r="AK30" s="130"/>
      <c r="AL30" s="130"/>
      <c r="AM30" s="130"/>
      <c r="AN30" s="130" t="s">
        <v>572</v>
      </c>
      <c r="AO30" s="130" t="s">
        <v>435</v>
      </c>
      <c r="AP30" s="130" t="s">
        <v>643</v>
      </c>
      <c r="AQ30" s="130" t="s">
        <v>448</v>
      </c>
      <c r="AR30" s="130" t="s">
        <v>445</v>
      </c>
      <c r="AS30" s="130"/>
      <c r="AT30" s="130"/>
      <c r="AU30" s="130"/>
      <c r="AV30" s="130"/>
      <c r="AW30" s="130"/>
      <c r="AX30" s="130"/>
      <c r="AY30" s="130" t="s">
        <v>571</v>
      </c>
      <c r="AZ30" s="130" t="s">
        <v>436</v>
      </c>
      <c r="BA30" s="130" t="s">
        <v>449</v>
      </c>
      <c r="BB30" s="130" t="s">
        <v>450</v>
      </c>
      <c r="BC30" s="139" t="s">
        <v>579</v>
      </c>
      <c r="BD30" s="130" t="s">
        <v>527</v>
      </c>
      <c r="BE30" s="130" t="s">
        <v>528</v>
      </c>
      <c r="BF30" s="130" t="s">
        <v>437</v>
      </c>
      <c r="BG30" s="130" t="s">
        <v>529</v>
      </c>
      <c r="BH30" s="130" t="s">
        <v>613</v>
      </c>
      <c r="BI30" s="130" t="s">
        <v>438</v>
      </c>
      <c r="BJ30" s="130" t="s">
        <v>521</v>
      </c>
      <c r="BK30" s="130" t="s">
        <v>615</v>
      </c>
      <c r="BL30" s="130" t="s">
        <v>518</v>
      </c>
      <c r="BM30" s="130" t="s">
        <v>519</v>
      </c>
      <c r="BN30" s="130" t="s">
        <v>0</v>
      </c>
      <c r="BO30" s="130" t="s">
        <v>520</v>
      </c>
      <c r="BQ30" s="42"/>
      <c r="BR30" s="21"/>
      <c r="BS30" s="42"/>
      <c r="BT30" s="42"/>
      <c r="BU30" s="42"/>
      <c r="BV30" s="21"/>
      <c r="BW30" s="21"/>
      <c r="BX30" s="21"/>
      <c r="BY30" s="21"/>
      <c r="BZ30" s="21"/>
      <c r="CA30" s="21"/>
      <c r="CB30" s="21"/>
      <c r="CC30" s="21"/>
      <c r="CD30" s="21"/>
      <c r="CE30" s="21"/>
    </row>
    <row r="31" spans="1:83" s="20" customFormat="1" ht="60" customHeight="1">
      <c r="A31" s="95"/>
      <c r="B31" s="42"/>
      <c r="C31" s="42" t="s">
        <v>384</v>
      </c>
      <c r="D31" s="130"/>
      <c r="E31" s="130"/>
      <c r="F31" s="130"/>
      <c r="G31" s="130"/>
      <c r="H31" s="130"/>
      <c r="I31" s="130"/>
      <c r="J31" s="130"/>
      <c r="K31" s="130"/>
      <c r="L31" s="149"/>
      <c r="M31" s="130"/>
      <c r="N31" s="130"/>
      <c r="O31" s="130"/>
      <c r="P31" s="130"/>
      <c r="Q31" s="130"/>
      <c r="R31" s="130"/>
      <c r="S31" s="140"/>
      <c r="T31" s="140"/>
      <c r="U31" s="130"/>
      <c r="V31" s="130"/>
      <c r="W31" s="140"/>
      <c r="X31" s="140"/>
      <c r="Y31" s="140"/>
      <c r="Z31" s="140"/>
      <c r="AA31" s="140"/>
      <c r="AB31" s="140"/>
      <c r="AC31" s="140"/>
      <c r="AD31" s="130"/>
      <c r="AE31" s="130" t="s">
        <v>1</v>
      </c>
      <c r="AF31" s="130" t="s">
        <v>636</v>
      </c>
      <c r="AG31" s="130" t="s">
        <v>398</v>
      </c>
      <c r="AH31" s="130" t="s">
        <v>399</v>
      </c>
      <c r="AI31" s="130" t="s">
        <v>400</v>
      </c>
      <c r="AJ31" s="130" t="s">
        <v>401</v>
      </c>
      <c r="AK31" s="130" t="s">
        <v>402</v>
      </c>
      <c r="AL31" s="130" t="s">
        <v>446</v>
      </c>
      <c r="AM31" s="130" t="s">
        <v>451</v>
      </c>
      <c r="AN31" s="130"/>
      <c r="AO31" s="130"/>
      <c r="AP31" s="130"/>
      <c r="AQ31" s="130"/>
      <c r="AR31" s="130" t="s">
        <v>403</v>
      </c>
      <c r="AS31" s="130" t="s">
        <v>404</v>
      </c>
      <c r="AT31" s="130" t="s">
        <v>405</v>
      </c>
      <c r="AU31" s="130" t="s">
        <v>516</v>
      </c>
      <c r="AV31" s="130" t="s">
        <v>517</v>
      </c>
      <c r="AW31" s="130" t="s">
        <v>447</v>
      </c>
      <c r="AX31" s="130" t="s">
        <v>452</v>
      </c>
      <c r="AY31" s="130"/>
      <c r="AZ31" s="130"/>
      <c r="BA31" s="130"/>
      <c r="BB31" s="130"/>
      <c r="BC31" s="140"/>
      <c r="BD31" s="130"/>
      <c r="BE31" s="130"/>
      <c r="BF31" s="130"/>
      <c r="BG31" s="130"/>
      <c r="BH31" s="130"/>
      <c r="BI31" s="130"/>
      <c r="BJ31" s="130"/>
      <c r="BK31" s="130"/>
      <c r="BL31" s="130"/>
      <c r="BM31" s="130"/>
      <c r="BN31" s="130"/>
      <c r="BO31" s="130"/>
      <c r="BQ31" s="42"/>
      <c r="BR31" s="21"/>
      <c r="BS31" s="42"/>
      <c r="BT31" s="42"/>
      <c r="BU31" s="42"/>
      <c r="BV31" s="21"/>
      <c r="BW31" s="21"/>
      <c r="BX31" s="21"/>
      <c r="BY31" s="21"/>
      <c r="BZ31" s="21"/>
      <c r="CA31" s="21"/>
      <c r="CB31" s="21"/>
      <c r="CC31" s="21"/>
      <c r="CD31" s="21"/>
      <c r="CE31" s="21"/>
    </row>
    <row r="32" spans="1:83" s="20" customFormat="1" ht="58.5" customHeight="1">
      <c r="A32" s="95"/>
      <c r="B32" s="42"/>
      <c r="C32" s="42" t="s">
        <v>384</v>
      </c>
      <c r="D32" s="130"/>
      <c r="E32" s="130"/>
      <c r="F32" s="130"/>
      <c r="G32" s="130"/>
      <c r="H32" s="130"/>
      <c r="I32" s="130"/>
      <c r="J32" s="130"/>
      <c r="K32" s="130"/>
      <c r="L32" s="149"/>
      <c r="M32" s="130"/>
      <c r="N32" s="130"/>
      <c r="O32" s="130"/>
      <c r="P32" s="130"/>
      <c r="Q32" s="130"/>
      <c r="R32" s="130"/>
      <c r="S32" s="141"/>
      <c r="T32" s="141"/>
      <c r="U32" s="130"/>
      <c r="V32" s="130"/>
      <c r="W32" s="141"/>
      <c r="X32" s="141"/>
      <c r="Y32" s="141"/>
      <c r="Z32" s="141"/>
      <c r="AA32" s="141"/>
      <c r="AB32" s="141"/>
      <c r="AC32" s="141"/>
      <c r="AD32" s="130"/>
      <c r="AE32" s="130"/>
      <c r="AF32" s="130"/>
      <c r="AG32" s="130"/>
      <c r="AH32" s="130"/>
      <c r="AI32" s="130"/>
      <c r="AJ32" s="130"/>
      <c r="AK32" s="130"/>
      <c r="AL32" s="130"/>
      <c r="AM32" s="130"/>
      <c r="AN32" s="130"/>
      <c r="AO32" s="130"/>
      <c r="AP32" s="130"/>
      <c r="AQ32" s="130"/>
      <c r="AR32" s="130"/>
      <c r="AS32" s="130"/>
      <c r="AT32" s="130"/>
      <c r="AU32" s="130"/>
      <c r="AV32" s="130"/>
      <c r="AW32" s="130"/>
      <c r="AX32" s="130"/>
      <c r="AY32" s="130"/>
      <c r="AZ32" s="130"/>
      <c r="BA32" s="130"/>
      <c r="BB32" s="130"/>
      <c r="BC32" s="141"/>
      <c r="BD32" s="130"/>
      <c r="BE32" s="130"/>
      <c r="BF32" s="130"/>
      <c r="BG32" s="130"/>
      <c r="BH32" s="130"/>
      <c r="BI32" s="130"/>
      <c r="BJ32" s="130"/>
      <c r="BK32" s="130"/>
      <c r="BL32" s="130"/>
      <c r="BM32" s="130"/>
      <c r="BN32" s="130"/>
      <c r="BO32" s="130"/>
      <c r="BQ32" s="42"/>
      <c r="BR32" s="21"/>
      <c r="BS32" s="42"/>
      <c r="BT32" s="42"/>
      <c r="BU32" s="42"/>
      <c r="BV32" s="21"/>
      <c r="BW32" s="21"/>
      <c r="BX32" s="21"/>
      <c r="BY32" s="21"/>
      <c r="BZ32" s="21"/>
      <c r="CA32" s="21"/>
      <c r="CB32" s="21"/>
      <c r="CC32" s="21"/>
      <c r="CD32" s="21"/>
      <c r="CE32" s="21"/>
    </row>
    <row r="33" spans="1:83" s="20" customFormat="1" ht="21" customHeight="1">
      <c r="A33" s="95"/>
      <c r="B33" s="42"/>
      <c r="C33" s="42" t="s">
        <v>384</v>
      </c>
      <c r="D33" s="44" t="s">
        <v>457</v>
      </c>
      <c r="E33" s="44" t="s">
        <v>487</v>
      </c>
      <c r="F33" s="44" t="s">
        <v>458</v>
      </c>
      <c r="G33" s="91" t="s">
        <v>459</v>
      </c>
      <c r="H33" s="91" t="s">
        <v>460</v>
      </c>
      <c r="I33" s="44" t="s">
        <v>416</v>
      </c>
      <c r="J33" s="67" t="s">
        <v>461</v>
      </c>
      <c r="K33" s="44" t="s">
        <v>462</v>
      </c>
      <c r="L33" s="44" t="s">
        <v>488</v>
      </c>
      <c r="M33" s="44" t="s">
        <v>463</v>
      </c>
      <c r="N33" s="44" t="s">
        <v>464</v>
      </c>
      <c r="O33" s="44" t="s">
        <v>465</v>
      </c>
      <c r="P33" s="44" t="s">
        <v>466</v>
      </c>
      <c r="Q33" s="44" t="s">
        <v>467</v>
      </c>
      <c r="R33" s="44" t="s">
        <v>468</v>
      </c>
      <c r="S33" s="44" t="s">
        <v>469</v>
      </c>
      <c r="T33" s="44" t="s">
        <v>470</v>
      </c>
      <c r="U33" s="44" t="s">
        <v>471</v>
      </c>
      <c r="V33" s="116" t="s">
        <v>472</v>
      </c>
      <c r="W33" s="116" t="s">
        <v>473</v>
      </c>
      <c r="X33" s="116" t="s">
        <v>474</v>
      </c>
      <c r="Y33" s="116" t="s">
        <v>475</v>
      </c>
      <c r="Z33" s="91" t="s">
        <v>476</v>
      </c>
      <c r="AA33" s="91" t="s">
        <v>477</v>
      </c>
      <c r="AB33" s="105" t="s">
        <v>629</v>
      </c>
      <c r="AC33" s="105" t="s">
        <v>478</v>
      </c>
      <c r="AD33" s="105" t="s">
        <v>479</v>
      </c>
      <c r="AE33" s="105" t="s">
        <v>480</v>
      </c>
      <c r="AF33" s="105" t="s">
        <v>481</v>
      </c>
      <c r="AG33" s="105" t="s">
        <v>482</v>
      </c>
      <c r="AH33" s="105" t="s">
        <v>489</v>
      </c>
      <c r="AI33" s="105" t="s">
        <v>483</v>
      </c>
      <c r="AJ33" s="105" t="s">
        <v>484</v>
      </c>
      <c r="AK33" s="105" t="s">
        <v>485</v>
      </c>
      <c r="AL33" s="105" t="s">
        <v>486</v>
      </c>
      <c r="AM33" s="105" t="s">
        <v>505</v>
      </c>
      <c r="AN33" s="105" t="s">
        <v>506</v>
      </c>
      <c r="AO33" s="105" t="s">
        <v>507</v>
      </c>
      <c r="AP33" s="105" t="s">
        <v>508</v>
      </c>
      <c r="AQ33" s="105" t="s">
        <v>509</v>
      </c>
      <c r="AR33" s="105" t="s">
        <v>510</v>
      </c>
      <c r="AS33" s="105" t="s">
        <v>511</v>
      </c>
      <c r="AT33" s="105" t="s">
        <v>512</v>
      </c>
      <c r="AU33" s="105" t="s">
        <v>513</v>
      </c>
      <c r="AV33" s="105" t="s">
        <v>514</v>
      </c>
      <c r="AW33" s="105" t="s">
        <v>515</v>
      </c>
      <c r="AX33" s="105" t="s">
        <v>530</v>
      </c>
      <c r="AY33" s="105" t="s">
        <v>585</v>
      </c>
      <c r="AZ33" s="105" t="s">
        <v>531</v>
      </c>
      <c r="BA33" s="105" t="s">
        <v>532</v>
      </c>
      <c r="BB33" s="105" t="s">
        <v>533</v>
      </c>
      <c r="BC33" s="105" t="s">
        <v>534</v>
      </c>
      <c r="BD33" s="105" t="s">
        <v>578</v>
      </c>
      <c r="BE33" s="105" t="s">
        <v>586</v>
      </c>
      <c r="BF33" s="105" t="s">
        <v>587</v>
      </c>
      <c r="BG33" s="105" t="s">
        <v>622</v>
      </c>
      <c r="BH33" s="105" t="s">
        <v>623</v>
      </c>
      <c r="BI33" s="105" t="s">
        <v>624</v>
      </c>
      <c r="BJ33" s="105" t="s">
        <v>625</v>
      </c>
      <c r="BK33" s="105" t="s">
        <v>626</v>
      </c>
      <c r="BL33" s="105" t="s">
        <v>627</v>
      </c>
      <c r="BM33" s="107" t="s">
        <v>640</v>
      </c>
      <c r="BN33" s="107" t="s">
        <v>641</v>
      </c>
      <c r="BO33" s="107" t="s">
        <v>642</v>
      </c>
      <c r="BQ33" s="42"/>
      <c r="BR33" s="21"/>
      <c r="BS33" s="42"/>
      <c r="BT33" s="42"/>
      <c r="BU33" s="42"/>
      <c r="BV33" s="21"/>
      <c r="BW33" s="21"/>
      <c r="BX33" s="21"/>
      <c r="BY33" s="21"/>
      <c r="BZ33" s="21"/>
      <c r="CA33" s="21"/>
      <c r="CB33" s="21"/>
      <c r="CC33" s="21"/>
      <c r="CD33" s="21"/>
      <c r="CE33" s="21"/>
    </row>
    <row r="34" spans="1:83" s="20" customFormat="1" ht="15" hidden="1" customHeight="1">
      <c r="A34" s="42"/>
      <c r="B34" s="42"/>
      <c r="C34" s="42" t="s">
        <v>360</v>
      </c>
      <c r="D34" s="21"/>
      <c r="E34" s="21"/>
      <c r="I34" s="21"/>
      <c r="J34" s="21"/>
      <c r="L34" s="21"/>
      <c r="BQ34" s="42"/>
      <c r="BR34" s="21"/>
      <c r="BS34" s="42"/>
      <c r="BT34" s="42"/>
      <c r="BU34" s="42"/>
      <c r="BV34" s="21"/>
      <c r="BW34" s="21"/>
      <c r="BX34" s="21"/>
      <c r="BY34" s="21"/>
      <c r="BZ34" s="21"/>
      <c r="CA34" s="21"/>
      <c r="CB34" s="21"/>
      <c r="CC34" s="21"/>
      <c r="CD34" s="21"/>
      <c r="CE34" s="21"/>
    </row>
    <row r="35" spans="1:83" s="20" customFormat="1">
      <c r="A35" s="95"/>
      <c r="B35" s="42" t="s">
        <v>522</v>
      </c>
      <c r="C35" s="96"/>
      <c r="D35" s="121">
        <v>1</v>
      </c>
      <c r="E35" s="27"/>
      <c r="F35" s="27"/>
      <c r="G35" s="106"/>
      <c r="H35" s="98"/>
      <c r="I35" s="27"/>
      <c r="J35" s="27"/>
      <c r="K35" s="82"/>
      <c r="L35" s="27"/>
      <c r="M35" s="104"/>
      <c r="N35" s="104"/>
      <c r="O35" s="27"/>
      <c r="P35" s="81"/>
      <c r="Q35" s="104"/>
      <c r="R35" s="104"/>
      <c r="S35" s="33"/>
      <c r="T35" s="83"/>
      <c r="U35" s="104"/>
      <c r="V35" s="43"/>
      <c r="W35" s="33"/>
      <c r="X35" s="104"/>
      <c r="Y35" s="72"/>
      <c r="Z35" s="72"/>
      <c r="AA35" s="104"/>
      <c r="AB35" s="83"/>
      <c r="AC35" s="70"/>
      <c r="AD35" s="70"/>
      <c r="AE35" s="70"/>
      <c r="AF35" s="70"/>
      <c r="AG35" s="70"/>
      <c r="AH35" s="70"/>
      <c r="AI35" s="70"/>
      <c r="AJ35" s="70"/>
      <c r="AK35" s="70"/>
      <c r="AL35" s="70"/>
      <c r="AM35" s="22">
        <f>SUM(AE35:AL35)</f>
        <v>0</v>
      </c>
      <c r="AN35" s="70"/>
      <c r="AO35" s="70"/>
      <c r="AP35" s="70"/>
      <c r="AQ35" s="70"/>
      <c r="AR35" s="70"/>
      <c r="AS35" s="70"/>
      <c r="AT35" s="70"/>
      <c r="AU35" s="70"/>
      <c r="AV35" s="70"/>
      <c r="AW35" s="70"/>
      <c r="AX35" s="22">
        <f>SUM(AR35:AW35)</f>
        <v>0</v>
      </c>
      <c r="AY35" s="70"/>
      <c r="AZ35" s="70"/>
      <c r="BA35" s="22">
        <f>AD35+AQ35</f>
        <v>0</v>
      </c>
      <c r="BB35" s="22">
        <f>AM35+AX35</f>
        <v>0</v>
      </c>
      <c r="BC35" s="120"/>
      <c r="BD35" s="22">
        <f>AZ35+AO35</f>
        <v>0</v>
      </c>
      <c r="BE35" s="29">
        <f>ROUND((IF($L$10+$L$11&gt;0,BD35/($L$10+$L$11),0)),4)</f>
        <v>0</v>
      </c>
      <c r="BF35" s="70"/>
      <c r="BG35" s="22">
        <f>BD35+BF35</f>
        <v>0</v>
      </c>
      <c r="BH35" s="70"/>
      <c r="BI35" s="29">
        <f>ROUND((IF($L$10+$L$11&gt;0,BG35/($L$10+$L$11),0)),4)</f>
        <v>0</v>
      </c>
      <c r="BJ35" s="70"/>
      <c r="BK35" s="70"/>
      <c r="BL35" s="70"/>
      <c r="BM35" s="70"/>
      <c r="BN35" s="70"/>
      <c r="BO35" s="83"/>
      <c r="BQ35" s="42"/>
      <c r="BR35" s="21"/>
      <c r="BS35" s="42"/>
      <c r="BT35" s="42"/>
      <c r="BU35" s="42"/>
      <c r="BV35" s="21"/>
      <c r="BW35" s="21"/>
      <c r="BX35" s="21"/>
      <c r="BY35" s="21"/>
      <c r="BZ35" s="21"/>
      <c r="CA35" s="21"/>
      <c r="CB35" s="21"/>
      <c r="CC35" s="21"/>
      <c r="CD35" s="21"/>
      <c r="CE35" s="21"/>
    </row>
    <row r="36" spans="1:83" s="20" customFormat="1" ht="15" hidden="1" customHeight="1">
      <c r="A36" s="95"/>
      <c r="B36" s="42"/>
      <c r="C36" s="42" t="s">
        <v>360</v>
      </c>
      <c r="D36" s="21"/>
      <c r="E36" s="21"/>
      <c r="I36" s="21"/>
      <c r="J36" s="21"/>
      <c r="L36" s="21"/>
      <c r="BQ36" s="42"/>
      <c r="BR36" s="21"/>
      <c r="BS36" s="42"/>
      <c r="BT36" s="42"/>
      <c r="BU36" s="42"/>
      <c r="BV36" s="21"/>
      <c r="BW36" s="21"/>
      <c r="BX36" s="21"/>
      <c r="BY36" s="21"/>
      <c r="BZ36" s="21"/>
      <c r="CA36" s="21"/>
      <c r="CB36" s="21"/>
      <c r="CC36" s="21"/>
      <c r="CD36" s="21"/>
      <c r="CE36" s="21"/>
    </row>
    <row r="37" spans="1:83" s="20" customFormat="1" hidden="1">
      <c r="A37" s="95"/>
      <c r="B37" s="42"/>
      <c r="C37" s="42" t="s">
        <v>363</v>
      </c>
      <c r="D37" s="42"/>
      <c r="E37" s="42"/>
      <c r="F37" s="42"/>
      <c r="G37" s="42"/>
      <c r="H37" s="42"/>
      <c r="I37" s="42"/>
      <c r="J37" s="42"/>
      <c r="K37" s="42"/>
      <c r="L37" s="42"/>
      <c r="M37" s="42"/>
      <c r="N37" s="42"/>
      <c r="O37" s="42"/>
      <c r="P37" s="42"/>
      <c r="Q37" s="42"/>
      <c r="R37" s="42"/>
      <c r="S37" s="42"/>
      <c r="T37" s="42"/>
      <c r="U37" s="42"/>
      <c r="V37" s="42"/>
      <c r="W37" s="42"/>
      <c r="X37" s="42"/>
      <c r="Y37" s="42"/>
      <c r="Z37" s="42"/>
      <c r="AA37" s="42"/>
      <c r="AB37" s="42"/>
      <c r="AC37" s="42"/>
      <c r="AD37" s="42"/>
      <c r="AE37" s="42"/>
      <c r="AF37" s="42"/>
      <c r="AG37" s="42"/>
      <c r="AH37" s="42"/>
      <c r="AI37" s="42"/>
      <c r="AJ37" s="42"/>
      <c r="AK37" s="42"/>
      <c r="AL37" s="42"/>
      <c r="AM37" s="42"/>
      <c r="AN37" s="42"/>
      <c r="AO37" s="42"/>
      <c r="AP37" s="42"/>
      <c r="AQ37" s="42"/>
      <c r="AR37" s="42"/>
      <c r="AS37" s="42"/>
      <c r="AT37" s="42"/>
      <c r="AU37" s="42"/>
      <c r="AV37" s="42"/>
      <c r="AW37" s="42"/>
      <c r="AX37" s="42"/>
      <c r="AY37" s="42"/>
      <c r="AZ37" s="42"/>
      <c r="BA37" s="42"/>
      <c r="BB37" s="42"/>
      <c r="BC37" s="42"/>
      <c r="BD37" s="42"/>
      <c r="BE37" s="42"/>
      <c r="BF37" s="42"/>
      <c r="BG37" s="42"/>
      <c r="BH37" s="42"/>
      <c r="BI37" s="42"/>
      <c r="BJ37" s="42"/>
      <c r="BK37" s="42"/>
      <c r="BL37" s="42"/>
      <c r="BM37" s="42"/>
      <c r="BN37" s="42"/>
      <c r="BO37" s="42"/>
      <c r="BP37" s="42"/>
      <c r="BQ37" s="42" t="s">
        <v>364</v>
      </c>
      <c r="BR37" s="21"/>
      <c r="BS37" s="42"/>
      <c r="BT37" s="42"/>
      <c r="BU37" s="42"/>
      <c r="BV37" s="21"/>
      <c r="BW37" s="21"/>
      <c r="BX37" s="21"/>
      <c r="BY37" s="21"/>
      <c r="BZ37" s="21"/>
      <c r="CA37" s="21"/>
      <c r="CB37" s="21"/>
      <c r="CC37" s="21"/>
      <c r="CD37" s="21"/>
      <c r="CE37" s="21"/>
    </row>
    <row r="38" spans="1:83" s="8" customFormat="1" hidden="1">
      <c r="G38" s="90"/>
      <c r="H38" s="90"/>
      <c r="X38" s="90"/>
      <c r="Y38" s="90"/>
      <c r="Z38" s="90"/>
      <c r="AA38" s="112"/>
      <c r="AB38" s="112"/>
      <c r="AC38" s="112"/>
      <c r="AP38" s="112"/>
      <c r="BH38" s="90"/>
      <c r="BK38" s="90"/>
    </row>
    <row r="39" spans="1:83" hidden="1">
      <c r="A39" s="93"/>
      <c r="B39" s="41"/>
      <c r="C39" s="41" t="s">
        <v>407</v>
      </c>
      <c r="D39" s="41"/>
      <c r="E39" s="41"/>
      <c r="F39" s="41"/>
      <c r="G39" s="41"/>
      <c r="H39" s="41"/>
      <c r="I39" s="41"/>
      <c r="J39" s="41"/>
      <c r="K39" s="41"/>
      <c r="L39" s="41"/>
      <c r="M39" s="41"/>
      <c r="N39" s="41"/>
      <c r="O39" s="41"/>
      <c r="P39" s="41"/>
      <c r="Q39" s="41"/>
      <c r="R39" s="41"/>
      <c r="S39" s="41"/>
      <c r="T39" s="41"/>
      <c r="U39" s="41"/>
      <c r="V39" s="41"/>
      <c r="W39" s="41"/>
      <c r="X39" s="41"/>
      <c r="Y39" s="41"/>
      <c r="Z39" s="41"/>
      <c r="AA39" s="41"/>
      <c r="AB39" s="41"/>
      <c r="AC39" s="41"/>
      <c r="AD39" s="41"/>
      <c r="AE39" s="41"/>
      <c r="AF39" s="41"/>
      <c r="AG39" s="41"/>
      <c r="AH39" s="41"/>
      <c r="AI39" s="41"/>
      <c r="AJ39" s="41"/>
      <c r="AK39" s="41"/>
      <c r="AL39" s="41"/>
      <c r="AM39" s="41"/>
      <c r="AN39" s="41"/>
      <c r="AO39" s="41"/>
      <c r="AP39" s="41"/>
      <c r="AQ39" s="41"/>
      <c r="AR39" s="41"/>
      <c r="AS39" s="41"/>
      <c r="AT39" s="41"/>
      <c r="AU39" s="41"/>
      <c r="AV39" s="41"/>
      <c r="AW39" s="41"/>
      <c r="AX39" s="41"/>
      <c r="AY39" s="41"/>
      <c r="AZ39" s="41"/>
      <c r="BA39" s="41"/>
      <c r="BB39" s="41"/>
      <c r="BC39" s="41"/>
      <c r="BD39" s="41"/>
      <c r="BE39" s="41"/>
      <c r="BF39" s="41"/>
      <c r="BG39" s="41"/>
      <c r="BH39" s="41"/>
      <c r="BI39" s="41"/>
      <c r="BJ39" s="41"/>
      <c r="BK39" s="41"/>
      <c r="BL39" s="41"/>
      <c r="BM39" s="41"/>
      <c r="BN39" s="41"/>
      <c r="BO39" s="41"/>
      <c r="BP39" s="41"/>
      <c r="BQ39" s="41"/>
      <c r="BR39" s="24"/>
      <c r="BS39" s="41"/>
      <c r="BT39" s="41"/>
      <c r="BU39" s="41"/>
      <c r="BV39" s="24"/>
      <c r="BW39" s="24"/>
      <c r="BX39" s="24"/>
      <c r="BY39" s="24"/>
      <c r="BZ39" s="24"/>
    </row>
    <row r="40" spans="1:83" hidden="1">
      <c r="A40" s="93"/>
      <c r="B40" s="41"/>
      <c r="C40" s="41"/>
      <c r="D40" s="41"/>
      <c r="E40" s="41"/>
      <c r="F40" s="41"/>
      <c r="G40" s="41"/>
      <c r="H40" s="41"/>
      <c r="I40" s="41"/>
      <c r="J40" s="41"/>
      <c r="K40" s="41"/>
      <c r="L40" s="41"/>
      <c r="M40" s="41"/>
      <c r="N40" s="41"/>
      <c r="O40" s="41"/>
      <c r="P40" s="42"/>
      <c r="Q40" s="42"/>
      <c r="R40" s="42"/>
      <c r="S40" s="42"/>
      <c r="T40" s="42"/>
      <c r="U40" s="42"/>
      <c r="V40" s="42"/>
      <c r="W40" s="42"/>
      <c r="X40" s="42"/>
      <c r="Y40" s="42"/>
      <c r="Z40" s="42"/>
      <c r="AA40" s="42"/>
      <c r="AB40" s="42"/>
      <c r="AC40" s="42" t="s">
        <v>647</v>
      </c>
      <c r="AD40" s="42" t="s">
        <v>427</v>
      </c>
      <c r="AE40" s="42" t="s">
        <v>419</v>
      </c>
      <c r="AF40" s="42" t="s">
        <v>420</v>
      </c>
      <c r="AG40" s="42" t="s">
        <v>421</v>
      </c>
      <c r="AH40" s="42" t="s">
        <v>422</v>
      </c>
      <c r="AI40" s="42" t="s">
        <v>423</v>
      </c>
      <c r="AJ40" s="42" t="s">
        <v>424</v>
      </c>
      <c r="AK40" s="42" t="s">
        <v>425</v>
      </c>
      <c r="AL40" s="42" t="s">
        <v>426</v>
      </c>
      <c r="AM40" s="42" t="s">
        <v>428</v>
      </c>
      <c r="AN40" s="42" t="s">
        <v>545</v>
      </c>
      <c r="AO40" s="42" t="s">
        <v>453</v>
      </c>
      <c r="AP40" s="42" t="s">
        <v>644</v>
      </c>
      <c r="AQ40" s="42" t="s">
        <v>433</v>
      </c>
      <c r="AR40" s="42" t="s">
        <v>429</v>
      </c>
      <c r="AS40" s="42" t="s">
        <v>430</v>
      </c>
      <c r="AT40" s="42" t="s">
        <v>431</v>
      </c>
      <c r="AU40" s="42" t="s">
        <v>490</v>
      </c>
      <c r="AV40" s="42" t="s">
        <v>491</v>
      </c>
      <c r="AW40" s="42" t="s">
        <v>432</v>
      </c>
      <c r="AX40" s="42" t="s">
        <v>434</v>
      </c>
      <c r="AY40" s="42" t="s">
        <v>544</v>
      </c>
      <c r="AZ40" s="42" t="s">
        <v>454</v>
      </c>
      <c r="BA40" s="42" t="s">
        <v>417</v>
      </c>
      <c r="BB40" s="42" t="s">
        <v>418</v>
      </c>
      <c r="BC40" s="42" t="s">
        <v>577</v>
      </c>
      <c r="BD40" s="42" t="s">
        <v>439</v>
      </c>
      <c r="BE40" s="42" t="s">
        <v>535</v>
      </c>
      <c r="BF40" s="42" t="s">
        <v>440</v>
      </c>
      <c r="BG40" s="42" t="s">
        <v>441</v>
      </c>
      <c r="BH40" s="42" t="s">
        <v>614</v>
      </c>
      <c r="BI40" s="42" t="s">
        <v>442</v>
      </c>
      <c r="BJ40" s="42" t="s">
        <v>492</v>
      </c>
      <c r="BK40" s="42" t="s">
        <v>616</v>
      </c>
      <c r="BL40" s="42" t="s">
        <v>493</v>
      </c>
      <c r="BM40" s="42" t="s">
        <v>494</v>
      </c>
      <c r="BN40" s="42" t="s">
        <v>495</v>
      </c>
      <c r="BO40" s="42" t="s">
        <v>496</v>
      </c>
      <c r="BP40" s="41"/>
      <c r="BQ40" s="41"/>
      <c r="BR40" s="24"/>
      <c r="BS40" s="41"/>
      <c r="BT40" s="41"/>
      <c r="BU40" s="41"/>
      <c r="BV40" s="24"/>
      <c r="BW40" s="24"/>
      <c r="BX40" s="24"/>
      <c r="BY40" s="24"/>
      <c r="BZ40" s="24"/>
    </row>
    <row r="41" spans="1:83" hidden="1">
      <c r="A41" s="93"/>
      <c r="B41" s="41"/>
      <c r="C41" s="41"/>
      <c r="D41" s="41"/>
      <c r="E41" s="41"/>
      <c r="F41" s="41"/>
      <c r="G41" s="41"/>
      <c r="H41" s="41"/>
      <c r="I41" s="41"/>
      <c r="J41" s="41"/>
      <c r="K41" s="41"/>
      <c r="L41" s="41"/>
      <c r="M41" s="41"/>
      <c r="N41" s="41"/>
      <c r="O41" s="41"/>
      <c r="P41" s="94"/>
      <c r="Q41" s="94"/>
      <c r="R41" s="94"/>
      <c r="S41" s="94"/>
      <c r="T41" s="94"/>
      <c r="U41" s="94"/>
      <c r="V41" s="94"/>
      <c r="W41" s="94"/>
      <c r="X41" s="94"/>
      <c r="Y41" s="94"/>
      <c r="Z41" s="94"/>
      <c r="AA41" s="94"/>
      <c r="AB41" s="94"/>
      <c r="AC41" s="94"/>
      <c r="AD41" s="94"/>
      <c r="AE41" s="94"/>
      <c r="AF41" s="94"/>
      <c r="AG41" s="94"/>
      <c r="AH41" s="94"/>
      <c r="AI41" s="94"/>
      <c r="AJ41" s="94"/>
      <c r="AK41" s="94"/>
      <c r="AL41" s="94"/>
      <c r="AM41" s="94"/>
      <c r="AN41" s="94"/>
      <c r="AO41" s="94"/>
      <c r="AP41" s="94"/>
      <c r="AQ41" s="94"/>
      <c r="AR41" s="94"/>
      <c r="AS41" s="94"/>
      <c r="AT41" s="94"/>
      <c r="AU41" s="94"/>
      <c r="AV41" s="94"/>
      <c r="AW41" s="94"/>
      <c r="AX41" s="94"/>
      <c r="AY41" s="94"/>
      <c r="AZ41" s="94"/>
      <c r="BA41" s="94"/>
      <c r="BB41" s="94"/>
      <c r="BC41" s="94"/>
      <c r="BD41" s="94"/>
      <c r="BE41" s="94"/>
      <c r="BF41" s="94"/>
      <c r="BG41" s="94"/>
      <c r="BH41" s="94"/>
      <c r="BI41" s="94"/>
      <c r="BJ41" s="94"/>
      <c r="BK41" s="94"/>
      <c r="BL41" s="94"/>
      <c r="BM41" s="94"/>
      <c r="BN41" s="94"/>
      <c r="BO41" s="94"/>
      <c r="BP41" s="41"/>
      <c r="BQ41" s="41"/>
      <c r="BR41" s="24"/>
      <c r="BS41" s="41"/>
      <c r="BT41" s="41"/>
      <c r="BU41" s="41"/>
      <c r="BV41" s="24"/>
      <c r="BW41" s="24"/>
      <c r="BX41" s="24"/>
      <c r="BY41" s="24"/>
      <c r="BZ41" s="24"/>
    </row>
    <row r="42" spans="1:83" hidden="1">
      <c r="A42" s="93"/>
      <c r="B42" s="41"/>
      <c r="C42" s="41" t="s">
        <v>361</v>
      </c>
      <c r="D42" s="41" t="s">
        <v>384</v>
      </c>
      <c r="E42" s="41" t="s">
        <v>384</v>
      </c>
      <c r="F42" s="41" t="s">
        <v>384</v>
      </c>
      <c r="G42" s="41"/>
      <c r="H42" s="41"/>
      <c r="I42" s="41" t="s">
        <v>384</v>
      </c>
      <c r="J42" s="41" t="s">
        <v>384</v>
      </c>
      <c r="K42" s="41" t="s">
        <v>384</v>
      </c>
      <c r="L42" s="41" t="s">
        <v>384</v>
      </c>
      <c r="M42" s="41" t="s">
        <v>384</v>
      </c>
      <c r="N42" s="41" t="s">
        <v>384</v>
      </c>
      <c r="O42" s="41" t="s">
        <v>384</v>
      </c>
      <c r="P42" s="41"/>
      <c r="Q42" s="41"/>
      <c r="R42" s="41"/>
      <c r="S42" s="41"/>
      <c r="T42" s="41"/>
      <c r="U42" s="41"/>
      <c r="V42" s="41"/>
      <c r="W42" s="41"/>
      <c r="X42" s="41"/>
      <c r="Y42" s="41"/>
      <c r="Z42" s="41"/>
      <c r="AA42" s="41"/>
      <c r="AB42" s="41"/>
      <c r="AC42" s="41"/>
      <c r="AD42" s="41"/>
      <c r="AE42" s="41"/>
      <c r="AF42" s="41"/>
      <c r="AG42" s="41"/>
      <c r="AH42" s="41"/>
      <c r="AI42" s="41"/>
      <c r="AJ42" s="41"/>
      <c r="AK42" s="41"/>
      <c r="AL42" s="41"/>
      <c r="AM42" s="41"/>
      <c r="AN42" s="41"/>
      <c r="AO42" s="41"/>
      <c r="AP42" s="41"/>
      <c r="AQ42" s="41"/>
      <c r="AR42" s="41"/>
      <c r="AS42" s="41"/>
      <c r="AT42" s="41"/>
      <c r="AU42" s="41"/>
      <c r="AV42" s="41"/>
      <c r="AW42" s="41"/>
      <c r="AX42" s="41"/>
      <c r="AY42" s="41"/>
      <c r="AZ42" s="41"/>
      <c r="BA42" s="41"/>
      <c r="BB42" s="41"/>
      <c r="BC42" s="41"/>
      <c r="BD42" s="41"/>
      <c r="BE42" s="41"/>
      <c r="BF42" s="41"/>
      <c r="BG42" s="41"/>
      <c r="BH42" s="41"/>
      <c r="BI42" s="41"/>
      <c r="BJ42" s="41"/>
      <c r="BK42" s="41"/>
      <c r="BL42" s="41"/>
      <c r="BM42" s="41"/>
      <c r="BN42" s="41"/>
      <c r="BO42" s="41"/>
      <c r="BP42" s="41" t="s">
        <v>360</v>
      </c>
      <c r="BQ42" s="41" t="s">
        <v>362</v>
      </c>
      <c r="BR42" s="24"/>
      <c r="BS42" s="41"/>
      <c r="BT42" s="41"/>
      <c r="BU42" s="41"/>
      <c r="BV42" s="24"/>
      <c r="BW42" s="24"/>
      <c r="BX42" s="24"/>
      <c r="BY42" s="24"/>
      <c r="BZ42" s="24"/>
    </row>
    <row r="43" spans="1:83" hidden="1">
      <c r="A43" s="93"/>
      <c r="B43" s="41"/>
      <c r="C43" s="41" t="s">
        <v>360</v>
      </c>
      <c r="D43" s="24"/>
      <c r="E43" s="8"/>
      <c r="F43" s="8"/>
      <c r="G43" s="90"/>
      <c r="H43" s="90"/>
      <c r="I43" s="8"/>
      <c r="J43" s="8"/>
      <c r="K43" s="8"/>
      <c r="L43" s="8"/>
      <c r="M43" s="8"/>
      <c r="N43" s="8"/>
      <c r="O43" s="8"/>
      <c r="P43" s="8"/>
      <c r="Q43" s="8"/>
      <c r="R43" s="8"/>
      <c r="S43" s="8"/>
      <c r="T43" s="8"/>
      <c r="U43" s="8"/>
      <c r="V43" s="8"/>
      <c r="W43" s="8"/>
      <c r="X43" s="90"/>
      <c r="Y43" s="90"/>
      <c r="Z43" s="90"/>
      <c r="AA43" s="112"/>
      <c r="AB43" s="112"/>
      <c r="AC43" s="112"/>
      <c r="AD43" s="8"/>
      <c r="AE43" s="8"/>
      <c r="AF43" s="8"/>
      <c r="AG43" s="8"/>
      <c r="AH43" s="8"/>
      <c r="AI43" s="8"/>
      <c r="AJ43" s="8"/>
      <c r="AK43" s="8"/>
      <c r="AL43" s="8"/>
      <c r="AM43" s="8"/>
      <c r="AN43" s="8"/>
      <c r="AO43" s="8"/>
      <c r="AP43" s="112"/>
      <c r="AQ43" s="8"/>
      <c r="AR43" s="8"/>
      <c r="AS43" s="8"/>
      <c r="AT43" s="8"/>
      <c r="AU43" s="8"/>
      <c r="AV43" s="8"/>
      <c r="AW43" s="8"/>
      <c r="AX43" s="8"/>
      <c r="AY43" s="8"/>
      <c r="AZ43" s="8"/>
      <c r="BA43" s="8"/>
      <c r="BB43" s="8"/>
      <c r="BC43" s="8"/>
      <c r="BD43" s="8"/>
      <c r="BE43" s="8"/>
      <c r="BF43" s="8"/>
      <c r="BG43" s="8"/>
      <c r="BH43" s="90"/>
      <c r="BI43" s="8"/>
      <c r="BJ43" s="8"/>
      <c r="BK43" s="90"/>
      <c r="BL43" s="8"/>
      <c r="BM43" s="8"/>
      <c r="BN43" s="8"/>
      <c r="BO43" s="8"/>
      <c r="BP43" s="8"/>
      <c r="BQ43" s="41"/>
      <c r="BR43" s="24"/>
      <c r="BS43" s="41"/>
      <c r="BT43" s="41"/>
      <c r="BU43" s="41"/>
      <c r="BV43" s="24"/>
      <c r="BW43" s="24"/>
      <c r="BX43" s="24"/>
      <c r="BY43" s="24"/>
      <c r="BZ43" s="24"/>
    </row>
    <row r="44" spans="1:83" ht="18.5">
      <c r="A44" s="93"/>
      <c r="B44" s="42" t="s">
        <v>522</v>
      </c>
      <c r="C44" s="99"/>
      <c r="D44" s="128" t="s">
        <v>406</v>
      </c>
      <c r="E44" s="129"/>
      <c r="F44" s="25"/>
      <c r="G44" s="92"/>
      <c r="H44" s="92"/>
      <c r="I44" s="25"/>
      <c r="J44" s="25"/>
      <c r="K44" s="25"/>
      <c r="L44" s="25"/>
      <c r="M44" s="25"/>
      <c r="N44" s="25"/>
      <c r="O44" s="25"/>
      <c r="P44" s="32"/>
      <c r="Q44" s="32"/>
      <c r="R44" s="32"/>
      <c r="S44" s="32"/>
      <c r="T44" s="84"/>
      <c r="U44" s="84"/>
      <c r="V44" s="32"/>
      <c r="W44" s="32"/>
      <c r="X44" s="32"/>
      <c r="Y44" s="32"/>
      <c r="Z44" s="32"/>
      <c r="AA44" s="32"/>
      <c r="AB44" s="32"/>
      <c r="AC44" s="22">
        <f>SUM(AC34:AC36)</f>
        <v>0</v>
      </c>
      <c r="AD44" s="22">
        <f t="shared" ref="AD44:BD44" si="0">SUM(AD34:AD36)</f>
        <v>0</v>
      </c>
      <c r="AE44" s="22">
        <f t="shared" si="0"/>
        <v>0</v>
      </c>
      <c r="AF44" s="22">
        <f t="shared" si="0"/>
        <v>0</v>
      </c>
      <c r="AG44" s="22">
        <f t="shared" si="0"/>
        <v>0</v>
      </c>
      <c r="AH44" s="22">
        <f t="shared" si="0"/>
        <v>0</v>
      </c>
      <c r="AI44" s="22">
        <f t="shared" si="0"/>
        <v>0</v>
      </c>
      <c r="AJ44" s="22">
        <f t="shared" si="0"/>
        <v>0</v>
      </c>
      <c r="AK44" s="22">
        <f t="shared" si="0"/>
        <v>0</v>
      </c>
      <c r="AL44" s="22">
        <f t="shared" si="0"/>
        <v>0</v>
      </c>
      <c r="AM44" s="22">
        <f t="shared" si="0"/>
        <v>0</v>
      </c>
      <c r="AN44" s="22">
        <f t="shared" si="0"/>
        <v>0</v>
      </c>
      <c r="AO44" s="22">
        <f t="shared" si="0"/>
        <v>0</v>
      </c>
      <c r="AP44" s="22">
        <f>SUM(AP34:AP36)</f>
        <v>0</v>
      </c>
      <c r="AQ44" s="22">
        <f>SUM(AQ34:AQ36)</f>
        <v>0</v>
      </c>
      <c r="AR44" s="22">
        <f t="shared" si="0"/>
        <v>0</v>
      </c>
      <c r="AS44" s="22">
        <f t="shared" si="0"/>
        <v>0</v>
      </c>
      <c r="AT44" s="22">
        <f t="shared" si="0"/>
        <v>0</v>
      </c>
      <c r="AU44" s="22">
        <f t="shared" si="0"/>
        <v>0</v>
      </c>
      <c r="AV44" s="22">
        <f t="shared" si="0"/>
        <v>0</v>
      </c>
      <c r="AW44" s="22">
        <f t="shared" si="0"/>
        <v>0</v>
      </c>
      <c r="AX44" s="22">
        <f t="shared" si="0"/>
        <v>0</v>
      </c>
      <c r="AY44" s="22">
        <f t="shared" si="0"/>
        <v>0</v>
      </c>
      <c r="AZ44" s="22">
        <f t="shared" si="0"/>
        <v>0</v>
      </c>
      <c r="BA44" s="22">
        <f t="shared" si="0"/>
        <v>0</v>
      </c>
      <c r="BB44" s="22">
        <f t="shared" si="0"/>
        <v>0</v>
      </c>
      <c r="BC44" s="22">
        <f t="shared" si="0"/>
        <v>0</v>
      </c>
      <c r="BD44" s="22">
        <f t="shared" si="0"/>
        <v>0</v>
      </c>
      <c r="BE44" s="29">
        <f>ROUND((IF($L$10+$L$11&gt;0,BD44/($L$10+$L$11),0)),4)</f>
        <v>0</v>
      </c>
      <c r="BF44" s="22">
        <f>SUM(BF34:BF36)</f>
        <v>0</v>
      </c>
      <c r="BG44" s="22">
        <f>SUM(BG34:BG36)</f>
        <v>0</v>
      </c>
      <c r="BH44" s="22">
        <f>SUM(BH34:BH36)</f>
        <v>0</v>
      </c>
      <c r="BI44" s="29">
        <f>ROUND((IF($L$10+$L$11&gt;0,BG44/($L$10+$L$11),0)),4)</f>
        <v>0</v>
      </c>
      <c r="BJ44" s="22">
        <f t="shared" ref="BJ44:BN44" si="1">SUM(BJ34:BJ36)</f>
        <v>0</v>
      </c>
      <c r="BK44" s="22">
        <f t="shared" si="1"/>
        <v>0</v>
      </c>
      <c r="BL44" s="22">
        <f t="shared" si="1"/>
        <v>0</v>
      </c>
      <c r="BM44" s="22">
        <f t="shared" si="1"/>
        <v>0</v>
      </c>
      <c r="BN44" s="22">
        <f t="shared" si="1"/>
        <v>0</v>
      </c>
      <c r="BO44" s="72"/>
      <c r="BP44" s="8"/>
      <c r="BQ44" s="41"/>
      <c r="BR44" s="24"/>
      <c r="BS44" s="41"/>
      <c r="BT44" s="41"/>
      <c r="BU44" s="41"/>
      <c r="BV44" s="24"/>
      <c r="BW44" s="24"/>
      <c r="BX44" s="24"/>
      <c r="BY44" s="24"/>
      <c r="BZ44" s="24"/>
    </row>
    <row r="45" spans="1:83" hidden="1">
      <c r="A45" s="93"/>
      <c r="B45" s="41"/>
      <c r="C45" s="41" t="s">
        <v>360</v>
      </c>
      <c r="D45" s="24"/>
      <c r="E45" s="8"/>
      <c r="F45" s="8"/>
      <c r="G45" s="90"/>
      <c r="H45" s="90"/>
      <c r="I45" s="8"/>
      <c r="J45" s="8"/>
      <c r="K45" s="8"/>
      <c r="L45" s="8"/>
      <c r="M45" s="8"/>
      <c r="N45" s="8"/>
      <c r="O45" s="8"/>
      <c r="P45" s="8"/>
      <c r="Q45" s="8"/>
      <c r="R45" s="8"/>
      <c r="S45" s="8"/>
      <c r="T45" s="8"/>
      <c r="U45" s="8"/>
      <c r="V45" s="8"/>
      <c r="W45" s="8"/>
      <c r="X45" s="90"/>
      <c r="Y45" s="90"/>
      <c r="Z45" s="90"/>
      <c r="AA45" s="112"/>
      <c r="AB45" s="112"/>
      <c r="AC45" s="112"/>
      <c r="AD45" s="8"/>
      <c r="AE45" s="8"/>
      <c r="AF45" s="8"/>
      <c r="AG45" s="8"/>
      <c r="AH45" s="8"/>
      <c r="AI45" s="8"/>
      <c r="AJ45" s="8"/>
      <c r="AK45" s="8"/>
      <c r="AL45" s="8"/>
      <c r="AM45" s="8"/>
      <c r="AN45" s="8"/>
      <c r="AO45" s="8"/>
      <c r="AP45" s="112"/>
      <c r="AQ45" s="8"/>
      <c r="AR45" s="8"/>
      <c r="AS45" s="8"/>
      <c r="AT45" s="8"/>
      <c r="AU45" s="8"/>
      <c r="AV45" s="8"/>
      <c r="AW45" s="8"/>
      <c r="AX45" s="8"/>
      <c r="AY45" s="8"/>
      <c r="AZ45" s="8"/>
      <c r="BA45" s="8"/>
      <c r="BB45" s="8"/>
      <c r="BC45" s="8"/>
      <c r="BD45" s="8"/>
      <c r="BE45" s="8"/>
      <c r="BF45" s="8"/>
      <c r="BG45" s="8"/>
      <c r="BH45" s="90"/>
      <c r="BI45" s="8"/>
      <c r="BJ45" s="8"/>
      <c r="BK45" s="90"/>
      <c r="BL45" s="8"/>
      <c r="BM45" s="8"/>
      <c r="BN45" s="8"/>
      <c r="BO45" s="8"/>
      <c r="BP45" s="8"/>
      <c r="BQ45" s="41"/>
      <c r="BR45" s="24"/>
      <c r="BS45" s="41"/>
      <c r="BT45" s="41"/>
      <c r="BU45" s="41"/>
      <c r="BV45" s="24"/>
      <c r="BW45" s="24"/>
      <c r="BX45" s="24"/>
      <c r="BY45" s="24"/>
      <c r="BZ45" s="24"/>
    </row>
    <row r="46" spans="1:83" hidden="1">
      <c r="A46" s="41"/>
      <c r="B46" s="41"/>
      <c r="C46" s="41" t="s">
        <v>363</v>
      </c>
      <c r="D46" s="41"/>
      <c r="E46" s="41"/>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t="s">
        <v>364</v>
      </c>
      <c r="BR46" s="24"/>
      <c r="BS46" s="41"/>
      <c r="BT46" s="41"/>
      <c r="BU46" s="41"/>
      <c r="BV46" s="24"/>
      <c r="BW46" s="24"/>
      <c r="BX46" s="24"/>
      <c r="BY46" s="24"/>
      <c r="BZ46" s="24"/>
      <c r="CA46" s="8"/>
      <c r="CB46" s="8"/>
    </row>
    <row r="47" spans="1:83" hidden="1"/>
    <row r="48" spans="1:83" s="34" customFormat="1" ht="21.75" customHeight="1">
      <c r="D48" s="153" t="s">
        <v>497</v>
      </c>
      <c r="E48" s="154"/>
      <c r="F48" s="47"/>
      <c r="G48" s="47"/>
      <c r="H48" s="47"/>
      <c r="I48" s="47"/>
      <c r="J48" s="47"/>
      <c r="K48" s="47"/>
      <c r="L48" s="47"/>
      <c r="M48" s="47"/>
      <c r="N48" s="47"/>
      <c r="O48" s="47"/>
      <c r="P48" s="47"/>
      <c r="Q48" s="47"/>
      <c r="R48" s="47"/>
      <c r="S48" s="47"/>
      <c r="T48" s="47"/>
      <c r="U48" s="47"/>
      <c r="V48" s="47"/>
      <c r="W48" s="47"/>
      <c r="X48" s="47"/>
      <c r="Y48" s="47"/>
      <c r="Z48" s="47"/>
      <c r="AA48" s="47"/>
      <c r="AB48" s="47"/>
      <c r="AC48" s="47"/>
      <c r="AD48" s="48"/>
      <c r="AE48" s="48"/>
      <c r="AF48" s="48"/>
      <c r="AG48" s="48"/>
      <c r="AH48" s="48"/>
      <c r="AI48" s="48"/>
      <c r="AJ48" s="48"/>
      <c r="AK48" s="48"/>
      <c r="AL48" s="48"/>
      <c r="AM48" s="48"/>
      <c r="AN48" s="48"/>
      <c r="AO48" s="48"/>
      <c r="AP48" s="48"/>
      <c r="AQ48" s="48"/>
      <c r="AR48" s="48"/>
      <c r="AS48" s="48"/>
      <c r="AT48" s="48"/>
      <c r="AU48" s="48"/>
      <c r="AV48" s="48"/>
      <c r="AW48" s="48"/>
      <c r="AX48" s="48"/>
      <c r="AY48" s="48"/>
      <c r="AZ48" s="48"/>
      <c r="BA48" s="48"/>
      <c r="BB48" s="48"/>
      <c r="BC48" s="48"/>
      <c r="BD48" s="155"/>
      <c r="BE48" s="155"/>
      <c r="BF48" s="155"/>
      <c r="BG48" s="48"/>
      <c r="BH48" s="48"/>
      <c r="BI48" s="48"/>
      <c r="BJ48" s="49"/>
      <c r="BK48" s="49"/>
      <c r="BL48" s="49"/>
      <c r="BM48" s="131"/>
      <c r="BN48" s="131"/>
      <c r="BO48" s="142"/>
    </row>
    <row r="49" spans="1:67" s="34" customFormat="1" ht="16.5" customHeight="1">
      <c r="D49" s="50">
        <v>1</v>
      </c>
      <c r="E49" s="133" t="s">
        <v>654</v>
      </c>
      <c r="F49" s="134"/>
      <c r="G49" s="134"/>
      <c r="H49" s="134"/>
      <c r="I49" s="134"/>
      <c r="J49" s="134"/>
      <c r="K49" s="134"/>
      <c r="L49" s="134"/>
      <c r="M49" s="134"/>
      <c r="N49" s="134"/>
      <c r="O49" s="134"/>
      <c r="P49" s="134"/>
      <c r="Q49" s="134"/>
      <c r="R49" s="134"/>
      <c r="S49" s="134"/>
      <c r="T49" s="134"/>
      <c r="U49" s="134"/>
      <c r="V49" s="134"/>
      <c r="W49" s="134"/>
      <c r="X49" s="134"/>
      <c r="Y49" s="134"/>
      <c r="Z49" s="134"/>
      <c r="AA49" s="134"/>
      <c r="AB49" s="134"/>
      <c r="AC49" s="134"/>
      <c r="AD49" s="134"/>
      <c r="AE49" s="134"/>
      <c r="AF49" s="134"/>
      <c r="AG49" s="134"/>
      <c r="AH49" s="134"/>
      <c r="AI49" s="134"/>
      <c r="AJ49" s="134"/>
      <c r="AK49" s="134"/>
      <c r="AL49" s="134"/>
      <c r="AM49" s="134"/>
      <c r="AN49" s="134"/>
      <c r="AO49" s="134"/>
      <c r="AP49" s="134"/>
      <c r="AQ49" s="134"/>
      <c r="AR49" s="134"/>
      <c r="AS49" s="134"/>
      <c r="AT49" s="134"/>
      <c r="AU49" s="134"/>
      <c r="AV49" s="134"/>
      <c r="AW49" s="134"/>
      <c r="AX49" s="134"/>
      <c r="AY49" s="134"/>
      <c r="AZ49" s="134"/>
      <c r="BA49" s="134"/>
      <c r="BB49" s="134"/>
      <c r="BC49" s="134"/>
      <c r="BD49" s="134"/>
      <c r="BE49" s="134"/>
      <c r="BF49" s="134"/>
      <c r="BG49" s="134"/>
      <c r="BH49" s="134"/>
      <c r="BI49" s="134"/>
      <c r="BJ49" s="134"/>
      <c r="BK49" s="134"/>
      <c r="BL49" s="134"/>
      <c r="BM49" s="131"/>
      <c r="BN49" s="131"/>
      <c r="BO49" s="142"/>
    </row>
    <row r="50" spans="1:67" s="34" customFormat="1" ht="15.75" customHeight="1">
      <c r="D50" s="50">
        <v>2</v>
      </c>
      <c r="E50" s="133" t="s">
        <v>648</v>
      </c>
      <c r="F50" s="134"/>
      <c r="G50" s="134"/>
      <c r="H50" s="134"/>
      <c r="I50" s="134"/>
      <c r="J50" s="134"/>
      <c r="K50" s="134"/>
      <c r="L50" s="134"/>
      <c r="M50" s="134"/>
      <c r="N50" s="134"/>
      <c r="O50" s="134"/>
      <c r="P50" s="134"/>
      <c r="Q50" s="134"/>
      <c r="R50" s="134"/>
      <c r="S50" s="134"/>
      <c r="T50" s="134"/>
      <c r="U50" s="134"/>
      <c r="V50" s="134"/>
      <c r="W50" s="134"/>
      <c r="X50" s="134"/>
      <c r="Y50" s="134"/>
      <c r="Z50" s="134"/>
      <c r="AA50" s="134"/>
      <c r="AB50" s="134"/>
      <c r="AC50" s="134"/>
      <c r="AD50" s="134"/>
      <c r="AE50" s="134"/>
      <c r="AF50" s="134"/>
      <c r="AG50" s="134"/>
      <c r="AH50" s="134"/>
      <c r="AI50" s="134"/>
      <c r="AJ50" s="134"/>
      <c r="AK50" s="134"/>
      <c r="AL50" s="134"/>
      <c r="AM50" s="134"/>
      <c r="AN50" s="134"/>
      <c r="AO50" s="134"/>
      <c r="AP50" s="134"/>
      <c r="AQ50" s="134"/>
      <c r="AR50" s="134"/>
      <c r="AS50" s="134"/>
      <c r="AT50" s="134"/>
      <c r="AU50" s="134"/>
      <c r="AV50" s="134"/>
      <c r="AW50" s="134"/>
      <c r="AX50" s="134"/>
      <c r="AY50" s="134"/>
      <c r="AZ50" s="134"/>
      <c r="BA50" s="134"/>
      <c r="BB50" s="134"/>
      <c r="BC50" s="134"/>
      <c r="BD50" s="134"/>
      <c r="BE50" s="134"/>
      <c r="BF50" s="134"/>
      <c r="BG50" s="134"/>
      <c r="BH50" s="134"/>
      <c r="BI50" s="134"/>
      <c r="BJ50" s="134"/>
      <c r="BK50" s="134"/>
      <c r="BL50" s="134"/>
      <c r="BM50" s="131"/>
      <c r="BN50" s="131"/>
      <c r="BO50" s="142"/>
    </row>
    <row r="51" spans="1:67" s="34" customFormat="1" ht="15.75" customHeight="1">
      <c r="D51" s="50">
        <v>3</v>
      </c>
      <c r="E51" s="133" t="s">
        <v>570</v>
      </c>
      <c r="F51" s="134"/>
      <c r="G51" s="134"/>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1"/>
      <c r="BN51" s="131"/>
      <c r="BO51" s="142"/>
    </row>
    <row r="52" spans="1:67" s="34" customFormat="1" ht="15.75" customHeight="1">
      <c r="D52" s="50">
        <v>4</v>
      </c>
      <c r="E52" s="133" t="s">
        <v>630</v>
      </c>
      <c r="F52" s="134"/>
      <c r="G52" s="134"/>
      <c r="H52" s="134"/>
      <c r="I52" s="134"/>
      <c r="J52" s="134"/>
      <c r="K52" s="134"/>
      <c r="L52" s="134"/>
      <c r="M52" s="134"/>
      <c r="N52" s="134"/>
      <c r="O52" s="134"/>
      <c r="P52" s="134"/>
      <c r="Q52" s="134"/>
      <c r="R52" s="134"/>
      <c r="S52" s="134"/>
      <c r="T52" s="134"/>
      <c r="U52" s="134"/>
      <c r="V52" s="134"/>
      <c r="W52" s="134"/>
      <c r="X52" s="134"/>
      <c r="Y52" s="134"/>
      <c r="Z52" s="134"/>
      <c r="AA52" s="134"/>
      <c r="AB52" s="134"/>
      <c r="AC52" s="134"/>
      <c r="AD52" s="134"/>
      <c r="AE52" s="134"/>
      <c r="AF52" s="134"/>
      <c r="AG52" s="134"/>
      <c r="AH52" s="134"/>
      <c r="AI52" s="134"/>
      <c r="AJ52" s="134"/>
      <c r="AK52" s="134"/>
      <c r="AL52" s="134"/>
      <c r="AM52" s="134"/>
      <c r="AN52" s="134"/>
      <c r="AO52" s="134"/>
      <c r="AP52" s="134"/>
      <c r="AQ52" s="134"/>
      <c r="AR52" s="134"/>
      <c r="AS52" s="134"/>
      <c r="AT52" s="134"/>
      <c r="AU52" s="134"/>
      <c r="AV52" s="134"/>
      <c r="AW52" s="134"/>
      <c r="AX52" s="134"/>
      <c r="AY52" s="134"/>
      <c r="AZ52" s="134"/>
      <c r="BA52" s="134"/>
      <c r="BB52" s="134"/>
      <c r="BC52" s="134"/>
      <c r="BD52" s="134"/>
      <c r="BE52" s="134"/>
      <c r="BF52" s="134"/>
      <c r="BG52" s="134"/>
      <c r="BH52" s="134"/>
      <c r="BI52" s="134"/>
      <c r="BJ52" s="134"/>
      <c r="BK52" s="134"/>
      <c r="BL52" s="134"/>
      <c r="BM52" s="131"/>
      <c r="BN52" s="131"/>
      <c r="BO52" s="142"/>
    </row>
    <row r="53" spans="1:67" s="34" customFormat="1" ht="15.75" customHeight="1">
      <c r="A53" s="35"/>
      <c r="B53" s="35"/>
      <c r="C53" s="35"/>
      <c r="D53" s="50">
        <v>5</v>
      </c>
      <c r="E53" s="133" t="s">
        <v>631</v>
      </c>
      <c r="F53" s="134"/>
      <c r="G53" s="134"/>
      <c r="H53" s="134"/>
      <c r="I53" s="134"/>
      <c r="J53" s="134"/>
      <c r="K53" s="134"/>
      <c r="L53" s="134"/>
      <c r="M53" s="134"/>
      <c r="N53" s="134"/>
      <c r="O53" s="134"/>
      <c r="P53" s="134"/>
      <c r="Q53" s="134"/>
      <c r="R53" s="134"/>
      <c r="S53" s="134"/>
      <c r="T53" s="134"/>
      <c r="U53" s="134"/>
      <c r="V53" s="134"/>
      <c r="W53" s="134"/>
      <c r="X53" s="134"/>
      <c r="Y53" s="134"/>
      <c r="Z53" s="134"/>
      <c r="AA53" s="134"/>
      <c r="AB53" s="134"/>
      <c r="AC53" s="134"/>
      <c r="AD53" s="134"/>
      <c r="AE53" s="134"/>
      <c r="AF53" s="134"/>
      <c r="AG53" s="134"/>
      <c r="AH53" s="134"/>
      <c r="AI53" s="134"/>
      <c r="AJ53" s="134"/>
      <c r="AK53" s="134"/>
      <c r="AL53" s="134"/>
      <c r="AM53" s="134"/>
      <c r="AN53" s="134"/>
      <c r="AO53" s="134"/>
      <c r="AP53" s="134"/>
      <c r="AQ53" s="134"/>
      <c r="AR53" s="134"/>
      <c r="AS53" s="134"/>
      <c r="AT53" s="134"/>
      <c r="AU53" s="134"/>
      <c r="AV53" s="134"/>
      <c r="AW53" s="134"/>
      <c r="AX53" s="134"/>
      <c r="AY53" s="134"/>
      <c r="AZ53" s="134"/>
      <c r="BA53" s="134"/>
      <c r="BB53" s="134"/>
      <c r="BC53" s="134"/>
      <c r="BD53" s="134"/>
      <c r="BE53" s="134"/>
      <c r="BF53" s="134"/>
      <c r="BG53" s="134"/>
      <c r="BH53" s="134"/>
      <c r="BI53" s="134"/>
      <c r="BJ53" s="134"/>
      <c r="BK53" s="134"/>
      <c r="BL53" s="134"/>
      <c r="BM53" s="131"/>
      <c r="BN53" s="131"/>
      <c r="BO53" s="142"/>
    </row>
    <row r="54" spans="1:67" s="34" customFormat="1" ht="15.75" customHeight="1">
      <c r="A54" s="35"/>
      <c r="B54" s="35"/>
      <c r="C54" s="35"/>
      <c r="D54" s="50">
        <v>6</v>
      </c>
      <c r="E54" s="133" t="s">
        <v>634</v>
      </c>
      <c r="F54" s="134"/>
      <c r="G54" s="134"/>
      <c r="H54" s="134"/>
      <c r="I54" s="134"/>
      <c r="J54" s="134"/>
      <c r="K54" s="134"/>
      <c r="L54" s="134"/>
      <c r="M54" s="134"/>
      <c r="N54" s="134"/>
      <c r="O54" s="134"/>
      <c r="P54" s="134"/>
      <c r="Q54" s="134"/>
      <c r="R54" s="134"/>
      <c r="S54" s="134"/>
      <c r="T54" s="134"/>
      <c r="U54" s="134"/>
      <c r="V54" s="134"/>
      <c r="W54" s="134"/>
      <c r="X54" s="134"/>
      <c r="Y54" s="134"/>
      <c r="Z54" s="134"/>
      <c r="AA54" s="134"/>
      <c r="AB54" s="134"/>
      <c r="AC54" s="134"/>
      <c r="AD54" s="134"/>
      <c r="AE54" s="134"/>
      <c r="AF54" s="134"/>
      <c r="AG54" s="134"/>
      <c r="AH54" s="134"/>
      <c r="AI54" s="134"/>
      <c r="AJ54" s="134"/>
      <c r="AK54" s="134"/>
      <c r="AL54" s="134"/>
      <c r="AM54" s="134"/>
      <c r="AN54" s="134"/>
      <c r="AO54" s="134"/>
      <c r="AP54" s="134"/>
      <c r="AQ54" s="134"/>
      <c r="AR54" s="134"/>
      <c r="AS54" s="134"/>
      <c r="AT54" s="134"/>
      <c r="AU54" s="134"/>
      <c r="AV54" s="134"/>
      <c r="AW54" s="134"/>
      <c r="AX54" s="134"/>
      <c r="AY54" s="134"/>
      <c r="AZ54" s="134"/>
      <c r="BA54" s="134"/>
      <c r="BB54" s="134"/>
      <c r="BC54" s="134"/>
      <c r="BD54" s="134"/>
      <c r="BE54" s="134"/>
      <c r="BF54" s="134"/>
      <c r="BG54" s="134"/>
      <c r="BH54" s="134"/>
      <c r="BI54" s="134"/>
      <c r="BJ54" s="134"/>
      <c r="BK54" s="134"/>
      <c r="BL54" s="134"/>
      <c r="BM54" s="131"/>
      <c r="BN54" s="131"/>
      <c r="BO54" s="142"/>
    </row>
    <row r="55" spans="1:67" s="34" customFormat="1" ht="15.75" customHeight="1">
      <c r="A55" s="35"/>
      <c r="B55" s="35"/>
      <c r="C55" s="35"/>
      <c r="D55" s="50">
        <v>7</v>
      </c>
      <c r="E55" s="133" t="s">
        <v>632</v>
      </c>
      <c r="F55" s="134"/>
      <c r="G55" s="134"/>
      <c r="H55" s="134"/>
      <c r="I55" s="134"/>
      <c r="J55" s="134"/>
      <c r="K55" s="134"/>
      <c r="L55" s="134"/>
      <c r="M55" s="134"/>
      <c r="N55" s="134"/>
      <c r="O55" s="134"/>
      <c r="P55" s="134"/>
      <c r="Q55" s="134"/>
      <c r="R55" s="134"/>
      <c r="S55" s="134"/>
      <c r="T55" s="134"/>
      <c r="U55" s="134"/>
      <c r="V55" s="134"/>
      <c r="W55" s="134"/>
      <c r="X55" s="134"/>
      <c r="Y55" s="134"/>
      <c r="Z55" s="134"/>
      <c r="AA55" s="134"/>
      <c r="AB55" s="134"/>
      <c r="AC55" s="134"/>
      <c r="AD55" s="134"/>
      <c r="AE55" s="134"/>
      <c r="AF55" s="134"/>
      <c r="AG55" s="134"/>
      <c r="AH55" s="134"/>
      <c r="AI55" s="134"/>
      <c r="AJ55" s="134"/>
      <c r="AK55" s="134"/>
      <c r="AL55" s="134"/>
      <c r="AM55" s="134"/>
      <c r="AN55" s="134"/>
      <c r="AO55" s="134"/>
      <c r="AP55" s="134"/>
      <c r="AQ55" s="134"/>
      <c r="AR55" s="134"/>
      <c r="AS55" s="134"/>
      <c r="AT55" s="134"/>
      <c r="AU55" s="134"/>
      <c r="AV55" s="134"/>
      <c r="AW55" s="134"/>
      <c r="AX55" s="134"/>
      <c r="AY55" s="134"/>
      <c r="AZ55" s="134"/>
      <c r="BA55" s="134"/>
      <c r="BB55" s="134"/>
      <c r="BC55" s="134"/>
      <c r="BD55" s="134"/>
      <c r="BE55" s="134"/>
      <c r="BF55" s="134"/>
      <c r="BG55" s="134"/>
      <c r="BH55" s="134"/>
      <c r="BI55" s="134"/>
      <c r="BJ55" s="134"/>
      <c r="BK55" s="134"/>
      <c r="BL55" s="134"/>
      <c r="BM55" s="131"/>
      <c r="BN55" s="131"/>
      <c r="BO55" s="142"/>
    </row>
    <row r="56" spans="1:67" s="34" customFormat="1" ht="15.75" customHeight="1">
      <c r="A56" s="35"/>
      <c r="B56" s="35"/>
      <c r="C56" s="35"/>
      <c r="D56" s="50">
        <v>8</v>
      </c>
      <c r="E56" s="133" t="s">
        <v>575</v>
      </c>
      <c r="F56" s="134"/>
      <c r="G56" s="134"/>
      <c r="H56" s="134"/>
      <c r="I56" s="134"/>
      <c r="J56" s="134"/>
      <c r="K56" s="134"/>
      <c r="L56" s="134"/>
      <c r="M56" s="134"/>
      <c r="N56" s="134"/>
      <c r="O56" s="134"/>
      <c r="P56" s="134"/>
      <c r="Q56" s="134"/>
      <c r="R56" s="134"/>
      <c r="S56" s="134"/>
      <c r="T56" s="134"/>
      <c r="U56" s="134"/>
      <c r="V56" s="134"/>
      <c r="W56" s="134"/>
      <c r="X56" s="134"/>
      <c r="Y56" s="134"/>
      <c r="Z56" s="134"/>
      <c r="AA56" s="134"/>
      <c r="AB56" s="134"/>
      <c r="AC56" s="134"/>
      <c r="AD56" s="134"/>
      <c r="AE56" s="134"/>
      <c r="AF56" s="134"/>
      <c r="AG56" s="134"/>
      <c r="AH56" s="134"/>
      <c r="AI56" s="134"/>
      <c r="AJ56" s="134"/>
      <c r="AK56" s="134"/>
      <c r="AL56" s="134"/>
      <c r="AM56" s="134"/>
      <c r="AN56" s="134"/>
      <c r="AO56" s="134"/>
      <c r="AP56" s="134"/>
      <c r="AQ56" s="134"/>
      <c r="AR56" s="134"/>
      <c r="AS56" s="134"/>
      <c r="AT56" s="134"/>
      <c r="AU56" s="134"/>
      <c r="AV56" s="134"/>
      <c r="AW56" s="134"/>
      <c r="AX56" s="134"/>
      <c r="AY56" s="134"/>
      <c r="AZ56" s="134"/>
      <c r="BA56" s="134"/>
      <c r="BB56" s="134"/>
      <c r="BC56" s="134"/>
      <c r="BD56" s="134"/>
      <c r="BE56" s="134"/>
      <c r="BF56" s="134"/>
      <c r="BG56" s="134"/>
      <c r="BH56" s="134"/>
      <c r="BI56" s="134"/>
      <c r="BJ56" s="134"/>
      <c r="BK56" s="134"/>
      <c r="BL56" s="134"/>
      <c r="BM56" s="131"/>
      <c r="BN56" s="131"/>
      <c r="BO56" s="142"/>
    </row>
    <row r="57" spans="1:67" s="34" customFormat="1" ht="15.75" customHeight="1">
      <c r="A57" s="35"/>
      <c r="B57" s="35"/>
      <c r="C57" s="35"/>
      <c r="D57" s="50">
        <v>9</v>
      </c>
      <c r="E57" s="133" t="s">
        <v>576</v>
      </c>
      <c r="F57" s="134"/>
      <c r="G57" s="134"/>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4"/>
      <c r="AY57" s="134"/>
      <c r="AZ57" s="134"/>
      <c r="BA57" s="134"/>
      <c r="BB57" s="134"/>
      <c r="BC57" s="134"/>
      <c r="BD57" s="134"/>
      <c r="BE57" s="134"/>
      <c r="BF57" s="134"/>
      <c r="BG57" s="134"/>
      <c r="BH57" s="134"/>
      <c r="BI57" s="134"/>
      <c r="BJ57" s="134"/>
      <c r="BK57" s="134"/>
      <c r="BL57" s="134"/>
      <c r="BM57" s="131"/>
      <c r="BN57" s="131"/>
      <c r="BO57" s="142"/>
    </row>
    <row r="58" spans="1:67" s="34" customFormat="1" ht="15.75" customHeight="1">
      <c r="A58" s="35"/>
      <c r="B58" s="35"/>
      <c r="C58" s="35"/>
      <c r="D58" s="50">
        <v>10</v>
      </c>
      <c r="E58" s="133" t="s">
        <v>649</v>
      </c>
      <c r="F58" s="134"/>
      <c r="G58" s="134"/>
      <c r="H58" s="134"/>
      <c r="I58" s="134"/>
      <c r="J58" s="134"/>
      <c r="K58" s="134"/>
      <c r="L58" s="134"/>
      <c r="M58" s="134"/>
      <c r="N58" s="134"/>
      <c r="O58" s="134"/>
      <c r="P58" s="134"/>
      <c r="Q58" s="134"/>
      <c r="R58" s="134"/>
      <c r="S58" s="134"/>
      <c r="T58" s="134"/>
      <c r="U58" s="134"/>
      <c r="V58" s="134"/>
      <c r="W58" s="134"/>
      <c r="X58" s="134"/>
      <c r="Y58" s="134"/>
      <c r="Z58" s="134"/>
      <c r="AA58" s="134"/>
      <c r="AB58" s="134"/>
      <c r="AC58" s="134"/>
      <c r="AD58" s="134"/>
      <c r="AE58" s="134"/>
      <c r="AF58" s="134"/>
      <c r="AG58" s="134"/>
      <c r="AH58" s="134"/>
      <c r="AI58" s="134"/>
      <c r="AJ58" s="134"/>
      <c r="AK58" s="134"/>
      <c r="AL58" s="134"/>
      <c r="AM58" s="134"/>
      <c r="AN58" s="134"/>
      <c r="AO58" s="134"/>
      <c r="AP58" s="134"/>
      <c r="AQ58" s="134"/>
      <c r="AR58" s="134"/>
      <c r="AS58" s="134"/>
      <c r="AT58" s="134"/>
      <c r="AU58" s="134"/>
      <c r="AV58" s="134"/>
      <c r="AW58" s="134"/>
      <c r="AX58" s="134"/>
      <c r="AY58" s="134"/>
      <c r="AZ58" s="134"/>
      <c r="BA58" s="134"/>
      <c r="BB58" s="134"/>
      <c r="BC58" s="134"/>
      <c r="BD58" s="134"/>
      <c r="BE58" s="134"/>
      <c r="BF58" s="134"/>
      <c r="BG58" s="134"/>
      <c r="BH58" s="134"/>
      <c r="BI58" s="134"/>
      <c r="BJ58" s="134"/>
      <c r="BK58" s="134"/>
      <c r="BL58" s="134"/>
      <c r="BM58" s="131"/>
      <c r="BN58" s="131"/>
      <c r="BO58" s="142"/>
    </row>
    <row r="59" spans="1:67" s="34" customFormat="1" ht="15.75" customHeight="1">
      <c r="A59" s="35"/>
      <c r="B59" s="35"/>
      <c r="C59" s="35"/>
      <c r="D59" s="114">
        <v>11</v>
      </c>
      <c r="E59" s="135" t="s">
        <v>655</v>
      </c>
      <c r="F59" s="136"/>
      <c r="G59" s="136"/>
      <c r="H59" s="136"/>
      <c r="I59" s="136"/>
      <c r="J59" s="136"/>
      <c r="K59" s="136"/>
      <c r="L59" s="136"/>
      <c r="M59" s="136"/>
      <c r="N59" s="136"/>
      <c r="O59" s="136"/>
      <c r="P59" s="136"/>
      <c r="Q59" s="136"/>
      <c r="R59" s="136"/>
      <c r="S59" s="136"/>
      <c r="T59" s="136"/>
      <c r="U59" s="136"/>
      <c r="V59" s="136"/>
      <c r="W59" s="136"/>
      <c r="X59" s="136"/>
      <c r="Y59" s="136"/>
      <c r="Z59" s="136"/>
      <c r="AA59" s="136"/>
      <c r="AB59" s="136"/>
      <c r="AC59" s="136"/>
      <c r="AD59" s="136"/>
      <c r="AE59" s="136"/>
      <c r="AF59" s="136"/>
      <c r="AG59" s="136"/>
      <c r="AH59" s="136"/>
      <c r="AI59" s="136"/>
      <c r="AJ59" s="136"/>
      <c r="AK59" s="136"/>
      <c r="AL59" s="136"/>
      <c r="AM59" s="136"/>
      <c r="AN59" s="136"/>
      <c r="AO59" s="136"/>
      <c r="AP59" s="136"/>
      <c r="AQ59" s="136"/>
      <c r="AR59" s="136"/>
      <c r="AS59" s="136"/>
      <c r="AT59" s="136"/>
      <c r="AU59" s="136"/>
      <c r="AV59" s="136"/>
      <c r="AW59" s="136"/>
      <c r="AX59" s="136"/>
      <c r="AY59" s="136"/>
      <c r="AZ59" s="136"/>
      <c r="BA59" s="136"/>
      <c r="BB59" s="136"/>
      <c r="BC59" s="136"/>
      <c r="BD59" s="136"/>
      <c r="BE59" s="136"/>
      <c r="BF59" s="136"/>
      <c r="BG59" s="136"/>
      <c r="BH59" s="136"/>
      <c r="BI59" s="136"/>
      <c r="BJ59" s="136"/>
      <c r="BK59" s="136"/>
      <c r="BL59" s="136"/>
      <c r="BM59" s="132"/>
      <c r="BN59" s="132"/>
      <c r="BO59" s="143"/>
    </row>
    <row r="60" spans="1:67" ht="15" customHeight="1">
      <c r="A60" s="31"/>
      <c r="B60" s="31"/>
      <c r="C60" s="31"/>
      <c r="D60" s="31"/>
      <c r="E60" s="31"/>
      <c r="F60" s="31"/>
      <c r="G60" s="31"/>
      <c r="H60" s="31"/>
      <c r="I60" s="31"/>
      <c r="J60" s="31"/>
      <c r="K60" s="31"/>
      <c r="L60" s="31"/>
      <c r="M60" s="31"/>
      <c r="N60" s="31"/>
      <c r="O60" s="31"/>
      <c r="P60" s="31"/>
      <c r="Q60" s="31"/>
      <c r="R60" s="31"/>
      <c r="S60" s="31"/>
      <c r="T60" s="31"/>
      <c r="U60" s="31"/>
      <c r="V60" s="31"/>
      <c r="W60" s="31"/>
      <c r="X60" s="31"/>
      <c r="Y60" s="31"/>
      <c r="Z60" s="31"/>
      <c r="AA60" s="31"/>
      <c r="AB60" s="31"/>
      <c r="AC60" s="31"/>
      <c r="AD60" s="31"/>
      <c r="AE60" s="31"/>
      <c r="AF60" s="31"/>
      <c r="AG60" s="31"/>
      <c r="AH60" s="31"/>
      <c r="AI60" s="31"/>
      <c r="AJ60" s="31"/>
      <c r="AK60" s="31"/>
      <c r="AL60" s="31"/>
      <c r="AM60" s="31"/>
      <c r="AN60" s="31"/>
      <c r="AO60" s="31"/>
      <c r="AP60" s="31"/>
      <c r="AQ60" s="31"/>
      <c r="AR60" s="31"/>
      <c r="AS60" s="31"/>
      <c r="AT60" s="31"/>
      <c r="AU60" s="31"/>
      <c r="AV60" s="31"/>
      <c r="AW60" s="31"/>
      <c r="AX60" s="31"/>
      <c r="AY60" s="31"/>
      <c r="AZ60" s="31"/>
      <c r="BA60" s="31"/>
      <c r="BB60" s="31"/>
      <c r="BC60" s="31"/>
      <c r="BD60" s="31"/>
      <c r="BE60" s="31"/>
      <c r="BF60" s="31"/>
      <c r="BG60" s="31"/>
      <c r="BH60" s="31"/>
      <c r="BI60" s="31"/>
      <c r="BJ60" s="31"/>
      <c r="BK60" s="31"/>
    </row>
    <row r="61" spans="1:67" ht="15" customHeight="1">
      <c r="A61" s="31"/>
      <c r="B61" s="31"/>
      <c r="C61" s="31"/>
      <c r="D61" s="31"/>
      <c r="E61" s="31"/>
      <c r="F61" s="31"/>
      <c r="G61" s="31"/>
      <c r="H61" s="31"/>
      <c r="I61" s="31"/>
      <c r="J61" s="31"/>
      <c r="K61" s="31"/>
      <c r="L61" s="31"/>
      <c r="M61" s="31"/>
      <c r="N61" s="31"/>
      <c r="O61" s="31"/>
      <c r="P61" s="31"/>
      <c r="Q61" s="31"/>
      <c r="R61" s="31"/>
      <c r="S61" s="31"/>
      <c r="T61" s="31"/>
      <c r="U61" s="31"/>
      <c r="V61" s="31"/>
      <c r="W61" s="31"/>
      <c r="X61" s="31"/>
      <c r="Y61" s="31"/>
      <c r="Z61" s="31"/>
      <c r="AA61" s="31"/>
      <c r="AB61" s="31"/>
      <c r="AC61" s="31"/>
      <c r="AD61" s="31"/>
      <c r="AE61" s="31"/>
      <c r="AF61" s="31"/>
      <c r="AG61" s="31"/>
      <c r="AH61" s="31"/>
      <c r="AI61" s="31"/>
      <c r="AJ61" s="31"/>
      <c r="AK61" s="31"/>
      <c r="AL61" s="31"/>
      <c r="AM61" s="31"/>
      <c r="AN61" s="31"/>
      <c r="AO61" s="31"/>
      <c r="AP61" s="31"/>
      <c r="AQ61" s="31"/>
      <c r="AR61" s="31"/>
      <c r="AS61" s="31"/>
      <c r="AT61" s="31"/>
      <c r="AU61" s="31"/>
      <c r="AV61" s="31"/>
      <c r="AW61" s="31"/>
      <c r="AX61" s="31"/>
      <c r="AY61" s="31"/>
      <c r="AZ61" s="31"/>
      <c r="BA61" s="31"/>
      <c r="BB61" s="31"/>
      <c r="BC61" s="31"/>
      <c r="BD61" s="31"/>
      <c r="BE61" s="31"/>
      <c r="BF61" s="31"/>
      <c r="BG61" s="31"/>
      <c r="BH61" s="31"/>
      <c r="BI61" s="31"/>
      <c r="BJ61" s="31"/>
      <c r="BK61" s="31"/>
    </row>
    <row r="62" spans="1:67" ht="15" customHeight="1">
      <c r="A62" s="31"/>
      <c r="B62" s="31"/>
      <c r="C62" s="31"/>
      <c r="D62" s="31"/>
      <c r="E62" s="31"/>
      <c r="F62" s="31"/>
      <c r="G62" s="31"/>
      <c r="H62" s="31"/>
      <c r="I62" s="31"/>
      <c r="J62" s="31"/>
      <c r="K62" s="31"/>
      <c r="L62" s="31"/>
      <c r="M62" s="31"/>
      <c r="N62" s="31"/>
      <c r="O62" s="31"/>
      <c r="P62" s="31"/>
      <c r="Q62" s="31"/>
      <c r="R62" s="31"/>
      <c r="S62" s="31"/>
      <c r="T62" s="31"/>
      <c r="U62" s="31"/>
      <c r="V62" s="31"/>
      <c r="W62" s="31"/>
      <c r="X62" s="31"/>
      <c r="Y62" s="31"/>
      <c r="Z62" s="31"/>
      <c r="AA62" s="31"/>
      <c r="AB62" s="31"/>
      <c r="AC62" s="31"/>
      <c r="AD62" s="31"/>
      <c r="AE62" s="31"/>
      <c r="AF62" s="31"/>
      <c r="AG62" s="31"/>
      <c r="AH62" s="31"/>
      <c r="AI62" s="31"/>
      <c r="AJ62" s="31"/>
      <c r="AK62" s="31"/>
      <c r="AL62" s="31"/>
      <c r="AM62" s="31"/>
      <c r="AN62" s="31"/>
      <c r="AO62" s="31"/>
      <c r="AP62" s="31"/>
      <c r="AQ62" s="31"/>
      <c r="AR62" s="31"/>
      <c r="AS62" s="31"/>
      <c r="AT62" s="31"/>
      <c r="AU62" s="31"/>
      <c r="AV62" s="31"/>
      <c r="AW62" s="31"/>
      <c r="AX62" s="31"/>
      <c r="AY62" s="31"/>
      <c r="AZ62" s="31"/>
      <c r="BA62" s="31"/>
      <c r="BB62" s="31"/>
      <c r="BC62" s="31"/>
      <c r="BD62" s="31"/>
      <c r="BE62" s="31"/>
      <c r="BF62" s="31"/>
      <c r="BG62" s="31"/>
      <c r="BH62" s="31"/>
      <c r="BI62" s="31"/>
      <c r="BJ62" s="31"/>
      <c r="BK62" s="31"/>
    </row>
    <row r="63" spans="1:67" ht="15" customHeight="1">
      <c r="A63" s="31"/>
      <c r="B63" s="31"/>
      <c r="C63" s="31"/>
      <c r="D63" s="31"/>
      <c r="E63" s="31"/>
      <c r="F63" s="31"/>
      <c r="G63" s="31"/>
      <c r="H63" s="31"/>
      <c r="I63" s="31"/>
      <c r="J63" s="31"/>
      <c r="K63" s="31"/>
      <c r="L63" s="31"/>
      <c r="M63" s="31"/>
      <c r="N63" s="31"/>
      <c r="O63" s="31"/>
      <c r="P63" s="31"/>
      <c r="Q63" s="31"/>
      <c r="R63" s="31"/>
      <c r="S63" s="31"/>
      <c r="T63" s="31"/>
      <c r="U63" s="31"/>
      <c r="V63" s="31"/>
      <c r="W63" s="31"/>
      <c r="X63" s="31"/>
      <c r="Y63" s="31"/>
      <c r="Z63" s="31"/>
      <c r="AA63" s="31"/>
      <c r="AB63" s="31"/>
      <c r="AC63" s="31"/>
      <c r="AD63" s="31"/>
      <c r="AE63" s="31"/>
      <c r="AF63" s="31"/>
      <c r="AG63" s="31"/>
      <c r="AH63" s="31"/>
      <c r="AI63" s="31"/>
      <c r="AJ63" s="31"/>
      <c r="AK63" s="31"/>
      <c r="AL63" s="31"/>
      <c r="AM63" s="31"/>
      <c r="AN63" s="31"/>
      <c r="AO63" s="31"/>
      <c r="AP63" s="31"/>
      <c r="AQ63" s="31"/>
      <c r="AR63" s="31"/>
      <c r="AS63" s="31"/>
      <c r="AT63" s="31"/>
      <c r="AU63" s="31"/>
      <c r="AV63" s="31"/>
      <c r="AW63" s="31"/>
      <c r="AX63" s="31"/>
      <c r="AY63" s="31"/>
      <c r="AZ63" s="31"/>
      <c r="BA63" s="31"/>
      <c r="BB63" s="31"/>
      <c r="BC63" s="31"/>
      <c r="BD63" s="31"/>
      <c r="BE63" s="31"/>
      <c r="BF63" s="31"/>
      <c r="BG63" s="31"/>
      <c r="BH63" s="31"/>
      <c r="BI63" s="31"/>
      <c r="BJ63" s="31"/>
      <c r="BK63" s="31"/>
    </row>
    <row r="64" spans="1:67" ht="15" customHeight="1">
      <c r="A64" s="31"/>
      <c r="B64" s="31"/>
      <c r="C64" s="31"/>
      <c r="D64" s="31"/>
      <c r="E64" s="31"/>
      <c r="F64" s="31"/>
      <c r="G64" s="31"/>
      <c r="H64" s="31"/>
      <c r="I64" s="31"/>
      <c r="J64" s="31"/>
      <c r="K64" s="31"/>
      <c r="L64" s="31"/>
      <c r="M64" s="31"/>
      <c r="N64" s="31"/>
      <c r="O64" s="31"/>
      <c r="P64" s="31"/>
      <c r="Q64" s="31"/>
      <c r="R64" s="31"/>
      <c r="S64" s="31"/>
      <c r="T64" s="31"/>
      <c r="U64" s="31"/>
      <c r="V64" s="31"/>
      <c r="W64" s="31"/>
      <c r="X64" s="31"/>
      <c r="Y64" s="31"/>
      <c r="Z64" s="31"/>
      <c r="AA64" s="31"/>
      <c r="AB64" s="31"/>
      <c r="AC64" s="31"/>
      <c r="AD64" s="31"/>
      <c r="AE64" s="31"/>
      <c r="AF64" s="31"/>
      <c r="AG64" s="31"/>
      <c r="AH64" s="31"/>
      <c r="AI64" s="31"/>
      <c r="AJ64" s="31"/>
      <c r="AK64" s="31"/>
      <c r="AL64" s="31"/>
      <c r="AM64" s="31"/>
      <c r="AN64" s="31"/>
      <c r="AO64" s="31"/>
      <c r="AP64" s="31"/>
      <c r="AQ64" s="31"/>
      <c r="AR64" s="31"/>
      <c r="AS64" s="31"/>
      <c r="AT64" s="31"/>
      <c r="AU64" s="31"/>
      <c r="AV64" s="31"/>
      <c r="AW64" s="31"/>
      <c r="AX64" s="31"/>
      <c r="AY64" s="31"/>
      <c r="AZ64" s="31"/>
      <c r="BA64" s="31"/>
      <c r="BB64" s="31"/>
      <c r="BC64" s="31"/>
      <c r="BD64" s="31"/>
      <c r="BE64" s="31"/>
      <c r="BF64" s="31"/>
      <c r="BG64" s="31"/>
      <c r="BH64" s="31"/>
      <c r="BI64" s="31"/>
      <c r="BJ64" s="31"/>
      <c r="BK64" s="31"/>
    </row>
    <row r="65" spans="1:63" ht="15" customHeight="1">
      <c r="A65" s="31"/>
      <c r="B65" s="31"/>
      <c r="C65" s="31"/>
      <c r="D65" s="31"/>
      <c r="E65" s="31"/>
      <c r="F65" s="31"/>
      <c r="G65" s="31"/>
      <c r="H65" s="31"/>
      <c r="I65" s="31"/>
      <c r="J65" s="31"/>
      <c r="K65" s="31"/>
      <c r="L65" s="31"/>
      <c r="M65" s="31"/>
      <c r="N65" s="31"/>
      <c r="O65" s="31"/>
      <c r="P65" s="31"/>
      <c r="Q65" s="31"/>
      <c r="R65" s="31"/>
      <c r="S65" s="31"/>
      <c r="T65" s="31"/>
      <c r="U65" s="31"/>
      <c r="V65" s="31"/>
      <c r="W65" s="31"/>
      <c r="X65" s="31"/>
      <c r="Y65" s="31"/>
      <c r="Z65" s="31"/>
      <c r="AA65" s="31"/>
      <c r="AB65" s="31"/>
      <c r="AC65" s="31"/>
      <c r="AD65" s="31"/>
      <c r="AE65" s="31"/>
      <c r="AF65" s="31"/>
      <c r="AG65" s="31"/>
      <c r="AH65" s="31"/>
      <c r="AI65" s="31"/>
      <c r="AJ65" s="31"/>
      <c r="AK65" s="31"/>
      <c r="AL65" s="31"/>
      <c r="AM65" s="31"/>
      <c r="AN65" s="31"/>
      <c r="AO65" s="31"/>
      <c r="AP65" s="31"/>
      <c r="AQ65" s="31"/>
      <c r="AR65" s="31"/>
      <c r="AS65" s="31"/>
      <c r="AT65" s="31"/>
      <c r="AU65" s="31"/>
      <c r="AV65" s="31"/>
      <c r="AW65" s="31"/>
      <c r="AX65" s="31"/>
      <c r="AY65" s="31"/>
      <c r="AZ65" s="31"/>
      <c r="BA65" s="31"/>
      <c r="BB65" s="31"/>
      <c r="BC65" s="31"/>
      <c r="BD65" s="31"/>
      <c r="BE65" s="31"/>
      <c r="BF65" s="31"/>
      <c r="BG65" s="31"/>
      <c r="BH65" s="31"/>
      <c r="BI65" s="31"/>
      <c r="BJ65" s="31"/>
      <c r="BK65" s="31"/>
    </row>
    <row r="66" spans="1:63" ht="15" customHeight="1">
      <c r="A66" s="31"/>
      <c r="B66" s="31"/>
      <c r="C66" s="31"/>
      <c r="D66" s="31"/>
      <c r="E66" s="31"/>
      <c r="F66" s="31"/>
      <c r="G66" s="31"/>
      <c r="H66" s="31"/>
      <c r="I66" s="31"/>
      <c r="J66" s="31"/>
      <c r="K66" s="31"/>
      <c r="L66" s="31"/>
      <c r="M66" s="31"/>
      <c r="N66" s="31"/>
      <c r="O66" s="31"/>
      <c r="P66" s="31"/>
      <c r="Q66" s="31"/>
      <c r="R66" s="31"/>
      <c r="S66" s="31"/>
      <c r="T66" s="31"/>
      <c r="U66" s="31"/>
      <c r="V66" s="31"/>
      <c r="W66" s="31"/>
      <c r="X66" s="31"/>
      <c r="Y66" s="31"/>
      <c r="Z66" s="31"/>
      <c r="AA66" s="31"/>
      <c r="AB66" s="31"/>
      <c r="AC66" s="31"/>
      <c r="AD66" s="31"/>
      <c r="AE66" s="31"/>
      <c r="AF66" s="31"/>
      <c r="AG66" s="31"/>
      <c r="AH66" s="31"/>
      <c r="AI66" s="31"/>
      <c r="AJ66" s="31"/>
      <c r="AK66" s="31"/>
      <c r="AL66" s="31"/>
      <c r="AM66" s="31"/>
      <c r="AN66" s="31"/>
      <c r="AO66" s="31"/>
      <c r="AP66" s="31"/>
      <c r="AQ66" s="31"/>
      <c r="AR66" s="31"/>
      <c r="AS66" s="31"/>
      <c r="AT66" s="31"/>
      <c r="AU66" s="31"/>
      <c r="AV66" s="31"/>
      <c r="AW66" s="31"/>
      <c r="AX66" s="31"/>
      <c r="AY66" s="31"/>
      <c r="AZ66" s="31"/>
      <c r="BA66" s="31"/>
      <c r="BB66" s="31"/>
      <c r="BC66" s="31"/>
      <c r="BD66" s="31"/>
      <c r="BE66" s="31"/>
      <c r="BF66" s="31"/>
      <c r="BG66" s="31"/>
      <c r="BH66" s="31"/>
      <c r="BI66" s="31"/>
      <c r="BJ66" s="31"/>
      <c r="BK66" s="31"/>
    </row>
    <row r="67" spans="1:63" ht="15" customHeight="1">
      <c r="A67" s="31"/>
      <c r="B67" s="31"/>
      <c r="C67" s="31"/>
      <c r="D67" s="31"/>
      <c r="E67" s="31"/>
      <c r="F67" s="31"/>
      <c r="G67" s="31"/>
      <c r="H67" s="31"/>
      <c r="I67" s="31"/>
      <c r="J67" s="31"/>
      <c r="K67" s="31"/>
      <c r="L67" s="31"/>
      <c r="M67" s="31"/>
      <c r="N67" s="31"/>
      <c r="O67" s="31"/>
      <c r="P67" s="31"/>
      <c r="Q67" s="31"/>
      <c r="R67" s="31"/>
      <c r="S67" s="31"/>
      <c r="T67" s="31"/>
      <c r="U67" s="31"/>
      <c r="V67" s="31"/>
      <c r="W67" s="31"/>
      <c r="X67" s="31"/>
      <c r="Y67" s="31"/>
      <c r="Z67" s="31"/>
      <c r="AA67" s="31"/>
      <c r="AB67" s="31"/>
      <c r="AC67" s="31"/>
      <c r="AD67" s="31"/>
      <c r="AE67" s="31"/>
      <c r="AF67" s="31"/>
      <c r="AG67" s="31"/>
      <c r="AH67" s="31"/>
      <c r="AI67" s="31"/>
      <c r="AJ67" s="31"/>
      <c r="AK67" s="31"/>
      <c r="AL67" s="31"/>
      <c r="AM67" s="31"/>
      <c r="AN67" s="31"/>
      <c r="AO67" s="31"/>
      <c r="AP67" s="31"/>
      <c r="AQ67" s="31"/>
      <c r="AR67" s="31"/>
      <c r="AS67" s="31"/>
      <c r="AT67" s="31"/>
      <c r="AU67" s="31"/>
      <c r="AV67" s="31"/>
      <c r="AW67" s="31"/>
      <c r="AX67" s="31"/>
      <c r="AY67" s="31"/>
      <c r="AZ67" s="31"/>
      <c r="BA67" s="31"/>
      <c r="BB67" s="31"/>
      <c r="BC67" s="31"/>
      <c r="BD67" s="31"/>
      <c r="BE67" s="31"/>
      <c r="BF67" s="31"/>
      <c r="BG67" s="31"/>
      <c r="BH67" s="31"/>
      <c r="BI67" s="31"/>
      <c r="BJ67" s="31"/>
      <c r="BK67" s="31"/>
    </row>
    <row r="68" spans="1:63" ht="15" customHeight="1">
      <c r="A68" s="31"/>
      <c r="B68" s="31"/>
      <c r="C68" s="31"/>
      <c r="D68" s="31"/>
      <c r="E68" s="31"/>
      <c r="F68" s="31"/>
      <c r="G68" s="31"/>
      <c r="H68" s="31"/>
      <c r="I68" s="31"/>
      <c r="J68" s="31"/>
      <c r="K68" s="31"/>
      <c r="L68" s="31"/>
      <c r="M68" s="31"/>
      <c r="N68" s="31"/>
      <c r="O68" s="31"/>
      <c r="P68" s="31"/>
      <c r="Q68" s="31"/>
      <c r="R68" s="31"/>
      <c r="S68" s="31"/>
      <c r="T68" s="31"/>
      <c r="U68" s="31"/>
      <c r="V68" s="31"/>
      <c r="W68" s="31"/>
      <c r="X68" s="31"/>
      <c r="Y68" s="31"/>
      <c r="Z68" s="31"/>
      <c r="AA68" s="31"/>
      <c r="AB68" s="31"/>
      <c r="AC68" s="31"/>
      <c r="AD68" s="31"/>
      <c r="AE68" s="31"/>
      <c r="AF68" s="31"/>
      <c r="AG68" s="31"/>
      <c r="AH68" s="31"/>
      <c r="AI68" s="31"/>
      <c r="AJ68" s="31"/>
      <c r="AK68" s="31"/>
      <c r="AL68" s="31"/>
      <c r="AM68" s="31"/>
      <c r="AN68" s="31"/>
      <c r="AO68" s="31"/>
      <c r="AP68" s="31"/>
      <c r="AQ68" s="31"/>
      <c r="AR68" s="31"/>
      <c r="AS68" s="31"/>
      <c r="AT68" s="31"/>
      <c r="AU68" s="31"/>
      <c r="AV68" s="31"/>
      <c r="AW68" s="31"/>
      <c r="AX68" s="31"/>
      <c r="AY68" s="31"/>
      <c r="AZ68" s="31"/>
      <c r="BA68" s="31"/>
      <c r="BB68" s="31"/>
      <c r="BC68" s="31"/>
      <c r="BD68" s="31"/>
      <c r="BE68" s="31"/>
      <c r="BF68" s="31"/>
      <c r="BG68" s="31"/>
      <c r="BH68" s="31"/>
      <c r="BI68" s="31"/>
      <c r="BJ68" s="31"/>
      <c r="BK68" s="31"/>
    </row>
    <row r="69" spans="1:63" ht="15" customHeight="1">
      <c r="A69" s="31"/>
      <c r="B69" s="31"/>
      <c r="C69" s="31"/>
      <c r="D69" s="31"/>
      <c r="E69" s="31"/>
      <c r="F69" s="31"/>
      <c r="G69" s="31"/>
      <c r="H69" s="31"/>
      <c r="I69" s="31"/>
      <c r="J69" s="31"/>
      <c r="K69" s="31"/>
      <c r="L69" s="31"/>
      <c r="M69" s="31"/>
      <c r="N69" s="31"/>
      <c r="O69" s="31"/>
      <c r="P69" s="31"/>
      <c r="Q69" s="31"/>
      <c r="R69" s="31"/>
      <c r="S69" s="31"/>
      <c r="T69" s="31"/>
      <c r="U69" s="31"/>
      <c r="V69" s="31"/>
      <c r="W69" s="31"/>
      <c r="X69" s="31"/>
      <c r="Y69" s="31"/>
      <c r="Z69" s="31"/>
      <c r="AA69" s="31"/>
      <c r="AB69" s="31"/>
      <c r="AC69" s="31"/>
      <c r="AD69" s="31"/>
      <c r="AE69" s="31"/>
      <c r="AF69" s="31"/>
      <c r="AG69" s="31"/>
      <c r="AH69" s="31"/>
      <c r="AI69" s="31"/>
      <c r="AJ69" s="31"/>
      <c r="AK69" s="31"/>
      <c r="AL69" s="31"/>
      <c r="AM69" s="31"/>
      <c r="AN69" s="31"/>
      <c r="AO69" s="31"/>
      <c r="AP69" s="31"/>
      <c r="AQ69" s="31"/>
      <c r="AR69" s="31"/>
      <c r="AS69" s="31"/>
      <c r="AT69" s="31"/>
      <c r="AU69" s="31"/>
      <c r="AV69" s="31"/>
      <c r="AW69" s="31"/>
      <c r="AX69" s="31"/>
      <c r="AY69" s="31"/>
      <c r="AZ69" s="31"/>
      <c r="BA69" s="31"/>
      <c r="BB69" s="31"/>
      <c r="BC69" s="31"/>
      <c r="BD69" s="31"/>
      <c r="BE69" s="31"/>
      <c r="BF69" s="31"/>
      <c r="BG69" s="31"/>
      <c r="BH69" s="31"/>
      <c r="BI69" s="31"/>
      <c r="BJ69" s="31"/>
      <c r="BK69" s="31"/>
    </row>
    <row r="70" spans="1:63" ht="15" customHeight="1">
      <c r="A70" s="31"/>
      <c r="B70" s="31"/>
      <c r="C70" s="31"/>
      <c r="D70" s="31"/>
      <c r="E70" s="31"/>
      <c r="F70" s="31"/>
      <c r="G70" s="31"/>
      <c r="H70" s="31"/>
      <c r="I70" s="31"/>
      <c r="J70" s="31"/>
      <c r="K70" s="31"/>
      <c r="L70" s="31"/>
      <c r="M70" s="31"/>
      <c r="N70" s="31"/>
      <c r="O70" s="31"/>
      <c r="P70" s="31"/>
      <c r="Q70" s="31"/>
      <c r="R70" s="31"/>
      <c r="S70" s="31"/>
      <c r="T70" s="31"/>
      <c r="U70" s="31"/>
      <c r="V70" s="31"/>
      <c r="W70" s="31"/>
      <c r="X70" s="31"/>
      <c r="Y70" s="31"/>
      <c r="Z70" s="31"/>
      <c r="AA70" s="31"/>
      <c r="AB70" s="31"/>
      <c r="AC70" s="31"/>
      <c r="AD70" s="31"/>
      <c r="AE70" s="31"/>
      <c r="AF70" s="31"/>
      <c r="AG70" s="31"/>
      <c r="AH70" s="31"/>
      <c r="AI70" s="31"/>
      <c r="AJ70" s="31"/>
      <c r="AK70" s="31"/>
      <c r="AL70" s="31"/>
      <c r="AM70" s="31"/>
      <c r="AN70" s="31"/>
      <c r="AO70" s="31"/>
      <c r="AP70" s="31"/>
      <c r="AQ70" s="31"/>
      <c r="AR70" s="31"/>
      <c r="AS70" s="31"/>
      <c r="AT70" s="31"/>
      <c r="AU70" s="31"/>
      <c r="AV70" s="31"/>
      <c r="AW70" s="31"/>
      <c r="AX70" s="31"/>
      <c r="AY70" s="31"/>
      <c r="AZ70" s="31"/>
      <c r="BA70" s="31"/>
      <c r="BB70" s="31"/>
      <c r="BC70" s="31"/>
      <c r="BD70" s="31"/>
      <c r="BE70" s="31"/>
      <c r="BF70" s="31"/>
      <c r="BG70" s="31"/>
      <c r="BH70" s="31"/>
      <c r="BI70" s="31"/>
      <c r="BJ70" s="31"/>
      <c r="BK70" s="31"/>
    </row>
    <row r="71" spans="1:63" ht="15" customHeight="1">
      <c r="A71" s="31"/>
      <c r="B71" s="31"/>
      <c r="C71" s="31"/>
      <c r="D71" s="31"/>
      <c r="E71" s="31"/>
      <c r="F71" s="31"/>
      <c r="G71" s="31"/>
      <c r="H71" s="31"/>
      <c r="I71" s="31"/>
      <c r="J71" s="31"/>
      <c r="K71" s="31"/>
      <c r="L71" s="31"/>
      <c r="M71" s="31"/>
      <c r="N71" s="31"/>
      <c r="O71" s="31"/>
      <c r="P71" s="31"/>
      <c r="Q71" s="31"/>
      <c r="R71" s="31"/>
      <c r="S71" s="31"/>
      <c r="T71" s="31"/>
      <c r="U71" s="31"/>
      <c r="V71" s="31"/>
      <c r="W71" s="31"/>
      <c r="X71" s="31"/>
      <c r="Y71" s="31"/>
      <c r="Z71" s="31"/>
      <c r="AA71" s="31"/>
      <c r="AB71" s="31"/>
      <c r="AC71" s="31"/>
      <c r="AD71" s="31"/>
      <c r="AE71" s="31"/>
      <c r="AF71" s="31"/>
      <c r="AG71" s="31"/>
      <c r="AH71" s="31"/>
      <c r="AI71" s="31"/>
      <c r="AJ71" s="31"/>
      <c r="AK71" s="31"/>
      <c r="AL71" s="31"/>
      <c r="AM71" s="31"/>
      <c r="AN71" s="31"/>
      <c r="AO71" s="31"/>
      <c r="AP71" s="31"/>
      <c r="AQ71" s="31"/>
      <c r="AR71" s="31"/>
      <c r="AS71" s="31"/>
      <c r="AT71" s="31"/>
      <c r="AU71" s="31"/>
      <c r="AV71" s="31"/>
      <c r="AW71" s="31"/>
      <c r="AX71" s="31"/>
      <c r="AY71" s="31"/>
      <c r="AZ71" s="31"/>
      <c r="BA71" s="31"/>
      <c r="BB71" s="31"/>
      <c r="BC71" s="31"/>
      <c r="BD71" s="31"/>
      <c r="BE71" s="31"/>
      <c r="BF71" s="31"/>
      <c r="BG71" s="31"/>
      <c r="BH71" s="31"/>
      <c r="BI71" s="31"/>
      <c r="BJ71" s="31"/>
      <c r="BK71" s="31"/>
    </row>
    <row r="72" spans="1:63" ht="15" customHeight="1">
      <c r="A72" s="31"/>
      <c r="B72" s="31"/>
      <c r="C72" s="31"/>
      <c r="D72" s="31"/>
      <c r="E72" s="31"/>
      <c r="F72" s="31"/>
      <c r="G72" s="31"/>
      <c r="H72" s="31"/>
      <c r="I72" s="31"/>
      <c r="J72" s="31"/>
      <c r="K72" s="31"/>
      <c r="L72" s="31"/>
      <c r="M72" s="31"/>
      <c r="N72" s="31"/>
      <c r="O72" s="31"/>
      <c r="P72" s="31"/>
      <c r="Q72" s="31"/>
      <c r="R72" s="31"/>
      <c r="S72" s="31"/>
      <c r="T72" s="31"/>
      <c r="U72" s="31"/>
      <c r="V72" s="31"/>
      <c r="W72" s="31"/>
      <c r="X72" s="31"/>
      <c r="Y72" s="31"/>
      <c r="Z72" s="31"/>
      <c r="AA72" s="31"/>
      <c r="AB72" s="31"/>
      <c r="AC72" s="31"/>
      <c r="AD72" s="31"/>
      <c r="AE72" s="31"/>
      <c r="AF72" s="31"/>
      <c r="AG72" s="31"/>
      <c r="AH72" s="31"/>
      <c r="AI72" s="31"/>
      <c r="AJ72" s="31"/>
      <c r="AK72" s="31"/>
      <c r="AL72" s="31"/>
      <c r="AM72" s="31"/>
      <c r="AN72" s="31"/>
      <c r="AO72" s="31"/>
      <c r="AP72" s="31"/>
      <c r="AQ72" s="31"/>
      <c r="AR72" s="31"/>
      <c r="AS72" s="31"/>
      <c r="AT72" s="31"/>
      <c r="AU72" s="31"/>
      <c r="AV72" s="31"/>
      <c r="AW72" s="31"/>
      <c r="AX72" s="31"/>
      <c r="AY72" s="31"/>
      <c r="AZ72" s="31"/>
      <c r="BA72" s="31"/>
      <c r="BB72" s="31"/>
      <c r="BC72" s="31"/>
      <c r="BD72" s="31"/>
      <c r="BE72" s="31"/>
      <c r="BF72" s="31"/>
      <c r="BG72" s="31"/>
      <c r="BH72" s="31"/>
      <c r="BI72" s="31"/>
      <c r="BJ72" s="31"/>
      <c r="BK72" s="31"/>
    </row>
    <row r="73" spans="1:63" ht="15" customHeight="1">
      <c r="A73" s="31"/>
      <c r="B73" s="31"/>
      <c r="C73" s="31"/>
      <c r="D73" s="31"/>
      <c r="E73" s="31"/>
      <c r="F73" s="31"/>
      <c r="G73" s="31"/>
      <c r="H73" s="31"/>
      <c r="I73" s="31"/>
      <c r="J73" s="31"/>
      <c r="K73" s="31"/>
      <c r="L73" s="31"/>
      <c r="M73" s="31"/>
      <c r="N73" s="31"/>
      <c r="O73" s="31"/>
      <c r="P73" s="31"/>
      <c r="Q73" s="31"/>
      <c r="R73" s="31"/>
      <c r="S73" s="31"/>
      <c r="T73" s="31"/>
      <c r="U73" s="31"/>
      <c r="V73" s="31"/>
      <c r="W73" s="31"/>
      <c r="X73" s="31"/>
      <c r="Y73" s="31"/>
      <c r="Z73" s="31"/>
      <c r="AA73" s="31"/>
      <c r="AB73" s="31"/>
      <c r="AC73" s="31"/>
      <c r="AD73" s="31"/>
      <c r="AE73" s="31"/>
      <c r="AF73" s="31"/>
      <c r="AG73" s="31"/>
      <c r="AH73" s="31"/>
      <c r="AI73" s="31"/>
      <c r="AJ73" s="31"/>
      <c r="AK73" s="31"/>
      <c r="AL73" s="31"/>
      <c r="AM73" s="31"/>
      <c r="AN73" s="31"/>
      <c r="AO73" s="31"/>
      <c r="AP73" s="31"/>
      <c r="AQ73" s="31"/>
      <c r="AR73" s="31"/>
      <c r="AS73" s="31"/>
      <c r="AT73" s="31"/>
      <c r="AU73" s="31"/>
      <c r="AV73" s="31"/>
      <c r="AW73" s="31"/>
      <c r="AX73" s="31"/>
      <c r="AY73" s="31"/>
      <c r="AZ73" s="31"/>
      <c r="BA73" s="31"/>
      <c r="BB73" s="31"/>
      <c r="BC73" s="31"/>
      <c r="BD73" s="31"/>
      <c r="BE73" s="31"/>
      <c r="BF73" s="31"/>
      <c r="BG73" s="31"/>
      <c r="BH73" s="31"/>
      <c r="BI73" s="31"/>
      <c r="BJ73" s="31"/>
      <c r="BK73" s="31"/>
    </row>
    <row r="74" spans="1:63" ht="15" customHeight="1">
      <c r="A74" s="31"/>
      <c r="B74" s="31"/>
      <c r="C74" s="31"/>
      <c r="D74" s="31"/>
      <c r="E74" s="31"/>
      <c r="F74" s="31"/>
      <c r="G74" s="31"/>
      <c r="H74" s="31"/>
      <c r="I74" s="31"/>
      <c r="J74" s="31"/>
      <c r="K74" s="31"/>
      <c r="L74" s="31"/>
      <c r="M74" s="31"/>
      <c r="N74" s="31"/>
      <c r="O74" s="31"/>
      <c r="P74" s="31"/>
      <c r="Q74" s="31"/>
      <c r="R74" s="31"/>
      <c r="S74" s="31"/>
      <c r="T74" s="31"/>
      <c r="U74" s="31"/>
      <c r="V74" s="31"/>
      <c r="W74" s="31"/>
      <c r="X74" s="31"/>
      <c r="Y74" s="31"/>
      <c r="Z74" s="31"/>
      <c r="AA74" s="31"/>
      <c r="AB74" s="31"/>
      <c r="AC74" s="31"/>
      <c r="AD74" s="31"/>
      <c r="AE74" s="31"/>
      <c r="AF74" s="31"/>
      <c r="AG74" s="31"/>
      <c r="AH74" s="31"/>
      <c r="AI74" s="31"/>
      <c r="AJ74" s="31"/>
      <c r="AK74" s="31"/>
      <c r="AL74" s="31"/>
      <c r="AM74" s="31"/>
      <c r="AN74" s="31"/>
      <c r="AO74" s="31"/>
      <c r="AP74" s="31"/>
      <c r="AQ74" s="31"/>
      <c r="AR74" s="31"/>
      <c r="AS74" s="31"/>
      <c r="AT74" s="31"/>
      <c r="AU74" s="31"/>
      <c r="AV74" s="31"/>
      <c r="AW74" s="31"/>
      <c r="AX74" s="31"/>
      <c r="AY74" s="31"/>
      <c r="AZ74" s="31"/>
      <c r="BA74" s="31"/>
      <c r="BB74" s="31"/>
      <c r="BC74" s="31"/>
      <c r="BD74" s="31"/>
      <c r="BE74" s="31"/>
      <c r="BF74" s="31"/>
      <c r="BG74" s="31"/>
      <c r="BH74" s="31"/>
      <c r="BI74" s="31"/>
      <c r="BJ74" s="31"/>
      <c r="BK74" s="31"/>
    </row>
    <row r="75" spans="1:63" ht="15" customHeight="1">
      <c r="A75" s="31"/>
      <c r="B75" s="31"/>
      <c r="C75" s="31"/>
      <c r="D75" s="31"/>
      <c r="E75" s="31"/>
      <c r="F75" s="31"/>
      <c r="G75" s="31"/>
      <c r="H75" s="31"/>
      <c r="I75" s="31"/>
      <c r="J75" s="31"/>
      <c r="K75" s="31"/>
      <c r="L75" s="31"/>
      <c r="M75" s="31"/>
      <c r="N75" s="31"/>
      <c r="O75" s="31"/>
      <c r="P75" s="31"/>
      <c r="Q75" s="31"/>
      <c r="R75" s="31"/>
      <c r="S75" s="31"/>
      <c r="T75" s="31"/>
      <c r="U75" s="31"/>
      <c r="V75" s="31"/>
      <c r="W75" s="31"/>
      <c r="X75" s="31"/>
      <c r="Y75" s="31"/>
      <c r="Z75" s="31"/>
      <c r="AA75" s="31"/>
      <c r="AB75" s="31"/>
      <c r="AC75" s="31"/>
      <c r="AD75" s="31"/>
      <c r="AE75" s="31"/>
      <c r="AF75" s="31"/>
      <c r="AG75" s="31"/>
      <c r="AH75" s="31"/>
      <c r="AI75" s="31"/>
      <c r="AJ75" s="31"/>
      <c r="AK75" s="31"/>
      <c r="AL75" s="31"/>
      <c r="AM75" s="31"/>
      <c r="AN75" s="31"/>
      <c r="AO75" s="31"/>
      <c r="AP75" s="31"/>
      <c r="AQ75" s="31"/>
      <c r="AR75" s="31"/>
      <c r="AS75" s="31"/>
      <c r="AT75" s="31"/>
      <c r="AU75" s="31"/>
      <c r="AV75" s="31"/>
      <c r="AW75" s="31"/>
      <c r="AX75" s="31"/>
      <c r="AY75" s="31"/>
      <c r="AZ75" s="31"/>
      <c r="BA75" s="31"/>
      <c r="BB75" s="31"/>
      <c r="BC75" s="31"/>
      <c r="BD75" s="31"/>
      <c r="BE75" s="31"/>
      <c r="BF75" s="31"/>
      <c r="BG75" s="31"/>
      <c r="BH75" s="31"/>
      <c r="BI75" s="31"/>
      <c r="BJ75" s="31"/>
      <c r="BK75" s="31"/>
    </row>
    <row r="76" spans="1:63">
      <c r="A76" s="31"/>
      <c r="B76" s="31"/>
      <c r="C76" s="31"/>
      <c r="D76" s="31"/>
      <c r="E76" s="31"/>
      <c r="F76" s="31"/>
      <c r="G76" s="31"/>
      <c r="H76" s="31"/>
      <c r="I76" s="31"/>
      <c r="J76" s="31"/>
      <c r="K76" s="31"/>
      <c r="L76" s="31"/>
      <c r="M76" s="31"/>
      <c r="N76" s="31"/>
      <c r="O76" s="31"/>
      <c r="P76" s="31"/>
      <c r="Q76" s="31"/>
      <c r="R76" s="31"/>
      <c r="S76" s="31"/>
      <c r="T76" s="31"/>
      <c r="U76" s="31"/>
      <c r="V76" s="31"/>
      <c r="W76" s="31"/>
      <c r="X76" s="31"/>
      <c r="Y76" s="31"/>
      <c r="Z76" s="31"/>
      <c r="AA76" s="31"/>
      <c r="AB76" s="31"/>
      <c r="AC76" s="31"/>
      <c r="AD76" s="31"/>
      <c r="AE76" s="31"/>
      <c r="AF76" s="31"/>
      <c r="AG76" s="31"/>
      <c r="AH76" s="31"/>
      <c r="AI76" s="31"/>
      <c r="AJ76" s="31"/>
      <c r="AK76" s="31"/>
      <c r="AL76" s="31"/>
      <c r="AM76" s="31"/>
      <c r="AN76" s="31"/>
      <c r="AO76" s="31"/>
      <c r="AP76" s="31"/>
      <c r="AQ76" s="31"/>
      <c r="AR76" s="31"/>
      <c r="AS76" s="31"/>
      <c r="AT76" s="31"/>
      <c r="AU76" s="31"/>
      <c r="AV76" s="31"/>
      <c r="AW76" s="31"/>
      <c r="AX76" s="31"/>
      <c r="AY76" s="31"/>
      <c r="AZ76" s="31"/>
      <c r="BA76" s="31"/>
      <c r="BB76" s="31"/>
      <c r="BC76" s="31"/>
      <c r="BD76" s="31"/>
      <c r="BE76" s="31"/>
      <c r="BF76" s="31"/>
      <c r="BG76" s="31"/>
      <c r="BH76" s="31"/>
      <c r="BI76" s="31"/>
      <c r="BJ76" s="31"/>
      <c r="BK76" s="31"/>
    </row>
    <row r="77" spans="1:63">
      <c r="A77" s="31"/>
      <c r="B77" s="31"/>
      <c r="C77" s="31"/>
      <c r="D77" s="31"/>
      <c r="E77" s="31"/>
      <c r="F77" s="31"/>
      <c r="G77" s="31"/>
      <c r="H77" s="31"/>
      <c r="I77" s="31"/>
      <c r="J77" s="31"/>
      <c r="K77" s="31"/>
      <c r="L77" s="31"/>
      <c r="M77" s="31"/>
      <c r="N77" s="31"/>
      <c r="O77" s="31"/>
      <c r="P77" s="31"/>
      <c r="Q77" s="31"/>
      <c r="R77" s="31"/>
      <c r="S77" s="31"/>
      <c r="T77" s="31"/>
      <c r="U77" s="31"/>
      <c r="V77" s="31"/>
      <c r="W77" s="31"/>
      <c r="X77" s="31"/>
      <c r="Y77" s="31"/>
      <c r="Z77" s="31"/>
      <c r="AA77" s="31"/>
      <c r="AB77" s="31"/>
      <c r="AC77" s="31"/>
      <c r="AD77" s="31"/>
      <c r="AE77" s="31"/>
      <c r="AF77" s="31"/>
      <c r="AG77" s="31"/>
      <c r="AH77" s="31"/>
      <c r="AI77" s="31"/>
      <c r="AJ77" s="31"/>
      <c r="AK77" s="31"/>
      <c r="AL77" s="31"/>
      <c r="AM77" s="31"/>
      <c r="AN77" s="31"/>
      <c r="AO77" s="31"/>
      <c r="AP77" s="31"/>
      <c r="AQ77" s="31"/>
      <c r="AR77" s="31"/>
      <c r="AS77" s="31"/>
      <c r="AT77" s="31"/>
      <c r="AU77" s="31"/>
      <c r="AV77" s="31"/>
      <c r="AW77" s="31"/>
      <c r="AX77" s="31"/>
      <c r="AY77" s="31"/>
      <c r="AZ77" s="31"/>
      <c r="BA77" s="31"/>
      <c r="BB77" s="31"/>
      <c r="BC77" s="31"/>
      <c r="BD77" s="31"/>
      <c r="BE77" s="31"/>
      <c r="BF77" s="31"/>
      <c r="BG77" s="31"/>
      <c r="BH77" s="31"/>
      <c r="BI77" s="31"/>
      <c r="BJ77" s="31"/>
      <c r="BK77" s="31"/>
    </row>
    <row r="78" spans="1:63">
      <c r="A78" s="31"/>
      <c r="B78" s="31"/>
      <c r="C78" s="31"/>
      <c r="D78" s="31"/>
      <c r="E78" s="31"/>
      <c r="F78" s="31"/>
      <c r="G78" s="31"/>
      <c r="H78" s="31"/>
      <c r="I78" s="31"/>
      <c r="J78" s="31"/>
      <c r="K78" s="31"/>
      <c r="L78" s="31"/>
      <c r="M78" s="31"/>
      <c r="N78" s="31"/>
      <c r="O78" s="31"/>
      <c r="P78" s="31"/>
      <c r="Q78" s="31"/>
      <c r="R78" s="31"/>
      <c r="S78" s="31"/>
      <c r="T78" s="31"/>
      <c r="U78" s="31"/>
      <c r="V78" s="31"/>
      <c r="W78" s="31"/>
      <c r="X78" s="31"/>
      <c r="Y78" s="31"/>
      <c r="Z78" s="31"/>
      <c r="AA78" s="31"/>
      <c r="AB78" s="31"/>
      <c r="AC78" s="31"/>
      <c r="AD78" s="31"/>
      <c r="AE78" s="31"/>
      <c r="AF78" s="31"/>
      <c r="AG78" s="31"/>
      <c r="AH78" s="31"/>
      <c r="AI78" s="31"/>
      <c r="AJ78" s="31"/>
      <c r="AK78" s="31"/>
      <c r="AL78" s="31"/>
      <c r="AM78" s="31"/>
      <c r="AN78" s="31"/>
      <c r="AO78" s="31"/>
      <c r="AP78" s="31"/>
      <c r="AQ78" s="31"/>
      <c r="AR78" s="31"/>
      <c r="AS78" s="31"/>
      <c r="AT78" s="31"/>
      <c r="AU78" s="31"/>
      <c r="AV78" s="31"/>
      <c r="AW78" s="31"/>
      <c r="AX78" s="31"/>
      <c r="AY78" s="31"/>
      <c r="AZ78" s="31"/>
      <c r="BA78" s="31"/>
      <c r="BB78" s="31"/>
      <c r="BC78" s="31"/>
      <c r="BD78" s="31"/>
      <c r="BE78" s="31"/>
      <c r="BF78" s="31"/>
      <c r="BG78" s="31"/>
      <c r="BH78" s="31"/>
      <c r="BI78" s="31"/>
      <c r="BJ78" s="31"/>
      <c r="BK78" s="31"/>
    </row>
    <row r="79" spans="1:63">
      <c r="A79" s="31"/>
      <c r="B79" s="31"/>
      <c r="C79" s="31"/>
      <c r="D79" s="31"/>
      <c r="E79" s="31"/>
      <c r="F79" s="31"/>
      <c r="G79" s="31"/>
      <c r="H79" s="31"/>
      <c r="I79" s="31"/>
      <c r="J79" s="31"/>
      <c r="K79" s="31"/>
      <c r="L79" s="31"/>
      <c r="M79" s="31"/>
      <c r="N79" s="31"/>
      <c r="O79" s="31"/>
      <c r="P79" s="31"/>
      <c r="Q79" s="31"/>
      <c r="R79" s="31"/>
      <c r="S79" s="31"/>
      <c r="T79" s="31"/>
      <c r="U79" s="31"/>
      <c r="V79" s="31"/>
      <c r="W79" s="31"/>
      <c r="X79" s="31"/>
      <c r="Y79" s="31"/>
      <c r="Z79" s="31"/>
      <c r="AA79" s="31"/>
      <c r="AB79" s="31"/>
      <c r="AC79" s="31"/>
      <c r="AD79" s="31"/>
      <c r="AE79" s="31"/>
      <c r="AF79" s="31"/>
      <c r="AG79" s="31"/>
      <c r="AH79" s="31"/>
      <c r="AI79" s="31"/>
      <c r="AJ79" s="31"/>
      <c r="AK79" s="31"/>
      <c r="AL79" s="31"/>
      <c r="AM79" s="31"/>
      <c r="AN79" s="31"/>
      <c r="AO79" s="31"/>
      <c r="AP79" s="31"/>
      <c r="AQ79" s="31"/>
      <c r="AR79" s="31"/>
      <c r="AS79" s="31"/>
      <c r="AT79" s="31"/>
      <c r="AU79" s="31"/>
      <c r="AV79" s="31"/>
      <c r="AW79" s="31"/>
      <c r="AX79" s="31"/>
      <c r="AY79" s="31"/>
      <c r="AZ79" s="31"/>
      <c r="BA79" s="31"/>
      <c r="BB79" s="31"/>
      <c r="BC79" s="31"/>
      <c r="BD79" s="31"/>
      <c r="BE79" s="31"/>
      <c r="BF79" s="31"/>
      <c r="BG79" s="31"/>
      <c r="BH79" s="31"/>
      <c r="BI79" s="31"/>
      <c r="BJ79" s="31"/>
      <c r="BK79" s="31"/>
    </row>
    <row r="80" spans="1:63">
      <c r="A80" s="31"/>
      <c r="B80" s="31"/>
      <c r="C80" s="31"/>
      <c r="D80" s="31"/>
      <c r="E80" s="31"/>
      <c r="F80" s="31"/>
      <c r="G80" s="31"/>
      <c r="H80" s="31"/>
      <c r="I80" s="31"/>
      <c r="J80" s="31"/>
      <c r="K80" s="31"/>
      <c r="L80" s="31"/>
      <c r="M80" s="31"/>
      <c r="N80" s="31"/>
      <c r="O80" s="31"/>
      <c r="P80" s="31"/>
      <c r="Q80" s="31"/>
      <c r="R80" s="31"/>
      <c r="S80" s="31"/>
      <c r="T80" s="31"/>
      <c r="U80" s="31"/>
      <c r="V80" s="31"/>
      <c r="W80" s="31"/>
      <c r="X80" s="31"/>
      <c r="Y80" s="31"/>
      <c r="Z80" s="31"/>
      <c r="AA80" s="31"/>
      <c r="AB80" s="31"/>
      <c r="AC80" s="31"/>
      <c r="AD80" s="31"/>
      <c r="AE80" s="31"/>
      <c r="AF80" s="31"/>
      <c r="AG80" s="31"/>
      <c r="AH80" s="31"/>
      <c r="AI80" s="31"/>
      <c r="AJ80" s="31"/>
      <c r="AK80" s="31"/>
      <c r="AL80" s="31"/>
      <c r="AM80" s="31"/>
      <c r="AN80" s="31"/>
      <c r="AO80" s="31"/>
      <c r="AP80" s="31"/>
      <c r="AQ80" s="31"/>
      <c r="AR80" s="31"/>
      <c r="AS80" s="31"/>
      <c r="AT80" s="31"/>
      <c r="AU80" s="31"/>
      <c r="AV80" s="31"/>
      <c r="AW80" s="31"/>
      <c r="AX80" s="31"/>
      <c r="AY80" s="31"/>
      <c r="AZ80" s="31"/>
      <c r="BA80" s="31"/>
      <c r="BB80" s="31"/>
      <c r="BC80" s="31"/>
      <c r="BD80" s="31"/>
      <c r="BE80" s="31"/>
      <c r="BF80" s="31"/>
      <c r="BG80" s="31"/>
      <c r="BH80" s="31"/>
      <c r="BI80" s="31"/>
      <c r="BJ80" s="31"/>
      <c r="BK80" s="31"/>
    </row>
    <row r="81" spans="1:63">
      <c r="A81" s="31"/>
      <c r="B81" s="31"/>
      <c r="C81" s="31"/>
      <c r="D81" s="31"/>
      <c r="E81" s="31"/>
      <c r="F81" s="31"/>
      <c r="G81" s="31"/>
      <c r="H81" s="31"/>
      <c r="I81" s="31"/>
      <c r="J81" s="31"/>
      <c r="K81" s="31"/>
      <c r="L81" s="31"/>
      <c r="M81" s="31"/>
      <c r="N81" s="31"/>
      <c r="O81" s="31"/>
      <c r="P81" s="31"/>
      <c r="Q81" s="31"/>
      <c r="R81" s="31"/>
      <c r="S81" s="31"/>
      <c r="T81" s="31"/>
      <c r="U81" s="31"/>
      <c r="V81" s="31"/>
      <c r="W81" s="31"/>
      <c r="X81" s="31"/>
      <c r="Y81" s="31"/>
      <c r="Z81" s="31"/>
      <c r="AA81" s="31"/>
      <c r="AB81" s="31"/>
      <c r="AC81" s="31"/>
      <c r="AD81" s="31"/>
      <c r="AE81" s="31"/>
      <c r="AF81" s="31"/>
      <c r="AG81" s="31"/>
      <c r="AH81" s="31"/>
      <c r="AI81" s="31"/>
      <c r="AJ81" s="31"/>
      <c r="AK81" s="31"/>
      <c r="AL81" s="31"/>
      <c r="AM81" s="31"/>
      <c r="AN81" s="31"/>
      <c r="AO81" s="31"/>
      <c r="AP81" s="31"/>
      <c r="AQ81" s="31"/>
      <c r="AR81" s="31"/>
      <c r="AS81" s="31"/>
      <c r="AT81" s="31"/>
      <c r="AU81" s="31"/>
      <c r="AV81" s="31"/>
      <c r="AW81" s="31"/>
      <c r="AX81" s="31"/>
      <c r="AY81" s="31"/>
      <c r="AZ81" s="31"/>
      <c r="BA81" s="31"/>
      <c r="BB81" s="31"/>
      <c r="BC81" s="31"/>
      <c r="BD81" s="31"/>
      <c r="BE81" s="31"/>
      <c r="BF81" s="31"/>
      <c r="BG81" s="31"/>
      <c r="BH81" s="31"/>
      <c r="BI81" s="31"/>
      <c r="BJ81" s="31"/>
      <c r="BK81" s="31"/>
    </row>
    <row r="82" spans="1:63">
      <c r="A82" s="31"/>
      <c r="B82" s="31"/>
      <c r="C82" s="31"/>
      <c r="D82" s="31"/>
      <c r="E82" s="31"/>
      <c r="F82" s="31"/>
      <c r="G82" s="31"/>
      <c r="H82" s="31"/>
      <c r="I82" s="31"/>
      <c r="J82" s="31"/>
      <c r="K82" s="31"/>
      <c r="L82" s="31"/>
      <c r="M82" s="31"/>
      <c r="N82" s="31"/>
      <c r="O82" s="31"/>
      <c r="P82" s="31"/>
      <c r="Q82" s="31"/>
      <c r="R82" s="31"/>
      <c r="S82" s="31"/>
      <c r="T82" s="31"/>
      <c r="U82" s="31"/>
      <c r="V82" s="31"/>
      <c r="W82" s="31"/>
      <c r="X82" s="31"/>
      <c r="Y82" s="31"/>
      <c r="Z82" s="31"/>
      <c r="AA82" s="31"/>
      <c r="AB82" s="31"/>
      <c r="AC82" s="31"/>
      <c r="AD82" s="31"/>
      <c r="AE82" s="31"/>
      <c r="AF82" s="31"/>
      <c r="AG82" s="31"/>
      <c r="AH82" s="31"/>
      <c r="AI82" s="31"/>
      <c r="AJ82" s="31"/>
      <c r="AK82" s="31"/>
      <c r="AL82" s="31"/>
      <c r="AM82" s="31"/>
      <c r="AN82" s="31"/>
      <c r="AO82" s="31"/>
      <c r="AP82" s="31"/>
      <c r="AQ82" s="31"/>
      <c r="AR82" s="31"/>
      <c r="AS82" s="31"/>
      <c r="AT82" s="31"/>
      <c r="AU82" s="31"/>
      <c r="AV82" s="31"/>
      <c r="AW82" s="31"/>
      <c r="AX82" s="31"/>
      <c r="AY82" s="31"/>
      <c r="AZ82" s="31"/>
      <c r="BA82" s="31"/>
      <c r="BB82" s="31"/>
      <c r="BC82" s="31"/>
      <c r="BD82" s="31"/>
      <c r="BE82" s="31"/>
      <c r="BF82" s="31"/>
      <c r="BG82" s="31"/>
      <c r="BH82" s="31"/>
      <c r="BI82" s="31"/>
      <c r="BJ82" s="31"/>
      <c r="BK82" s="31"/>
    </row>
    <row r="83" spans="1:63">
      <c r="A83" s="31"/>
      <c r="B83" s="31"/>
      <c r="C83" s="31"/>
      <c r="D83" s="31"/>
      <c r="E83" s="31"/>
      <c r="F83" s="31"/>
      <c r="G83" s="31"/>
      <c r="H83" s="31"/>
      <c r="I83" s="31"/>
      <c r="J83" s="31"/>
      <c r="K83" s="31"/>
      <c r="L83" s="31"/>
      <c r="M83" s="31"/>
      <c r="N83" s="31"/>
      <c r="O83" s="31"/>
      <c r="P83" s="31"/>
      <c r="Q83" s="31"/>
      <c r="R83" s="31"/>
      <c r="S83" s="31"/>
      <c r="T83" s="31"/>
      <c r="U83" s="31"/>
      <c r="V83" s="31"/>
      <c r="W83" s="31"/>
      <c r="X83" s="31"/>
      <c r="Y83" s="31"/>
      <c r="Z83" s="31"/>
      <c r="AA83" s="31"/>
      <c r="AB83" s="31"/>
      <c r="AC83" s="31"/>
      <c r="AD83" s="31"/>
      <c r="AE83" s="31"/>
      <c r="AF83" s="31"/>
      <c r="AG83" s="31"/>
      <c r="AH83" s="31"/>
      <c r="AI83" s="31"/>
      <c r="AJ83" s="31"/>
      <c r="AK83" s="31"/>
      <c r="AL83" s="31"/>
      <c r="AM83" s="31"/>
      <c r="AN83" s="31"/>
      <c r="AO83" s="31"/>
      <c r="AP83" s="31"/>
      <c r="AQ83" s="31"/>
      <c r="AR83" s="31"/>
      <c r="AS83" s="31"/>
      <c r="AT83" s="31"/>
      <c r="AU83" s="31"/>
      <c r="AV83" s="31"/>
      <c r="AW83" s="31"/>
      <c r="AX83" s="31"/>
      <c r="AY83" s="31"/>
      <c r="AZ83" s="31"/>
      <c r="BA83" s="31"/>
      <c r="BB83" s="31"/>
      <c r="BC83" s="31"/>
      <c r="BD83" s="31"/>
      <c r="BE83" s="31"/>
      <c r="BF83" s="31"/>
      <c r="BG83" s="31"/>
      <c r="BH83" s="31"/>
      <c r="BI83" s="31"/>
      <c r="BJ83" s="31"/>
      <c r="BK83" s="31"/>
    </row>
    <row r="84" spans="1:63">
      <c r="A84" s="31"/>
      <c r="B84" s="31"/>
      <c r="C84" s="31"/>
      <c r="D84" s="31"/>
      <c r="E84" s="31"/>
      <c r="F84" s="31"/>
      <c r="G84" s="31"/>
      <c r="H84" s="31"/>
      <c r="I84" s="31"/>
      <c r="J84" s="31"/>
      <c r="K84" s="31"/>
      <c r="L84" s="31"/>
      <c r="M84" s="31"/>
      <c r="N84" s="31"/>
      <c r="O84" s="31"/>
      <c r="P84" s="31"/>
      <c r="Q84" s="31"/>
      <c r="R84" s="31"/>
      <c r="S84" s="31"/>
      <c r="T84" s="31"/>
      <c r="U84" s="31"/>
      <c r="V84" s="31"/>
      <c r="W84" s="31"/>
      <c r="X84" s="31"/>
      <c r="Y84" s="31"/>
      <c r="Z84" s="31"/>
      <c r="AA84" s="31"/>
      <c r="AB84" s="31"/>
      <c r="AC84" s="31"/>
      <c r="AD84" s="31"/>
      <c r="AE84" s="31"/>
      <c r="AF84" s="31"/>
      <c r="AG84" s="31"/>
      <c r="AH84" s="31"/>
      <c r="AI84" s="31"/>
      <c r="AJ84" s="31"/>
      <c r="AK84" s="31"/>
      <c r="AL84" s="31"/>
      <c r="AM84" s="31"/>
      <c r="AN84" s="31"/>
      <c r="AO84" s="31"/>
      <c r="AP84" s="31"/>
      <c r="AQ84" s="31"/>
      <c r="AR84" s="31"/>
      <c r="AS84" s="31"/>
      <c r="AT84" s="31"/>
      <c r="AU84" s="31"/>
      <c r="AV84" s="31"/>
      <c r="AW84" s="31"/>
      <c r="AX84" s="31"/>
      <c r="AY84" s="31"/>
      <c r="AZ84" s="31"/>
      <c r="BA84" s="31"/>
      <c r="BB84" s="31"/>
      <c r="BC84" s="31"/>
      <c r="BD84" s="31"/>
      <c r="BE84" s="31"/>
      <c r="BF84" s="31"/>
      <c r="BG84" s="31"/>
      <c r="BH84" s="31"/>
      <c r="BI84" s="31"/>
      <c r="BJ84" s="31"/>
      <c r="BK84" s="31"/>
    </row>
    <row r="85" spans="1:63">
      <c r="A85" s="31"/>
      <c r="B85" s="31"/>
      <c r="C85" s="31"/>
      <c r="D85" s="31"/>
      <c r="E85" s="31"/>
      <c r="F85" s="31"/>
      <c r="G85" s="31"/>
      <c r="H85" s="31"/>
      <c r="I85" s="31"/>
      <c r="J85" s="31"/>
      <c r="K85" s="31"/>
      <c r="L85" s="31"/>
      <c r="M85" s="31"/>
      <c r="N85" s="31"/>
      <c r="O85" s="31"/>
      <c r="P85" s="31"/>
      <c r="Q85" s="31"/>
      <c r="R85" s="31"/>
      <c r="S85" s="31"/>
      <c r="T85" s="31"/>
      <c r="U85" s="31"/>
      <c r="V85" s="31"/>
      <c r="W85" s="31"/>
      <c r="X85" s="31"/>
      <c r="Y85" s="31"/>
      <c r="Z85" s="31"/>
      <c r="AA85" s="31"/>
      <c r="AB85" s="31"/>
      <c r="AC85" s="31"/>
      <c r="AD85" s="31"/>
      <c r="AE85" s="31"/>
      <c r="AF85" s="31"/>
      <c r="AG85" s="31"/>
      <c r="AH85" s="31"/>
      <c r="AI85" s="31"/>
      <c r="AJ85" s="31"/>
      <c r="AK85" s="31"/>
      <c r="AL85" s="31"/>
      <c r="AM85" s="31"/>
      <c r="AN85" s="31"/>
      <c r="AO85" s="31"/>
      <c r="AP85" s="31"/>
      <c r="AQ85" s="31"/>
      <c r="AR85" s="31"/>
      <c r="AS85" s="31"/>
      <c r="AT85" s="31"/>
      <c r="AU85" s="31"/>
      <c r="AV85" s="31"/>
      <c r="AW85" s="31"/>
      <c r="AX85" s="31"/>
      <c r="AY85" s="31"/>
      <c r="AZ85" s="31"/>
      <c r="BA85" s="31"/>
      <c r="BB85" s="31"/>
      <c r="BC85" s="31"/>
      <c r="BD85" s="31"/>
      <c r="BE85" s="31"/>
      <c r="BF85" s="31"/>
      <c r="BG85" s="31"/>
      <c r="BH85" s="31"/>
      <c r="BI85" s="31"/>
      <c r="BJ85" s="31"/>
      <c r="BK85" s="31"/>
    </row>
    <row r="86" spans="1:63">
      <c r="A86" s="31"/>
      <c r="B86" s="31"/>
      <c r="C86" s="31"/>
      <c r="D86" s="31"/>
      <c r="E86" s="31"/>
      <c r="F86" s="31"/>
      <c r="G86" s="31"/>
      <c r="H86" s="31"/>
      <c r="I86" s="31"/>
      <c r="J86" s="31"/>
      <c r="K86" s="31"/>
      <c r="L86" s="31"/>
      <c r="M86" s="31"/>
      <c r="N86" s="31"/>
      <c r="O86" s="31"/>
      <c r="P86" s="31"/>
      <c r="Q86" s="31"/>
      <c r="R86" s="31"/>
      <c r="S86" s="31"/>
      <c r="T86" s="31"/>
      <c r="U86" s="31"/>
      <c r="V86" s="31"/>
      <c r="W86" s="31"/>
      <c r="X86" s="31"/>
      <c r="Y86" s="31"/>
      <c r="Z86" s="31"/>
      <c r="AA86" s="31"/>
      <c r="AB86" s="31"/>
      <c r="AC86" s="31"/>
      <c r="AD86" s="31"/>
      <c r="AE86" s="31"/>
      <c r="AF86" s="31"/>
      <c r="AG86" s="31"/>
      <c r="AH86" s="31"/>
      <c r="AI86" s="31"/>
      <c r="AJ86" s="31"/>
      <c r="AK86" s="31"/>
      <c r="AL86" s="31"/>
      <c r="AM86" s="31"/>
      <c r="AN86" s="31"/>
      <c r="AO86" s="31"/>
      <c r="AP86" s="31"/>
      <c r="AQ86" s="31"/>
      <c r="AR86" s="31"/>
      <c r="AS86" s="31"/>
      <c r="AT86" s="31"/>
      <c r="AU86" s="31"/>
      <c r="AV86" s="31"/>
      <c r="AW86" s="31"/>
      <c r="AX86" s="31"/>
      <c r="AY86" s="31"/>
      <c r="AZ86" s="31"/>
      <c r="BA86" s="31"/>
      <c r="BB86" s="31"/>
      <c r="BC86" s="31"/>
      <c r="BD86" s="31"/>
      <c r="BE86" s="31"/>
      <c r="BF86" s="31"/>
      <c r="BG86" s="31"/>
      <c r="BH86" s="31"/>
      <c r="BI86" s="31"/>
      <c r="BJ86" s="31"/>
      <c r="BK86" s="31"/>
    </row>
    <row r="87" spans="1:63">
      <c r="A87" s="31"/>
      <c r="B87" s="31"/>
      <c r="C87" s="31"/>
      <c r="D87" s="31"/>
      <c r="E87" s="31"/>
      <c r="F87" s="31"/>
      <c r="G87" s="31"/>
      <c r="H87" s="31"/>
      <c r="I87" s="31"/>
      <c r="J87" s="31"/>
      <c r="K87" s="31"/>
      <c r="L87" s="31"/>
      <c r="M87" s="31"/>
      <c r="N87" s="31"/>
      <c r="O87" s="31"/>
      <c r="P87" s="31"/>
      <c r="Q87" s="31"/>
      <c r="R87" s="31"/>
      <c r="S87" s="31"/>
      <c r="T87" s="31"/>
      <c r="U87" s="31"/>
      <c r="V87" s="31"/>
      <c r="W87" s="31"/>
      <c r="X87" s="31"/>
      <c r="Y87" s="31"/>
      <c r="Z87" s="31"/>
      <c r="AA87" s="31"/>
      <c r="AB87" s="31"/>
      <c r="AC87" s="31"/>
      <c r="AD87" s="31"/>
      <c r="AE87" s="31"/>
      <c r="AF87" s="31"/>
      <c r="AG87" s="31"/>
      <c r="AH87" s="31"/>
      <c r="AI87" s="31"/>
      <c r="AJ87" s="31"/>
      <c r="AK87" s="31"/>
      <c r="AL87" s="31"/>
      <c r="AM87" s="31"/>
      <c r="AN87" s="31"/>
      <c r="AO87" s="31"/>
      <c r="AP87" s="31"/>
      <c r="AQ87" s="31"/>
      <c r="AR87" s="31"/>
      <c r="AS87" s="31"/>
      <c r="AT87" s="31"/>
      <c r="AU87" s="31"/>
      <c r="AV87" s="31"/>
      <c r="AW87" s="31"/>
      <c r="AX87" s="31"/>
      <c r="AY87" s="31"/>
      <c r="AZ87" s="31"/>
      <c r="BA87" s="31"/>
      <c r="BB87" s="31"/>
      <c r="BC87" s="31"/>
      <c r="BD87" s="31"/>
      <c r="BE87" s="31"/>
      <c r="BF87" s="31"/>
      <c r="BG87" s="31"/>
      <c r="BH87" s="31"/>
      <c r="BI87" s="31"/>
      <c r="BJ87" s="31"/>
      <c r="BK87" s="31"/>
    </row>
    <row r="88" spans="1:63">
      <c r="A88" s="31"/>
      <c r="B88" s="31"/>
      <c r="C88" s="31"/>
      <c r="D88" s="31"/>
      <c r="E88" s="31"/>
      <c r="F88" s="31"/>
      <c r="G88" s="31"/>
      <c r="H88" s="31"/>
      <c r="I88" s="31"/>
      <c r="J88" s="31"/>
      <c r="K88" s="31"/>
      <c r="L88" s="31"/>
      <c r="M88" s="31"/>
      <c r="N88" s="31"/>
      <c r="O88" s="31"/>
      <c r="P88" s="31"/>
      <c r="Q88" s="31"/>
      <c r="R88" s="31"/>
      <c r="S88" s="31"/>
      <c r="T88" s="31"/>
      <c r="U88" s="31"/>
      <c r="V88" s="31"/>
      <c r="W88" s="31"/>
      <c r="X88" s="31"/>
      <c r="Y88" s="31"/>
      <c r="Z88" s="31"/>
      <c r="AA88" s="31"/>
      <c r="AB88" s="31"/>
      <c r="AC88" s="31"/>
      <c r="AD88" s="31"/>
      <c r="AE88" s="31"/>
      <c r="AF88" s="31"/>
      <c r="AG88" s="31"/>
      <c r="AH88" s="31"/>
      <c r="AI88" s="31"/>
      <c r="AJ88" s="31"/>
      <c r="AK88" s="31"/>
      <c r="AL88" s="31"/>
      <c r="AM88" s="31"/>
      <c r="AN88" s="31"/>
      <c r="AO88" s="31"/>
      <c r="AP88" s="31"/>
      <c r="AQ88" s="31"/>
      <c r="AR88" s="31"/>
      <c r="AS88" s="31"/>
      <c r="AT88" s="31"/>
      <c r="AU88" s="31"/>
      <c r="AV88" s="31"/>
      <c r="AW88" s="31"/>
      <c r="AX88" s="31"/>
      <c r="AY88" s="31"/>
      <c r="AZ88" s="31"/>
      <c r="BA88" s="31"/>
      <c r="BB88" s="31"/>
      <c r="BC88" s="31"/>
      <c r="BD88" s="31"/>
      <c r="BE88" s="31"/>
      <c r="BF88" s="31"/>
      <c r="BG88" s="31"/>
      <c r="BH88" s="31"/>
      <c r="BI88" s="31"/>
      <c r="BJ88" s="31"/>
      <c r="BK88" s="31"/>
    </row>
    <row r="89" spans="1:63">
      <c r="A89" s="31"/>
      <c r="B89" s="31"/>
      <c r="C89" s="31"/>
      <c r="D89" s="31"/>
      <c r="E89" s="31"/>
      <c r="F89" s="31"/>
      <c r="G89" s="31"/>
      <c r="H89" s="31"/>
      <c r="I89" s="31"/>
      <c r="J89" s="31"/>
      <c r="K89" s="31"/>
      <c r="L89" s="31"/>
      <c r="M89" s="31"/>
      <c r="N89" s="31"/>
      <c r="O89" s="31"/>
      <c r="P89" s="31"/>
      <c r="Q89" s="31"/>
      <c r="R89" s="31"/>
      <c r="S89" s="31"/>
      <c r="T89" s="31"/>
      <c r="U89" s="31"/>
      <c r="V89" s="31"/>
      <c r="W89" s="31"/>
      <c r="X89" s="31"/>
      <c r="Y89" s="31"/>
      <c r="Z89" s="31"/>
      <c r="AA89" s="31"/>
      <c r="AB89" s="31"/>
      <c r="AC89" s="31"/>
      <c r="AD89" s="31"/>
      <c r="AE89" s="31"/>
      <c r="AF89" s="31"/>
      <c r="AG89" s="31"/>
      <c r="AH89" s="31"/>
      <c r="AI89" s="31"/>
      <c r="AJ89" s="31"/>
      <c r="AK89" s="31"/>
      <c r="AL89" s="31"/>
      <c r="AM89" s="31"/>
      <c r="AN89" s="31"/>
      <c r="AO89" s="31"/>
      <c r="AP89" s="31"/>
      <c r="AQ89" s="31"/>
      <c r="AR89" s="31"/>
      <c r="AS89" s="31"/>
      <c r="AT89" s="31"/>
      <c r="AU89" s="31"/>
      <c r="AV89" s="31"/>
      <c r="AW89" s="31"/>
      <c r="AX89" s="31"/>
      <c r="AY89" s="31"/>
      <c r="AZ89" s="31"/>
      <c r="BA89" s="31"/>
      <c r="BB89" s="31"/>
      <c r="BC89" s="31"/>
      <c r="BD89" s="31"/>
      <c r="BE89" s="31"/>
      <c r="BF89" s="31"/>
      <c r="BG89" s="31"/>
      <c r="BH89" s="31"/>
      <c r="BI89" s="31"/>
      <c r="BJ89" s="31"/>
      <c r="BK89" s="31"/>
    </row>
    <row r="90" spans="1:63">
      <c r="A90" s="31"/>
      <c r="B90" s="31"/>
      <c r="C90" s="31"/>
      <c r="D90" s="31"/>
      <c r="E90" s="31"/>
      <c r="F90" s="31"/>
      <c r="G90" s="31"/>
      <c r="H90" s="31"/>
      <c r="I90" s="31"/>
      <c r="J90" s="31"/>
      <c r="K90" s="31"/>
      <c r="L90" s="31"/>
      <c r="M90" s="31"/>
      <c r="N90" s="31"/>
      <c r="O90" s="31"/>
      <c r="P90" s="31"/>
      <c r="Q90" s="31"/>
      <c r="R90" s="31"/>
      <c r="S90" s="31"/>
      <c r="T90" s="31"/>
      <c r="U90" s="31"/>
      <c r="V90" s="31"/>
      <c r="W90" s="31"/>
      <c r="X90" s="31"/>
      <c r="Y90" s="31"/>
      <c r="Z90" s="31"/>
      <c r="AA90" s="31"/>
      <c r="AB90" s="31"/>
      <c r="AC90" s="31"/>
      <c r="AD90" s="31"/>
      <c r="AE90" s="31"/>
      <c r="AF90" s="31"/>
      <c r="AG90" s="31"/>
      <c r="AH90" s="31"/>
      <c r="AI90" s="31"/>
      <c r="AJ90" s="31"/>
      <c r="AK90" s="31"/>
      <c r="AL90" s="31"/>
      <c r="AM90" s="31"/>
      <c r="AN90" s="31"/>
      <c r="AO90" s="31"/>
      <c r="AP90" s="31"/>
      <c r="AQ90" s="31"/>
      <c r="AR90" s="31"/>
      <c r="AS90" s="31"/>
      <c r="AT90" s="31"/>
      <c r="AU90" s="31"/>
      <c r="AV90" s="31"/>
      <c r="AW90" s="31"/>
      <c r="AX90" s="31"/>
      <c r="AY90" s="31"/>
      <c r="AZ90" s="31"/>
      <c r="BA90" s="31"/>
      <c r="BB90" s="31"/>
      <c r="BC90" s="31"/>
      <c r="BD90" s="31"/>
      <c r="BE90" s="31"/>
      <c r="BF90" s="31"/>
      <c r="BG90" s="31"/>
      <c r="BH90" s="31"/>
      <c r="BI90" s="31"/>
      <c r="BJ90" s="31"/>
      <c r="BK90" s="31"/>
    </row>
    <row r="91" spans="1:63">
      <c r="A91" s="31"/>
      <c r="B91" s="31"/>
      <c r="C91" s="31"/>
      <c r="D91" s="31"/>
      <c r="E91" s="31"/>
      <c r="F91" s="31"/>
      <c r="G91" s="31"/>
      <c r="H91" s="31"/>
      <c r="I91" s="31"/>
      <c r="J91" s="31"/>
      <c r="K91" s="31"/>
      <c r="L91" s="31"/>
      <c r="M91" s="31"/>
      <c r="N91" s="31"/>
      <c r="O91" s="31"/>
      <c r="P91" s="31"/>
      <c r="Q91" s="31"/>
      <c r="R91" s="31"/>
      <c r="S91" s="31"/>
      <c r="T91" s="31"/>
      <c r="U91" s="31"/>
      <c r="V91" s="31"/>
      <c r="W91" s="31"/>
      <c r="X91" s="31"/>
      <c r="Y91" s="31"/>
      <c r="Z91" s="31"/>
      <c r="AA91" s="31"/>
      <c r="AB91" s="31"/>
      <c r="AC91" s="31"/>
      <c r="AD91" s="31"/>
      <c r="AE91" s="31"/>
      <c r="AF91" s="31"/>
      <c r="AG91" s="31"/>
      <c r="AH91" s="31"/>
      <c r="AI91" s="31"/>
      <c r="AJ91" s="31"/>
      <c r="AK91" s="31"/>
      <c r="AL91" s="31"/>
      <c r="AM91" s="31"/>
      <c r="AN91" s="31"/>
      <c r="AO91" s="31"/>
      <c r="AP91" s="31"/>
      <c r="AQ91" s="31"/>
      <c r="AR91" s="31"/>
      <c r="AS91" s="31"/>
      <c r="AT91" s="31"/>
      <c r="AU91" s="31"/>
      <c r="AV91" s="31"/>
      <c r="AW91" s="31"/>
      <c r="AX91" s="31"/>
      <c r="AY91" s="31"/>
      <c r="AZ91" s="31"/>
      <c r="BA91" s="31"/>
      <c r="BB91" s="31"/>
      <c r="BC91" s="31"/>
      <c r="BD91" s="31"/>
      <c r="BE91" s="31"/>
      <c r="BF91" s="31"/>
      <c r="BG91" s="31"/>
      <c r="BH91" s="31"/>
      <c r="BI91" s="31"/>
      <c r="BJ91" s="31"/>
      <c r="BK91" s="31"/>
    </row>
    <row r="92" spans="1:63">
      <c r="A92" s="31"/>
      <c r="B92" s="31"/>
      <c r="C92" s="31"/>
      <c r="D92" s="31"/>
      <c r="E92" s="31"/>
      <c r="F92" s="31"/>
      <c r="G92" s="31"/>
      <c r="H92" s="31"/>
      <c r="I92" s="31"/>
      <c r="J92" s="31"/>
      <c r="K92" s="31"/>
      <c r="L92" s="31"/>
      <c r="M92" s="31"/>
      <c r="N92" s="31"/>
      <c r="O92" s="31"/>
      <c r="P92" s="31"/>
      <c r="Q92" s="31"/>
      <c r="R92" s="31"/>
      <c r="S92" s="31"/>
      <c r="T92" s="31"/>
      <c r="U92" s="31"/>
      <c r="V92" s="31"/>
      <c r="W92" s="31"/>
      <c r="X92" s="31"/>
      <c r="Y92" s="31"/>
      <c r="Z92" s="31"/>
      <c r="AA92" s="31"/>
      <c r="AB92" s="31"/>
      <c r="AC92" s="31"/>
      <c r="AD92" s="31"/>
      <c r="AE92" s="31"/>
      <c r="AF92" s="31"/>
      <c r="AG92" s="31"/>
      <c r="AH92" s="31"/>
      <c r="AI92" s="31"/>
      <c r="AJ92" s="31"/>
      <c r="AK92" s="31"/>
      <c r="AL92" s="31"/>
      <c r="AM92" s="31"/>
      <c r="AN92" s="31"/>
      <c r="AO92" s="31"/>
      <c r="AP92" s="31"/>
      <c r="AQ92" s="31"/>
      <c r="AR92" s="31"/>
      <c r="AS92" s="31"/>
      <c r="AT92" s="31"/>
      <c r="AU92" s="31"/>
      <c r="AV92" s="31"/>
      <c r="AW92" s="31"/>
      <c r="AX92" s="31"/>
      <c r="AY92" s="31"/>
      <c r="AZ92" s="31"/>
      <c r="BA92" s="31"/>
      <c r="BB92" s="31"/>
      <c r="BC92" s="31"/>
      <c r="BD92" s="31"/>
      <c r="BE92" s="31"/>
      <c r="BF92" s="31"/>
      <c r="BG92" s="31"/>
      <c r="BH92" s="31"/>
      <c r="BI92" s="31"/>
      <c r="BJ92" s="31"/>
      <c r="BK92" s="31"/>
    </row>
    <row r="93" spans="1:63">
      <c r="A93" s="31"/>
      <c r="B93" s="31"/>
      <c r="C93" s="31"/>
      <c r="D93" s="31"/>
      <c r="E93" s="31"/>
      <c r="F93" s="31"/>
      <c r="G93" s="31"/>
      <c r="H93" s="31"/>
      <c r="I93" s="31"/>
      <c r="J93" s="31"/>
      <c r="K93" s="31"/>
      <c r="L93" s="31"/>
      <c r="M93" s="31"/>
      <c r="N93" s="31"/>
      <c r="O93" s="31"/>
      <c r="P93" s="31"/>
      <c r="Q93" s="31"/>
      <c r="R93" s="31"/>
      <c r="S93" s="31"/>
      <c r="T93" s="31"/>
      <c r="U93" s="31"/>
      <c r="V93" s="31"/>
      <c r="W93" s="31"/>
      <c r="X93" s="31"/>
      <c r="Y93" s="31"/>
      <c r="Z93" s="31"/>
      <c r="AA93" s="31"/>
      <c r="AB93" s="31"/>
      <c r="AC93" s="31"/>
      <c r="AD93" s="31"/>
      <c r="AE93" s="31"/>
      <c r="AF93" s="31"/>
      <c r="AG93" s="31"/>
      <c r="AH93" s="31"/>
      <c r="AI93" s="31"/>
      <c r="AJ93" s="31"/>
      <c r="AK93" s="31"/>
      <c r="AL93" s="31"/>
      <c r="AM93" s="31"/>
      <c r="AN93" s="31"/>
      <c r="AO93" s="31"/>
      <c r="AP93" s="31"/>
      <c r="AQ93" s="31"/>
      <c r="AR93" s="31"/>
      <c r="AS93" s="31"/>
      <c r="AT93" s="31"/>
      <c r="AU93" s="31"/>
      <c r="AV93" s="31"/>
      <c r="AW93" s="31"/>
      <c r="AX93" s="31"/>
      <c r="AY93" s="31"/>
      <c r="AZ93" s="31"/>
      <c r="BA93" s="31"/>
      <c r="BB93" s="31"/>
      <c r="BC93" s="31"/>
      <c r="BD93" s="31"/>
      <c r="BE93" s="31"/>
      <c r="BF93" s="31"/>
      <c r="BG93" s="31"/>
      <c r="BH93" s="31"/>
      <c r="BI93" s="31"/>
      <c r="BJ93" s="31"/>
      <c r="BK93" s="31"/>
    </row>
    <row r="94" spans="1:63">
      <c r="A94" s="31"/>
      <c r="B94" s="31"/>
      <c r="C94" s="31"/>
      <c r="D94" s="31"/>
      <c r="E94" s="31"/>
      <c r="F94" s="31"/>
      <c r="G94" s="31"/>
      <c r="H94" s="31"/>
      <c r="I94" s="31"/>
      <c r="J94" s="31"/>
      <c r="K94" s="31"/>
      <c r="L94" s="31"/>
      <c r="M94" s="31"/>
      <c r="N94" s="31"/>
      <c r="O94" s="31"/>
      <c r="P94" s="31"/>
      <c r="Q94" s="31"/>
      <c r="R94" s="31"/>
      <c r="S94" s="31"/>
      <c r="T94" s="31"/>
      <c r="U94" s="31"/>
      <c r="V94" s="31"/>
      <c r="W94" s="31"/>
      <c r="X94" s="31"/>
      <c r="Y94" s="31"/>
      <c r="Z94" s="31"/>
      <c r="AA94" s="31"/>
      <c r="AB94" s="31"/>
      <c r="AC94" s="31"/>
      <c r="AD94" s="31"/>
      <c r="AE94" s="31"/>
      <c r="AF94" s="31"/>
      <c r="AG94" s="31"/>
      <c r="AH94" s="31"/>
      <c r="AI94" s="31"/>
      <c r="AJ94" s="31"/>
      <c r="AK94" s="31"/>
      <c r="AL94" s="31"/>
      <c r="AM94" s="31"/>
      <c r="AN94" s="31"/>
      <c r="AO94" s="31"/>
      <c r="AP94" s="31"/>
      <c r="AQ94" s="31"/>
      <c r="AR94" s="31"/>
      <c r="AS94" s="31"/>
      <c r="AT94" s="31"/>
      <c r="AU94" s="31"/>
      <c r="AV94" s="31"/>
      <c r="AW94" s="31"/>
      <c r="AX94" s="31"/>
      <c r="AY94" s="31"/>
      <c r="AZ94" s="31"/>
      <c r="BA94" s="31"/>
      <c r="BB94" s="31"/>
      <c r="BC94" s="31"/>
      <c r="BD94" s="31"/>
      <c r="BE94" s="31"/>
      <c r="BF94" s="31"/>
      <c r="BG94" s="31"/>
      <c r="BH94" s="31"/>
      <c r="BI94" s="31"/>
      <c r="BJ94" s="31"/>
      <c r="BK94" s="31"/>
    </row>
    <row r="95" spans="1:63">
      <c r="A95" s="31"/>
      <c r="B95" s="31"/>
      <c r="C95" s="31"/>
      <c r="D95" s="31"/>
      <c r="E95" s="31"/>
      <c r="F95" s="31"/>
      <c r="G95" s="31"/>
      <c r="H95" s="31"/>
      <c r="I95" s="31"/>
      <c r="J95" s="31"/>
      <c r="K95" s="31"/>
      <c r="L95" s="31"/>
      <c r="M95" s="31"/>
      <c r="N95" s="31"/>
      <c r="O95" s="31"/>
      <c r="P95" s="31"/>
      <c r="Q95" s="31"/>
      <c r="R95" s="31"/>
      <c r="S95" s="31"/>
      <c r="T95" s="31"/>
      <c r="U95" s="31"/>
      <c r="V95" s="31"/>
      <c r="W95" s="31"/>
      <c r="X95" s="31"/>
      <c r="Y95" s="31"/>
      <c r="Z95" s="31"/>
      <c r="AA95" s="31"/>
      <c r="AB95" s="31"/>
      <c r="AC95" s="31"/>
      <c r="AD95" s="31"/>
      <c r="AE95" s="31"/>
      <c r="AF95" s="31"/>
      <c r="AG95" s="31"/>
      <c r="AH95" s="31"/>
      <c r="AI95" s="31"/>
      <c r="AJ95" s="31"/>
      <c r="AK95" s="31"/>
      <c r="AL95" s="31"/>
      <c r="AM95" s="31"/>
      <c r="AN95" s="31"/>
      <c r="AO95" s="31"/>
      <c r="AP95" s="31"/>
      <c r="AQ95" s="31"/>
      <c r="AR95" s="31"/>
      <c r="AS95" s="31"/>
      <c r="AT95" s="31"/>
      <c r="AU95" s="31"/>
      <c r="AV95" s="31"/>
      <c r="AW95" s="31"/>
      <c r="AX95" s="31"/>
      <c r="AY95" s="31"/>
      <c r="AZ95" s="31"/>
      <c r="BA95" s="31"/>
      <c r="BB95" s="31"/>
      <c r="BC95" s="31"/>
      <c r="BD95" s="31"/>
      <c r="BE95" s="31"/>
      <c r="BF95" s="31"/>
      <c r="BG95" s="31"/>
      <c r="BH95" s="31"/>
      <c r="BI95" s="31"/>
      <c r="BJ95" s="31"/>
      <c r="BK95" s="31"/>
    </row>
    <row r="96" spans="1:63">
      <c r="A96" s="31"/>
      <c r="B96" s="31"/>
      <c r="C96" s="31"/>
      <c r="D96" s="31"/>
      <c r="E96" s="31"/>
      <c r="F96" s="31"/>
      <c r="G96" s="31"/>
      <c r="H96" s="31"/>
      <c r="I96" s="31"/>
      <c r="J96" s="31"/>
      <c r="K96" s="31"/>
      <c r="L96" s="31"/>
      <c r="M96" s="31"/>
      <c r="N96" s="31"/>
      <c r="O96" s="31"/>
      <c r="P96" s="31"/>
      <c r="Q96" s="31"/>
      <c r="R96" s="31"/>
      <c r="S96" s="31"/>
      <c r="T96" s="31"/>
      <c r="U96" s="31"/>
      <c r="V96" s="31"/>
      <c r="W96" s="31"/>
      <c r="X96" s="31"/>
      <c r="Y96" s="31"/>
      <c r="Z96" s="31"/>
      <c r="AA96" s="31"/>
      <c r="AB96" s="31"/>
      <c r="AC96" s="31"/>
      <c r="AD96" s="31"/>
      <c r="AE96" s="31"/>
      <c r="AF96" s="31"/>
      <c r="AG96" s="31"/>
      <c r="AH96" s="31"/>
      <c r="AI96" s="31"/>
      <c r="AJ96" s="31"/>
      <c r="AK96" s="31"/>
      <c r="AL96" s="31"/>
      <c r="AM96" s="31"/>
      <c r="AN96" s="31"/>
      <c r="AO96" s="31"/>
      <c r="AP96" s="31"/>
      <c r="AQ96" s="31"/>
      <c r="AR96" s="31"/>
      <c r="AS96" s="31"/>
      <c r="AT96" s="31"/>
      <c r="AU96" s="31"/>
      <c r="AV96" s="31"/>
      <c r="AW96" s="31"/>
      <c r="AX96" s="31"/>
      <c r="AY96" s="31"/>
      <c r="AZ96" s="31"/>
      <c r="BA96" s="31"/>
      <c r="BB96" s="31"/>
      <c r="BC96" s="31"/>
      <c r="BD96" s="31"/>
      <c r="BE96" s="31"/>
      <c r="BF96" s="31"/>
      <c r="BG96" s="31"/>
      <c r="BH96" s="31"/>
      <c r="BI96" s="31"/>
      <c r="BJ96" s="31"/>
      <c r="BK96" s="31"/>
    </row>
    <row r="97" spans="1:63">
      <c r="A97" s="31"/>
      <c r="B97" s="31"/>
      <c r="C97" s="31"/>
      <c r="D97" s="31"/>
      <c r="E97" s="31"/>
      <c r="F97" s="31"/>
      <c r="G97" s="31"/>
      <c r="H97" s="31"/>
      <c r="I97" s="31"/>
      <c r="J97" s="31"/>
      <c r="K97" s="31"/>
      <c r="L97" s="31"/>
      <c r="M97" s="31"/>
      <c r="N97" s="31"/>
      <c r="O97" s="31"/>
      <c r="P97" s="31"/>
      <c r="Q97" s="31"/>
      <c r="R97" s="31"/>
      <c r="S97" s="31"/>
      <c r="T97" s="31"/>
      <c r="U97" s="31"/>
      <c r="V97" s="31"/>
      <c r="W97" s="31"/>
      <c r="X97" s="31"/>
      <c r="Y97" s="31"/>
      <c r="Z97" s="31"/>
      <c r="AA97" s="31"/>
      <c r="AB97" s="31"/>
      <c r="AC97" s="31"/>
      <c r="AD97" s="31"/>
      <c r="AE97" s="31"/>
      <c r="AF97" s="31"/>
      <c r="AG97" s="31"/>
      <c r="AH97" s="31"/>
      <c r="AI97" s="31"/>
      <c r="AJ97" s="31"/>
      <c r="AK97" s="31"/>
      <c r="AL97" s="31"/>
      <c r="AM97" s="31"/>
      <c r="AN97" s="31"/>
      <c r="AO97" s="31"/>
      <c r="AP97" s="31"/>
      <c r="AQ97" s="31"/>
      <c r="AR97" s="31"/>
      <c r="AS97" s="31"/>
      <c r="AT97" s="31"/>
      <c r="AU97" s="31"/>
      <c r="AV97" s="31"/>
      <c r="AW97" s="31"/>
      <c r="AX97" s="31"/>
      <c r="AY97" s="31"/>
      <c r="AZ97" s="31"/>
      <c r="BA97" s="31"/>
      <c r="BB97" s="31"/>
      <c r="BC97" s="31"/>
      <c r="BD97" s="31"/>
      <c r="BE97" s="31"/>
      <c r="BF97" s="31"/>
      <c r="BG97" s="31"/>
      <c r="BH97" s="31"/>
      <c r="BI97" s="31"/>
      <c r="BJ97" s="31"/>
      <c r="BK97" s="31"/>
    </row>
    <row r="98" spans="1:63">
      <c r="A98" s="31"/>
      <c r="B98" s="31"/>
      <c r="C98" s="31"/>
      <c r="D98" s="31"/>
      <c r="E98" s="31"/>
      <c r="F98" s="31"/>
      <c r="G98" s="31"/>
      <c r="H98" s="31"/>
      <c r="I98" s="31"/>
      <c r="J98" s="31"/>
      <c r="K98" s="31"/>
      <c r="L98" s="31"/>
      <c r="M98" s="31"/>
      <c r="N98" s="31"/>
      <c r="O98" s="31"/>
      <c r="P98" s="31"/>
      <c r="Q98" s="31"/>
      <c r="R98" s="31"/>
      <c r="S98" s="31"/>
      <c r="T98" s="31"/>
      <c r="U98" s="31"/>
      <c r="V98" s="31"/>
      <c r="W98" s="31"/>
      <c r="X98" s="31"/>
      <c r="Y98" s="31"/>
      <c r="Z98" s="31"/>
      <c r="AA98" s="31"/>
      <c r="AB98" s="31"/>
      <c r="AC98" s="31"/>
      <c r="AD98" s="31"/>
      <c r="AE98" s="31"/>
      <c r="AF98" s="31"/>
      <c r="AG98" s="31"/>
      <c r="AH98" s="31"/>
      <c r="AI98" s="31"/>
      <c r="AJ98" s="31"/>
      <c r="AK98" s="31"/>
      <c r="AL98" s="31"/>
      <c r="AM98" s="31"/>
      <c r="AN98" s="31"/>
      <c r="AO98" s="31"/>
      <c r="AP98" s="31"/>
      <c r="AQ98" s="31"/>
      <c r="AR98" s="31"/>
      <c r="AS98" s="31"/>
      <c r="AT98" s="31"/>
      <c r="AU98" s="31"/>
      <c r="AV98" s="31"/>
      <c r="AW98" s="31"/>
      <c r="AX98" s="31"/>
      <c r="AY98" s="31"/>
      <c r="AZ98" s="31"/>
      <c r="BA98" s="31"/>
      <c r="BB98" s="31"/>
      <c r="BC98" s="31"/>
      <c r="BD98" s="31"/>
      <c r="BE98" s="31"/>
      <c r="BF98" s="31"/>
      <c r="BG98" s="31"/>
      <c r="BH98" s="31"/>
      <c r="BI98" s="31"/>
      <c r="BJ98" s="31"/>
      <c r="BK98" s="31"/>
    </row>
    <row r="99" spans="1:63">
      <c r="A99" s="31"/>
      <c r="B99" s="31"/>
      <c r="C99" s="31"/>
      <c r="D99" s="31"/>
      <c r="E99" s="31"/>
      <c r="F99" s="31"/>
      <c r="G99" s="31"/>
      <c r="H99" s="31"/>
      <c r="I99" s="31"/>
      <c r="J99" s="31"/>
      <c r="K99" s="31"/>
      <c r="L99" s="31"/>
      <c r="M99" s="31"/>
      <c r="N99" s="31"/>
      <c r="O99" s="31"/>
      <c r="P99" s="31"/>
      <c r="Q99" s="31"/>
      <c r="R99" s="31"/>
      <c r="S99" s="31"/>
      <c r="T99" s="31"/>
      <c r="U99" s="31"/>
      <c r="V99" s="31"/>
      <c r="W99" s="31"/>
      <c r="X99" s="31"/>
      <c r="Y99" s="31"/>
      <c r="Z99" s="31"/>
      <c r="AA99" s="31"/>
      <c r="AB99" s="31"/>
      <c r="AC99" s="31"/>
      <c r="AD99" s="31"/>
      <c r="AE99" s="31"/>
      <c r="AF99" s="31"/>
      <c r="AG99" s="31"/>
      <c r="AH99" s="31"/>
      <c r="AI99" s="31"/>
      <c r="AJ99" s="31"/>
      <c r="AK99" s="31"/>
      <c r="AL99" s="31"/>
      <c r="AM99" s="31"/>
      <c r="AN99" s="31"/>
      <c r="AO99" s="31"/>
      <c r="AP99" s="31"/>
      <c r="AQ99" s="31"/>
      <c r="AR99" s="31"/>
      <c r="AS99" s="31"/>
      <c r="AT99" s="31"/>
      <c r="AU99" s="31"/>
      <c r="AV99" s="31"/>
      <c r="AW99" s="31"/>
      <c r="AX99" s="31"/>
      <c r="AY99" s="31"/>
      <c r="AZ99" s="31"/>
      <c r="BA99" s="31"/>
      <c r="BB99" s="31"/>
      <c r="BC99" s="31"/>
      <c r="BD99" s="31"/>
      <c r="BE99" s="31"/>
      <c r="BF99" s="31"/>
      <c r="BG99" s="31"/>
      <c r="BH99" s="31"/>
      <c r="BI99" s="31"/>
      <c r="BJ99" s="31"/>
      <c r="BK99" s="31"/>
    </row>
    <row r="100" spans="1:63">
      <c r="A100" s="31"/>
      <c r="B100" s="31"/>
      <c r="C100" s="31"/>
      <c r="D100" s="31"/>
      <c r="E100" s="31"/>
      <c r="F100" s="31"/>
      <c r="G100" s="31"/>
      <c r="H100" s="31"/>
      <c r="I100" s="31"/>
      <c r="J100" s="31"/>
      <c r="K100" s="31"/>
      <c r="L100" s="31"/>
      <c r="M100" s="31"/>
      <c r="N100" s="31"/>
      <c r="O100" s="31"/>
      <c r="P100" s="31"/>
      <c r="Q100" s="31"/>
      <c r="R100" s="31"/>
      <c r="S100" s="31"/>
      <c r="T100" s="31"/>
      <c r="U100" s="31"/>
      <c r="V100" s="31"/>
      <c r="W100" s="31"/>
      <c r="X100" s="31"/>
      <c r="Y100" s="31"/>
      <c r="Z100" s="31"/>
      <c r="AA100" s="31"/>
      <c r="AB100" s="31"/>
      <c r="AC100" s="31"/>
      <c r="AD100" s="31"/>
      <c r="AE100" s="31"/>
      <c r="AF100" s="31"/>
      <c r="AG100" s="31"/>
      <c r="AH100" s="31"/>
      <c r="AI100" s="31"/>
      <c r="AJ100" s="31"/>
      <c r="AK100" s="31"/>
      <c r="AL100" s="31"/>
      <c r="AM100" s="31"/>
      <c r="AN100" s="31"/>
      <c r="AO100" s="31"/>
      <c r="AP100" s="31"/>
      <c r="AQ100" s="31"/>
      <c r="AR100" s="31"/>
      <c r="AS100" s="31"/>
      <c r="AT100" s="31"/>
      <c r="AU100" s="31"/>
      <c r="AV100" s="31"/>
      <c r="AW100" s="31"/>
      <c r="AX100" s="31"/>
      <c r="AY100" s="31"/>
      <c r="AZ100" s="31"/>
      <c r="BA100" s="31"/>
      <c r="BB100" s="31"/>
      <c r="BC100" s="31"/>
      <c r="BD100" s="31"/>
      <c r="BE100" s="31"/>
      <c r="BF100" s="31"/>
      <c r="BG100" s="31"/>
      <c r="BH100" s="31"/>
      <c r="BI100" s="31"/>
      <c r="BJ100" s="31"/>
      <c r="BK100" s="31"/>
    </row>
    <row r="101" spans="1:63">
      <c r="A101" s="31"/>
      <c r="B101" s="31"/>
      <c r="C101" s="31"/>
      <c r="D101" s="31"/>
      <c r="E101" s="31"/>
      <c r="F101" s="31"/>
      <c r="G101" s="31"/>
      <c r="H101" s="31"/>
      <c r="I101" s="31"/>
      <c r="J101" s="31"/>
      <c r="K101" s="31"/>
      <c r="L101" s="31"/>
      <c r="M101" s="31"/>
      <c r="N101" s="31"/>
      <c r="O101" s="31"/>
      <c r="P101" s="31"/>
      <c r="Q101" s="31"/>
      <c r="R101" s="31"/>
      <c r="S101" s="31"/>
      <c r="T101" s="31"/>
      <c r="U101" s="31"/>
      <c r="V101" s="31"/>
      <c r="W101" s="31"/>
      <c r="X101" s="31"/>
      <c r="Y101" s="31"/>
      <c r="Z101" s="31"/>
      <c r="AA101" s="31"/>
      <c r="AB101" s="31"/>
      <c r="AC101" s="31"/>
      <c r="AD101" s="31"/>
      <c r="AE101" s="31"/>
      <c r="AF101" s="31"/>
      <c r="AG101" s="31"/>
      <c r="AH101" s="31"/>
      <c r="AI101" s="31"/>
      <c r="AJ101" s="31"/>
      <c r="AK101" s="31"/>
      <c r="AL101" s="31"/>
      <c r="AM101" s="31"/>
      <c r="AN101" s="31"/>
      <c r="AO101" s="31"/>
      <c r="AP101" s="31"/>
      <c r="AQ101" s="31"/>
      <c r="AR101" s="31"/>
      <c r="AS101" s="31"/>
      <c r="AT101" s="31"/>
      <c r="AU101" s="31"/>
      <c r="AV101" s="31"/>
      <c r="AW101" s="31"/>
      <c r="AX101" s="31"/>
      <c r="AY101" s="31"/>
      <c r="AZ101" s="31"/>
      <c r="BA101" s="31"/>
      <c r="BB101" s="31"/>
      <c r="BC101" s="31"/>
      <c r="BD101" s="31"/>
      <c r="BE101" s="31"/>
      <c r="BF101" s="31"/>
      <c r="BG101" s="31"/>
      <c r="BH101" s="31"/>
      <c r="BI101" s="31"/>
      <c r="BJ101" s="31"/>
      <c r="BK101" s="31"/>
    </row>
    <row r="102" spans="1:63">
      <c r="A102" s="31"/>
      <c r="B102" s="31"/>
      <c r="C102" s="31"/>
      <c r="D102" s="31"/>
      <c r="E102" s="31"/>
      <c r="F102" s="31"/>
      <c r="G102" s="31"/>
      <c r="H102" s="31"/>
      <c r="I102" s="31"/>
      <c r="J102" s="31"/>
      <c r="K102" s="31"/>
      <c r="L102" s="31"/>
      <c r="M102" s="31"/>
      <c r="N102" s="31"/>
      <c r="O102" s="31"/>
      <c r="P102" s="31"/>
      <c r="Q102" s="31"/>
      <c r="R102" s="31"/>
      <c r="S102" s="31"/>
      <c r="T102" s="31"/>
      <c r="U102" s="31"/>
      <c r="V102" s="31"/>
      <c r="W102" s="31"/>
      <c r="X102" s="31"/>
      <c r="Y102" s="31"/>
      <c r="Z102" s="31"/>
      <c r="AA102" s="31"/>
      <c r="AB102" s="31"/>
      <c r="AC102" s="31"/>
      <c r="AD102" s="31"/>
      <c r="AE102" s="31"/>
      <c r="AF102" s="31"/>
      <c r="AG102" s="31"/>
      <c r="AH102" s="31"/>
      <c r="AI102" s="31"/>
      <c r="AJ102" s="31"/>
      <c r="AK102" s="31"/>
      <c r="AL102" s="31"/>
      <c r="AM102" s="31"/>
      <c r="AN102" s="31"/>
      <c r="AO102" s="31"/>
      <c r="AP102" s="31"/>
      <c r="AQ102" s="31"/>
      <c r="AR102" s="31"/>
      <c r="AS102" s="31"/>
      <c r="AT102" s="31"/>
      <c r="AU102" s="31"/>
      <c r="AV102" s="31"/>
      <c r="AW102" s="31"/>
      <c r="AX102" s="31"/>
      <c r="AY102" s="31"/>
      <c r="AZ102" s="31"/>
      <c r="BA102" s="31"/>
      <c r="BB102" s="31"/>
      <c r="BC102" s="31"/>
      <c r="BD102" s="31"/>
      <c r="BE102" s="31"/>
      <c r="BF102" s="31"/>
      <c r="BG102" s="31"/>
      <c r="BH102" s="31"/>
      <c r="BI102" s="31"/>
      <c r="BJ102" s="31"/>
      <c r="BK102" s="31"/>
    </row>
    <row r="103" spans="1:63">
      <c r="A103" s="31"/>
      <c r="B103" s="31"/>
      <c r="C103" s="31"/>
      <c r="D103" s="31"/>
      <c r="E103" s="31"/>
      <c r="F103" s="31"/>
      <c r="G103" s="31"/>
      <c r="H103" s="31"/>
      <c r="I103" s="31"/>
      <c r="J103" s="31"/>
      <c r="K103" s="31"/>
      <c r="L103" s="31"/>
      <c r="M103" s="31"/>
      <c r="N103" s="31"/>
      <c r="O103" s="31"/>
      <c r="P103" s="31"/>
      <c r="Q103" s="31"/>
      <c r="R103" s="31"/>
      <c r="S103" s="31"/>
      <c r="T103" s="31"/>
      <c r="U103" s="31"/>
      <c r="V103" s="31"/>
      <c r="W103" s="31"/>
      <c r="X103" s="31"/>
      <c r="Y103" s="31"/>
      <c r="Z103" s="31"/>
      <c r="AA103" s="31"/>
      <c r="AB103" s="31"/>
      <c r="AC103" s="31"/>
      <c r="AD103" s="31"/>
      <c r="AE103" s="31"/>
      <c r="AF103" s="31"/>
      <c r="AG103" s="31"/>
      <c r="AH103" s="31"/>
      <c r="AI103" s="31"/>
      <c r="AJ103" s="31"/>
      <c r="AK103" s="31"/>
      <c r="AL103" s="31"/>
      <c r="AM103" s="31"/>
      <c r="AN103" s="31"/>
      <c r="AO103" s="31"/>
      <c r="AP103" s="31"/>
      <c r="AQ103" s="31"/>
      <c r="AR103" s="31"/>
      <c r="AS103" s="31"/>
      <c r="AT103" s="31"/>
      <c r="AU103" s="31"/>
      <c r="AV103" s="31"/>
      <c r="AW103" s="31"/>
      <c r="AX103" s="31"/>
      <c r="AY103" s="31"/>
      <c r="AZ103" s="31"/>
      <c r="BA103" s="31"/>
      <c r="BB103" s="31"/>
      <c r="BC103" s="31"/>
      <c r="BD103" s="31"/>
      <c r="BE103" s="31"/>
      <c r="BF103" s="31"/>
      <c r="BG103" s="31"/>
      <c r="BH103" s="31"/>
      <c r="BI103" s="31"/>
      <c r="BJ103" s="31"/>
      <c r="BK103" s="31"/>
    </row>
    <row r="104" spans="1:63">
      <c r="A104" s="31"/>
      <c r="B104" s="31"/>
      <c r="C104" s="31"/>
      <c r="D104" s="31"/>
      <c r="E104" s="31"/>
      <c r="F104" s="31"/>
      <c r="G104" s="31"/>
      <c r="H104" s="31"/>
      <c r="I104" s="31"/>
      <c r="J104" s="31"/>
      <c r="K104" s="31"/>
      <c r="L104" s="31"/>
      <c r="M104" s="31"/>
      <c r="N104" s="31"/>
      <c r="O104" s="31"/>
      <c r="P104" s="31"/>
      <c r="Q104" s="31"/>
      <c r="R104" s="31"/>
      <c r="S104" s="31"/>
      <c r="T104" s="31"/>
      <c r="U104" s="31"/>
      <c r="V104" s="31"/>
      <c r="W104" s="31"/>
      <c r="X104" s="31"/>
      <c r="Y104" s="31"/>
      <c r="Z104" s="31"/>
      <c r="AA104" s="31"/>
      <c r="AB104" s="31"/>
      <c r="AC104" s="31"/>
      <c r="AD104" s="31"/>
      <c r="AE104" s="31"/>
      <c r="AF104" s="31"/>
      <c r="AG104" s="31"/>
      <c r="AH104" s="31"/>
      <c r="AI104" s="31"/>
      <c r="AJ104" s="31"/>
      <c r="AK104" s="31"/>
      <c r="AL104" s="31"/>
      <c r="AM104" s="31"/>
      <c r="AN104" s="31"/>
      <c r="AO104" s="31"/>
      <c r="AP104" s="31"/>
      <c r="AQ104" s="31"/>
      <c r="AR104" s="31"/>
      <c r="AS104" s="31"/>
      <c r="AT104" s="31"/>
      <c r="AU104" s="31"/>
      <c r="AV104" s="31"/>
      <c r="AW104" s="31"/>
      <c r="AX104" s="31"/>
      <c r="AY104" s="31"/>
      <c r="AZ104" s="31"/>
      <c r="BA104" s="31"/>
      <c r="BB104" s="31"/>
      <c r="BC104" s="31"/>
      <c r="BD104" s="31"/>
      <c r="BE104" s="31"/>
      <c r="BF104" s="31"/>
      <c r="BG104" s="31"/>
      <c r="BH104" s="31"/>
      <c r="BI104" s="31"/>
      <c r="BJ104" s="31"/>
      <c r="BK104" s="31"/>
    </row>
    <row r="105" spans="1:63">
      <c r="A105" s="31"/>
      <c r="B105" s="31"/>
      <c r="C105" s="31"/>
      <c r="D105" s="31"/>
      <c r="E105" s="31"/>
      <c r="F105" s="31"/>
      <c r="G105" s="31"/>
      <c r="H105" s="31"/>
      <c r="I105" s="31"/>
      <c r="J105" s="31"/>
      <c r="K105" s="31"/>
      <c r="L105" s="31"/>
      <c r="M105" s="31"/>
      <c r="N105" s="31"/>
      <c r="O105" s="31"/>
      <c r="P105" s="31"/>
      <c r="Q105" s="31"/>
      <c r="R105" s="31"/>
      <c r="S105" s="31"/>
      <c r="T105" s="31"/>
      <c r="U105" s="31"/>
      <c r="V105" s="31"/>
      <c r="W105" s="31"/>
      <c r="X105" s="31"/>
      <c r="Y105" s="31"/>
      <c r="Z105" s="31"/>
      <c r="AA105" s="31"/>
      <c r="AB105" s="31"/>
      <c r="AC105" s="31"/>
      <c r="AD105" s="31"/>
      <c r="AE105" s="31"/>
      <c r="AF105" s="31"/>
      <c r="AG105" s="31"/>
      <c r="AH105" s="31"/>
      <c r="AI105" s="31"/>
      <c r="AJ105" s="31"/>
      <c r="AK105" s="31"/>
      <c r="AL105" s="31"/>
      <c r="AM105" s="31"/>
      <c r="AN105" s="31"/>
      <c r="AO105" s="31"/>
      <c r="AP105" s="31"/>
      <c r="AQ105" s="31"/>
      <c r="AR105" s="31"/>
      <c r="AS105" s="31"/>
      <c r="AT105" s="31"/>
      <c r="AU105" s="31"/>
      <c r="AV105" s="31"/>
      <c r="AW105" s="31"/>
      <c r="AX105" s="31"/>
      <c r="AY105" s="31"/>
      <c r="AZ105" s="31"/>
      <c r="BA105" s="31"/>
      <c r="BB105" s="31"/>
      <c r="BC105" s="31"/>
      <c r="BD105" s="31"/>
      <c r="BE105" s="31"/>
      <c r="BF105" s="31"/>
      <c r="BG105" s="31"/>
      <c r="BH105" s="31"/>
      <c r="BI105" s="31"/>
      <c r="BJ105" s="31"/>
      <c r="BK105" s="31"/>
    </row>
    <row r="106" spans="1:63">
      <c r="A106" s="31"/>
      <c r="B106" s="31"/>
      <c r="C106" s="31"/>
      <c r="D106" s="31"/>
      <c r="E106" s="31"/>
      <c r="F106" s="31"/>
      <c r="G106" s="31"/>
      <c r="H106" s="31"/>
      <c r="I106" s="31"/>
      <c r="J106" s="31"/>
      <c r="K106" s="31"/>
      <c r="L106" s="31"/>
      <c r="M106" s="31"/>
      <c r="N106" s="31"/>
      <c r="O106" s="31"/>
      <c r="P106" s="31"/>
      <c r="Q106" s="31"/>
      <c r="R106" s="31"/>
      <c r="S106" s="31"/>
      <c r="T106" s="31"/>
      <c r="U106" s="31"/>
      <c r="V106" s="31"/>
      <c r="W106" s="31"/>
      <c r="X106" s="31"/>
      <c r="Y106" s="31"/>
      <c r="Z106" s="31"/>
      <c r="AA106" s="31"/>
      <c r="AB106" s="31"/>
      <c r="AC106" s="31"/>
      <c r="AD106" s="31"/>
      <c r="AE106" s="31"/>
      <c r="AF106" s="31"/>
      <c r="AG106" s="31"/>
      <c r="AH106" s="31"/>
      <c r="AI106" s="31"/>
      <c r="AJ106" s="31"/>
      <c r="AK106" s="31"/>
      <c r="AL106" s="31"/>
      <c r="AM106" s="31"/>
      <c r="AN106" s="31"/>
      <c r="AO106" s="31"/>
      <c r="AP106" s="31"/>
      <c r="AQ106" s="31"/>
      <c r="AR106" s="31"/>
      <c r="AS106" s="31"/>
      <c r="AT106" s="31"/>
      <c r="AU106" s="31"/>
      <c r="AV106" s="31"/>
      <c r="AW106" s="31"/>
      <c r="AX106" s="31"/>
      <c r="AY106" s="31"/>
      <c r="AZ106" s="31"/>
      <c r="BA106" s="31"/>
      <c r="BB106" s="31"/>
      <c r="BC106" s="31"/>
      <c r="BD106" s="31"/>
      <c r="BE106" s="31"/>
      <c r="BF106" s="31"/>
      <c r="BG106" s="31"/>
      <c r="BH106" s="31"/>
      <c r="BI106" s="31"/>
      <c r="BJ106" s="31"/>
      <c r="BK106" s="31"/>
    </row>
    <row r="107" spans="1:63">
      <c r="A107" s="31"/>
      <c r="B107" s="31"/>
      <c r="C107" s="31"/>
      <c r="D107" s="31"/>
      <c r="E107" s="31"/>
      <c r="F107" s="31"/>
      <c r="G107" s="31"/>
      <c r="H107" s="31"/>
      <c r="I107" s="31"/>
      <c r="J107" s="31"/>
      <c r="K107" s="31"/>
      <c r="L107" s="31"/>
      <c r="M107" s="31"/>
      <c r="N107" s="31"/>
      <c r="O107" s="31"/>
      <c r="P107" s="31"/>
      <c r="Q107" s="31"/>
      <c r="R107" s="31"/>
      <c r="S107" s="31"/>
      <c r="T107" s="31"/>
      <c r="U107" s="31"/>
      <c r="V107" s="31"/>
      <c r="W107" s="31"/>
      <c r="X107" s="31"/>
      <c r="Y107" s="31"/>
      <c r="Z107" s="31"/>
      <c r="AA107" s="31"/>
      <c r="AB107" s="31"/>
      <c r="AC107" s="31"/>
      <c r="AD107" s="31"/>
      <c r="AE107" s="31"/>
      <c r="AF107" s="31"/>
      <c r="AG107" s="31"/>
      <c r="AH107" s="31"/>
      <c r="AI107" s="31"/>
      <c r="AJ107" s="31"/>
      <c r="AK107" s="31"/>
      <c r="AL107" s="31"/>
      <c r="AM107" s="31"/>
      <c r="AN107" s="31"/>
      <c r="AO107" s="31"/>
      <c r="AP107" s="31"/>
      <c r="AQ107" s="31"/>
      <c r="AR107" s="31"/>
      <c r="AS107" s="31"/>
      <c r="AT107" s="31"/>
      <c r="AU107" s="31"/>
      <c r="AV107" s="31"/>
      <c r="AW107" s="31"/>
      <c r="AX107" s="31"/>
      <c r="AY107" s="31"/>
      <c r="AZ107" s="31"/>
      <c r="BA107" s="31"/>
      <c r="BB107" s="31"/>
      <c r="BC107" s="31"/>
      <c r="BD107" s="31"/>
      <c r="BE107" s="31"/>
      <c r="BF107" s="31"/>
      <c r="BG107" s="31"/>
      <c r="BH107" s="31"/>
      <c r="BI107" s="31"/>
      <c r="BJ107" s="31"/>
      <c r="BK107" s="31"/>
    </row>
    <row r="108" spans="1:63">
      <c r="A108" s="31"/>
      <c r="B108" s="31"/>
      <c r="C108" s="31"/>
      <c r="D108" s="31"/>
      <c r="E108" s="31"/>
      <c r="F108" s="31"/>
      <c r="G108" s="31"/>
      <c r="H108" s="31"/>
      <c r="I108" s="31"/>
      <c r="J108" s="31"/>
      <c r="K108" s="31"/>
      <c r="L108" s="31"/>
      <c r="M108" s="31"/>
      <c r="N108" s="31"/>
      <c r="O108" s="31"/>
      <c r="P108" s="31"/>
      <c r="Q108" s="31"/>
      <c r="R108" s="31"/>
      <c r="S108" s="31"/>
      <c r="T108" s="31"/>
      <c r="U108" s="31"/>
      <c r="V108" s="31"/>
      <c r="W108" s="31"/>
      <c r="X108" s="31"/>
      <c r="Y108" s="31"/>
      <c r="Z108" s="31"/>
      <c r="AA108" s="31"/>
      <c r="AB108" s="31"/>
      <c r="AC108" s="31"/>
      <c r="AD108" s="31"/>
      <c r="AE108" s="31"/>
      <c r="AF108" s="31"/>
      <c r="AG108" s="31"/>
      <c r="AH108" s="31"/>
      <c r="AI108" s="31"/>
      <c r="AJ108" s="31"/>
      <c r="AK108" s="31"/>
      <c r="AL108" s="31"/>
      <c r="AM108" s="31"/>
      <c r="AN108" s="31"/>
      <c r="AO108" s="31"/>
      <c r="AP108" s="31"/>
      <c r="AQ108" s="31"/>
      <c r="AR108" s="31"/>
      <c r="AS108" s="31"/>
      <c r="AT108" s="31"/>
      <c r="AU108" s="31"/>
      <c r="AV108" s="31"/>
      <c r="AW108" s="31"/>
      <c r="AX108" s="31"/>
      <c r="AY108" s="31"/>
      <c r="AZ108" s="31"/>
      <c r="BA108" s="31"/>
      <c r="BB108" s="31"/>
      <c r="BC108" s="31"/>
      <c r="BD108" s="31"/>
      <c r="BE108" s="31"/>
      <c r="BF108" s="31"/>
      <c r="BG108" s="31"/>
      <c r="BH108" s="31"/>
      <c r="BI108" s="31"/>
      <c r="BJ108" s="31"/>
      <c r="BK108" s="31"/>
    </row>
    <row r="109" spans="1:63">
      <c r="A109" s="31"/>
      <c r="B109" s="31"/>
      <c r="C109" s="31"/>
      <c r="D109" s="31"/>
      <c r="E109" s="31"/>
      <c r="F109" s="31"/>
      <c r="G109" s="31"/>
      <c r="H109" s="31"/>
      <c r="I109" s="31"/>
      <c r="J109" s="31"/>
      <c r="K109" s="31"/>
      <c r="L109" s="31"/>
      <c r="M109" s="31"/>
      <c r="N109" s="31"/>
      <c r="O109" s="31"/>
      <c r="P109" s="31"/>
      <c r="Q109" s="31"/>
      <c r="R109" s="31"/>
      <c r="S109" s="31"/>
      <c r="T109" s="31"/>
      <c r="U109" s="31"/>
      <c r="V109" s="31"/>
      <c r="W109" s="31"/>
      <c r="X109" s="31"/>
      <c r="Y109" s="31"/>
      <c r="Z109" s="31"/>
      <c r="AA109" s="31"/>
      <c r="AB109" s="31"/>
      <c r="AC109" s="31"/>
      <c r="AD109" s="31"/>
      <c r="AE109" s="31"/>
      <c r="AF109" s="31"/>
      <c r="AG109" s="31"/>
      <c r="AH109" s="31"/>
      <c r="AI109" s="31"/>
      <c r="AJ109" s="31"/>
      <c r="AK109" s="31"/>
      <c r="AL109" s="31"/>
      <c r="AM109" s="31"/>
      <c r="AN109" s="31"/>
      <c r="AO109" s="31"/>
      <c r="AP109" s="31"/>
      <c r="AQ109" s="31"/>
      <c r="AR109" s="31"/>
      <c r="AS109" s="31"/>
      <c r="AT109" s="31"/>
      <c r="AU109" s="31"/>
      <c r="AV109" s="31"/>
      <c r="AW109" s="31"/>
      <c r="AX109" s="31"/>
      <c r="AY109" s="31"/>
      <c r="AZ109" s="31"/>
      <c r="BA109" s="31"/>
      <c r="BB109" s="31"/>
      <c r="BC109" s="31"/>
      <c r="BD109" s="31"/>
      <c r="BE109" s="31"/>
      <c r="BF109" s="31"/>
      <c r="BG109" s="31"/>
      <c r="BH109" s="31"/>
      <c r="BI109" s="31"/>
      <c r="BJ109" s="31"/>
      <c r="BK109" s="31"/>
    </row>
    <row r="110" spans="1:63">
      <c r="A110" s="31"/>
      <c r="B110" s="31"/>
      <c r="C110" s="31"/>
      <c r="D110" s="31"/>
      <c r="E110" s="31"/>
      <c r="F110" s="31"/>
      <c r="G110" s="31"/>
      <c r="H110" s="31"/>
      <c r="I110" s="31"/>
      <c r="J110" s="31"/>
      <c r="K110" s="31"/>
      <c r="L110" s="31"/>
      <c r="M110" s="31"/>
      <c r="N110" s="31"/>
      <c r="O110" s="31"/>
      <c r="P110" s="31"/>
      <c r="Q110" s="31"/>
      <c r="R110" s="31"/>
      <c r="S110" s="31"/>
      <c r="T110" s="31"/>
      <c r="U110" s="31"/>
      <c r="V110" s="31"/>
      <c r="W110" s="31"/>
      <c r="X110" s="31"/>
      <c r="Y110" s="31"/>
      <c r="Z110" s="31"/>
      <c r="AA110" s="31"/>
      <c r="AB110" s="31"/>
      <c r="AC110" s="31"/>
      <c r="AD110" s="31"/>
      <c r="AE110" s="31"/>
      <c r="AF110" s="31"/>
      <c r="AG110" s="31"/>
      <c r="AH110" s="31"/>
      <c r="AI110" s="31"/>
      <c r="AJ110" s="31"/>
      <c r="AK110" s="31"/>
      <c r="AL110" s="31"/>
      <c r="AM110" s="31"/>
      <c r="AN110" s="31"/>
      <c r="AO110" s="31"/>
      <c r="AP110" s="31"/>
      <c r="AQ110" s="31"/>
      <c r="AR110" s="31"/>
      <c r="AS110" s="31"/>
      <c r="AT110" s="31"/>
      <c r="AU110" s="31"/>
      <c r="AV110" s="31"/>
      <c r="AW110" s="31"/>
      <c r="AX110" s="31"/>
      <c r="AY110" s="31"/>
      <c r="AZ110" s="31"/>
      <c r="BA110" s="31"/>
      <c r="BB110" s="31"/>
      <c r="BC110" s="31"/>
      <c r="BD110" s="31"/>
      <c r="BE110" s="31"/>
      <c r="BF110" s="31"/>
      <c r="BG110" s="31"/>
      <c r="BH110" s="31"/>
      <c r="BI110" s="31"/>
      <c r="BJ110" s="31"/>
      <c r="BK110" s="31"/>
    </row>
    <row r="111" spans="1:63">
      <c r="A111" s="31"/>
      <c r="B111" s="31"/>
      <c r="C111" s="31"/>
      <c r="D111" s="31"/>
      <c r="E111" s="31"/>
      <c r="F111" s="31"/>
      <c r="G111" s="31"/>
      <c r="H111" s="31"/>
      <c r="I111" s="31"/>
      <c r="J111" s="31"/>
      <c r="K111" s="31"/>
      <c r="L111" s="31"/>
      <c r="M111" s="31"/>
      <c r="N111" s="31"/>
      <c r="O111" s="31"/>
      <c r="P111" s="31"/>
      <c r="Q111" s="31"/>
      <c r="R111" s="31"/>
      <c r="S111" s="31"/>
      <c r="T111" s="31"/>
      <c r="U111" s="31"/>
      <c r="V111" s="31"/>
      <c r="W111" s="31"/>
      <c r="X111" s="31"/>
      <c r="Y111" s="31"/>
      <c r="Z111" s="31"/>
      <c r="AA111" s="31"/>
      <c r="AB111" s="31"/>
      <c r="AC111" s="31"/>
      <c r="AD111" s="31"/>
      <c r="AE111" s="31"/>
      <c r="AF111" s="31"/>
      <c r="AG111" s="31"/>
      <c r="AH111" s="31"/>
      <c r="AI111" s="31"/>
      <c r="AJ111" s="31"/>
      <c r="AK111" s="31"/>
      <c r="AL111" s="31"/>
      <c r="AM111" s="31"/>
      <c r="AN111" s="31"/>
      <c r="AO111" s="31"/>
      <c r="AP111" s="31"/>
      <c r="AQ111" s="31"/>
      <c r="AR111" s="31"/>
      <c r="AS111" s="31"/>
      <c r="AT111" s="31"/>
      <c r="AU111" s="31"/>
      <c r="AV111" s="31"/>
      <c r="AW111" s="31"/>
      <c r="AX111" s="31"/>
      <c r="AY111" s="31"/>
      <c r="AZ111" s="31"/>
      <c r="BA111" s="31"/>
      <c r="BB111" s="31"/>
      <c r="BC111" s="31"/>
      <c r="BD111" s="31"/>
      <c r="BE111" s="31"/>
      <c r="BF111" s="31"/>
      <c r="BG111" s="31"/>
      <c r="BH111" s="31"/>
      <c r="BI111" s="31"/>
      <c r="BJ111" s="31"/>
      <c r="BK111" s="31"/>
    </row>
    <row r="112" spans="1:63">
      <c r="A112" s="31"/>
      <c r="B112" s="31"/>
      <c r="C112" s="31"/>
      <c r="D112" s="31"/>
      <c r="E112" s="31"/>
      <c r="F112" s="31"/>
      <c r="G112" s="31"/>
      <c r="H112" s="31"/>
      <c r="I112" s="31"/>
      <c r="J112" s="31"/>
      <c r="K112" s="31"/>
      <c r="L112" s="31"/>
      <c r="M112" s="31"/>
      <c r="N112" s="31"/>
      <c r="O112" s="31"/>
      <c r="P112" s="31"/>
      <c r="Q112" s="31"/>
      <c r="R112" s="31"/>
      <c r="S112" s="31"/>
      <c r="T112" s="31"/>
      <c r="U112" s="31"/>
      <c r="V112" s="31"/>
      <c r="W112" s="31"/>
      <c r="X112" s="31"/>
      <c r="Y112" s="31"/>
      <c r="Z112" s="31"/>
      <c r="AA112" s="31"/>
      <c r="AB112" s="31"/>
      <c r="AC112" s="31"/>
      <c r="AD112" s="31"/>
      <c r="AE112" s="31"/>
      <c r="AF112" s="31"/>
      <c r="AG112" s="31"/>
      <c r="AH112" s="31"/>
      <c r="AI112" s="31"/>
      <c r="AJ112" s="31"/>
      <c r="AK112" s="31"/>
      <c r="AL112" s="31"/>
      <c r="AM112" s="31"/>
      <c r="AN112" s="31"/>
      <c r="AO112" s="31"/>
      <c r="AP112" s="31"/>
      <c r="AQ112" s="31"/>
      <c r="AR112" s="31"/>
      <c r="AS112" s="31"/>
      <c r="AT112" s="31"/>
      <c r="AU112" s="31"/>
      <c r="AV112" s="31"/>
      <c r="AW112" s="31"/>
      <c r="AX112" s="31"/>
      <c r="AY112" s="31"/>
      <c r="AZ112" s="31"/>
      <c r="BA112" s="31"/>
      <c r="BB112" s="31"/>
      <c r="BC112" s="31"/>
      <c r="BD112" s="31"/>
      <c r="BE112" s="31"/>
      <c r="BF112" s="31"/>
      <c r="BG112" s="31"/>
      <c r="BH112" s="31"/>
      <c r="BI112" s="31"/>
      <c r="BJ112" s="31"/>
      <c r="BK112" s="31"/>
    </row>
    <row r="113" spans="1:63">
      <c r="A113" s="31"/>
      <c r="B113" s="31"/>
      <c r="C113" s="31"/>
      <c r="D113" s="31"/>
      <c r="E113" s="31"/>
      <c r="F113" s="31"/>
      <c r="G113" s="31"/>
      <c r="H113" s="31"/>
      <c r="I113" s="31"/>
      <c r="J113" s="31"/>
      <c r="K113" s="31"/>
      <c r="L113" s="31"/>
      <c r="M113" s="31"/>
      <c r="N113" s="31"/>
      <c r="O113" s="31"/>
      <c r="P113" s="31"/>
      <c r="Q113" s="31"/>
      <c r="R113" s="31"/>
      <c r="S113" s="31"/>
      <c r="T113" s="31"/>
      <c r="U113" s="31"/>
      <c r="V113" s="31"/>
      <c r="W113" s="31"/>
      <c r="X113" s="31"/>
      <c r="Y113" s="31"/>
      <c r="Z113" s="31"/>
      <c r="AA113" s="31"/>
      <c r="AB113" s="31"/>
      <c r="AC113" s="31"/>
      <c r="AD113" s="31"/>
      <c r="AE113" s="31"/>
      <c r="AF113" s="31"/>
      <c r="AG113" s="31"/>
      <c r="AH113" s="31"/>
      <c r="AI113" s="31"/>
      <c r="AJ113" s="31"/>
      <c r="AK113" s="31"/>
      <c r="AL113" s="31"/>
      <c r="AM113" s="31"/>
      <c r="AN113" s="31"/>
      <c r="AO113" s="31"/>
      <c r="AP113" s="31"/>
      <c r="AQ113" s="31"/>
      <c r="AR113" s="31"/>
      <c r="AS113" s="31"/>
      <c r="AT113" s="31"/>
      <c r="AU113" s="31"/>
      <c r="AV113" s="31"/>
      <c r="AW113" s="31"/>
      <c r="AX113" s="31"/>
      <c r="AY113" s="31"/>
      <c r="AZ113" s="31"/>
      <c r="BA113" s="31"/>
      <c r="BB113" s="31"/>
      <c r="BC113" s="31"/>
      <c r="BD113" s="31"/>
      <c r="BE113" s="31"/>
      <c r="BF113" s="31"/>
      <c r="BG113" s="31"/>
      <c r="BH113" s="31"/>
      <c r="BI113" s="31"/>
      <c r="BJ113" s="31"/>
      <c r="BK113" s="31"/>
    </row>
    <row r="114" spans="1:63">
      <c r="A114" s="31"/>
      <c r="B114" s="31"/>
      <c r="C114" s="31"/>
      <c r="D114" s="31"/>
      <c r="E114" s="31"/>
      <c r="F114" s="31"/>
      <c r="G114" s="31"/>
      <c r="H114" s="31"/>
      <c r="I114" s="31"/>
      <c r="J114" s="31"/>
      <c r="K114" s="31"/>
      <c r="L114" s="31"/>
      <c r="M114" s="31"/>
      <c r="N114" s="31"/>
      <c r="O114" s="31"/>
      <c r="P114" s="31"/>
      <c r="Q114" s="31"/>
      <c r="R114" s="31"/>
      <c r="S114" s="31"/>
      <c r="T114" s="31"/>
      <c r="U114" s="31"/>
      <c r="V114" s="31"/>
      <c r="W114" s="31"/>
      <c r="X114" s="31"/>
      <c r="Y114" s="31"/>
      <c r="Z114" s="31"/>
      <c r="AA114" s="31"/>
      <c r="AB114" s="31"/>
      <c r="AC114" s="31"/>
      <c r="AD114" s="31"/>
      <c r="AE114" s="31"/>
      <c r="AF114" s="31"/>
      <c r="AG114" s="31"/>
      <c r="AH114" s="31"/>
      <c r="AI114" s="31"/>
      <c r="AJ114" s="31"/>
      <c r="AK114" s="31"/>
      <c r="AL114" s="31"/>
      <c r="AM114" s="31"/>
      <c r="AN114" s="31"/>
      <c r="AO114" s="31"/>
      <c r="AP114" s="31"/>
      <c r="AQ114" s="31"/>
      <c r="AR114" s="31"/>
      <c r="AS114" s="31"/>
      <c r="AT114" s="31"/>
      <c r="AU114" s="31"/>
      <c r="AV114" s="31"/>
      <c r="AW114" s="31"/>
      <c r="AX114" s="31"/>
      <c r="AY114" s="31"/>
      <c r="AZ114" s="31"/>
      <c r="BA114" s="31"/>
      <c r="BB114" s="31"/>
      <c r="BC114" s="31"/>
      <c r="BD114" s="31"/>
      <c r="BE114" s="31"/>
      <c r="BF114" s="31"/>
      <c r="BG114" s="31"/>
      <c r="BH114" s="31"/>
      <c r="BI114" s="31"/>
      <c r="BJ114" s="31"/>
      <c r="BK114" s="31"/>
    </row>
    <row r="115" spans="1:63">
      <c r="A115" s="31"/>
      <c r="B115" s="31"/>
      <c r="C115" s="31"/>
      <c r="D115" s="31"/>
      <c r="E115" s="31"/>
      <c r="F115" s="31"/>
      <c r="G115" s="31"/>
      <c r="H115" s="31"/>
      <c r="I115" s="31"/>
      <c r="J115" s="31"/>
      <c r="K115" s="31"/>
      <c r="L115" s="31"/>
      <c r="M115" s="31"/>
      <c r="N115" s="31"/>
      <c r="O115" s="31"/>
      <c r="P115" s="31"/>
      <c r="Q115" s="31"/>
      <c r="R115" s="31"/>
      <c r="S115" s="31"/>
      <c r="T115" s="31"/>
      <c r="U115" s="31"/>
      <c r="V115" s="31"/>
      <c r="W115" s="31"/>
      <c r="X115" s="31"/>
      <c r="Y115" s="31"/>
      <c r="Z115" s="31"/>
      <c r="AA115" s="31"/>
      <c r="AB115" s="31"/>
      <c r="AC115" s="31"/>
      <c r="AD115" s="31"/>
      <c r="AE115" s="31"/>
      <c r="AF115" s="31"/>
      <c r="AG115" s="31"/>
      <c r="AH115" s="31"/>
      <c r="AI115" s="31"/>
      <c r="AJ115" s="31"/>
      <c r="AK115" s="31"/>
      <c r="AL115" s="31"/>
      <c r="AM115" s="31"/>
      <c r="AN115" s="31"/>
      <c r="AO115" s="31"/>
      <c r="AP115" s="31"/>
      <c r="AQ115" s="31"/>
      <c r="AR115" s="31"/>
      <c r="AS115" s="31"/>
      <c r="AT115" s="31"/>
      <c r="AU115" s="31"/>
      <c r="AV115" s="31"/>
      <c r="AW115" s="31"/>
      <c r="AX115" s="31"/>
      <c r="AY115" s="31"/>
      <c r="AZ115" s="31"/>
      <c r="BA115" s="31"/>
      <c r="BB115" s="31"/>
      <c r="BC115" s="31"/>
      <c r="BD115" s="31"/>
      <c r="BE115" s="31"/>
      <c r="BF115" s="31"/>
      <c r="BG115" s="31"/>
      <c r="BH115" s="31"/>
      <c r="BI115" s="31"/>
      <c r="BJ115" s="31"/>
      <c r="BK115" s="31"/>
    </row>
    <row r="116" spans="1:63">
      <c r="A116" s="31"/>
      <c r="B116" s="31"/>
      <c r="C116" s="31"/>
      <c r="D116" s="31"/>
      <c r="E116" s="31"/>
      <c r="F116" s="31"/>
      <c r="G116" s="31"/>
      <c r="H116" s="31"/>
      <c r="I116" s="31"/>
      <c r="J116" s="31"/>
      <c r="K116" s="31"/>
      <c r="L116" s="31"/>
      <c r="M116" s="31"/>
      <c r="N116" s="31"/>
      <c r="O116" s="31"/>
      <c r="P116" s="31"/>
      <c r="Q116" s="31"/>
      <c r="R116" s="31"/>
      <c r="S116" s="31"/>
      <c r="T116" s="31"/>
      <c r="U116" s="31"/>
      <c r="V116" s="31"/>
      <c r="W116" s="31"/>
      <c r="X116" s="31"/>
      <c r="Y116" s="31"/>
      <c r="Z116" s="31"/>
      <c r="AA116" s="31"/>
      <c r="AB116" s="31"/>
      <c r="AC116" s="31"/>
      <c r="AD116" s="31"/>
      <c r="AE116" s="31"/>
      <c r="AF116" s="31"/>
      <c r="AG116" s="31"/>
      <c r="AH116" s="31"/>
      <c r="AI116" s="31"/>
      <c r="AJ116" s="31"/>
      <c r="AK116" s="31"/>
      <c r="AL116" s="31"/>
      <c r="AM116" s="31"/>
      <c r="AN116" s="31"/>
      <c r="AO116" s="31"/>
      <c r="AP116" s="31"/>
      <c r="AQ116" s="31"/>
      <c r="AR116" s="31"/>
      <c r="AS116" s="31"/>
      <c r="AT116" s="31"/>
      <c r="AU116" s="31"/>
      <c r="AV116" s="31"/>
      <c r="AW116" s="31"/>
      <c r="AX116" s="31"/>
      <c r="AY116" s="31"/>
      <c r="AZ116" s="31"/>
      <c r="BA116" s="31"/>
      <c r="BB116" s="31"/>
      <c r="BC116" s="31"/>
      <c r="BD116" s="31"/>
      <c r="BE116" s="31"/>
      <c r="BF116" s="31"/>
      <c r="BG116" s="31"/>
      <c r="BH116" s="31"/>
      <c r="BI116" s="31"/>
      <c r="BJ116" s="31"/>
      <c r="BK116" s="31"/>
    </row>
    <row r="117" spans="1:63">
      <c r="A117" s="31"/>
      <c r="B117" s="31"/>
      <c r="C117" s="31"/>
      <c r="D117" s="31"/>
      <c r="E117" s="31"/>
      <c r="F117" s="31"/>
      <c r="G117" s="31"/>
      <c r="H117" s="31"/>
      <c r="I117" s="31"/>
      <c r="J117" s="31"/>
      <c r="K117" s="31"/>
      <c r="L117" s="31"/>
      <c r="M117" s="31"/>
      <c r="N117" s="31"/>
      <c r="O117" s="31"/>
      <c r="P117" s="31"/>
      <c r="Q117" s="31"/>
      <c r="R117" s="31"/>
      <c r="S117" s="31"/>
      <c r="T117" s="31"/>
      <c r="U117" s="31"/>
      <c r="V117" s="31"/>
      <c r="W117" s="31"/>
      <c r="X117" s="31"/>
      <c r="Y117" s="31"/>
      <c r="Z117" s="31"/>
      <c r="AA117" s="31"/>
      <c r="AB117" s="31"/>
      <c r="AC117" s="31"/>
      <c r="AD117" s="31"/>
      <c r="AE117" s="31"/>
      <c r="AF117" s="31"/>
      <c r="AG117" s="31"/>
      <c r="AH117" s="31"/>
      <c r="AI117" s="31"/>
      <c r="AJ117" s="31"/>
      <c r="AK117" s="31"/>
      <c r="AL117" s="31"/>
      <c r="AM117" s="31"/>
      <c r="AN117" s="31"/>
      <c r="AO117" s="31"/>
      <c r="AP117" s="31"/>
      <c r="AQ117" s="31"/>
      <c r="AR117" s="31"/>
      <c r="AS117" s="31"/>
      <c r="AT117" s="31"/>
      <c r="AU117" s="31"/>
      <c r="AV117" s="31"/>
      <c r="AW117" s="31"/>
      <c r="AX117" s="31"/>
      <c r="AY117" s="31"/>
      <c r="AZ117" s="31"/>
      <c r="BA117" s="31"/>
      <c r="BB117" s="31"/>
      <c r="BC117" s="31"/>
      <c r="BD117" s="31"/>
      <c r="BE117" s="31"/>
      <c r="BF117" s="31"/>
      <c r="BG117" s="31"/>
      <c r="BH117" s="31"/>
      <c r="BI117" s="31"/>
      <c r="BJ117" s="31"/>
      <c r="BK117" s="31"/>
    </row>
    <row r="118" spans="1:63">
      <c r="A118" s="31"/>
      <c r="B118" s="31"/>
      <c r="C118" s="31"/>
      <c r="D118" s="31"/>
      <c r="E118" s="31"/>
      <c r="F118" s="31"/>
      <c r="G118" s="31"/>
      <c r="H118" s="31"/>
      <c r="I118" s="31"/>
      <c r="J118" s="31"/>
      <c r="K118" s="31"/>
      <c r="L118" s="31"/>
      <c r="M118" s="31"/>
      <c r="N118" s="31"/>
      <c r="O118" s="31"/>
      <c r="P118" s="31"/>
      <c r="Q118" s="31"/>
      <c r="R118" s="31"/>
      <c r="S118" s="31"/>
      <c r="T118" s="31"/>
      <c r="U118" s="31"/>
      <c r="V118" s="31"/>
      <c r="W118" s="31"/>
      <c r="X118" s="31"/>
      <c r="Y118" s="31"/>
      <c r="Z118" s="31"/>
      <c r="AA118" s="31"/>
      <c r="AB118" s="31"/>
      <c r="AC118" s="31"/>
      <c r="AD118" s="31"/>
      <c r="AE118" s="31"/>
      <c r="AF118" s="31"/>
      <c r="AG118" s="31"/>
      <c r="AH118" s="31"/>
      <c r="AI118" s="31"/>
      <c r="AJ118" s="31"/>
      <c r="AK118" s="31"/>
      <c r="AL118" s="31"/>
      <c r="AM118" s="31"/>
      <c r="AN118" s="31"/>
      <c r="AO118" s="31"/>
      <c r="AP118" s="31"/>
      <c r="AQ118" s="31"/>
      <c r="AR118" s="31"/>
      <c r="AS118" s="31"/>
      <c r="AT118" s="31"/>
      <c r="AU118" s="31"/>
      <c r="AV118" s="31"/>
      <c r="AW118" s="31"/>
      <c r="AX118" s="31"/>
      <c r="AY118" s="31"/>
      <c r="AZ118" s="31"/>
      <c r="BA118" s="31"/>
      <c r="BB118" s="31"/>
      <c r="BC118" s="31"/>
      <c r="BD118" s="31"/>
      <c r="BE118" s="31"/>
      <c r="BF118" s="31"/>
      <c r="BG118" s="31"/>
      <c r="BH118" s="31"/>
      <c r="BI118" s="31"/>
      <c r="BJ118" s="31"/>
      <c r="BK118" s="31"/>
    </row>
    <row r="119" spans="1:63">
      <c r="A119" s="31"/>
      <c r="B119" s="31"/>
      <c r="C119" s="31"/>
      <c r="D119" s="31"/>
      <c r="E119" s="31"/>
      <c r="F119" s="31"/>
      <c r="G119" s="31"/>
      <c r="H119" s="31"/>
      <c r="I119" s="31"/>
      <c r="J119" s="31"/>
      <c r="K119" s="31"/>
      <c r="L119" s="31"/>
      <c r="M119" s="31"/>
      <c r="N119" s="31"/>
      <c r="O119" s="31"/>
      <c r="P119" s="31"/>
      <c r="Q119" s="31"/>
      <c r="R119" s="31"/>
      <c r="S119" s="31"/>
      <c r="T119" s="31"/>
      <c r="U119" s="31"/>
      <c r="V119" s="31"/>
      <c r="W119" s="31"/>
      <c r="X119" s="31"/>
      <c r="Y119" s="31"/>
      <c r="Z119" s="31"/>
      <c r="AA119" s="31"/>
      <c r="AB119" s="31"/>
      <c r="AC119" s="31"/>
      <c r="AD119" s="31"/>
      <c r="AE119" s="31"/>
      <c r="AF119" s="31"/>
      <c r="AG119" s="31"/>
      <c r="AH119" s="31"/>
      <c r="AI119" s="31"/>
      <c r="AJ119" s="31"/>
      <c r="AK119" s="31"/>
      <c r="AL119" s="31"/>
      <c r="AM119" s="31"/>
      <c r="AN119" s="31"/>
      <c r="AO119" s="31"/>
      <c r="AP119" s="31"/>
      <c r="AQ119" s="31"/>
      <c r="AR119" s="31"/>
      <c r="AS119" s="31"/>
      <c r="AT119" s="31"/>
      <c r="AU119" s="31"/>
      <c r="AV119" s="31"/>
      <c r="AW119" s="31"/>
      <c r="AX119" s="31"/>
      <c r="AY119" s="31"/>
      <c r="AZ119" s="31"/>
      <c r="BA119" s="31"/>
      <c r="BB119" s="31"/>
      <c r="BC119" s="31"/>
      <c r="BD119" s="31"/>
      <c r="BE119" s="31"/>
      <c r="BF119" s="31"/>
      <c r="BG119" s="31"/>
      <c r="BH119" s="31"/>
      <c r="BI119" s="31"/>
      <c r="BJ119" s="31"/>
      <c r="BK119" s="31"/>
    </row>
    <row r="120" spans="1:63">
      <c r="A120" s="31"/>
      <c r="B120" s="31"/>
      <c r="C120" s="31"/>
      <c r="D120" s="31"/>
      <c r="E120" s="31"/>
      <c r="F120" s="31"/>
      <c r="G120" s="31"/>
      <c r="H120" s="31"/>
      <c r="I120" s="31"/>
      <c r="J120" s="31"/>
      <c r="K120" s="31"/>
      <c r="L120" s="31"/>
      <c r="M120" s="31"/>
      <c r="N120" s="31"/>
      <c r="O120" s="31"/>
      <c r="P120" s="31"/>
      <c r="Q120" s="31"/>
      <c r="R120" s="31"/>
      <c r="S120" s="31"/>
      <c r="T120" s="31"/>
      <c r="U120" s="31"/>
      <c r="V120" s="31"/>
      <c r="W120" s="31"/>
      <c r="X120" s="31"/>
      <c r="Y120" s="31"/>
      <c r="Z120" s="31"/>
      <c r="AA120" s="31"/>
      <c r="AB120" s="31"/>
      <c r="AC120" s="31"/>
      <c r="AD120" s="31"/>
      <c r="AE120" s="31"/>
      <c r="AF120" s="31"/>
      <c r="AG120" s="31"/>
      <c r="AH120" s="31"/>
      <c r="AI120" s="31"/>
      <c r="AJ120" s="31"/>
      <c r="AK120" s="31"/>
      <c r="AL120" s="31"/>
      <c r="AM120" s="31"/>
      <c r="AN120" s="31"/>
      <c r="AO120" s="31"/>
      <c r="AP120" s="31"/>
      <c r="AQ120" s="31"/>
      <c r="AR120" s="31"/>
      <c r="AS120" s="31"/>
      <c r="AT120" s="31"/>
      <c r="AU120" s="31"/>
      <c r="AV120" s="31"/>
      <c r="AW120" s="31"/>
      <c r="AX120" s="31"/>
      <c r="AY120" s="31"/>
      <c r="AZ120" s="31"/>
      <c r="BA120" s="31"/>
      <c r="BB120" s="31"/>
      <c r="BC120" s="31"/>
      <c r="BD120" s="31"/>
      <c r="BE120" s="31"/>
      <c r="BF120" s="31"/>
      <c r="BG120" s="31"/>
      <c r="BH120" s="31"/>
      <c r="BI120" s="31"/>
      <c r="BJ120" s="31"/>
      <c r="BK120" s="31"/>
    </row>
    <row r="121" spans="1:63">
      <c r="A121" s="31"/>
      <c r="B121" s="31"/>
      <c r="C121" s="31"/>
      <c r="D121" s="31"/>
      <c r="E121" s="31"/>
      <c r="F121" s="31"/>
      <c r="G121" s="31"/>
      <c r="H121" s="31"/>
      <c r="I121" s="31"/>
      <c r="J121" s="31"/>
      <c r="K121" s="31"/>
      <c r="L121" s="31"/>
      <c r="M121" s="31"/>
      <c r="N121" s="31"/>
      <c r="O121" s="31"/>
      <c r="P121" s="31"/>
      <c r="Q121" s="31"/>
      <c r="R121" s="31"/>
      <c r="S121" s="31"/>
      <c r="T121" s="31"/>
      <c r="U121" s="31"/>
      <c r="V121" s="31"/>
      <c r="W121" s="31"/>
      <c r="X121" s="31"/>
      <c r="Y121" s="31"/>
      <c r="Z121" s="31"/>
      <c r="AA121" s="31"/>
      <c r="AB121" s="31"/>
      <c r="AC121" s="31"/>
      <c r="AD121" s="31"/>
      <c r="AE121" s="31"/>
      <c r="AF121" s="31"/>
      <c r="AG121" s="31"/>
      <c r="AH121" s="31"/>
      <c r="AI121" s="31"/>
      <c r="AJ121" s="31"/>
      <c r="AK121" s="31"/>
      <c r="AL121" s="31"/>
      <c r="AM121" s="31"/>
      <c r="AN121" s="31"/>
      <c r="AO121" s="31"/>
      <c r="AP121" s="31"/>
      <c r="AQ121" s="31"/>
      <c r="AR121" s="31"/>
      <c r="AS121" s="31"/>
      <c r="AT121" s="31"/>
      <c r="AU121" s="31"/>
      <c r="AV121" s="31"/>
      <c r="AW121" s="31"/>
      <c r="AX121" s="31"/>
      <c r="AY121" s="31"/>
      <c r="AZ121" s="31"/>
      <c r="BA121" s="31"/>
      <c r="BB121" s="31"/>
      <c r="BC121" s="31"/>
      <c r="BD121" s="31"/>
      <c r="BE121" s="31"/>
      <c r="BF121" s="31"/>
      <c r="BG121" s="31"/>
      <c r="BH121" s="31"/>
      <c r="BI121" s="31"/>
      <c r="BJ121" s="31"/>
      <c r="BK121" s="31"/>
    </row>
    <row r="122" spans="1:63">
      <c r="A122" s="31"/>
      <c r="B122" s="31"/>
      <c r="C122" s="31"/>
      <c r="D122" s="31"/>
      <c r="E122" s="31"/>
      <c r="F122" s="31"/>
      <c r="G122" s="31"/>
      <c r="H122" s="31"/>
      <c r="I122" s="31"/>
      <c r="J122" s="31"/>
      <c r="K122" s="31"/>
      <c r="L122" s="31"/>
      <c r="M122" s="31"/>
      <c r="N122" s="31"/>
      <c r="O122" s="31"/>
      <c r="P122" s="31"/>
      <c r="Q122" s="31"/>
      <c r="R122" s="31"/>
      <c r="S122" s="31"/>
      <c r="T122" s="31"/>
      <c r="U122" s="31"/>
      <c r="V122" s="31"/>
      <c r="W122" s="31"/>
      <c r="X122" s="31"/>
      <c r="Y122" s="31"/>
      <c r="Z122" s="31"/>
      <c r="AA122" s="31"/>
      <c r="AB122" s="31"/>
      <c r="AC122" s="31"/>
      <c r="AD122" s="31"/>
      <c r="AE122" s="31"/>
      <c r="AF122" s="31"/>
      <c r="AG122" s="31"/>
      <c r="AH122" s="31"/>
      <c r="AI122" s="31"/>
      <c r="AJ122" s="31"/>
      <c r="AK122" s="31"/>
      <c r="AL122" s="31"/>
      <c r="AM122" s="31"/>
      <c r="AN122" s="31"/>
      <c r="AO122" s="31"/>
      <c r="AP122" s="31"/>
      <c r="AQ122" s="31"/>
      <c r="AR122" s="31"/>
      <c r="AS122" s="31"/>
      <c r="AT122" s="31"/>
      <c r="AU122" s="31"/>
      <c r="AV122" s="31"/>
      <c r="AW122" s="31"/>
      <c r="AX122" s="31"/>
      <c r="AY122" s="31"/>
      <c r="AZ122" s="31"/>
      <c r="BA122" s="31"/>
      <c r="BB122" s="31"/>
      <c r="BC122" s="31"/>
      <c r="BD122" s="31"/>
      <c r="BE122" s="31"/>
      <c r="BF122" s="31"/>
      <c r="BG122" s="31"/>
      <c r="BH122" s="31"/>
      <c r="BI122" s="31"/>
      <c r="BJ122" s="31"/>
      <c r="BK122" s="31"/>
    </row>
    <row r="123" spans="1:63">
      <c r="A123" s="31"/>
      <c r="B123" s="31"/>
      <c r="C123" s="31"/>
      <c r="D123" s="31"/>
      <c r="E123" s="31"/>
      <c r="F123" s="31"/>
      <c r="G123" s="31"/>
      <c r="H123" s="31"/>
      <c r="I123" s="31"/>
      <c r="J123" s="31"/>
      <c r="K123" s="31"/>
      <c r="L123" s="31"/>
      <c r="M123" s="31"/>
      <c r="N123" s="31"/>
      <c r="O123" s="31"/>
      <c r="P123" s="31"/>
      <c r="Q123" s="31"/>
      <c r="R123" s="31"/>
      <c r="S123" s="31"/>
      <c r="T123" s="31"/>
      <c r="U123" s="31"/>
      <c r="V123" s="31"/>
      <c r="W123" s="31"/>
      <c r="X123" s="31"/>
      <c r="Y123" s="31"/>
      <c r="Z123" s="31"/>
      <c r="AA123" s="31"/>
      <c r="AB123" s="31"/>
      <c r="AC123" s="31"/>
      <c r="AD123" s="31"/>
      <c r="AE123" s="31"/>
      <c r="AF123" s="31"/>
      <c r="AG123" s="31"/>
      <c r="AH123" s="31"/>
      <c r="AI123" s="31"/>
      <c r="AJ123" s="31"/>
      <c r="AK123" s="31"/>
      <c r="AL123" s="31"/>
      <c r="AM123" s="31"/>
      <c r="AN123" s="31"/>
      <c r="AO123" s="31"/>
      <c r="AP123" s="31"/>
      <c r="AQ123" s="31"/>
      <c r="AR123" s="31"/>
      <c r="AS123" s="31"/>
      <c r="AT123" s="31"/>
      <c r="AU123" s="31"/>
      <c r="AV123" s="31"/>
      <c r="AW123" s="31"/>
      <c r="AX123" s="31"/>
      <c r="AY123" s="31"/>
      <c r="AZ123" s="31"/>
      <c r="BA123" s="31"/>
      <c r="BB123" s="31"/>
      <c r="BC123" s="31"/>
      <c r="BD123" s="31"/>
      <c r="BE123" s="31"/>
      <c r="BF123" s="31"/>
      <c r="BG123" s="31"/>
      <c r="BH123" s="31"/>
      <c r="BI123" s="31"/>
      <c r="BJ123" s="31"/>
      <c r="BK123" s="31"/>
    </row>
  </sheetData>
  <sheetProtection password="A44A" sheet="1" objects="1" scenarios="1"/>
  <mergeCells count="90">
    <mergeCell ref="AB30:AB32"/>
    <mergeCell ref="AC30:AC32"/>
    <mergeCell ref="F10:K10"/>
    <mergeCell ref="F11:K11"/>
    <mergeCell ref="E55:BL55"/>
    <mergeCell ref="BH30:BH32"/>
    <mergeCell ref="BK30:BK32"/>
    <mergeCell ref="BC30:BC32"/>
    <mergeCell ref="BF30:BF32"/>
    <mergeCell ref="BD30:BD32"/>
    <mergeCell ref="AJ31:AJ32"/>
    <mergeCell ref="S30:S32"/>
    <mergeCell ref="T30:T32"/>
    <mergeCell ref="R30:R32"/>
    <mergeCell ref="O30:O32"/>
    <mergeCell ref="Q30:Q32"/>
    <mergeCell ref="E56:BL56"/>
    <mergeCell ref="E51:BL51"/>
    <mergeCell ref="D48:E48"/>
    <mergeCell ref="E52:BL52"/>
    <mergeCell ref="E49:BL49"/>
    <mergeCell ref="E50:BL50"/>
    <mergeCell ref="BD48:BF48"/>
    <mergeCell ref="D1:L2"/>
    <mergeCell ref="AL31:AL32"/>
    <mergeCell ref="AK31:AK32"/>
    <mergeCell ref="AE30:AM30"/>
    <mergeCell ref="AH31:AH32"/>
    <mergeCell ref="AG31:AG32"/>
    <mergeCell ref="AI31:AI32"/>
    <mergeCell ref="D29:AD29"/>
    <mergeCell ref="F8:K8"/>
    <mergeCell ref="L30:L32"/>
    <mergeCell ref="AM31:AM32"/>
    <mergeCell ref="AF31:AF32"/>
    <mergeCell ref="AE31:AE32"/>
    <mergeCell ref="W30:W32"/>
    <mergeCell ref="F12:L12"/>
    <mergeCell ref="P30:P32"/>
    <mergeCell ref="I30:I32"/>
    <mergeCell ref="J30:J32"/>
    <mergeCell ref="M30:M32"/>
    <mergeCell ref="K30:K32"/>
    <mergeCell ref="G30:G32"/>
    <mergeCell ref="H30:H32"/>
    <mergeCell ref="N30:N32"/>
    <mergeCell ref="X30:X32"/>
    <mergeCell ref="Y30:Y32"/>
    <mergeCell ref="BN48:BN59"/>
    <mergeCell ref="BO48:BO59"/>
    <mergeCell ref="BN30:BN32"/>
    <mergeCell ref="BO30:BO32"/>
    <mergeCell ref="Z30:Z32"/>
    <mergeCell ref="AW31:AW32"/>
    <mergeCell ref="AA30:AA32"/>
    <mergeCell ref="AT31:AT32"/>
    <mergeCell ref="AV31:AV32"/>
    <mergeCell ref="BA30:BA32"/>
    <mergeCell ref="AZ30:AZ32"/>
    <mergeCell ref="AX31:AX32"/>
    <mergeCell ref="AY30:AY32"/>
    <mergeCell ref="AP30:AP32"/>
    <mergeCell ref="AE29:BO29"/>
    <mergeCell ref="BB30:BB32"/>
    <mergeCell ref="BE30:BE32"/>
    <mergeCell ref="BM30:BM32"/>
    <mergeCell ref="BL30:BL32"/>
    <mergeCell ref="BJ30:BJ32"/>
    <mergeCell ref="BI30:BI32"/>
    <mergeCell ref="AN30:AN32"/>
    <mergeCell ref="AQ30:AQ32"/>
    <mergeCell ref="AO30:AO32"/>
    <mergeCell ref="AR31:AR32"/>
    <mergeCell ref="BG30:BG32"/>
    <mergeCell ref="D44:E44"/>
    <mergeCell ref="D30:D32"/>
    <mergeCell ref="E30:E32"/>
    <mergeCell ref="BM48:BM59"/>
    <mergeCell ref="E53:BL53"/>
    <mergeCell ref="E57:BL57"/>
    <mergeCell ref="E54:BL54"/>
    <mergeCell ref="E59:BL59"/>
    <mergeCell ref="E58:BL58"/>
    <mergeCell ref="U30:U32"/>
    <mergeCell ref="F30:F32"/>
    <mergeCell ref="AR30:AX30"/>
    <mergeCell ref="AD30:AD32"/>
    <mergeCell ref="AS31:AS32"/>
    <mergeCell ref="AU31:AU32"/>
    <mergeCell ref="V30:V32"/>
  </mergeCells>
  <phoneticPr fontId="3" type="noConversion"/>
  <dataValidations count="5">
    <dataValidation type="decimal" allowBlank="1" showInputMessage="1" showErrorMessage="1" errorTitle="Input Error" error="Please enter a numeric value between 0 and 99999999999999999" sqref="BN35 L11 AC35:BL35 AD44:BN44">
      <formula1>0</formula1>
      <formula2>99999999999999900</formula2>
    </dataValidation>
    <dataValidation type="decimal" allowBlank="1" showInputMessage="1" showErrorMessage="1" errorTitle="Input Error" error="Please enter a numeric value between -99999999999999900 and 99999999999999900" sqref="BM35 L10">
      <formula1>-99999999999999900</formula1>
      <formula2>99999999999999900</formula2>
    </dataValidation>
    <dataValidation type="decimal" allowBlank="1" showInputMessage="1" showErrorMessage="1" errorTitle="Input Error" error="Please enter a numeric value between -99999999999999999 and 99999999999999999" sqref="W44:AC44 P44:Q44">
      <formula1>-99999999999999900</formula1>
      <formula2>99999999999999900</formula2>
    </dataValidation>
    <dataValidation type="textLength" operator="equal" allowBlank="1" showInputMessage="1" showErrorMessage="1" errorTitle="Input Error" error="Please enter value with length =20." sqref="G35">
      <formula1>20</formula1>
    </dataValidation>
    <dataValidation type="textLength" operator="equal" allowBlank="1" showInputMessage="1" showErrorMessage="1" errorTitle="Input Error" error="Please enter value with length =21_x000a_or Enter value in correct format." sqref="H35">
      <formula1>21</formula1>
    </dataValidation>
  </dataValidations>
  <pageMargins left="0.75" right="0.75" top="1" bottom="1" header="0.5" footer="0.5"/>
  <pageSetup orientation="portrait" horizontalDpi="200" verticalDpi="200" r:id="rId1"/>
  <headerFooter alignWithMargins="0"/>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AA119"/>
  <sheetViews>
    <sheetView showGridLines="0" zoomScale="85" workbookViewId="0">
      <pane xSplit="3" ySplit="26" topLeftCell="D27" activePane="bottomRight" state="frozen"/>
      <selection pane="topRight" activeCell="D1" sqref="D1"/>
      <selection pane="bottomLeft" activeCell="A15" sqref="A15"/>
      <selection pane="bottomRight" sqref="A1:C1048576"/>
    </sheetView>
  </sheetViews>
  <sheetFormatPr defaultRowHeight="14.5"/>
  <cols>
    <col min="1" max="1" width="0.453125" hidden="1" customWidth="1"/>
    <col min="2" max="3" width="9.1796875" hidden="1" customWidth="1"/>
    <col min="4" max="4" width="9.54296875" bestFit="1" customWidth="1"/>
    <col min="5" max="5" width="23" customWidth="1"/>
    <col min="6" max="6" width="24.26953125" customWidth="1"/>
    <col min="7" max="7" width="20.7265625" customWidth="1"/>
    <col min="8" max="8" width="22.7265625" customWidth="1"/>
    <col min="9" max="9" width="22" customWidth="1"/>
    <col min="10" max="10" width="25.1796875" customWidth="1"/>
    <col min="11" max="11" width="25.1796875" style="111" customWidth="1"/>
    <col min="12" max="12" width="25.54296875" customWidth="1"/>
    <col min="13" max="13" width="26.1796875" customWidth="1"/>
    <col min="14" max="14" width="25.7265625" customWidth="1"/>
    <col min="15" max="15" width="22.1796875" customWidth="1"/>
  </cols>
  <sheetData>
    <row r="1" spans="1:11" ht="30" customHeight="1">
      <c r="A1" s="18" t="s">
        <v>411</v>
      </c>
      <c r="D1" s="144" t="s">
        <v>547</v>
      </c>
      <c r="E1" s="144"/>
      <c r="F1" s="144"/>
      <c r="G1" s="144"/>
      <c r="H1" s="144"/>
      <c r="I1" s="144"/>
      <c r="J1" s="144"/>
      <c r="K1" s="109"/>
    </row>
    <row r="2" spans="1:11" ht="27" customHeight="1">
      <c r="D2" s="144"/>
      <c r="E2" s="144"/>
      <c r="F2" s="144"/>
      <c r="G2" s="144"/>
      <c r="H2" s="144"/>
      <c r="I2" s="144"/>
      <c r="J2" s="144"/>
      <c r="K2" s="109"/>
    </row>
    <row r="4" spans="1:11" s="20" customFormat="1"/>
    <row r="5" spans="1:11" s="20" customFormat="1" ht="0.75" customHeight="1"/>
    <row r="6" spans="1:11" s="20" customFormat="1" hidden="1"/>
    <row r="7" spans="1:11" s="20" customFormat="1" hidden="1"/>
    <row r="8" spans="1:11" s="20" customFormat="1" hidden="1"/>
    <row r="9" spans="1:11" s="20" customFormat="1" hidden="1"/>
    <row r="10" spans="1:11" s="20" customFormat="1" hidden="1"/>
    <row r="11" spans="1:11" s="20" customFormat="1" hidden="1"/>
    <row r="12" spans="1:11" s="20" customFormat="1" hidden="1"/>
    <row r="13" spans="1:11" s="20" customFormat="1" hidden="1"/>
    <row r="14" spans="1:11" hidden="1"/>
    <row r="15" spans="1:11" hidden="1"/>
    <row r="16" spans="1:11" hidden="1"/>
    <row r="17" spans="1:27" s="20" customFormat="1" ht="15.75" hidden="1" customHeight="1">
      <c r="A17" s="42"/>
      <c r="B17" s="42"/>
      <c r="C17" s="42" t="s">
        <v>397</v>
      </c>
      <c r="D17" s="42"/>
      <c r="E17" s="42"/>
      <c r="F17" s="42"/>
      <c r="G17" s="42"/>
      <c r="H17" s="42"/>
      <c r="I17" s="42"/>
      <c r="J17" s="42"/>
      <c r="K17" s="42"/>
      <c r="L17" s="42"/>
      <c r="M17" s="42"/>
      <c r="N17" s="42"/>
      <c r="O17" s="42"/>
      <c r="P17" s="42"/>
      <c r="Q17" s="42"/>
      <c r="R17" s="21"/>
      <c r="S17" s="21"/>
      <c r="T17" s="21"/>
      <c r="U17" s="21"/>
      <c r="V17" s="21"/>
      <c r="W17" s="21"/>
      <c r="X17" s="21"/>
      <c r="Y17" s="21"/>
      <c r="Z17" s="21"/>
      <c r="AA17" s="21"/>
    </row>
    <row r="18" spans="1:27" s="20" customFormat="1" ht="15" hidden="1" customHeight="1">
      <c r="A18" s="95"/>
      <c r="B18" s="42"/>
      <c r="C18" s="42"/>
      <c r="D18" s="42"/>
      <c r="E18" s="42"/>
      <c r="F18" s="42"/>
      <c r="G18" s="42"/>
      <c r="H18" s="42"/>
      <c r="I18" s="42"/>
      <c r="J18" s="42"/>
      <c r="K18" s="42" t="s">
        <v>620</v>
      </c>
      <c r="L18" s="42" t="s">
        <v>495</v>
      </c>
      <c r="M18" s="42" t="s">
        <v>496</v>
      </c>
      <c r="N18" s="42"/>
      <c r="O18" s="97"/>
      <c r="P18" s="42"/>
      <c r="Q18" s="42"/>
      <c r="R18" s="21"/>
      <c r="S18" s="21"/>
      <c r="T18" s="21"/>
      <c r="U18" s="21"/>
      <c r="V18" s="21"/>
      <c r="W18" s="21"/>
      <c r="X18" s="21"/>
      <c r="Y18" s="21"/>
      <c r="Z18" s="21"/>
      <c r="AA18" s="21"/>
    </row>
    <row r="19" spans="1:27" s="20" customFormat="1" ht="15" hidden="1" customHeight="1">
      <c r="A19" s="95"/>
      <c r="B19" s="42"/>
      <c r="C19" s="42"/>
      <c r="D19" s="42"/>
      <c r="E19" s="42" t="s">
        <v>412</v>
      </c>
      <c r="F19" s="42" t="s">
        <v>413</v>
      </c>
      <c r="G19" s="42" t="s">
        <v>524</v>
      </c>
      <c r="H19" s="42" t="s">
        <v>525</v>
      </c>
      <c r="I19" s="42" t="s">
        <v>395</v>
      </c>
      <c r="J19" s="42" t="s">
        <v>396</v>
      </c>
      <c r="K19" s="42"/>
      <c r="L19" s="42"/>
      <c r="M19" s="42"/>
      <c r="N19" s="42"/>
      <c r="O19" s="42"/>
      <c r="P19" s="42"/>
      <c r="Q19" s="42"/>
      <c r="R19" s="21"/>
      <c r="S19" s="21"/>
      <c r="T19" s="21"/>
      <c r="U19" s="21"/>
      <c r="V19" s="21"/>
      <c r="W19" s="21"/>
      <c r="X19" s="21"/>
      <c r="Y19" s="21"/>
      <c r="Z19" s="21"/>
      <c r="AA19" s="21"/>
    </row>
    <row r="20" spans="1:27" s="20" customFormat="1" ht="15" hidden="1" customHeight="1">
      <c r="A20" s="95"/>
      <c r="B20" s="42"/>
      <c r="C20" s="42" t="s">
        <v>361</v>
      </c>
      <c r="D20" s="42" t="s">
        <v>414</v>
      </c>
      <c r="E20" s="42" t="s">
        <v>388</v>
      </c>
      <c r="F20" s="42" t="s">
        <v>388</v>
      </c>
      <c r="G20" s="42" t="s">
        <v>388</v>
      </c>
      <c r="H20" s="42" t="s">
        <v>388</v>
      </c>
      <c r="I20" s="42" t="s">
        <v>388</v>
      </c>
      <c r="J20" s="42" t="s">
        <v>388</v>
      </c>
      <c r="K20" s="42"/>
      <c r="L20" s="42"/>
      <c r="M20" s="42"/>
      <c r="N20" s="42" t="s">
        <v>360</v>
      </c>
      <c r="O20" s="42" t="s">
        <v>362</v>
      </c>
      <c r="P20" s="42"/>
      <c r="Q20" s="42"/>
      <c r="R20" s="21"/>
      <c r="S20" s="21"/>
      <c r="T20" s="21"/>
      <c r="U20" s="21"/>
      <c r="V20" s="21"/>
      <c r="W20" s="21"/>
      <c r="X20" s="21"/>
      <c r="Y20" s="21"/>
      <c r="Z20" s="21"/>
      <c r="AA20" s="21"/>
    </row>
    <row r="21" spans="1:27" s="20" customFormat="1" ht="20.149999999999999" customHeight="1">
      <c r="A21" s="95"/>
      <c r="B21" s="42"/>
      <c r="C21" s="42" t="s">
        <v>384</v>
      </c>
      <c r="D21" s="145" t="s">
        <v>547</v>
      </c>
      <c r="E21" s="146"/>
      <c r="F21" s="146"/>
      <c r="G21" s="146"/>
      <c r="H21" s="146"/>
      <c r="I21" s="146"/>
      <c r="J21" s="146"/>
      <c r="K21" s="110"/>
      <c r="L21" s="45"/>
      <c r="M21" s="122" t="s">
        <v>393</v>
      </c>
      <c r="O21" s="42"/>
      <c r="P21" s="42"/>
      <c r="Q21" s="42"/>
      <c r="R21" s="21"/>
      <c r="S21" s="21"/>
      <c r="T21" s="21"/>
      <c r="U21" s="21"/>
      <c r="V21" s="21"/>
      <c r="W21" s="21"/>
      <c r="X21" s="21"/>
      <c r="Y21" s="21"/>
      <c r="Z21" s="21"/>
      <c r="AA21" s="21"/>
    </row>
    <row r="22" spans="1:27" s="20" customFormat="1" ht="20.149999999999999" customHeight="1">
      <c r="A22" s="95"/>
      <c r="B22" s="42"/>
      <c r="C22" s="42" t="s">
        <v>384</v>
      </c>
      <c r="D22" s="139" t="s">
        <v>415</v>
      </c>
      <c r="E22" s="139" t="s">
        <v>498</v>
      </c>
      <c r="F22" s="139" t="s">
        <v>523</v>
      </c>
      <c r="G22" s="139" t="s">
        <v>561</v>
      </c>
      <c r="H22" s="139" t="s">
        <v>526</v>
      </c>
      <c r="I22" s="139" t="s">
        <v>499</v>
      </c>
      <c r="J22" s="169" t="s">
        <v>500</v>
      </c>
      <c r="K22" s="166" t="s">
        <v>635</v>
      </c>
      <c r="L22" s="139" t="s">
        <v>0</v>
      </c>
      <c r="M22" s="139" t="s">
        <v>520</v>
      </c>
      <c r="O22" s="42"/>
      <c r="P22" s="42"/>
      <c r="Q22" s="42"/>
      <c r="R22" s="21"/>
      <c r="S22" s="21"/>
      <c r="T22" s="21"/>
      <c r="U22" s="21"/>
      <c r="V22" s="21"/>
      <c r="W22" s="21"/>
      <c r="X22" s="21"/>
      <c r="Y22" s="21"/>
      <c r="Z22" s="21"/>
      <c r="AA22" s="21"/>
    </row>
    <row r="23" spans="1:27" s="20" customFormat="1" ht="60" customHeight="1">
      <c r="A23" s="95"/>
      <c r="B23" s="42"/>
      <c r="C23" s="42" t="s">
        <v>384</v>
      </c>
      <c r="D23" s="140"/>
      <c r="E23" s="140"/>
      <c r="F23" s="140"/>
      <c r="G23" s="140"/>
      <c r="H23" s="140"/>
      <c r="I23" s="140"/>
      <c r="J23" s="170"/>
      <c r="K23" s="167"/>
      <c r="L23" s="140"/>
      <c r="M23" s="140"/>
      <c r="O23" s="42"/>
      <c r="P23" s="42"/>
      <c r="Q23" s="42"/>
      <c r="R23" s="21"/>
      <c r="S23" s="21"/>
      <c r="T23" s="21"/>
      <c r="U23" s="21"/>
      <c r="V23" s="21"/>
      <c r="W23" s="21"/>
      <c r="X23" s="21"/>
      <c r="Y23" s="21"/>
      <c r="Z23" s="21"/>
      <c r="AA23" s="21"/>
    </row>
    <row r="24" spans="1:27" s="20" customFormat="1" ht="30" customHeight="1" thickBot="1">
      <c r="A24" s="95"/>
      <c r="B24" s="42"/>
      <c r="C24" s="42" t="s">
        <v>384</v>
      </c>
      <c r="D24" s="141"/>
      <c r="E24" s="141"/>
      <c r="F24" s="141"/>
      <c r="G24" s="141"/>
      <c r="H24" s="141"/>
      <c r="I24" s="141"/>
      <c r="J24" s="171"/>
      <c r="K24" s="168"/>
      <c r="L24" s="141"/>
      <c r="M24" s="141"/>
      <c r="O24" s="42"/>
      <c r="P24" s="42"/>
      <c r="Q24" s="42"/>
      <c r="R24" s="21"/>
      <c r="S24" s="21"/>
      <c r="T24" s="21"/>
      <c r="U24" s="21"/>
      <c r="V24" s="21"/>
      <c r="W24" s="21"/>
      <c r="X24" s="21"/>
      <c r="Y24" s="21"/>
      <c r="Z24" s="21"/>
      <c r="AA24" s="21"/>
    </row>
    <row r="25" spans="1:27" s="20" customFormat="1" ht="21" customHeight="1">
      <c r="A25" s="95"/>
      <c r="B25" s="42"/>
      <c r="C25" s="42" t="s">
        <v>384</v>
      </c>
      <c r="D25" s="37" t="s">
        <v>457</v>
      </c>
      <c r="E25" s="38" t="s">
        <v>487</v>
      </c>
      <c r="F25" s="38" t="s">
        <v>458</v>
      </c>
      <c r="G25" s="38" t="s">
        <v>459</v>
      </c>
      <c r="H25" s="39" t="s">
        <v>460</v>
      </c>
      <c r="I25" s="38" t="s">
        <v>416</v>
      </c>
      <c r="J25" s="38" t="s">
        <v>461</v>
      </c>
      <c r="K25" s="38" t="s">
        <v>462</v>
      </c>
      <c r="L25" s="40" t="s">
        <v>488</v>
      </c>
      <c r="M25" s="40" t="s">
        <v>463</v>
      </c>
      <c r="O25" s="42"/>
      <c r="P25" s="42"/>
      <c r="Q25" s="42"/>
      <c r="R25" s="21"/>
      <c r="S25" s="21"/>
      <c r="T25" s="21"/>
      <c r="U25" s="21"/>
      <c r="V25" s="21"/>
      <c r="W25" s="21"/>
      <c r="X25" s="21"/>
      <c r="Y25" s="21"/>
      <c r="Z25" s="21"/>
      <c r="AA25" s="21"/>
    </row>
    <row r="26" spans="1:27" s="20" customFormat="1" ht="15" customHeight="1">
      <c r="A26" s="42"/>
      <c r="B26" s="42"/>
      <c r="C26" s="42" t="s">
        <v>360</v>
      </c>
      <c r="D26" s="21"/>
      <c r="E26" s="21"/>
      <c r="G26" s="21"/>
      <c r="H26" s="21"/>
      <c r="J26" s="21"/>
      <c r="K26" s="21"/>
      <c r="O26" s="42"/>
      <c r="P26" s="42"/>
      <c r="Q26" s="42"/>
      <c r="R26" s="21"/>
      <c r="S26" s="21"/>
      <c r="T26" s="21"/>
      <c r="U26" s="21"/>
      <c r="V26" s="21"/>
      <c r="W26" s="21"/>
      <c r="X26" s="21"/>
      <c r="Y26" s="21"/>
      <c r="Z26" s="21"/>
      <c r="AA26" s="21"/>
    </row>
    <row r="27" spans="1:27" s="20" customFormat="1">
      <c r="A27" s="95"/>
      <c r="B27" s="42" t="s">
        <v>565</v>
      </c>
      <c r="C27" s="96"/>
      <c r="D27" s="121">
        <v>1</v>
      </c>
      <c r="E27" s="27"/>
      <c r="F27" s="27"/>
      <c r="G27" s="27"/>
      <c r="H27" s="27"/>
      <c r="I27" s="82"/>
      <c r="J27" s="27"/>
      <c r="K27" s="104"/>
      <c r="L27" s="70"/>
      <c r="M27" s="83"/>
      <c r="O27" s="42"/>
      <c r="P27" s="42"/>
      <c r="Q27" s="42"/>
      <c r="R27" s="21"/>
      <c r="S27" s="21"/>
      <c r="T27" s="21"/>
      <c r="U27" s="21"/>
      <c r="V27" s="21"/>
      <c r="W27" s="21"/>
      <c r="X27" s="21"/>
      <c r="Y27" s="21"/>
      <c r="Z27" s="21"/>
      <c r="AA27" s="21"/>
    </row>
    <row r="28" spans="1:27" s="20" customFormat="1" ht="15" hidden="1" customHeight="1">
      <c r="A28" s="95"/>
      <c r="B28" s="42"/>
      <c r="C28" s="42" t="s">
        <v>360</v>
      </c>
      <c r="D28" s="21"/>
      <c r="E28" s="21"/>
      <c r="G28" s="21"/>
      <c r="H28" s="21"/>
      <c r="J28" s="21"/>
      <c r="K28" s="21"/>
      <c r="O28" s="42"/>
      <c r="P28" s="42"/>
      <c r="Q28" s="42"/>
      <c r="R28" s="21"/>
      <c r="S28" s="21"/>
      <c r="T28" s="21"/>
      <c r="U28" s="21"/>
      <c r="V28" s="21"/>
      <c r="W28" s="21"/>
      <c r="X28" s="21"/>
      <c r="Y28" s="21"/>
      <c r="Z28" s="21"/>
      <c r="AA28" s="21"/>
    </row>
    <row r="29" spans="1:27" s="20" customFormat="1" hidden="1">
      <c r="A29" s="95"/>
      <c r="B29" s="42"/>
      <c r="C29" s="42" t="s">
        <v>363</v>
      </c>
      <c r="D29" s="42"/>
      <c r="E29" s="42"/>
      <c r="F29" s="42"/>
      <c r="G29" s="42"/>
      <c r="H29" s="42"/>
      <c r="I29" s="42"/>
      <c r="J29" s="42"/>
      <c r="K29" s="42"/>
      <c r="L29" s="42"/>
      <c r="M29" s="42"/>
      <c r="N29" s="42"/>
      <c r="O29" s="42" t="s">
        <v>364</v>
      </c>
      <c r="P29" s="42"/>
      <c r="Q29" s="42"/>
      <c r="R29" s="21"/>
      <c r="S29" s="21"/>
      <c r="T29" s="21"/>
      <c r="U29" s="21"/>
      <c r="V29" s="21"/>
      <c r="W29" s="21"/>
      <c r="X29" s="21"/>
      <c r="Y29" s="21"/>
      <c r="Z29" s="21"/>
      <c r="AA29" s="21"/>
    </row>
    <row r="30" spans="1:27" s="8" customFormat="1" hidden="1">
      <c r="K30" s="112"/>
    </row>
    <row r="31" spans="1:27" hidden="1">
      <c r="A31" s="93"/>
      <c r="B31" s="41"/>
      <c r="C31" s="41" t="s">
        <v>407</v>
      </c>
      <c r="D31" s="41"/>
      <c r="E31" s="41"/>
      <c r="F31" s="41"/>
      <c r="G31" s="41"/>
      <c r="H31" s="41"/>
      <c r="I31" s="41"/>
      <c r="J31" s="41"/>
      <c r="K31" s="41"/>
      <c r="L31" s="41"/>
      <c r="M31" s="41"/>
      <c r="N31" s="41"/>
      <c r="O31" s="41"/>
      <c r="P31" s="41"/>
      <c r="Q31" s="41"/>
      <c r="R31" s="24"/>
      <c r="S31" s="24"/>
      <c r="T31" s="24"/>
      <c r="U31" s="24"/>
      <c r="V31" s="24"/>
    </row>
    <row r="32" spans="1:27" hidden="1">
      <c r="A32" s="93"/>
      <c r="B32" s="41"/>
      <c r="C32" s="41"/>
      <c r="D32" s="41"/>
      <c r="E32" s="41"/>
      <c r="F32" s="41"/>
      <c r="G32" s="41"/>
      <c r="H32" s="41"/>
      <c r="I32" s="41"/>
      <c r="J32" s="41"/>
      <c r="K32" s="41"/>
      <c r="L32" s="42" t="s">
        <v>495</v>
      </c>
      <c r="M32" s="42" t="s">
        <v>496</v>
      </c>
      <c r="N32" s="41"/>
      <c r="O32" s="41"/>
      <c r="P32" s="41"/>
      <c r="Q32" s="41"/>
      <c r="R32" s="24"/>
      <c r="S32" s="24"/>
      <c r="T32" s="24"/>
      <c r="U32" s="24"/>
      <c r="V32" s="24"/>
    </row>
    <row r="33" spans="1:22" hidden="1">
      <c r="A33" s="93"/>
      <c r="B33" s="41"/>
      <c r="C33" s="41"/>
      <c r="D33" s="41"/>
      <c r="E33" s="41"/>
      <c r="F33" s="41"/>
      <c r="G33" s="41"/>
      <c r="H33" s="41"/>
      <c r="I33" s="41"/>
      <c r="J33" s="41"/>
      <c r="K33" s="41"/>
      <c r="L33" s="94"/>
      <c r="M33" s="94"/>
      <c r="N33" s="41"/>
      <c r="O33" s="41"/>
      <c r="P33" s="41"/>
      <c r="Q33" s="41"/>
      <c r="R33" s="24"/>
      <c r="S33" s="24"/>
      <c r="T33" s="24"/>
      <c r="U33" s="24"/>
      <c r="V33" s="24"/>
    </row>
    <row r="34" spans="1:22" hidden="1">
      <c r="A34" s="93"/>
      <c r="B34" s="41"/>
      <c r="C34" s="41" t="s">
        <v>361</v>
      </c>
      <c r="D34" s="41" t="s">
        <v>384</v>
      </c>
      <c r="E34" s="41" t="s">
        <v>384</v>
      </c>
      <c r="F34" s="41" t="s">
        <v>384</v>
      </c>
      <c r="G34" s="41" t="s">
        <v>384</v>
      </c>
      <c r="H34" s="41" t="s">
        <v>384</v>
      </c>
      <c r="I34" s="41" t="s">
        <v>384</v>
      </c>
      <c r="J34" s="41" t="s">
        <v>384</v>
      </c>
      <c r="K34" s="41"/>
      <c r="L34" s="41"/>
      <c r="M34" s="41"/>
      <c r="N34" s="41" t="s">
        <v>360</v>
      </c>
      <c r="O34" s="41" t="s">
        <v>362</v>
      </c>
      <c r="P34" s="41"/>
      <c r="Q34" s="41"/>
      <c r="R34" s="24"/>
      <c r="S34" s="24"/>
      <c r="T34" s="24"/>
      <c r="U34" s="24"/>
      <c r="V34" s="24"/>
    </row>
    <row r="35" spans="1:22" hidden="1">
      <c r="A35" s="93"/>
      <c r="B35" s="41"/>
      <c r="C35" s="41" t="s">
        <v>360</v>
      </c>
      <c r="D35" s="24"/>
      <c r="E35" s="8"/>
      <c r="F35" s="8"/>
      <c r="G35" s="8"/>
      <c r="H35" s="8"/>
      <c r="I35" s="8"/>
      <c r="J35" s="8"/>
      <c r="K35" s="112"/>
      <c r="L35" s="8"/>
      <c r="M35" s="8"/>
      <c r="N35" s="8"/>
      <c r="O35" s="41"/>
      <c r="P35" s="41"/>
      <c r="Q35" s="41"/>
      <c r="R35" s="24"/>
      <c r="S35" s="24"/>
      <c r="T35" s="24"/>
      <c r="U35" s="24"/>
      <c r="V35" s="24"/>
    </row>
    <row r="36" spans="1:22" ht="18.5">
      <c r="A36" s="93"/>
      <c r="B36" s="42" t="s">
        <v>565</v>
      </c>
      <c r="C36" s="99"/>
      <c r="D36" s="128" t="s">
        <v>406</v>
      </c>
      <c r="E36" s="129"/>
      <c r="F36" s="25"/>
      <c r="G36" s="25"/>
      <c r="H36" s="25"/>
      <c r="I36" s="25"/>
      <c r="J36" s="25"/>
      <c r="K36" s="108"/>
      <c r="L36" s="22">
        <f t="array" ref="L36">SUM(L26:L28)</f>
        <v>0</v>
      </c>
      <c r="M36" s="33"/>
      <c r="N36" s="8"/>
      <c r="O36" s="41"/>
      <c r="P36" s="41"/>
      <c r="Q36" s="41"/>
      <c r="R36" s="24"/>
      <c r="S36" s="24"/>
      <c r="T36" s="24"/>
      <c r="U36" s="24"/>
      <c r="V36" s="24"/>
    </row>
    <row r="37" spans="1:22" hidden="1">
      <c r="A37" s="93"/>
      <c r="B37" s="41"/>
      <c r="C37" s="41" t="s">
        <v>360</v>
      </c>
      <c r="D37" s="24"/>
      <c r="E37" s="8"/>
      <c r="F37" s="8"/>
      <c r="G37" s="8"/>
      <c r="H37" s="8"/>
      <c r="I37" s="8"/>
      <c r="J37" s="8"/>
      <c r="K37" s="112"/>
      <c r="L37" s="8"/>
      <c r="M37" s="8"/>
      <c r="N37" s="8"/>
      <c r="O37" s="41"/>
      <c r="P37" s="41"/>
      <c r="Q37" s="41"/>
      <c r="R37" s="24"/>
      <c r="S37" s="24"/>
      <c r="T37" s="24"/>
      <c r="U37" s="24"/>
      <c r="V37" s="24"/>
    </row>
    <row r="38" spans="1:22" hidden="1">
      <c r="A38" s="100"/>
      <c r="B38" s="41"/>
      <c r="C38" s="41" t="s">
        <v>363</v>
      </c>
      <c r="D38" s="41"/>
      <c r="E38" s="41"/>
      <c r="F38" s="41"/>
      <c r="G38" s="41"/>
      <c r="H38" s="41"/>
      <c r="I38" s="41"/>
      <c r="J38" s="41"/>
      <c r="K38" s="41"/>
      <c r="L38" s="41"/>
      <c r="M38" s="41"/>
      <c r="N38" s="41"/>
      <c r="O38" s="41" t="s">
        <v>364</v>
      </c>
      <c r="P38" s="41"/>
      <c r="Q38" s="41"/>
      <c r="R38" s="24"/>
      <c r="S38" s="24"/>
      <c r="T38" s="24"/>
      <c r="U38" s="24"/>
      <c r="V38" s="24"/>
    </row>
    <row r="39" spans="1:22" hidden="1"/>
    <row r="40" spans="1:22" s="34" customFormat="1" ht="21.75" customHeight="1">
      <c r="D40" s="58" t="s">
        <v>497</v>
      </c>
      <c r="E40" s="59"/>
      <c r="F40" s="60"/>
      <c r="G40" s="60"/>
      <c r="H40" s="60"/>
      <c r="I40" s="60"/>
      <c r="J40" s="60"/>
      <c r="K40" s="60"/>
      <c r="L40" s="60"/>
      <c r="M40" s="66"/>
      <c r="N40" s="52"/>
      <c r="O40" s="52"/>
    </row>
    <row r="41" spans="1:22" s="34" customFormat="1" ht="45" customHeight="1">
      <c r="D41" s="62">
        <v>1</v>
      </c>
      <c r="E41" s="164" t="s">
        <v>656</v>
      </c>
      <c r="F41" s="164"/>
      <c r="G41" s="164"/>
      <c r="H41" s="164"/>
      <c r="I41" s="164"/>
      <c r="J41" s="164"/>
      <c r="K41" s="164"/>
      <c r="L41" s="164"/>
      <c r="M41" s="165"/>
      <c r="N41" s="69"/>
      <c r="O41" s="54"/>
    </row>
    <row r="42" spans="1:22" s="34" customFormat="1" ht="15.75" customHeight="1">
      <c r="A42" s="35"/>
      <c r="B42" s="35"/>
      <c r="C42" s="35"/>
      <c r="D42" s="56"/>
      <c r="E42" s="51"/>
      <c r="F42" s="51"/>
      <c r="G42" s="51"/>
      <c r="H42" s="51"/>
      <c r="I42" s="51"/>
      <c r="J42" s="51"/>
      <c r="K42" s="51"/>
      <c r="L42" s="51"/>
      <c r="M42" s="51"/>
      <c r="N42" s="51"/>
      <c r="O42" s="51"/>
    </row>
    <row r="43" spans="1:22" s="34" customFormat="1" ht="15.75" customHeight="1">
      <c r="A43" s="35"/>
      <c r="B43" s="35"/>
      <c r="C43" s="35"/>
      <c r="D43" s="56"/>
      <c r="E43" s="52"/>
      <c r="F43" s="52"/>
      <c r="G43" s="52"/>
      <c r="H43" s="52"/>
      <c r="I43" s="52"/>
      <c r="J43" s="52"/>
      <c r="K43" s="52"/>
      <c r="L43" s="52"/>
      <c r="M43" s="52"/>
      <c r="N43" s="52"/>
      <c r="O43" s="52"/>
    </row>
    <row r="44" spans="1:22" s="34" customFormat="1" ht="15.75" customHeight="1">
      <c r="A44" s="35"/>
      <c r="B44" s="35"/>
      <c r="C44" s="35"/>
      <c r="D44" s="56"/>
      <c r="E44" s="51"/>
      <c r="F44" s="51"/>
      <c r="G44" s="51"/>
      <c r="H44" s="51"/>
      <c r="I44" s="51"/>
      <c r="J44" s="51"/>
      <c r="K44" s="51"/>
      <c r="L44" s="51"/>
      <c r="M44" s="51"/>
      <c r="N44" s="51"/>
      <c r="O44" s="51"/>
    </row>
    <row r="45" spans="1:22" s="34" customFormat="1" ht="15.75" customHeight="1">
      <c r="A45" s="35"/>
      <c r="B45" s="35"/>
      <c r="C45" s="35"/>
      <c r="D45" s="56"/>
      <c r="E45" s="51"/>
      <c r="F45" s="51"/>
      <c r="G45" s="51"/>
      <c r="H45" s="51"/>
      <c r="I45" s="51"/>
      <c r="J45" s="51"/>
      <c r="K45" s="51"/>
      <c r="L45" s="51"/>
      <c r="M45" s="51"/>
      <c r="N45" s="51"/>
      <c r="O45" s="51"/>
    </row>
    <row r="46" spans="1:22" s="34" customFormat="1" ht="15.75" customHeight="1">
      <c r="A46" s="35"/>
      <c r="B46" s="35"/>
      <c r="C46" s="35"/>
      <c r="D46" s="56"/>
      <c r="E46" s="51"/>
      <c r="F46" s="51"/>
      <c r="G46" s="51"/>
      <c r="H46" s="51"/>
      <c r="I46" s="51"/>
      <c r="J46" s="51"/>
      <c r="K46" s="51"/>
      <c r="L46" s="51"/>
      <c r="M46" s="51"/>
      <c r="N46" s="51"/>
      <c r="O46" s="51"/>
    </row>
    <row r="47" spans="1:22" s="34" customFormat="1" ht="15.75" customHeight="1">
      <c r="A47" s="35"/>
      <c r="B47" s="35"/>
      <c r="C47" s="35"/>
      <c r="D47" s="56"/>
      <c r="E47" s="52"/>
      <c r="F47" s="52"/>
      <c r="G47" s="52"/>
      <c r="H47" s="52"/>
      <c r="I47" s="52"/>
      <c r="J47" s="52"/>
      <c r="K47" s="52"/>
      <c r="L47" s="52"/>
      <c r="M47" s="52"/>
      <c r="N47" s="52"/>
      <c r="O47" s="52"/>
    </row>
    <row r="48" spans="1:22" s="34" customFormat="1" ht="15.75" customHeight="1">
      <c r="A48" s="35"/>
      <c r="B48" s="35"/>
      <c r="C48" s="35"/>
      <c r="D48" s="56"/>
      <c r="E48" s="51"/>
      <c r="F48" s="51"/>
      <c r="G48" s="51"/>
      <c r="H48" s="51"/>
      <c r="I48" s="51"/>
      <c r="J48" s="51"/>
      <c r="K48" s="51"/>
      <c r="L48" s="51"/>
      <c r="M48" s="51"/>
      <c r="N48" s="51"/>
      <c r="O48" s="51"/>
    </row>
    <row r="49" spans="1:15" s="34" customFormat="1" ht="15.75" customHeight="1">
      <c r="A49" s="35"/>
      <c r="B49" s="35"/>
      <c r="C49" s="35"/>
      <c r="D49" s="56"/>
      <c r="E49" s="51"/>
      <c r="F49" s="51"/>
      <c r="G49" s="51"/>
      <c r="H49" s="51"/>
      <c r="I49" s="51"/>
      <c r="J49" s="51"/>
      <c r="K49" s="51"/>
      <c r="L49" s="51"/>
      <c r="M49" s="51"/>
      <c r="N49" s="51"/>
      <c r="O49" s="51"/>
    </row>
    <row r="50" spans="1:15" s="34" customFormat="1" ht="15.75" customHeight="1">
      <c r="A50" s="35"/>
      <c r="B50" s="35"/>
      <c r="C50" s="35"/>
      <c r="D50" s="56"/>
      <c r="E50" s="51"/>
      <c r="F50" s="51"/>
      <c r="G50" s="51"/>
      <c r="H50" s="51"/>
      <c r="I50" s="51"/>
      <c r="J50" s="51"/>
      <c r="K50" s="51"/>
      <c r="L50" s="51"/>
      <c r="M50" s="51"/>
      <c r="N50" s="51"/>
      <c r="O50" s="51"/>
    </row>
    <row r="51" spans="1:15" s="34" customFormat="1" ht="16.5" customHeight="1">
      <c r="A51" s="35"/>
      <c r="B51" s="35"/>
      <c r="C51" s="35"/>
      <c r="D51" s="56"/>
      <c r="E51" s="51"/>
      <c r="F51" s="51"/>
      <c r="G51" s="51"/>
      <c r="H51" s="51"/>
      <c r="I51" s="51"/>
      <c r="J51" s="51"/>
      <c r="K51" s="51"/>
      <c r="L51" s="51"/>
      <c r="M51" s="51"/>
      <c r="N51" s="51"/>
      <c r="O51" s="51"/>
    </row>
    <row r="52" spans="1:15" ht="16.5" customHeight="1">
      <c r="A52" s="31"/>
      <c r="B52" s="31"/>
      <c r="C52" s="31"/>
      <c r="D52" s="56"/>
      <c r="E52" s="53"/>
      <c r="F52" s="53"/>
      <c r="G52" s="53"/>
      <c r="H52" s="53"/>
      <c r="I52" s="53"/>
      <c r="J52" s="53"/>
      <c r="K52" s="53"/>
      <c r="L52" s="53"/>
      <c r="M52" s="53"/>
      <c r="N52" s="53"/>
      <c r="O52" s="53"/>
    </row>
    <row r="53" spans="1:15" ht="16.5" customHeight="1">
      <c r="A53" s="31"/>
      <c r="B53" s="31"/>
      <c r="C53" s="31"/>
      <c r="D53" s="56"/>
      <c r="E53" s="51"/>
      <c r="F53" s="51"/>
      <c r="G53" s="51"/>
      <c r="H53" s="51"/>
      <c r="I53" s="51"/>
      <c r="J53" s="51"/>
      <c r="K53" s="51"/>
      <c r="L53" s="51"/>
      <c r="M53" s="51"/>
      <c r="N53" s="51"/>
      <c r="O53" s="51"/>
    </row>
    <row r="54" spans="1:15" ht="15.5">
      <c r="A54" s="31"/>
      <c r="B54" s="31"/>
      <c r="C54" s="31"/>
      <c r="D54" s="46"/>
      <c r="E54" s="51"/>
      <c r="F54" s="51"/>
      <c r="G54" s="51"/>
      <c r="H54" s="51"/>
      <c r="I54" s="51"/>
      <c r="J54" s="51"/>
      <c r="K54" s="51"/>
      <c r="L54" s="51"/>
      <c r="M54" s="51"/>
      <c r="N54" s="51"/>
      <c r="O54" s="51"/>
    </row>
    <row r="55" spans="1:15" ht="15.5">
      <c r="A55" s="31"/>
      <c r="B55" s="31"/>
      <c r="C55" s="31"/>
      <c r="D55" s="46"/>
      <c r="E55" s="51"/>
      <c r="F55" s="51"/>
      <c r="G55" s="51"/>
      <c r="H55" s="51"/>
      <c r="I55" s="51"/>
      <c r="J55" s="51"/>
      <c r="K55" s="51"/>
      <c r="L55" s="51"/>
      <c r="M55" s="51"/>
      <c r="N55" s="51"/>
      <c r="O55" s="51"/>
    </row>
    <row r="56" spans="1:15">
      <c r="A56" s="31"/>
      <c r="B56" s="31"/>
      <c r="C56" s="31"/>
      <c r="D56" s="57"/>
      <c r="E56" s="57"/>
      <c r="F56" s="57"/>
      <c r="G56" s="57"/>
      <c r="H56" s="57"/>
      <c r="I56" s="57"/>
      <c r="J56" s="57"/>
      <c r="K56" s="57"/>
      <c r="L56" s="57"/>
      <c r="M56" s="57"/>
      <c r="N56" s="57"/>
      <c r="O56" s="55"/>
    </row>
    <row r="57" spans="1:15">
      <c r="A57" s="31"/>
      <c r="B57" s="31"/>
      <c r="C57" s="31"/>
      <c r="D57" s="57"/>
      <c r="E57" s="57"/>
      <c r="F57" s="57"/>
      <c r="G57" s="57"/>
      <c r="H57" s="57"/>
      <c r="I57" s="57"/>
      <c r="J57" s="57"/>
      <c r="K57" s="57"/>
      <c r="L57" s="57"/>
      <c r="M57" s="57"/>
      <c r="N57" s="57"/>
      <c r="O57" s="55"/>
    </row>
    <row r="58" spans="1:15">
      <c r="A58" s="31"/>
      <c r="B58" s="31"/>
      <c r="C58" s="31"/>
      <c r="D58" s="57"/>
      <c r="E58" s="57"/>
      <c r="F58" s="57"/>
      <c r="G58" s="57"/>
      <c r="H58" s="57"/>
      <c r="I58" s="57"/>
      <c r="J58" s="57"/>
      <c r="K58" s="57"/>
      <c r="L58" s="57"/>
      <c r="M58" s="57"/>
      <c r="N58" s="57"/>
      <c r="O58" s="55"/>
    </row>
    <row r="59" spans="1:15">
      <c r="A59" s="31"/>
      <c r="B59" s="31"/>
      <c r="C59" s="31"/>
      <c r="D59" s="57"/>
      <c r="E59" s="57"/>
      <c r="F59" s="57"/>
      <c r="G59" s="57"/>
      <c r="H59" s="57"/>
      <c r="I59" s="57"/>
      <c r="J59" s="57"/>
      <c r="K59" s="57"/>
      <c r="L59" s="57"/>
      <c r="M59" s="57"/>
      <c r="N59" s="57"/>
      <c r="O59" s="55"/>
    </row>
    <row r="60" spans="1:15">
      <c r="A60" s="31"/>
      <c r="B60" s="31"/>
      <c r="C60" s="31"/>
      <c r="D60" s="57"/>
      <c r="E60" s="57"/>
      <c r="F60" s="57"/>
      <c r="G60" s="57"/>
      <c r="H60" s="57"/>
      <c r="I60" s="57"/>
      <c r="J60" s="57"/>
      <c r="K60" s="57"/>
      <c r="L60" s="57"/>
      <c r="M60" s="57"/>
      <c r="N60" s="57"/>
    </row>
    <row r="61" spans="1:15">
      <c r="A61" s="31"/>
      <c r="B61" s="31"/>
      <c r="C61" s="31"/>
      <c r="D61" s="57"/>
      <c r="E61" s="57"/>
      <c r="F61" s="57"/>
      <c r="G61" s="57"/>
      <c r="H61" s="57"/>
      <c r="I61" s="57"/>
      <c r="J61" s="57"/>
      <c r="K61" s="57"/>
      <c r="L61" s="57"/>
      <c r="M61" s="57"/>
      <c r="N61" s="57"/>
    </row>
    <row r="62" spans="1:15">
      <c r="A62" s="31"/>
      <c r="B62" s="31"/>
      <c r="C62" s="31"/>
      <c r="D62" s="57"/>
      <c r="E62" s="57"/>
      <c r="F62" s="57"/>
      <c r="G62" s="57"/>
      <c r="H62" s="57"/>
      <c r="I62" s="57"/>
      <c r="J62" s="57"/>
      <c r="K62" s="57"/>
      <c r="L62" s="57"/>
      <c r="M62" s="57"/>
      <c r="N62" s="57"/>
    </row>
    <row r="63" spans="1:15">
      <c r="A63" s="31"/>
      <c r="B63" s="31"/>
      <c r="C63" s="31"/>
      <c r="D63" s="57"/>
      <c r="E63" s="57"/>
      <c r="F63" s="57"/>
      <c r="G63" s="57"/>
      <c r="H63" s="57"/>
      <c r="I63" s="57"/>
      <c r="J63" s="57"/>
      <c r="K63" s="57"/>
      <c r="L63" s="57"/>
      <c r="M63" s="57"/>
      <c r="N63" s="57"/>
    </row>
    <row r="64" spans="1:15">
      <c r="A64" s="31"/>
      <c r="B64" s="31"/>
      <c r="C64" s="31"/>
      <c r="D64" s="57"/>
      <c r="E64" s="57"/>
      <c r="F64" s="57"/>
      <c r="G64" s="57"/>
      <c r="H64" s="57"/>
      <c r="I64" s="57"/>
      <c r="J64" s="57"/>
      <c r="K64" s="57"/>
      <c r="L64" s="57"/>
      <c r="M64" s="57"/>
      <c r="N64" s="57"/>
    </row>
    <row r="65" spans="1:14">
      <c r="A65" s="31"/>
      <c r="B65" s="31"/>
      <c r="C65" s="31"/>
      <c r="D65" s="57"/>
      <c r="E65" s="57"/>
      <c r="F65" s="57"/>
      <c r="G65" s="57"/>
      <c r="H65" s="57"/>
      <c r="I65" s="57"/>
      <c r="J65" s="57"/>
      <c r="K65" s="57"/>
      <c r="L65" s="57"/>
      <c r="M65" s="57"/>
      <c r="N65" s="57"/>
    </row>
    <row r="66" spans="1:14">
      <c r="A66" s="31"/>
      <c r="B66" s="31"/>
      <c r="C66" s="31"/>
      <c r="D66" s="57"/>
      <c r="E66" s="57"/>
      <c r="F66" s="57"/>
      <c r="G66" s="57"/>
      <c r="H66" s="57"/>
      <c r="I66" s="57"/>
      <c r="J66" s="57"/>
      <c r="K66" s="57"/>
      <c r="L66" s="57"/>
      <c r="M66" s="57"/>
      <c r="N66" s="57"/>
    </row>
    <row r="67" spans="1:14">
      <c r="A67" s="31"/>
      <c r="B67" s="31"/>
      <c r="C67" s="31"/>
      <c r="D67" s="57"/>
      <c r="E67" s="57"/>
      <c r="F67" s="57"/>
      <c r="G67" s="57"/>
      <c r="H67" s="57"/>
      <c r="I67" s="57"/>
      <c r="J67" s="57"/>
      <c r="K67" s="57"/>
      <c r="L67" s="57"/>
      <c r="M67" s="57"/>
      <c r="N67" s="57"/>
    </row>
    <row r="68" spans="1:14">
      <c r="A68" s="31"/>
      <c r="B68" s="31"/>
      <c r="C68" s="31"/>
      <c r="D68" s="57"/>
      <c r="E68" s="57"/>
      <c r="F68" s="57"/>
      <c r="G68" s="57"/>
      <c r="H68" s="57"/>
      <c r="I68" s="57"/>
      <c r="J68" s="57"/>
      <c r="K68" s="57"/>
      <c r="L68" s="57"/>
      <c r="M68" s="57"/>
      <c r="N68" s="57"/>
    </row>
    <row r="69" spans="1:14">
      <c r="A69" s="31"/>
      <c r="B69" s="31"/>
      <c r="C69" s="31"/>
      <c r="D69" s="57"/>
      <c r="E69" s="57"/>
      <c r="F69" s="57"/>
      <c r="G69" s="57"/>
      <c r="H69" s="57"/>
      <c r="I69" s="57"/>
      <c r="J69" s="57"/>
      <c r="K69" s="57"/>
      <c r="L69" s="57"/>
      <c r="M69" s="57"/>
      <c r="N69" s="57"/>
    </row>
    <row r="70" spans="1:14">
      <c r="A70" s="31"/>
      <c r="B70" s="31"/>
      <c r="C70" s="31"/>
      <c r="D70" s="57"/>
      <c r="E70" s="57"/>
      <c r="F70" s="57"/>
      <c r="G70" s="57"/>
      <c r="H70" s="57"/>
      <c r="I70" s="57"/>
      <c r="J70" s="57"/>
      <c r="K70" s="57"/>
      <c r="L70" s="57"/>
      <c r="M70" s="57"/>
      <c r="N70" s="57"/>
    </row>
    <row r="71" spans="1:14">
      <c r="A71" s="31"/>
      <c r="B71" s="31"/>
      <c r="C71" s="31"/>
      <c r="D71" s="57"/>
      <c r="E71" s="57"/>
      <c r="F71" s="57"/>
      <c r="G71" s="57"/>
      <c r="H71" s="57"/>
      <c r="I71" s="57"/>
      <c r="J71" s="57"/>
      <c r="K71" s="57"/>
      <c r="L71" s="57"/>
      <c r="M71" s="57"/>
      <c r="N71" s="57"/>
    </row>
    <row r="72" spans="1:14">
      <c r="A72" s="31"/>
      <c r="B72" s="31"/>
      <c r="C72" s="31"/>
      <c r="D72" s="57"/>
      <c r="E72" s="57"/>
      <c r="F72" s="57"/>
      <c r="G72" s="57"/>
      <c r="H72" s="57"/>
      <c r="I72" s="57"/>
      <c r="J72" s="57"/>
      <c r="K72" s="57"/>
      <c r="L72" s="57"/>
      <c r="M72" s="57"/>
      <c r="N72" s="57"/>
    </row>
    <row r="73" spans="1:14">
      <c r="A73" s="31"/>
      <c r="B73" s="31"/>
      <c r="C73" s="31"/>
      <c r="D73" s="57"/>
      <c r="E73" s="57"/>
      <c r="F73" s="57"/>
      <c r="G73" s="57"/>
      <c r="H73" s="57"/>
      <c r="I73" s="57"/>
      <c r="J73" s="57"/>
      <c r="K73" s="57"/>
      <c r="L73" s="57"/>
      <c r="M73" s="57"/>
      <c r="N73" s="57"/>
    </row>
    <row r="74" spans="1:14">
      <c r="A74" s="31"/>
      <c r="B74" s="31"/>
      <c r="C74" s="31"/>
      <c r="D74" s="57"/>
      <c r="E74" s="57"/>
      <c r="F74" s="57"/>
      <c r="G74" s="57"/>
      <c r="H74" s="57"/>
      <c r="I74" s="57"/>
      <c r="J74" s="57"/>
      <c r="K74" s="57"/>
      <c r="L74" s="57"/>
      <c r="M74" s="57"/>
      <c r="N74" s="57"/>
    </row>
    <row r="75" spans="1:14">
      <c r="A75" s="31"/>
      <c r="B75" s="31"/>
      <c r="C75" s="31"/>
      <c r="D75" s="57"/>
      <c r="E75" s="57"/>
      <c r="F75" s="57"/>
      <c r="G75" s="57"/>
      <c r="H75" s="57"/>
      <c r="I75" s="57"/>
      <c r="J75" s="57"/>
      <c r="K75" s="57"/>
      <c r="L75" s="57"/>
      <c r="M75" s="57"/>
      <c r="N75" s="57"/>
    </row>
    <row r="76" spans="1:14">
      <c r="A76" s="31"/>
      <c r="B76" s="31"/>
      <c r="C76" s="31"/>
      <c r="D76" s="57"/>
      <c r="E76" s="57"/>
      <c r="F76" s="57"/>
      <c r="G76" s="57"/>
      <c r="H76" s="57"/>
      <c r="I76" s="57"/>
      <c r="J76" s="57"/>
      <c r="K76" s="57"/>
      <c r="L76" s="57"/>
      <c r="M76" s="57"/>
      <c r="N76" s="57"/>
    </row>
    <row r="77" spans="1:14">
      <c r="A77" s="31"/>
      <c r="B77" s="31"/>
      <c r="C77" s="31"/>
      <c r="D77" s="57"/>
      <c r="E77" s="57"/>
      <c r="F77" s="57"/>
      <c r="G77" s="57"/>
      <c r="H77" s="57"/>
      <c r="I77" s="57"/>
      <c r="J77" s="57"/>
      <c r="K77" s="57"/>
      <c r="L77" s="57"/>
      <c r="M77" s="57"/>
      <c r="N77" s="57"/>
    </row>
    <row r="78" spans="1:14">
      <c r="A78" s="31"/>
      <c r="B78" s="31"/>
      <c r="C78" s="31"/>
      <c r="D78" s="57"/>
      <c r="E78" s="57"/>
      <c r="F78" s="57"/>
      <c r="G78" s="57"/>
      <c r="H78" s="57"/>
      <c r="I78" s="57"/>
      <c r="J78" s="57"/>
      <c r="K78" s="57"/>
      <c r="L78" s="57"/>
      <c r="M78" s="57"/>
      <c r="N78" s="57"/>
    </row>
    <row r="79" spans="1:14">
      <c r="A79" s="31"/>
      <c r="B79" s="31"/>
      <c r="C79" s="31"/>
      <c r="D79" s="57"/>
      <c r="E79" s="57"/>
      <c r="F79" s="57"/>
      <c r="G79" s="57"/>
      <c r="H79" s="57"/>
      <c r="I79" s="57"/>
      <c r="J79" s="57"/>
      <c r="K79" s="57"/>
      <c r="L79" s="57"/>
      <c r="M79" s="57"/>
      <c r="N79" s="57"/>
    </row>
    <row r="80" spans="1:14">
      <c r="A80" s="31"/>
      <c r="B80" s="31"/>
      <c r="C80" s="31"/>
      <c r="D80" s="57"/>
      <c r="E80" s="57"/>
      <c r="F80" s="57"/>
      <c r="G80" s="57"/>
      <c r="H80" s="57"/>
      <c r="I80" s="57"/>
      <c r="J80" s="57"/>
      <c r="K80" s="57"/>
      <c r="L80" s="57"/>
      <c r="M80" s="57"/>
      <c r="N80" s="57"/>
    </row>
    <row r="81" spans="1:14">
      <c r="A81" s="31"/>
      <c r="B81" s="31"/>
      <c r="C81" s="31"/>
      <c r="D81" s="57"/>
      <c r="E81" s="57"/>
      <c r="F81" s="57"/>
      <c r="G81" s="57"/>
      <c r="H81" s="57"/>
      <c r="I81" s="57"/>
      <c r="J81" s="57"/>
      <c r="K81" s="57"/>
      <c r="L81" s="57"/>
      <c r="M81" s="57"/>
      <c r="N81" s="57"/>
    </row>
    <row r="82" spans="1:14">
      <c r="A82" s="31"/>
      <c r="B82" s="31"/>
      <c r="C82" s="31"/>
      <c r="D82" s="57"/>
      <c r="E82" s="57"/>
      <c r="F82" s="57"/>
      <c r="G82" s="57"/>
      <c r="H82" s="57"/>
      <c r="I82" s="57"/>
      <c r="J82" s="57"/>
      <c r="K82" s="57"/>
      <c r="L82" s="57"/>
      <c r="M82" s="57"/>
      <c r="N82" s="57"/>
    </row>
    <row r="83" spans="1:14">
      <c r="A83" s="31"/>
      <c r="B83" s="31"/>
      <c r="C83" s="31"/>
      <c r="D83" s="57"/>
      <c r="E83" s="57"/>
      <c r="F83" s="57"/>
      <c r="G83" s="57"/>
      <c r="H83" s="57"/>
      <c r="I83" s="57"/>
      <c r="J83" s="57"/>
      <c r="K83" s="57"/>
      <c r="L83" s="57"/>
      <c r="M83" s="57"/>
      <c r="N83" s="57"/>
    </row>
    <row r="84" spans="1:14">
      <c r="A84" s="31"/>
      <c r="B84" s="31"/>
      <c r="C84" s="31"/>
      <c r="D84" s="57"/>
      <c r="E84" s="57"/>
      <c r="F84" s="57"/>
      <c r="G84" s="57"/>
      <c r="H84" s="57"/>
      <c r="I84" s="57"/>
      <c r="J84" s="57"/>
      <c r="K84" s="57"/>
      <c r="L84" s="57"/>
      <c r="M84" s="57"/>
      <c r="N84" s="57"/>
    </row>
    <row r="85" spans="1:14">
      <c r="A85" s="31"/>
      <c r="B85" s="31"/>
      <c r="C85" s="31"/>
      <c r="D85" s="57"/>
      <c r="E85" s="57"/>
      <c r="F85" s="57"/>
      <c r="G85" s="57"/>
      <c r="H85" s="57"/>
      <c r="I85" s="57"/>
      <c r="J85" s="57"/>
      <c r="K85" s="57"/>
      <c r="L85" s="57"/>
      <c r="M85" s="57"/>
      <c r="N85" s="57"/>
    </row>
    <row r="86" spans="1:14">
      <c r="A86" s="31"/>
      <c r="B86" s="31"/>
      <c r="C86" s="31"/>
      <c r="D86" s="57"/>
      <c r="E86" s="57"/>
      <c r="F86" s="57"/>
      <c r="G86" s="57"/>
      <c r="H86" s="57"/>
      <c r="I86" s="57"/>
      <c r="J86" s="57"/>
      <c r="K86" s="57"/>
      <c r="L86" s="57"/>
      <c r="M86" s="57"/>
      <c r="N86" s="57"/>
    </row>
    <row r="87" spans="1:14">
      <c r="A87" s="31"/>
      <c r="B87" s="31"/>
      <c r="C87" s="31"/>
      <c r="D87" s="57"/>
      <c r="E87" s="57"/>
      <c r="F87" s="57"/>
      <c r="G87" s="57"/>
      <c r="H87" s="57"/>
      <c r="I87" s="57"/>
      <c r="J87" s="57"/>
      <c r="K87" s="57"/>
      <c r="L87" s="57"/>
      <c r="M87" s="57"/>
      <c r="N87" s="57"/>
    </row>
    <row r="88" spans="1:14">
      <c r="A88" s="31"/>
      <c r="B88" s="31"/>
      <c r="C88" s="31"/>
      <c r="D88" s="31"/>
      <c r="E88" s="31"/>
      <c r="F88" s="31"/>
      <c r="G88" s="31"/>
      <c r="H88" s="31"/>
      <c r="I88" s="31"/>
      <c r="J88" s="31"/>
      <c r="K88" s="31"/>
      <c r="L88" s="31"/>
      <c r="M88" s="31"/>
      <c r="N88" s="31"/>
    </row>
    <row r="89" spans="1:14">
      <c r="A89" s="31"/>
      <c r="B89" s="31"/>
      <c r="C89" s="31"/>
      <c r="D89" s="31"/>
      <c r="E89" s="31"/>
      <c r="F89" s="31"/>
      <c r="G89" s="31"/>
      <c r="H89" s="31"/>
      <c r="I89" s="31"/>
      <c r="J89" s="31"/>
      <c r="K89" s="31"/>
      <c r="L89" s="31"/>
      <c r="M89" s="31"/>
      <c r="N89" s="31"/>
    </row>
    <row r="90" spans="1:14">
      <c r="A90" s="31"/>
      <c r="B90" s="31"/>
      <c r="C90" s="31"/>
      <c r="D90" s="31"/>
      <c r="E90" s="31"/>
      <c r="F90" s="31"/>
      <c r="G90" s="31"/>
      <c r="H90" s="31"/>
      <c r="I90" s="31"/>
      <c r="J90" s="31"/>
      <c r="K90" s="31"/>
      <c r="L90" s="31"/>
      <c r="M90" s="31"/>
      <c r="N90" s="31"/>
    </row>
    <row r="91" spans="1:14">
      <c r="A91" s="31"/>
      <c r="B91" s="31"/>
      <c r="C91" s="31"/>
      <c r="D91" s="31"/>
      <c r="E91" s="31"/>
      <c r="F91" s="31"/>
      <c r="G91" s="31"/>
      <c r="H91" s="31"/>
      <c r="I91" s="31"/>
      <c r="J91" s="31"/>
      <c r="K91" s="31"/>
      <c r="L91" s="31"/>
      <c r="M91" s="31"/>
      <c r="N91" s="31"/>
    </row>
    <row r="92" spans="1:14">
      <c r="A92" s="31"/>
      <c r="B92" s="31"/>
      <c r="C92" s="31"/>
      <c r="D92" s="31"/>
      <c r="E92" s="31"/>
      <c r="F92" s="31"/>
      <c r="G92" s="31"/>
      <c r="H92" s="31"/>
      <c r="I92" s="31"/>
      <c r="J92" s="31"/>
      <c r="K92" s="31"/>
      <c r="L92" s="31"/>
      <c r="M92" s="31"/>
      <c r="N92" s="31"/>
    </row>
    <row r="93" spans="1:14">
      <c r="A93" s="31"/>
      <c r="B93" s="31"/>
      <c r="C93" s="31"/>
      <c r="D93" s="31"/>
      <c r="E93" s="31"/>
      <c r="F93" s="31"/>
      <c r="G93" s="31"/>
      <c r="H93" s="31"/>
      <c r="I93" s="31"/>
      <c r="J93" s="31"/>
      <c r="K93" s="31"/>
      <c r="L93" s="31"/>
      <c r="M93" s="31"/>
      <c r="N93" s="31"/>
    </row>
    <row r="94" spans="1:14">
      <c r="A94" s="31"/>
      <c r="B94" s="31"/>
      <c r="C94" s="31"/>
      <c r="D94" s="31"/>
      <c r="E94" s="31"/>
      <c r="F94" s="31"/>
      <c r="G94" s="31"/>
      <c r="H94" s="31"/>
      <c r="I94" s="31"/>
      <c r="J94" s="31"/>
      <c r="K94" s="31"/>
      <c r="L94" s="31"/>
      <c r="M94" s="31"/>
      <c r="N94" s="31"/>
    </row>
    <row r="95" spans="1:14">
      <c r="A95" s="31"/>
      <c r="B95" s="31"/>
      <c r="C95" s="31"/>
      <c r="D95" s="31"/>
      <c r="E95" s="31"/>
      <c r="F95" s="31"/>
      <c r="G95" s="31"/>
      <c r="H95" s="31"/>
      <c r="I95" s="31"/>
      <c r="J95" s="31"/>
      <c r="K95" s="31"/>
      <c r="L95" s="31"/>
      <c r="M95" s="31"/>
      <c r="N95" s="31"/>
    </row>
    <row r="96" spans="1:14">
      <c r="A96" s="31"/>
      <c r="B96" s="31"/>
      <c r="C96" s="31"/>
      <c r="D96" s="31"/>
      <c r="E96" s="31"/>
      <c r="F96" s="31"/>
      <c r="G96" s="31"/>
      <c r="H96" s="31"/>
      <c r="I96" s="31"/>
      <c r="J96" s="31"/>
      <c r="K96" s="31"/>
      <c r="L96" s="31"/>
      <c r="M96" s="31"/>
      <c r="N96" s="31"/>
    </row>
    <row r="97" spans="1:14">
      <c r="A97" s="31"/>
      <c r="B97" s="31"/>
      <c r="C97" s="31"/>
      <c r="D97" s="31"/>
      <c r="E97" s="31"/>
      <c r="F97" s="31"/>
      <c r="G97" s="31"/>
      <c r="H97" s="31"/>
      <c r="I97" s="31"/>
      <c r="J97" s="31"/>
      <c r="K97" s="31"/>
      <c r="L97" s="31"/>
      <c r="M97" s="31"/>
      <c r="N97" s="31"/>
    </row>
    <row r="98" spans="1:14">
      <c r="A98" s="31"/>
      <c r="B98" s="31"/>
      <c r="C98" s="31"/>
      <c r="D98" s="31"/>
      <c r="E98" s="31"/>
      <c r="F98" s="31"/>
      <c r="G98" s="31"/>
      <c r="H98" s="31"/>
      <c r="I98" s="31"/>
      <c r="J98" s="31"/>
      <c r="K98" s="31"/>
      <c r="L98" s="31"/>
      <c r="M98" s="31"/>
      <c r="N98" s="31"/>
    </row>
    <row r="99" spans="1:14">
      <c r="A99" s="31"/>
      <c r="B99" s="31"/>
      <c r="C99" s="31"/>
      <c r="D99" s="31"/>
      <c r="E99" s="31"/>
      <c r="F99" s="31"/>
      <c r="G99" s="31"/>
      <c r="H99" s="31"/>
      <c r="I99" s="31"/>
      <c r="J99" s="31"/>
      <c r="K99" s="31"/>
      <c r="L99" s="31"/>
      <c r="M99" s="31"/>
      <c r="N99" s="31"/>
    </row>
    <row r="100" spans="1:14">
      <c r="A100" s="31"/>
      <c r="B100" s="31"/>
      <c r="C100" s="31"/>
      <c r="D100" s="31"/>
      <c r="E100" s="31"/>
      <c r="F100" s="31"/>
      <c r="G100" s="31"/>
      <c r="H100" s="31"/>
      <c r="I100" s="31"/>
      <c r="J100" s="31"/>
      <c r="K100" s="31"/>
      <c r="L100" s="31"/>
      <c r="M100" s="31"/>
      <c r="N100" s="31"/>
    </row>
    <row r="101" spans="1:14">
      <c r="A101" s="31"/>
      <c r="B101" s="31"/>
      <c r="C101" s="31"/>
      <c r="D101" s="31"/>
      <c r="E101" s="31"/>
      <c r="F101" s="31"/>
      <c r="G101" s="31"/>
      <c r="H101" s="31"/>
      <c r="I101" s="31"/>
      <c r="J101" s="31"/>
      <c r="K101" s="31"/>
      <c r="L101" s="31"/>
      <c r="M101" s="31"/>
      <c r="N101" s="31"/>
    </row>
    <row r="102" spans="1:14">
      <c r="A102" s="31"/>
      <c r="B102" s="31"/>
      <c r="C102" s="31"/>
      <c r="D102" s="31"/>
      <c r="E102" s="31"/>
      <c r="F102" s="31"/>
      <c r="G102" s="31"/>
      <c r="H102" s="31"/>
      <c r="I102" s="31"/>
      <c r="J102" s="31"/>
      <c r="K102" s="31"/>
      <c r="L102" s="31"/>
      <c r="M102" s="31"/>
      <c r="N102" s="31"/>
    </row>
    <row r="103" spans="1:14">
      <c r="A103" s="31"/>
      <c r="B103" s="31"/>
      <c r="C103" s="31"/>
      <c r="D103" s="31"/>
      <c r="E103" s="31"/>
      <c r="F103" s="31"/>
      <c r="G103" s="31"/>
      <c r="H103" s="31"/>
      <c r="I103" s="31"/>
      <c r="J103" s="31"/>
      <c r="K103" s="31"/>
      <c r="L103" s="31"/>
      <c r="M103" s="31"/>
      <c r="N103" s="31"/>
    </row>
    <row r="104" spans="1:14">
      <c r="A104" s="31"/>
      <c r="B104" s="31"/>
      <c r="C104" s="31"/>
      <c r="D104" s="31"/>
      <c r="E104" s="31"/>
      <c r="F104" s="31"/>
      <c r="G104" s="31"/>
      <c r="H104" s="31"/>
      <c r="I104" s="31"/>
      <c r="J104" s="31"/>
      <c r="K104" s="31"/>
      <c r="L104" s="31"/>
      <c r="M104" s="31"/>
      <c r="N104" s="31"/>
    </row>
    <row r="105" spans="1:14">
      <c r="A105" s="31"/>
      <c r="B105" s="31"/>
      <c r="C105" s="31"/>
      <c r="D105" s="31"/>
      <c r="E105" s="31"/>
      <c r="F105" s="31"/>
      <c r="G105" s="31"/>
      <c r="H105" s="31"/>
      <c r="I105" s="31"/>
      <c r="J105" s="31"/>
      <c r="K105" s="31"/>
      <c r="L105" s="31"/>
      <c r="M105" s="31"/>
      <c r="N105" s="31"/>
    </row>
    <row r="106" spans="1:14">
      <c r="A106" s="31"/>
      <c r="B106" s="31"/>
      <c r="C106" s="31"/>
      <c r="D106" s="31"/>
      <c r="E106" s="31"/>
      <c r="F106" s="31"/>
      <c r="G106" s="31"/>
      <c r="H106" s="31"/>
      <c r="I106" s="31"/>
      <c r="J106" s="31"/>
      <c r="K106" s="31"/>
      <c r="L106" s="31"/>
      <c r="M106" s="31"/>
      <c r="N106" s="31"/>
    </row>
    <row r="107" spans="1:14">
      <c r="A107" s="31"/>
      <c r="B107" s="31"/>
      <c r="C107" s="31"/>
      <c r="D107" s="31"/>
      <c r="E107" s="31"/>
      <c r="F107" s="31"/>
      <c r="G107" s="31"/>
      <c r="H107" s="31"/>
      <c r="I107" s="31"/>
      <c r="J107" s="31"/>
      <c r="K107" s="31"/>
      <c r="L107" s="31"/>
      <c r="M107" s="31"/>
      <c r="N107" s="31"/>
    </row>
    <row r="108" spans="1:14">
      <c r="A108" s="31"/>
      <c r="B108" s="31"/>
      <c r="C108" s="31"/>
      <c r="D108" s="31"/>
      <c r="E108" s="31"/>
      <c r="F108" s="31"/>
      <c r="G108" s="31"/>
      <c r="H108" s="31"/>
      <c r="I108" s="31"/>
      <c r="J108" s="31"/>
      <c r="K108" s="31"/>
      <c r="L108" s="31"/>
      <c r="M108" s="31"/>
      <c r="N108" s="31"/>
    </row>
    <row r="109" spans="1:14">
      <c r="A109" s="31"/>
      <c r="B109" s="31"/>
      <c r="C109" s="31"/>
      <c r="D109" s="31"/>
      <c r="E109" s="31"/>
      <c r="F109" s="31"/>
      <c r="G109" s="31"/>
      <c r="H109" s="31"/>
      <c r="I109" s="31"/>
      <c r="J109" s="31"/>
      <c r="K109" s="31"/>
      <c r="L109" s="31"/>
      <c r="M109" s="31"/>
      <c r="N109" s="31"/>
    </row>
    <row r="110" spans="1:14">
      <c r="A110" s="31"/>
      <c r="B110" s="31"/>
      <c r="C110" s="31"/>
      <c r="D110" s="31"/>
      <c r="E110" s="31"/>
      <c r="F110" s="31"/>
      <c r="G110" s="31"/>
      <c r="H110" s="31"/>
      <c r="I110" s="31"/>
      <c r="J110" s="31"/>
      <c r="K110" s="31"/>
      <c r="L110" s="31"/>
      <c r="M110" s="31"/>
      <c r="N110" s="31"/>
    </row>
    <row r="111" spans="1:14">
      <c r="A111" s="31"/>
      <c r="B111" s="31"/>
      <c r="C111" s="31"/>
      <c r="D111" s="31"/>
      <c r="E111" s="31"/>
      <c r="F111" s="31"/>
      <c r="G111" s="31"/>
      <c r="H111" s="31"/>
      <c r="I111" s="31"/>
      <c r="J111" s="31"/>
      <c r="K111" s="31"/>
      <c r="L111" s="31"/>
      <c r="M111" s="31"/>
      <c r="N111" s="31"/>
    </row>
    <row r="112" spans="1:14">
      <c r="A112" s="31"/>
      <c r="B112" s="31"/>
      <c r="C112" s="31"/>
      <c r="D112" s="31"/>
      <c r="E112" s="31"/>
      <c r="F112" s="31"/>
      <c r="G112" s="31"/>
      <c r="H112" s="31"/>
      <c r="I112" s="31"/>
      <c r="J112" s="31"/>
      <c r="K112" s="31"/>
      <c r="L112" s="31"/>
      <c r="M112" s="31"/>
      <c r="N112" s="31"/>
    </row>
    <row r="113" spans="1:14">
      <c r="A113" s="31"/>
      <c r="B113" s="31"/>
      <c r="C113" s="31"/>
      <c r="D113" s="31"/>
      <c r="E113" s="31"/>
      <c r="F113" s="31"/>
      <c r="G113" s="31"/>
      <c r="H113" s="31"/>
      <c r="I113" s="31"/>
      <c r="J113" s="31"/>
      <c r="K113" s="31"/>
      <c r="L113" s="31"/>
      <c r="M113" s="31"/>
      <c r="N113" s="31"/>
    </row>
    <row r="114" spans="1:14">
      <c r="A114" s="31"/>
      <c r="B114" s="31"/>
      <c r="C114" s="31"/>
      <c r="D114" s="31"/>
      <c r="E114" s="31"/>
      <c r="F114" s="31"/>
      <c r="G114" s="31"/>
      <c r="H114" s="31"/>
      <c r="I114" s="31"/>
      <c r="J114" s="31"/>
      <c r="K114" s="31"/>
      <c r="L114" s="31"/>
      <c r="M114" s="31"/>
      <c r="N114" s="31"/>
    </row>
    <row r="115" spans="1:14">
      <c r="A115" s="31"/>
      <c r="B115" s="31"/>
      <c r="C115" s="31"/>
      <c r="D115" s="31"/>
      <c r="E115" s="31"/>
      <c r="F115" s="31"/>
      <c r="G115" s="31"/>
      <c r="H115" s="31"/>
      <c r="I115" s="31"/>
      <c r="J115" s="31"/>
      <c r="K115" s="31"/>
      <c r="L115" s="31"/>
      <c r="M115" s="31"/>
      <c r="N115" s="31"/>
    </row>
    <row r="116" spans="1:14">
      <c r="A116" s="31"/>
      <c r="B116" s="31"/>
      <c r="C116" s="31"/>
      <c r="D116" s="31"/>
      <c r="E116" s="31"/>
      <c r="F116" s="31"/>
      <c r="G116" s="31"/>
      <c r="H116" s="31"/>
      <c r="I116" s="31"/>
      <c r="J116" s="31"/>
      <c r="K116" s="31"/>
      <c r="L116" s="31"/>
      <c r="M116" s="31"/>
      <c r="N116" s="31"/>
    </row>
    <row r="117" spans="1:14">
      <c r="A117" s="31"/>
      <c r="B117" s="31"/>
      <c r="C117" s="31"/>
      <c r="D117" s="31"/>
      <c r="E117" s="31"/>
      <c r="F117" s="31"/>
      <c r="G117" s="31"/>
      <c r="H117" s="31"/>
      <c r="I117" s="31"/>
      <c r="J117" s="31"/>
      <c r="K117" s="31"/>
      <c r="L117" s="31"/>
      <c r="M117" s="31"/>
      <c r="N117" s="31"/>
    </row>
    <row r="118" spans="1:14">
      <c r="A118" s="31"/>
      <c r="B118" s="31"/>
      <c r="C118" s="31"/>
      <c r="D118" s="31"/>
      <c r="E118" s="31"/>
      <c r="F118" s="31"/>
      <c r="G118" s="31"/>
      <c r="H118" s="31"/>
      <c r="I118" s="31"/>
      <c r="J118" s="31"/>
      <c r="K118" s="31"/>
      <c r="L118" s="31"/>
      <c r="M118" s="31"/>
      <c r="N118" s="31"/>
    </row>
    <row r="119" spans="1:14">
      <c r="A119" s="31"/>
      <c r="B119" s="31"/>
      <c r="C119" s="31"/>
      <c r="D119" s="31"/>
      <c r="E119" s="31"/>
      <c r="F119" s="31"/>
      <c r="G119" s="31"/>
      <c r="H119" s="31"/>
      <c r="I119" s="31"/>
      <c r="J119" s="31"/>
      <c r="K119" s="31"/>
      <c r="L119" s="31"/>
      <c r="M119" s="31"/>
      <c r="N119" s="31"/>
    </row>
  </sheetData>
  <sheetProtection password="A44A" sheet="1" objects="1" scenarios="1"/>
  <mergeCells count="14">
    <mergeCell ref="M22:M24"/>
    <mergeCell ref="L22:L24"/>
    <mergeCell ref="E41:M41"/>
    <mergeCell ref="K22:K24"/>
    <mergeCell ref="D1:J2"/>
    <mergeCell ref="D21:J21"/>
    <mergeCell ref="G22:G24"/>
    <mergeCell ref="D36:E36"/>
    <mergeCell ref="D22:D24"/>
    <mergeCell ref="E22:E24"/>
    <mergeCell ref="J22:J24"/>
    <mergeCell ref="F22:F24"/>
    <mergeCell ref="H22:H24"/>
    <mergeCell ref="I22:I24"/>
  </mergeCells>
  <phoneticPr fontId="3" type="noConversion"/>
  <dataValidations count="1">
    <dataValidation type="decimal" allowBlank="1" showInputMessage="1" showErrorMessage="1" errorTitle="Input Error" error="Please enter a numeric value between 0 and 99999999999999999" sqref="L27 L36">
      <formula1>0</formula1>
      <formula2>99999999999999900</formula2>
    </dataValidation>
  </dataValidations>
  <pageMargins left="0.75" right="0.75" top="1" bottom="1" header="0.5" footer="0.5"/>
  <pageSetup orientation="portrait" horizontalDpi="200" verticalDpi="200" r:id="rId1"/>
  <headerFooter alignWithMargins="0"/>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AA122"/>
  <sheetViews>
    <sheetView showGridLines="0" zoomScale="85" workbookViewId="0">
      <pane xSplit="3" ySplit="26" topLeftCell="D27" activePane="bottomRight" state="frozen"/>
      <selection pane="topRight" activeCell="D1" sqref="D1"/>
      <selection pane="bottomLeft" activeCell="A15" sqref="A15"/>
      <selection pane="bottomRight" sqref="A1:C1048576"/>
    </sheetView>
  </sheetViews>
  <sheetFormatPr defaultRowHeight="14.5"/>
  <cols>
    <col min="1" max="3" width="9.1796875" hidden="1" customWidth="1"/>
    <col min="4" max="4" width="9.26953125" customWidth="1"/>
    <col min="5" max="5" width="28.1796875" customWidth="1"/>
    <col min="6" max="6" width="62.7265625" customWidth="1"/>
    <col min="7" max="8" width="46" style="117" customWidth="1"/>
    <col min="9" max="9" width="26.7265625" customWidth="1"/>
    <col min="10" max="10" width="22.7265625" customWidth="1"/>
    <col min="11" max="11" width="29.81640625" customWidth="1"/>
    <col min="12" max="12" width="24" customWidth="1"/>
    <col min="13" max="13" width="25.54296875" customWidth="1"/>
    <col min="14" max="14" width="29.26953125" customWidth="1"/>
    <col min="15" max="15" width="30.1796875" customWidth="1"/>
  </cols>
  <sheetData>
    <row r="1" spans="1:12" ht="30" customHeight="1">
      <c r="A1" s="18" t="s">
        <v>411</v>
      </c>
      <c r="D1" s="144" t="s">
        <v>546</v>
      </c>
      <c r="E1" s="144"/>
      <c r="F1" s="144"/>
      <c r="G1" s="144"/>
      <c r="H1" s="144"/>
      <c r="I1" s="144"/>
      <c r="J1" s="144"/>
      <c r="K1" s="144"/>
      <c r="L1" s="144"/>
    </row>
    <row r="2" spans="1:12" ht="27" customHeight="1">
      <c r="D2" s="144"/>
      <c r="E2" s="144"/>
      <c r="F2" s="144"/>
      <c r="G2" s="144"/>
      <c r="H2" s="144"/>
      <c r="I2" s="144"/>
      <c r="J2" s="144"/>
      <c r="K2" s="144"/>
      <c r="L2" s="144"/>
    </row>
    <row r="3" spans="1:12" hidden="1"/>
    <row r="4" spans="1:12" s="20" customFormat="1" hidden="1"/>
    <row r="5" spans="1:12" s="20" customFormat="1" ht="0.75" hidden="1" customHeight="1"/>
    <row r="6" spans="1:12" s="20" customFormat="1" hidden="1"/>
    <row r="7" spans="1:12" s="20" customFormat="1" hidden="1"/>
    <row r="8" spans="1:12" s="20" customFormat="1" hidden="1"/>
    <row r="9" spans="1:12" s="20" customFormat="1" hidden="1"/>
    <row r="10" spans="1:12" s="20" customFormat="1"/>
    <row r="11" spans="1:12" s="20" customFormat="1"/>
    <row r="12" spans="1:12" s="20" customFormat="1"/>
    <row r="13" spans="1:12" s="20" customFormat="1"/>
    <row r="15" spans="1:12" hidden="1"/>
    <row r="16" spans="1:12" hidden="1"/>
    <row r="17" spans="1:27" s="20" customFormat="1" ht="15.75" hidden="1" customHeight="1">
      <c r="A17" s="42"/>
      <c r="B17" s="42"/>
      <c r="C17" s="42" t="s">
        <v>397</v>
      </c>
      <c r="D17" s="42"/>
      <c r="E17" s="42"/>
      <c r="F17" s="42"/>
      <c r="G17" s="42"/>
      <c r="H17" s="42"/>
      <c r="I17" s="42"/>
      <c r="J17" s="42"/>
      <c r="K17" s="42"/>
      <c r="L17" s="42"/>
      <c r="M17" s="42"/>
      <c r="N17" s="42"/>
      <c r="O17" s="42"/>
      <c r="P17" s="42"/>
      <c r="Q17" s="42"/>
      <c r="R17" s="21"/>
      <c r="S17" s="21"/>
      <c r="T17" s="21"/>
      <c r="U17" s="21"/>
      <c r="V17" s="21"/>
      <c r="W17" s="21"/>
      <c r="X17" s="21"/>
      <c r="Y17" s="21"/>
      <c r="Z17" s="21"/>
      <c r="AA17" s="21"/>
    </row>
    <row r="18" spans="1:27" s="20" customFormat="1" ht="15" hidden="1" customHeight="1">
      <c r="A18" s="95"/>
      <c r="B18" s="42"/>
      <c r="C18" s="42"/>
      <c r="D18" s="42"/>
      <c r="E18" s="42"/>
      <c r="F18" s="42"/>
      <c r="G18" s="42" t="s">
        <v>661</v>
      </c>
      <c r="H18" s="42" t="s">
        <v>662</v>
      </c>
      <c r="I18" s="42" t="s">
        <v>494</v>
      </c>
      <c r="J18" s="42"/>
      <c r="K18" s="97"/>
      <c r="L18" s="42"/>
      <c r="M18" s="42"/>
      <c r="N18" s="42"/>
      <c r="O18" s="42"/>
      <c r="P18" s="42"/>
      <c r="Q18" s="42"/>
      <c r="R18" s="21"/>
      <c r="S18" s="21"/>
      <c r="T18" s="21"/>
      <c r="U18" s="21"/>
      <c r="V18" s="21"/>
      <c r="W18" s="21"/>
      <c r="X18" s="21"/>
      <c r="Y18" s="21"/>
      <c r="Z18" s="21"/>
      <c r="AA18" s="21"/>
    </row>
    <row r="19" spans="1:27" s="20" customFormat="1" ht="15" hidden="1" customHeight="1">
      <c r="A19" s="95"/>
      <c r="B19" s="42"/>
      <c r="C19" s="42"/>
      <c r="D19" s="42"/>
      <c r="E19" s="42" t="s">
        <v>412</v>
      </c>
      <c r="F19" s="42" t="s">
        <v>413</v>
      </c>
      <c r="G19" s="42"/>
      <c r="H19" s="42"/>
      <c r="I19" s="42"/>
      <c r="J19" s="42"/>
      <c r="K19" s="42"/>
      <c r="L19" s="42"/>
      <c r="M19" s="42"/>
      <c r="N19" s="42"/>
      <c r="O19" s="42"/>
      <c r="P19" s="42"/>
      <c r="Q19" s="42"/>
      <c r="R19" s="21"/>
      <c r="S19" s="21"/>
      <c r="T19" s="21"/>
      <c r="U19" s="21"/>
      <c r="V19" s="21"/>
      <c r="W19" s="21"/>
      <c r="X19" s="21"/>
      <c r="Y19" s="21"/>
      <c r="Z19" s="21"/>
      <c r="AA19" s="21"/>
    </row>
    <row r="20" spans="1:27" s="20" customFormat="1" ht="15" hidden="1" customHeight="1">
      <c r="A20" s="95"/>
      <c r="B20" s="42"/>
      <c r="C20" s="42" t="s">
        <v>361</v>
      </c>
      <c r="D20" s="42" t="s">
        <v>414</v>
      </c>
      <c r="E20" s="42" t="s">
        <v>388</v>
      </c>
      <c r="F20" s="42" t="s">
        <v>388</v>
      </c>
      <c r="G20" s="42"/>
      <c r="H20" s="42"/>
      <c r="I20" s="42"/>
      <c r="J20" s="42" t="s">
        <v>360</v>
      </c>
      <c r="K20" s="42" t="s">
        <v>362</v>
      </c>
      <c r="L20" s="42"/>
      <c r="M20" s="42"/>
      <c r="N20" s="42"/>
      <c r="O20" s="42"/>
      <c r="P20" s="42"/>
      <c r="Q20" s="42"/>
      <c r="R20" s="21"/>
      <c r="S20" s="21"/>
      <c r="T20" s="21"/>
      <c r="U20" s="21"/>
      <c r="V20" s="21"/>
      <c r="W20" s="21"/>
      <c r="X20" s="21"/>
      <c r="Y20" s="21"/>
      <c r="Z20" s="21"/>
      <c r="AA20" s="21"/>
    </row>
    <row r="21" spans="1:27" s="20" customFormat="1" ht="20.149999999999999" customHeight="1">
      <c r="A21" s="95"/>
      <c r="B21" s="42"/>
      <c r="C21" s="42" t="s">
        <v>384</v>
      </c>
      <c r="D21" s="145" t="s">
        <v>659</v>
      </c>
      <c r="E21" s="146"/>
      <c r="F21" s="146"/>
      <c r="G21" s="119"/>
      <c r="H21" s="119"/>
      <c r="I21" s="123" t="s">
        <v>393</v>
      </c>
      <c r="K21" s="42"/>
      <c r="L21" s="42"/>
      <c r="M21" s="42"/>
      <c r="N21" s="42"/>
      <c r="O21" s="42"/>
      <c r="P21" s="42"/>
      <c r="Q21" s="42"/>
      <c r="R21" s="21"/>
      <c r="S21" s="21"/>
      <c r="T21" s="21"/>
      <c r="U21" s="21"/>
      <c r="V21" s="21"/>
      <c r="W21" s="21"/>
      <c r="X21" s="21"/>
      <c r="Y21" s="21"/>
      <c r="Z21" s="21"/>
      <c r="AA21" s="21"/>
    </row>
    <row r="22" spans="1:27" s="20" customFormat="1" ht="20.149999999999999" customHeight="1">
      <c r="A22" s="95"/>
      <c r="B22" s="42"/>
      <c r="C22" s="42" t="s">
        <v>384</v>
      </c>
      <c r="D22" s="139" t="s">
        <v>415</v>
      </c>
      <c r="E22" s="139" t="s">
        <v>498</v>
      </c>
      <c r="F22" s="169" t="s">
        <v>543</v>
      </c>
      <c r="G22" s="166" t="s">
        <v>658</v>
      </c>
      <c r="H22" s="166" t="s">
        <v>657</v>
      </c>
      <c r="I22" s="139" t="s">
        <v>519</v>
      </c>
      <c r="K22" s="42"/>
      <c r="L22" s="42"/>
      <c r="M22" s="42"/>
      <c r="N22" s="42"/>
      <c r="O22" s="42"/>
      <c r="P22" s="42"/>
      <c r="Q22" s="42"/>
      <c r="R22" s="21"/>
      <c r="S22" s="21"/>
      <c r="T22" s="21"/>
      <c r="U22" s="21"/>
      <c r="V22" s="21"/>
      <c r="W22" s="21"/>
      <c r="X22" s="21"/>
      <c r="Y22" s="21"/>
      <c r="Z22" s="21"/>
      <c r="AA22" s="21"/>
    </row>
    <row r="23" spans="1:27" s="20" customFormat="1" ht="20.149999999999999" customHeight="1">
      <c r="A23" s="95"/>
      <c r="B23" s="42"/>
      <c r="C23" s="42" t="s">
        <v>384</v>
      </c>
      <c r="D23" s="140"/>
      <c r="E23" s="140"/>
      <c r="F23" s="170"/>
      <c r="G23" s="167"/>
      <c r="H23" s="167"/>
      <c r="I23" s="140"/>
      <c r="K23" s="42"/>
      <c r="L23" s="42"/>
      <c r="M23" s="42"/>
      <c r="N23" s="42"/>
      <c r="O23" s="42"/>
      <c r="P23" s="42"/>
      <c r="Q23" s="42"/>
      <c r="R23" s="21"/>
      <c r="S23" s="21"/>
      <c r="T23" s="21"/>
      <c r="U23" s="21"/>
      <c r="V23" s="21"/>
      <c r="W23" s="21"/>
      <c r="X23" s="21"/>
      <c r="Y23" s="21"/>
      <c r="Z23" s="21"/>
      <c r="AA23" s="21"/>
    </row>
    <row r="24" spans="1:27" s="20" customFormat="1" ht="20.149999999999999" customHeight="1" thickBot="1">
      <c r="A24" s="95"/>
      <c r="B24" s="42"/>
      <c r="C24" s="42" t="s">
        <v>384</v>
      </c>
      <c r="D24" s="141"/>
      <c r="E24" s="141"/>
      <c r="F24" s="171"/>
      <c r="G24" s="168"/>
      <c r="H24" s="168"/>
      <c r="I24" s="141"/>
      <c r="K24" s="42"/>
      <c r="L24" s="42"/>
      <c r="M24" s="42"/>
      <c r="N24" s="42"/>
      <c r="O24" s="42"/>
      <c r="P24" s="42"/>
      <c r="Q24" s="42"/>
      <c r="R24" s="21"/>
      <c r="S24" s="21"/>
      <c r="T24" s="21"/>
      <c r="U24" s="21"/>
      <c r="V24" s="21"/>
      <c r="W24" s="21"/>
      <c r="X24" s="21"/>
      <c r="Y24" s="21"/>
      <c r="Z24" s="21"/>
      <c r="AA24" s="21"/>
    </row>
    <row r="25" spans="1:27" s="20" customFormat="1" ht="21" customHeight="1">
      <c r="A25" s="95"/>
      <c r="B25" s="42"/>
      <c r="C25" s="42" t="s">
        <v>384</v>
      </c>
      <c r="D25" s="37" t="s">
        <v>457</v>
      </c>
      <c r="E25" s="38" t="s">
        <v>487</v>
      </c>
      <c r="F25" s="38" t="s">
        <v>458</v>
      </c>
      <c r="G25" s="38" t="s">
        <v>459</v>
      </c>
      <c r="H25" s="38" t="s">
        <v>460</v>
      </c>
      <c r="I25" s="38" t="s">
        <v>416</v>
      </c>
      <c r="K25" s="42"/>
      <c r="L25" s="42"/>
      <c r="M25" s="42"/>
      <c r="N25" s="42"/>
      <c r="O25" s="42"/>
      <c r="P25" s="42"/>
      <c r="Q25" s="42"/>
      <c r="R25" s="21"/>
      <c r="S25" s="21"/>
      <c r="T25" s="21"/>
      <c r="U25" s="21"/>
      <c r="V25" s="21"/>
      <c r="W25" s="21"/>
      <c r="X25" s="21"/>
      <c r="Y25" s="21"/>
      <c r="Z25" s="21"/>
      <c r="AA25" s="21"/>
    </row>
    <row r="26" spans="1:27" s="20" customFormat="1" ht="15" customHeight="1">
      <c r="A26" s="42"/>
      <c r="B26" s="42"/>
      <c r="C26" s="42" t="s">
        <v>360</v>
      </c>
      <c r="D26" s="21"/>
      <c r="E26" s="21"/>
      <c r="K26" s="42"/>
      <c r="L26" s="42"/>
      <c r="M26" s="42"/>
      <c r="N26" s="42"/>
      <c r="O26" s="42"/>
      <c r="P26" s="42"/>
      <c r="Q26" s="42"/>
      <c r="R26" s="21"/>
      <c r="S26" s="21"/>
      <c r="T26" s="21"/>
      <c r="U26" s="21"/>
      <c r="V26" s="21"/>
      <c r="W26" s="21"/>
      <c r="X26" s="21"/>
      <c r="Y26" s="21"/>
      <c r="Z26" s="21"/>
      <c r="AA26" s="21"/>
    </row>
    <row r="27" spans="1:27" s="20" customFormat="1">
      <c r="A27" s="95"/>
      <c r="B27" s="42" t="s">
        <v>566</v>
      </c>
      <c r="C27" s="96"/>
      <c r="D27" s="28">
        <v>1</v>
      </c>
      <c r="E27" s="27"/>
      <c r="F27" s="27"/>
      <c r="G27" s="70"/>
      <c r="H27" s="70"/>
      <c r="I27" s="70"/>
      <c r="K27" s="42"/>
      <c r="L27" s="42"/>
      <c r="M27" s="42"/>
      <c r="N27" s="42"/>
      <c r="O27" s="42"/>
      <c r="P27" s="42"/>
      <c r="Q27" s="42"/>
      <c r="R27" s="21"/>
      <c r="S27" s="21"/>
      <c r="T27" s="21"/>
      <c r="U27" s="21"/>
      <c r="V27" s="21"/>
      <c r="W27" s="21"/>
      <c r="X27" s="21"/>
      <c r="Y27" s="21"/>
      <c r="Z27" s="21"/>
      <c r="AA27" s="21"/>
    </row>
    <row r="28" spans="1:27" s="20" customFormat="1" ht="15" hidden="1" customHeight="1">
      <c r="A28" s="95"/>
      <c r="B28" s="42"/>
      <c r="C28" s="42" t="s">
        <v>360</v>
      </c>
      <c r="D28" s="21"/>
      <c r="E28" s="21"/>
      <c r="K28" s="42"/>
      <c r="L28" s="42"/>
      <c r="M28" s="42"/>
      <c r="N28" s="42"/>
      <c r="O28" s="42"/>
      <c r="P28" s="42"/>
      <c r="Q28" s="42"/>
      <c r="R28" s="21"/>
      <c r="S28" s="21"/>
      <c r="T28" s="21"/>
      <c r="U28" s="21"/>
      <c r="V28" s="21"/>
      <c r="W28" s="21"/>
      <c r="X28" s="21"/>
      <c r="Y28" s="21"/>
      <c r="Z28" s="21"/>
      <c r="AA28" s="21"/>
    </row>
    <row r="29" spans="1:27" s="20" customFormat="1" hidden="1">
      <c r="A29" s="95"/>
      <c r="B29" s="42"/>
      <c r="C29" s="42" t="s">
        <v>363</v>
      </c>
      <c r="D29" s="42"/>
      <c r="E29" s="42"/>
      <c r="F29" s="42"/>
      <c r="G29" s="42"/>
      <c r="H29" s="42"/>
      <c r="I29" s="42"/>
      <c r="J29" s="42"/>
      <c r="K29" s="42" t="s">
        <v>364</v>
      </c>
      <c r="L29" s="42"/>
      <c r="M29" s="42"/>
      <c r="N29" s="42"/>
      <c r="O29" s="42"/>
      <c r="P29" s="42"/>
      <c r="Q29" s="42"/>
      <c r="R29" s="21"/>
      <c r="S29" s="21"/>
      <c r="T29" s="21"/>
      <c r="U29" s="21"/>
      <c r="V29" s="21"/>
      <c r="W29" s="21"/>
      <c r="X29" s="21"/>
      <c r="Y29" s="21"/>
      <c r="Z29" s="21"/>
      <c r="AA29" s="21"/>
    </row>
    <row r="30" spans="1:27" s="8" customFormat="1" hidden="1">
      <c r="G30" s="118"/>
      <c r="H30" s="118"/>
    </row>
    <row r="31" spans="1:27" hidden="1">
      <c r="A31" s="93"/>
      <c r="B31" s="41"/>
      <c r="C31" s="41" t="s">
        <v>407</v>
      </c>
      <c r="D31" s="41"/>
      <c r="E31" s="41"/>
      <c r="F31" s="41"/>
      <c r="G31" s="41"/>
      <c r="H31" s="41"/>
      <c r="I31" s="41"/>
      <c r="J31" s="41"/>
      <c r="K31" s="41"/>
      <c r="L31" s="41"/>
      <c r="M31" s="41"/>
      <c r="N31" s="41"/>
      <c r="O31" s="41"/>
      <c r="P31" s="41"/>
      <c r="Q31" s="41"/>
      <c r="R31" s="24"/>
      <c r="S31" s="24"/>
      <c r="T31" s="24"/>
      <c r="U31" s="24"/>
      <c r="V31" s="24"/>
    </row>
    <row r="32" spans="1:27" hidden="1">
      <c r="A32" s="93"/>
      <c r="B32" s="41"/>
      <c r="C32" s="41"/>
      <c r="D32" s="41"/>
      <c r="E32" s="41"/>
      <c r="F32" s="41"/>
      <c r="G32" s="41"/>
      <c r="H32" s="41"/>
      <c r="I32" s="42" t="s">
        <v>494</v>
      </c>
      <c r="J32" s="41"/>
      <c r="K32" s="41"/>
      <c r="L32" s="41"/>
      <c r="M32" s="41"/>
      <c r="N32" s="41"/>
      <c r="O32" s="41"/>
      <c r="P32" s="41"/>
      <c r="Q32" s="41"/>
      <c r="R32" s="24"/>
      <c r="S32" s="24"/>
      <c r="T32" s="24"/>
      <c r="U32" s="24"/>
      <c r="V32" s="24"/>
    </row>
    <row r="33" spans="1:22" hidden="1">
      <c r="A33" s="93"/>
      <c r="B33" s="41"/>
      <c r="C33" s="41"/>
      <c r="D33" s="41"/>
      <c r="E33" s="41"/>
      <c r="F33" s="41"/>
      <c r="G33" s="41"/>
      <c r="H33" s="41"/>
      <c r="I33" s="94"/>
      <c r="J33" s="41"/>
      <c r="K33" s="41"/>
      <c r="L33" s="41"/>
      <c r="M33" s="41"/>
      <c r="N33" s="41"/>
      <c r="O33" s="41"/>
      <c r="P33" s="41"/>
      <c r="Q33" s="41"/>
      <c r="R33" s="24"/>
      <c r="S33" s="24"/>
      <c r="T33" s="24"/>
      <c r="U33" s="24"/>
      <c r="V33" s="24"/>
    </row>
    <row r="34" spans="1:22" hidden="1">
      <c r="A34" s="93"/>
      <c r="B34" s="41"/>
      <c r="C34" s="41" t="s">
        <v>361</v>
      </c>
      <c r="D34" s="41" t="s">
        <v>384</v>
      </c>
      <c r="E34" s="41" t="s">
        <v>384</v>
      </c>
      <c r="F34" s="41" t="s">
        <v>384</v>
      </c>
      <c r="G34" s="41"/>
      <c r="H34" s="41"/>
      <c r="I34" s="41"/>
      <c r="J34" s="41" t="s">
        <v>360</v>
      </c>
      <c r="K34" s="41" t="s">
        <v>362</v>
      </c>
      <c r="L34" s="41"/>
      <c r="M34" s="41"/>
      <c r="N34" s="41"/>
      <c r="O34" s="41"/>
      <c r="P34" s="41"/>
      <c r="Q34" s="41"/>
      <c r="R34" s="24"/>
      <c r="S34" s="24"/>
      <c r="T34" s="24"/>
      <c r="U34" s="24"/>
      <c r="V34" s="24"/>
    </row>
    <row r="35" spans="1:22" hidden="1">
      <c r="A35" s="93"/>
      <c r="B35" s="41"/>
      <c r="C35" s="41" t="s">
        <v>360</v>
      </c>
      <c r="D35" s="24"/>
      <c r="E35" s="8"/>
      <c r="F35" s="8"/>
      <c r="G35" s="118"/>
      <c r="H35" s="118"/>
      <c r="I35" s="8"/>
      <c r="J35" s="8"/>
      <c r="K35" s="41"/>
      <c r="L35" s="41"/>
      <c r="M35" s="41"/>
      <c r="N35" s="41"/>
      <c r="O35" s="41"/>
      <c r="P35" s="41"/>
      <c r="Q35" s="41"/>
      <c r="R35" s="24"/>
      <c r="S35" s="24"/>
      <c r="T35" s="24"/>
      <c r="U35" s="24"/>
      <c r="V35" s="24"/>
    </row>
    <row r="36" spans="1:22" ht="18.5">
      <c r="A36" s="93"/>
      <c r="B36" s="42" t="s">
        <v>566</v>
      </c>
      <c r="C36" s="99"/>
      <c r="D36" s="128" t="s">
        <v>406</v>
      </c>
      <c r="E36" s="129"/>
      <c r="F36" s="25"/>
      <c r="G36" s="115"/>
      <c r="H36" s="115"/>
      <c r="I36" s="22">
        <f t="array" ref="I36">SUM(I26:I28)</f>
        <v>0</v>
      </c>
      <c r="J36" s="8"/>
      <c r="K36" s="41"/>
      <c r="L36" s="41"/>
      <c r="M36" s="41"/>
      <c r="N36" s="41"/>
      <c r="O36" s="41"/>
      <c r="P36" s="41"/>
      <c r="Q36" s="41"/>
      <c r="R36" s="24"/>
      <c r="S36" s="24"/>
      <c r="T36" s="24"/>
      <c r="U36" s="24"/>
      <c r="V36" s="24"/>
    </row>
    <row r="37" spans="1:22" hidden="1">
      <c r="A37" s="93"/>
      <c r="B37" s="41"/>
      <c r="C37" s="41" t="s">
        <v>360</v>
      </c>
      <c r="D37" s="24"/>
      <c r="E37" s="8"/>
      <c r="F37" s="8"/>
      <c r="G37" s="118"/>
      <c r="H37" s="118"/>
      <c r="I37" s="8"/>
      <c r="J37" s="8"/>
      <c r="K37" s="41"/>
      <c r="L37" s="41"/>
      <c r="M37" s="41"/>
      <c r="N37" s="41"/>
      <c r="O37" s="41"/>
      <c r="P37" s="41"/>
      <c r="Q37" s="41"/>
      <c r="R37" s="24"/>
      <c r="S37" s="24"/>
      <c r="T37" s="24"/>
      <c r="U37" s="24"/>
      <c r="V37" s="24"/>
    </row>
    <row r="38" spans="1:22" hidden="1">
      <c r="A38" s="41"/>
      <c r="B38" s="41"/>
      <c r="C38" s="41" t="s">
        <v>363</v>
      </c>
      <c r="D38" s="41"/>
      <c r="E38" s="41"/>
      <c r="F38" s="41"/>
      <c r="G38" s="41"/>
      <c r="H38" s="41"/>
      <c r="I38" s="41"/>
      <c r="J38" s="41"/>
      <c r="K38" s="41" t="s">
        <v>364</v>
      </c>
      <c r="L38" s="41"/>
      <c r="M38" s="41"/>
      <c r="N38" s="41"/>
      <c r="O38" s="41"/>
      <c r="P38" s="41"/>
      <c r="Q38" s="41"/>
      <c r="R38" s="24"/>
      <c r="S38" s="24"/>
      <c r="T38" s="24"/>
      <c r="U38" s="24"/>
      <c r="V38" s="24"/>
    </row>
    <row r="39" spans="1:22" hidden="1">
      <c r="A39" s="8"/>
      <c r="B39" s="8"/>
      <c r="C39" s="8"/>
      <c r="D39" s="8"/>
      <c r="E39" s="8"/>
      <c r="F39" s="8"/>
      <c r="G39" s="118"/>
      <c r="H39" s="118"/>
      <c r="I39" s="8"/>
      <c r="J39" s="8"/>
      <c r="K39" s="8"/>
      <c r="L39" s="8"/>
    </row>
    <row r="40" spans="1:22" s="34" customFormat="1" ht="21.75" customHeight="1">
      <c r="D40" s="58" t="s">
        <v>497</v>
      </c>
      <c r="E40" s="59"/>
      <c r="F40" s="60"/>
      <c r="G40" s="60"/>
      <c r="H40" s="60"/>
      <c r="I40" s="66"/>
      <c r="J40" s="63"/>
      <c r="K40" s="63"/>
      <c r="L40" s="63"/>
      <c r="M40" s="63"/>
      <c r="N40" s="63"/>
      <c r="O40" s="64"/>
    </row>
    <row r="41" spans="1:22" s="34" customFormat="1" ht="46" customHeight="1">
      <c r="D41" s="61">
        <v>1</v>
      </c>
      <c r="E41" s="174" t="s">
        <v>664</v>
      </c>
      <c r="F41" s="174"/>
      <c r="G41" s="174"/>
      <c r="H41" s="174"/>
      <c r="I41" s="175"/>
      <c r="J41" s="54"/>
      <c r="K41" s="54"/>
      <c r="L41" s="54"/>
      <c r="M41" s="54"/>
      <c r="N41" s="54"/>
      <c r="O41" s="54"/>
    </row>
    <row r="42" spans="1:22" s="34" customFormat="1" ht="15.5">
      <c r="D42" s="62">
        <v>2</v>
      </c>
      <c r="E42" s="172" t="s">
        <v>2</v>
      </c>
      <c r="F42" s="172"/>
      <c r="G42" s="172"/>
      <c r="H42" s="172"/>
      <c r="I42" s="173"/>
      <c r="J42" s="54"/>
      <c r="K42" s="54"/>
      <c r="L42" s="54"/>
      <c r="M42" s="54"/>
      <c r="N42" s="54"/>
      <c r="O42" s="54"/>
    </row>
    <row r="43" spans="1:22" s="34" customFormat="1" ht="15.75" customHeight="1">
      <c r="D43" s="56"/>
      <c r="E43" s="65"/>
      <c r="F43" s="54"/>
      <c r="G43" s="54"/>
      <c r="H43" s="54"/>
      <c r="I43" s="54"/>
      <c r="J43" s="54"/>
      <c r="K43" s="54"/>
      <c r="L43" s="54"/>
      <c r="M43" s="54"/>
      <c r="N43" s="54"/>
      <c r="O43" s="54"/>
    </row>
    <row r="44" spans="1:22" s="34" customFormat="1" ht="15.75" customHeight="1">
      <c r="D44" s="56"/>
      <c r="E44" s="51"/>
      <c r="F44" s="51"/>
      <c r="G44" s="51"/>
      <c r="H44" s="51"/>
      <c r="I44" s="51"/>
      <c r="J44" s="51"/>
      <c r="K44" s="51"/>
      <c r="L44" s="51"/>
      <c r="M44" s="51"/>
      <c r="N44" s="51"/>
      <c r="O44" s="51"/>
    </row>
    <row r="45" spans="1:22" s="34" customFormat="1" ht="15.75" customHeight="1">
      <c r="A45" s="35"/>
      <c r="B45" s="35"/>
      <c r="C45" s="35"/>
      <c r="D45" s="56"/>
      <c r="E45" s="51"/>
      <c r="F45" s="51"/>
      <c r="G45" s="51"/>
      <c r="H45" s="51"/>
      <c r="I45" s="51"/>
      <c r="J45" s="51"/>
      <c r="K45" s="51"/>
      <c r="L45" s="51"/>
      <c r="M45" s="51"/>
      <c r="N45" s="51"/>
      <c r="O45" s="51"/>
    </row>
    <row r="46" spans="1:22" s="34" customFormat="1" ht="15.75" customHeight="1">
      <c r="A46" s="35"/>
      <c r="B46" s="35"/>
      <c r="C46" s="35"/>
      <c r="D46" s="56"/>
      <c r="E46" s="52"/>
      <c r="F46" s="52"/>
      <c r="G46" s="52"/>
      <c r="H46" s="52"/>
      <c r="I46" s="52"/>
      <c r="J46" s="52"/>
      <c r="K46" s="52"/>
      <c r="L46" s="52"/>
      <c r="M46" s="52"/>
      <c r="N46" s="52"/>
      <c r="O46" s="52"/>
    </row>
    <row r="47" spans="1:22" s="34" customFormat="1" ht="15.75" customHeight="1">
      <c r="A47" s="35"/>
      <c r="B47" s="35"/>
      <c r="C47" s="35"/>
      <c r="D47" s="56"/>
      <c r="E47" s="51"/>
      <c r="F47" s="51"/>
      <c r="G47" s="51"/>
      <c r="H47" s="51"/>
      <c r="I47" s="51"/>
      <c r="J47" s="51"/>
      <c r="K47" s="51"/>
      <c r="L47" s="51"/>
      <c r="M47" s="51"/>
      <c r="N47" s="51"/>
      <c r="O47" s="51"/>
    </row>
    <row r="48" spans="1:22" s="34" customFormat="1" ht="15.75" customHeight="1">
      <c r="A48" s="35"/>
      <c r="B48" s="35"/>
      <c r="C48" s="35"/>
      <c r="D48" s="56"/>
      <c r="E48" s="51"/>
      <c r="F48" s="51"/>
      <c r="G48" s="51"/>
      <c r="H48" s="51"/>
      <c r="I48" s="51"/>
      <c r="J48" s="51"/>
      <c r="K48" s="51"/>
      <c r="L48" s="51"/>
      <c r="M48" s="51"/>
      <c r="N48" s="51"/>
      <c r="O48" s="51"/>
    </row>
    <row r="49" spans="1:15" s="34" customFormat="1" ht="15.75" customHeight="1">
      <c r="A49" s="35"/>
      <c r="B49" s="35"/>
      <c r="C49" s="35"/>
      <c r="D49" s="56"/>
      <c r="E49" s="51"/>
      <c r="F49" s="51"/>
      <c r="G49" s="51"/>
      <c r="H49" s="51"/>
      <c r="I49" s="51"/>
      <c r="J49" s="51"/>
      <c r="K49" s="51"/>
      <c r="L49" s="51"/>
      <c r="M49" s="51"/>
      <c r="N49" s="51"/>
      <c r="O49" s="51"/>
    </row>
    <row r="50" spans="1:15" s="34" customFormat="1" ht="15.75" customHeight="1">
      <c r="A50" s="35"/>
      <c r="B50" s="35"/>
      <c r="C50" s="35"/>
      <c r="D50" s="56"/>
      <c r="E50" s="52"/>
      <c r="F50" s="52"/>
      <c r="G50" s="52"/>
      <c r="H50" s="52"/>
      <c r="I50" s="52"/>
      <c r="J50" s="52"/>
      <c r="K50" s="52"/>
      <c r="L50" s="52"/>
      <c r="M50" s="52"/>
      <c r="N50" s="52"/>
      <c r="O50" s="52"/>
    </row>
    <row r="51" spans="1:15" s="34" customFormat="1" ht="15.75" customHeight="1">
      <c r="A51" s="35"/>
      <c r="B51" s="35"/>
      <c r="C51" s="35"/>
      <c r="D51" s="56"/>
      <c r="E51" s="51"/>
      <c r="F51" s="51"/>
      <c r="G51" s="51"/>
      <c r="H51" s="51"/>
      <c r="I51" s="51"/>
      <c r="J51" s="51"/>
      <c r="K51" s="51"/>
      <c r="L51" s="51"/>
      <c r="M51" s="51"/>
      <c r="N51" s="51"/>
      <c r="O51" s="51"/>
    </row>
    <row r="52" spans="1:15" s="34" customFormat="1" ht="15.75" customHeight="1">
      <c r="A52" s="35"/>
      <c r="B52" s="35"/>
      <c r="C52" s="35"/>
      <c r="D52" s="56"/>
      <c r="E52" s="51"/>
      <c r="F52" s="51"/>
      <c r="G52" s="51"/>
      <c r="H52" s="51"/>
      <c r="I52" s="51"/>
      <c r="J52" s="51"/>
      <c r="K52" s="51"/>
      <c r="L52" s="51"/>
      <c r="M52" s="51"/>
      <c r="N52" s="51"/>
      <c r="O52" s="51"/>
    </row>
    <row r="53" spans="1:15" s="34" customFormat="1" ht="15.75" customHeight="1">
      <c r="A53" s="35"/>
      <c r="B53" s="35"/>
      <c r="C53" s="35"/>
      <c r="D53" s="56"/>
      <c r="E53" s="51"/>
      <c r="F53" s="51"/>
      <c r="G53" s="51"/>
      <c r="H53" s="51"/>
      <c r="I53" s="51"/>
      <c r="J53" s="51"/>
      <c r="K53" s="51"/>
      <c r="L53" s="51"/>
      <c r="M53" s="51"/>
      <c r="N53" s="51"/>
      <c r="O53" s="51"/>
    </row>
    <row r="54" spans="1:15" s="34" customFormat="1" ht="16.5" customHeight="1">
      <c r="A54" s="35"/>
      <c r="B54" s="35"/>
      <c r="C54" s="35"/>
      <c r="D54" s="56"/>
      <c r="E54" s="51"/>
      <c r="F54" s="51"/>
      <c r="G54" s="51"/>
      <c r="H54" s="51"/>
      <c r="I54" s="51"/>
      <c r="J54" s="51"/>
      <c r="K54" s="51"/>
      <c r="L54" s="51"/>
      <c r="M54" s="51"/>
      <c r="N54" s="51"/>
      <c r="O54" s="51"/>
    </row>
    <row r="55" spans="1:15" ht="16.5" customHeight="1">
      <c r="A55" s="31"/>
      <c r="B55" s="31"/>
      <c r="C55" s="31"/>
      <c r="D55" s="56"/>
      <c r="E55" s="53"/>
      <c r="F55" s="53"/>
      <c r="G55" s="53"/>
      <c r="H55" s="53"/>
      <c r="I55" s="53"/>
      <c r="J55" s="53"/>
      <c r="K55" s="53"/>
      <c r="L55" s="53"/>
      <c r="M55" s="53"/>
      <c r="N55" s="53"/>
      <c r="O55" s="53"/>
    </row>
    <row r="56" spans="1:15" ht="16.5" customHeight="1">
      <c r="A56" s="31"/>
      <c r="B56" s="31"/>
      <c r="C56" s="31"/>
      <c r="D56" s="56"/>
      <c r="E56" s="51"/>
      <c r="F56" s="51"/>
      <c r="G56" s="51"/>
      <c r="H56" s="51"/>
      <c r="I56" s="51"/>
      <c r="J56" s="51"/>
      <c r="K56" s="51"/>
      <c r="L56" s="51"/>
      <c r="M56" s="51"/>
      <c r="N56" s="51"/>
      <c r="O56" s="51"/>
    </row>
    <row r="57" spans="1:15" ht="15.5">
      <c r="A57" s="31"/>
      <c r="B57" s="31"/>
      <c r="C57" s="31"/>
      <c r="D57" s="46"/>
      <c r="E57" s="51"/>
      <c r="F57" s="51"/>
      <c r="G57" s="51"/>
      <c r="H57" s="51"/>
      <c r="I57" s="51"/>
      <c r="J57" s="51"/>
      <c r="K57" s="51"/>
      <c r="L57" s="51"/>
      <c r="M57" s="51"/>
      <c r="N57" s="51"/>
      <c r="O57" s="51"/>
    </row>
    <row r="58" spans="1:15" ht="15.5">
      <c r="A58" s="31"/>
      <c r="B58" s="31"/>
      <c r="C58" s="31"/>
      <c r="D58" s="46"/>
      <c r="E58" s="51"/>
      <c r="F58" s="51"/>
      <c r="G58" s="51"/>
      <c r="H58" s="51"/>
      <c r="I58" s="51"/>
      <c r="J58" s="51"/>
      <c r="K58" s="51"/>
      <c r="L58" s="51"/>
      <c r="M58" s="51"/>
      <c r="N58" s="51"/>
      <c r="O58" s="51"/>
    </row>
    <row r="59" spans="1:15">
      <c r="A59" s="31"/>
      <c r="B59" s="31"/>
      <c r="C59" s="31"/>
      <c r="D59" s="31"/>
      <c r="E59" s="31"/>
      <c r="F59" s="31"/>
      <c r="G59" s="31"/>
      <c r="H59" s="31"/>
      <c r="I59" s="31"/>
      <c r="J59" s="31"/>
      <c r="K59" s="31"/>
      <c r="L59" s="31"/>
      <c r="M59" s="31"/>
      <c r="N59" s="31"/>
      <c r="O59" s="31"/>
    </row>
    <row r="60" spans="1:15">
      <c r="A60" s="31"/>
      <c r="B60" s="31"/>
      <c r="C60" s="31"/>
      <c r="D60" s="31"/>
      <c r="E60" s="31"/>
      <c r="F60" s="31"/>
      <c r="G60" s="31"/>
      <c r="H60" s="31"/>
      <c r="I60" s="31"/>
      <c r="J60" s="31"/>
      <c r="K60" s="31"/>
      <c r="L60" s="31"/>
      <c r="M60" s="31"/>
      <c r="N60" s="31"/>
      <c r="O60" s="31"/>
    </row>
    <row r="61" spans="1:15">
      <c r="A61" s="31"/>
      <c r="B61" s="31"/>
      <c r="C61" s="31"/>
      <c r="D61" s="31"/>
      <c r="E61" s="31"/>
      <c r="F61" s="31"/>
      <c r="G61" s="31"/>
      <c r="H61" s="31"/>
      <c r="I61" s="31"/>
      <c r="J61" s="31"/>
      <c r="K61" s="31"/>
      <c r="L61" s="31"/>
      <c r="M61" s="31"/>
      <c r="N61" s="31"/>
      <c r="O61" s="31"/>
    </row>
    <row r="62" spans="1:15">
      <c r="A62" s="31"/>
      <c r="B62" s="31"/>
      <c r="C62" s="31"/>
      <c r="D62" s="31"/>
      <c r="E62" s="31"/>
      <c r="F62" s="31"/>
      <c r="G62" s="31"/>
      <c r="H62" s="31"/>
      <c r="I62" s="31"/>
      <c r="J62" s="31"/>
      <c r="K62" s="31"/>
      <c r="L62" s="31"/>
      <c r="M62" s="31"/>
      <c r="N62" s="31"/>
      <c r="O62" s="31"/>
    </row>
    <row r="63" spans="1:15">
      <c r="A63" s="31"/>
      <c r="B63" s="31"/>
      <c r="C63" s="31"/>
      <c r="D63" s="31"/>
      <c r="E63" s="31"/>
      <c r="F63" s="31"/>
      <c r="G63" s="31"/>
      <c r="H63" s="31"/>
      <c r="I63" s="31"/>
      <c r="J63" s="31"/>
      <c r="K63" s="31"/>
      <c r="L63" s="31"/>
      <c r="M63" s="31"/>
      <c r="N63" s="31"/>
      <c r="O63" s="31"/>
    </row>
    <row r="64" spans="1:15">
      <c r="A64" s="31"/>
      <c r="B64" s="31"/>
      <c r="C64" s="31"/>
      <c r="D64" s="31"/>
      <c r="E64" s="31"/>
      <c r="F64" s="31"/>
      <c r="G64" s="31"/>
      <c r="H64" s="31"/>
      <c r="I64" s="31"/>
      <c r="J64" s="31"/>
      <c r="K64" s="31"/>
      <c r="L64" s="31"/>
      <c r="M64" s="31"/>
      <c r="N64" s="31"/>
      <c r="O64" s="31"/>
    </row>
    <row r="65" spans="1:15">
      <c r="A65" s="31"/>
      <c r="B65" s="31"/>
      <c r="C65" s="31"/>
      <c r="D65" s="31"/>
      <c r="E65" s="31"/>
      <c r="F65" s="31"/>
      <c r="G65" s="31"/>
      <c r="H65" s="31"/>
      <c r="I65" s="31"/>
      <c r="J65" s="31"/>
      <c r="K65" s="31"/>
      <c r="L65" s="31"/>
      <c r="M65" s="31"/>
      <c r="N65" s="31"/>
      <c r="O65" s="31"/>
    </row>
    <row r="66" spans="1:15">
      <c r="A66" s="31"/>
      <c r="B66" s="31"/>
      <c r="C66" s="31"/>
      <c r="D66" s="31"/>
      <c r="E66" s="31"/>
      <c r="F66" s="31"/>
      <c r="G66" s="31"/>
      <c r="H66" s="31"/>
      <c r="I66" s="31"/>
      <c r="J66" s="31"/>
      <c r="K66" s="31"/>
      <c r="L66" s="31"/>
      <c r="M66" s="31"/>
      <c r="N66" s="31"/>
      <c r="O66" s="31"/>
    </row>
    <row r="67" spans="1:15">
      <c r="A67" s="31"/>
      <c r="B67" s="31"/>
      <c r="C67" s="31"/>
      <c r="D67" s="31"/>
      <c r="E67" s="31"/>
      <c r="F67" s="31"/>
      <c r="G67" s="31"/>
      <c r="H67" s="31"/>
      <c r="I67" s="31"/>
      <c r="J67" s="31"/>
      <c r="K67" s="31"/>
      <c r="L67" s="31"/>
      <c r="M67" s="31"/>
      <c r="N67" s="31"/>
      <c r="O67" s="31"/>
    </row>
    <row r="68" spans="1:15">
      <c r="A68" s="31"/>
      <c r="B68" s="31"/>
      <c r="C68" s="31"/>
      <c r="D68" s="31"/>
      <c r="E68" s="31"/>
      <c r="F68" s="31"/>
      <c r="G68" s="31"/>
      <c r="H68" s="31"/>
      <c r="I68" s="31"/>
      <c r="J68" s="31"/>
      <c r="K68" s="31"/>
      <c r="L68" s="31"/>
      <c r="M68" s="31"/>
      <c r="N68" s="31"/>
      <c r="O68" s="31"/>
    </row>
    <row r="69" spans="1:15">
      <c r="A69" s="31"/>
      <c r="B69" s="31"/>
      <c r="C69" s="31"/>
      <c r="D69" s="31"/>
      <c r="E69" s="31"/>
      <c r="F69" s="31"/>
      <c r="G69" s="31"/>
      <c r="H69" s="31"/>
      <c r="I69" s="31"/>
      <c r="J69" s="31"/>
      <c r="K69" s="31"/>
      <c r="L69" s="31"/>
      <c r="M69" s="31"/>
      <c r="N69" s="31"/>
      <c r="O69" s="31"/>
    </row>
    <row r="70" spans="1:15">
      <c r="A70" s="31"/>
      <c r="B70" s="31"/>
      <c r="C70" s="31"/>
      <c r="D70" s="31"/>
      <c r="E70" s="31"/>
      <c r="F70" s="31"/>
      <c r="G70" s="31"/>
      <c r="H70" s="31"/>
      <c r="I70" s="31"/>
      <c r="J70" s="31"/>
      <c r="K70" s="31"/>
      <c r="L70" s="31"/>
      <c r="M70" s="31"/>
      <c r="N70" s="31"/>
      <c r="O70" s="31"/>
    </row>
    <row r="71" spans="1:15">
      <c r="A71" s="31"/>
      <c r="B71" s="31"/>
      <c r="C71" s="31"/>
      <c r="D71" s="31"/>
      <c r="E71" s="31"/>
      <c r="F71" s="31"/>
      <c r="G71" s="31"/>
      <c r="H71" s="31"/>
      <c r="I71" s="31"/>
      <c r="J71" s="31"/>
      <c r="K71" s="31"/>
      <c r="L71" s="31"/>
      <c r="M71" s="31"/>
      <c r="N71" s="31"/>
      <c r="O71" s="31"/>
    </row>
    <row r="72" spans="1:15">
      <c r="A72" s="31"/>
      <c r="B72" s="31"/>
      <c r="C72" s="31"/>
      <c r="D72" s="31"/>
      <c r="E72" s="31"/>
      <c r="F72" s="31"/>
      <c r="G72" s="31"/>
      <c r="H72" s="31"/>
      <c r="I72" s="31"/>
      <c r="J72" s="31"/>
      <c r="K72" s="31"/>
      <c r="L72" s="31"/>
      <c r="M72" s="31"/>
      <c r="N72" s="31"/>
      <c r="O72" s="31"/>
    </row>
    <row r="73" spans="1:15">
      <c r="A73" s="31"/>
      <c r="B73" s="31"/>
      <c r="C73" s="31"/>
      <c r="D73" s="31"/>
      <c r="E73" s="31"/>
      <c r="F73" s="31"/>
      <c r="G73" s="31"/>
      <c r="H73" s="31"/>
      <c r="I73" s="31"/>
      <c r="J73" s="31"/>
      <c r="K73" s="31"/>
      <c r="L73" s="31"/>
      <c r="M73" s="31"/>
      <c r="N73" s="31"/>
      <c r="O73" s="31"/>
    </row>
    <row r="74" spans="1:15">
      <c r="A74" s="31"/>
      <c r="B74" s="31"/>
      <c r="C74" s="31"/>
      <c r="D74" s="31"/>
      <c r="E74" s="31"/>
      <c r="F74" s="31"/>
      <c r="G74" s="31"/>
      <c r="H74" s="31"/>
      <c r="I74" s="31"/>
      <c r="J74" s="31"/>
      <c r="K74" s="31"/>
      <c r="L74" s="31"/>
      <c r="M74" s="31"/>
      <c r="N74" s="31"/>
      <c r="O74" s="31"/>
    </row>
    <row r="75" spans="1:15">
      <c r="A75" s="31"/>
      <c r="B75" s="31"/>
      <c r="C75" s="31"/>
      <c r="D75" s="31"/>
      <c r="E75" s="31"/>
      <c r="F75" s="31"/>
      <c r="G75" s="31"/>
      <c r="H75" s="31"/>
      <c r="I75" s="31"/>
      <c r="J75" s="31"/>
      <c r="K75" s="31"/>
      <c r="L75" s="31"/>
      <c r="M75" s="31"/>
      <c r="N75" s="31"/>
      <c r="O75" s="31"/>
    </row>
    <row r="76" spans="1:15">
      <c r="A76" s="31"/>
      <c r="B76" s="31"/>
      <c r="C76" s="31"/>
      <c r="D76" s="31"/>
      <c r="E76" s="31"/>
      <c r="F76" s="31"/>
      <c r="G76" s="31"/>
      <c r="H76" s="31"/>
      <c r="I76" s="31"/>
      <c r="J76" s="31"/>
      <c r="K76" s="31"/>
      <c r="L76" s="31"/>
      <c r="M76" s="31"/>
      <c r="N76" s="31"/>
      <c r="O76" s="31"/>
    </row>
    <row r="77" spans="1:15">
      <c r="A77" s="31"/>
      <c r="B77" s="31"/>
      <c r="C77" s="31"/>
      <c r="D77" s="31"/>
      <c r="E77" s="31"/>
      <c r="F77" s="31"/>
      <c r="G77" s="31"/>
      <c r="H77" s="31"/>
      <c r="I77" s="31"/>
      <c r="J77" s="31"/>
      <c r="K77" s="31"/>
      <c r="L77" s="31"/>
      <c r="M77" s="31"/>
      <c r="N77" s="31"/>
      <c r="O77" s="31"/>
    </row>
    <row r="78" spans="1:15">
      <c r="A78" s="31"/>
      <c r="B78" s="31"/>
      <c r="C78" s="31"/>
      <c r="D78" s="31"/>
      <c r="E78" s="31"/>
      <c r="F78" s="31"/>
      <c r="G78" s="31"/>
      <c r="H78" s="31"/>
      <c r="I78" s="31"/>
      <c r="J78" s="31"/>
      <c r="K78" s="31"/>
      <c r="L78" s="31"/>
      <c r="M78" s="31"/>
      <c r="N78" s="31"/>
      <c r="O78" s="31"/>
    </row>
    <row r="79" spans="1:15">
      <c r="A79" s="31"/>
      <c r="B79" s="31"/>
      <c r="C79" s="31"/>
      <c r="D79" s="31"/>
      <c r="E79" s="31"/>
      <c r="F79" s="31"/>
      <c r="G79" s="31"/>
      <c r="H79" s="31"/>
      <c r="I79" s="31"/>
      <c r="J79" s="31"/>
      <c r="K79" s="31"/>
      <c r="L79" s="31"/>
      <c r="M79" s="31"/>
      <c r="N79" s="31"/>
      <c r="O79" s="31"/>
    </row>
    <row r="80" spans="1:15">
      <c r="A80" s="31"/>
      <c r="B80" s="31"/>
      <c r="C80" s="31"/>
      <c r="D80" s="31"/>
      <c r="E80" s="31"/>
      <c r="F80" s="31"/>
      <c r="G80" s="31"/>
      <c r="H80" s="31"/>
      <c r="I80" s="31"/>
      <c r="J80" s="31"/>
      <c r="K80" s="31"/>
      <c r="L80" s="31"/>
      <c r="M80" s="31"/>
      <c r="N80" s="31"/>
      <c r="O80" s="31"/>
    </row>
    <row r="81" spans="1:15">
      <c r="A81" s="31"/>
      <c r="B81" s="31"/>
      <c r="C81" s="31"/>
      <c r="D81" s="31"/>
      <c r="E81" s="31"/>
      <c r="F81" s="31"/>
      <c r="G81" s="31"/>
      <c r="H81" s="31"/>
      <c r="I81" s="31"/>
      <c r="J81" s="31"/>
      <c r="K81" s="31"/>
      <c r="L81" s="31"/>
      <c r="M81" s="31"/>
      <c r="N81" s="31"/>
      <c r="O81" s="31"/>
    </row>
    <row r="82" spans="1:15">
      <c r="A82" s="31"/>
      <c r="B82" s="31"/>
      <c r="C82" s="31"/>
      <c r="D82" s="31"/>
      <c r="E82" s="31"/>
      <c r="F82" s="31"/>
      <c r="G82" s="31"/>
      <c r="H82" s="31"/>
      <c r="I82" s="31"/>
      <c r="J82" s="31"/>
      <c r="K82" s="31"/>
      <c r="L82" s="31"/>
      <c r="M82" s="31"/>
      <c r="N82" s="31"/>
      <c r="O82" s="31"/>
    </row>
    <row r="83" spans="1:15">
      <c r="A83" s="31"/>
      <c r="B83" s="31"/>
      <c r="C83" s="31"/>
      <c r="D83" s="31"/>
      <c r="E83" s="31"/>
      <c r="F83" s="31"/>
      <c r="G83" s="31"/>
      <c r="H83" s="31"/>
      <c r="I83" s="31"/>
      <c r="J83" s="31"/>
      <c r="K83" s="31"/>
      <c r="L83" s="31"/>
      <c r="M83" s="31"/>
      <c r="N83" s="31"/>
      <c r="O83" s="31"/>
    </row>
    <row r="84" spans="1:15">
      <c r="A84" s="31"/>
      <c r="B84" s="31"/>
      <c r="C84" s="31"/>
      <c r="D84" s="31"/>
      <c r="E84" s="31"/>
      <c r="F84" s="31"/>
      <c r="G84" s="31"/>
      <c r="H84" s="31"/>
      <c r="I84" s="31"/>
      <c r="J84" s="31"/>
      <c r="K84" s="31"/>
      <c r="L84" s="31"/>
      <c r="M84" s="31"/>
      <c r="N84" s="31"/>
      <c r="O84" s="31"/>
    </row>
    <row r="85" spans="1:15">
      <c r="A85" s="31"/>
      <c r="B85" s="31"/>
      <c r="C85" s="31"/>
      <c r="D85" s="31"/>
      <c r="E85" s="31"/>
      <c r="F85" s="31"/>
      <c r="G85" s="31"/>
      <c r="H85" s="31"/>
      <c r="I85" s="31"/>
      <c r="J85" s="31"/>
      <c r="K85" s="31"/>
      <c r="L85" s="31"/>
      <c r="M85" s="31"/>
      <c r="N85" s="31"/>
      <c r="O85" s="31"/>
    </row>
    <row r="86" spans="1:15">
      <c r="A86" s="31"/>
      <c r="B86" s="31"/>
      <c r="C86" s="31"/>
      <c r="D86" s="31"/>
      <c r="E86" s="31"/>
      <c r="F86" s="31"/>
      <c r="G86" s="31"/>
      <c r="H86" s="31"/>
      <c r="I86" s="31"/>
      <c r="J86" s="31"/>
      <c r="K86" s="31"/>
      <c r="L86" s="31"/>
      <c r="M86" s="31"/>
      <c r="N86" s="31"/>
      <c r="O86" s="31"/>
    </row>
    <row r="87" spans="1:15">
      <c r="A87" s="31"/>
      <c r="B87" s="31"/>
      <c r="C87" s="31"/>
      <c r="D87" s="31"/>
      <c r="E87" s="31"/>
      <c r="F87" s="31"/>
      <c r="G87" s="31"/>
      <c r="H87" s="31"/>
      <c r="I87" s="31"/>
      <c r="J87" s="31"/>
      <c r="K87" s="31"/>
      <c r="L87" s="31"/>
      <c r="M87" s="31"/>
      <c r="N87" s="31"/>
      <c r="O87" s="31"/>
    </row>
    <row r="88" spans="1:15">
      <c r="A88" s="31"/>
      <c r="B88" s="31"/>
      <c r="C88" s="31"/>
      <c r="D88" s="31"/>
      <c r="E88" s="31"/>
      <c r="F88" s="31"/>
      <c r="G88" s="31"/>
      <c r="H88" s="31"/>
      <c r="I88" s="31"/>
      <c r="J88" s="31"/>
      <c r="K88" s="31"/>
      <c r="L88" s="31"/>
      <c r="M88" s="31"/>
      <c r="N88" s="31"/>
      <c r="O88" s="31"/>
    </row>
    <row r="89" spans="1:15">
      <c r="A89" s="31"/>
      <c r="B89" s="31"/>
      <c r="C89" s="31"/>
      <c r="D89" s="31"/>
      <c r="E89" s="31"/>
      <c r="F89" s="31"/>
      <c r="G89" s="31"/>
      <c r="H89" s="31"/>
      <c r="I89" s="31"/>
      <c r="J89" s="31"/>
      <c r="K89" s="31"/>
      <c r="L89" s="31"/>
      <c r="M89" s="31"/>
      <c r="N89" s="31"/>
      <c r="O89" s="31"/>
    </row>
    <row r="90" spans="1:15">
      <c r="A90" s="31"/>
      <c r="B90" s="31"/>
      <c r="C90" s="31"/>
      <c r="D90" s="31"/>
      <c r="E90" s="31"/>
      <c r="F90" s="31"/>
      <c r="G90" s="31"/>
      <c r="H90" s="31"/>
      <c r="I90" s="31"/>
      <c r="J90" s="31"/>
      <c r="K90" s="31"/>
      <c r="L90" s="31"/>
      <c r="M90" s="31"/>
      <c r="N90" s="31"/>
      <c r="O90" s="31"/>
    </row>
    <row r="91" spans="1:15">
      <c r="A91" s="31"/>
      <c r="B91" s="31"/>
      <c r="C91" s="31"/>
      <c r="D91" s="31"/>
      <c r="E91" s="31"/>
      <c r="F91" s="31"/>
      <c r="G91" s="31"/>
      <c r="H91" s="31"/>
      <c r="I91" s="31"/>
      <c r="J91" s="31"/>
      <c r="K91" s="31"/>
      <c r="L91" s="31"/>
      <c r="M91" s="31"/>
      <c r="N91" s="31"/>
      <c r="O91" s="31"/>
    </row>
    <row r="92" spans="1:15">
      <c r="A92" s="31"/>
      <c r="B92" s="31"/>
      <c r="C92" s="31"/>
      <c r="D92" s="31"/>
      <c r="E92" s="31"/>
      <c r="F92" s="31"/>
      <c r="G92" s="31"/>
      <c r="H92" s="31"/>
      <c r="I92" s="31"/>
      <c r="J92" s="31"/>
      <c r="K92" s="31"/>
      <c r="L92" s="31"/>
      <c r="M92" s="31"/>
      <c r="N92" s="31"/>
      <c r="O92" s="31"/>
    </row>
    <row r="93" spans="1:15">
      <c r="A93" s="31"/>
      <c r="B93" s="31"/>
      <c r="C93" s="31"/>
      <c r="D93" s="31"/>
      <c r="E93" s="31"/>
      <c r="F93" s="31"/>
      <c r="G93" s="31"/>
      <c r="H93" s="31"/>
      <c r="I93" s="31"/>
      <c r="J93" s="31"/>
      <c r="K93" s="31"/>
      <c r="L93" s="31"/>
      <c r="M93" s="31"/>
      <c r="N93" s="31"/>
      <c r="O93" s="31"/>
    </row>
    <row r="94" spans="1:15">
      <c r="A94" s="31"/>
      <c r="B94" s="31"/>
      <c r="C94" s="31"/>
      <c r="D94" s="31"/>
      <c r="E94" s="31"/>
      <c r="F94" s="31"/>
      <c r="G94" s="31"/>
      <c r="H94" s="31"/>
      <c r="I94" s="31"/>
      <c r="J94" s="31"/>
      <c r="K94" s="31"/>
      <c r="L94" s="31"/>
      <c r="M94" s="31"/>
      <c r="N94" s="31"/>
      <c r="O94" s="31"/>
    </row>
    <row r="95" spans="1:15">
      <c r="A95" s="31"/>
      <c r="B95" s="31"/>
      <c r="C95" s="31"/>
      <c r="D95" s="31"/>
      <c r="E95" s="31"/>
      <c r="F95" s="31"/>
      <c r="G95" s="31"/>
      <c r="H95" s="31"/>
      <c r="I95" s="31"/>
      <c r="J95" s="31"/>
      <c r="K95" s="31"/>
      <c r="L95" s="31"/>
      <c r="M95" s="31"/>
      <c r="N95" s="31"/>
      <c r="O95" s="31"/>
    </row>
    <row r="96" spans="1:15">
      <c r="A96" s="31"/>
      <c r="B96" s="31"/>
      <c r="C96" s="31"/>
      <c r="D96" s="31"/>
      <c r="E96" s="31"/>
      <c r="F96" s="31"/>
      <c r="G96" s="31"/>
      <c r="H96" s="31"/>
      <c r="I96" s="31"/>
      <c r="J96" s="31"/>
      <c r="K96" s="31"/>
      <c r="L96" s="31"/>
      <c r="M96" s="31"/>
      <c r="N96" s="31"/>
      <c r="O96" s="31"/>
    </row>
    <row r="97" spans="1:15">
      <c r="A97" s="31"/>
      <c r="B97" s="31"/>
      <c r="C97" s="31"/>
      <c r="D97" s="31"/>
      <c r="E97" s="31"/>
      <c r="F97" s="31"/>
      <c r="G97" s="31"/>
      <c r="H97" s="31"/>
      <c r="I97" s="31"/>
      <c r="J97" s="31"/>
      <c r="K97" s="31"/>
      <c r="L97" s="31"/>
      <c r="M97" s="31"/>
      <c r="N97" s="31"/>
      <c r="O97" s="31"/>
    </row>
    <row r="98" spans="1:15">
      <c r="A98" s="31"/>
      <c r="B98" s="31"/>
      <c r="C98" s="31"/>
      <c r="D98" s="31"/>
      <c r="E98" s="31"/>
      <c r="F98" s="31"/>
      <c r="G98" s="31"/>
      <c r="H98" s="31"/>
      <c r="I98" s="31"/>
      <c r="J98" s="31"/>
      <c r="K98" s="31"/>
      <c r="L98" s="31"/>
      <c r="M98" s="31"/>
      <c r="N98" s="31"/>
      <c r="O98" s="31"/>
    </row>
    <row r="99" spans="1:15">
      <c r="A99" s="31"/>
      <c r="B99" s="31"/>
      <c r="C99" s="31"/>
      <c r="D99" s="31"/>
      <c r="E99" s="31"/>
      <c r="F99" s="31"/>
      <c r="G99" s="31"/>
      <c r="H99" s="31"/>
      <c r="I99" s="31"/>
      <c r="J99" s="31"/>
      <c r="K99" s="31"/>
      <c r="L99" s="31"/>
      <c r="M99" s="31"/>
      <c r="N99" s="31"/>
      <c r="O99" s="31"/>
    </row>
    <row r="100" spans="1:15">
      <c r="A100" s="31"/>
      <c r="B100" s="31"/>
      <c r="C100" s="31"/>
      <c r="D100" s="31"/>
      <c r="E100" s="31"/>
      <c r="F100" s="31"/>
      <c r="G100" s="31"/>
      <c r="H100" s="31"/>
      <c r="I100" s="31"/>
      <c r="J100" s="31"/>
      <c r="K100" s="31"/>
      <c r="L100" s="31"/>
      <c r="M100" s="31"/>
      <c r="N100" s="31"/>
      <c r="O100" s="31"/>
    </row>
    <row r="101" spans="1:15">
      <c r="A101" s="31"/>
      <c r="B101" s="31"/>
      <c r="C101" s="31"/>
      <c r="D101" s="31"/>
      <c r="E101" s="31"/>
      <c r="F101" s="31"/>
      <c r="G101" s="31"/>
      <c r="H101" s="31"/>
      <c r="I101" s="31"/>
      <c r="J101" s="31"/>
      <c r="K101" s="31"/>
      <c r="L101" s="31"/>
      <c r="M101" s="31"/>
      <c r="N101" s="31"/>
      <c r="O101" s="31"/>
    </row>
    <row r="102" spans="1:15">
      <c r="A102" s="31"/>
      <c r="B102" s="31"/>
      <c r="C102" s="31"/>
      <c r="D102" s="31"/>
      <c r="E102" s="31"/>
      <c r="F102" s="31"/>
      <c r="G102" s="31"/>
      <c r="H102" s="31"/>
      <c r="I102" s="31"/>
      <c r="J102" s="31"/>
      <c r="K102" s="31"/>
      <c r="L102" s="31"/>
      <c r="M102" s="31"/>
      <c r="N102" s="31"/>
      <c r="O102" s="31"/>
    </row>
    <row r="103" spans="1:15">
      <c r="A103" s="31"/>
      <c r="B103" s="31"/>
      <c r="C103" s="31"/>
      <c r="D103" s="31"/>
      <c r="E103" s="31"/>
      <c r="F103" s="31"/>
      <c r="G103" s="31"/>
      <c r="H103" s="31"/>
      <c r="I103" s="31"/>
      <c r="J103" s="31"/>
      <c r="K103" s="31"/>
      <c r="L103" s="31"/>
      <c r="M103" s="31"/>
      <c r="N103" s="31"/>
      <c r="O103" s="31"/>
    </row>
    <row r="104" spans="1:15">
      <c r="A104" s="31"/>
      <c r="B104" s="31"/>
      <c r="C104" s="31"/>
      <c r="D104" s="31"/>
      <c r="E104" s="31"/>
      <c r="F104" s="31"/>
      <c r="G104" s="31"/>
      <c r="H104" s="31"/>
      <c r="I104" s="31"/>
      <c r="J104" s="31"/>
      <c r="K104" s="31"/>
      <c r="L104" s="31"/>
      <c r="M104" s="31"/>
      <c r="N104" s="31"/>
      <c r="O104" s="31"/>
    </row>
    <row r="105" spans="1:15">
      <c r="A105" s="31"/>
      <c r="B105" s="31"/>
      <c r="C105" s="31"/>
      <c r="D105" s="31"/>
      <c r="E105" s="31"/>
      <c r="F105" s="31"/>
      <c r="G105" s="31"/>
      <c r="H105" s="31"/>
      <c r="I105" s="31"/>
      <c r="J105" s="31"/>
      <c r="K105" s="31"/>
      <c r="L105" s="31"/>
      <c r="M105" s="31"/>
      <c r="N105" s="31"/>
      <c r="O105" s="31"/>
    </row>
    <row r="106" spans="1:15">
      <c r="A106" s="31"/>
      <c r="B106" s="31"/>
      <c r="C106" s="31"/>
      <c r="D106" s="31"/>
      <c r="E106" s="31"/>
      <c r="F106" s="31"/>
      <c r="G106" s="31"/>
      <c r="H106" s="31"/>
      <c r="I106" s="31"/>
      <c r="J106" s="31"/>
      <c r="K106" s="31"/>
      <c r="L106" s="31"/>
      <c r="M106" s="31"/>
      <c r="N106" s="31"/>
      <c r="O106" s="31"/>
    </row>
    <row r="107" spans="1:15">
      <c r="A107" s="31"/>
      <c r="B107" s="31"/>
      <c r="C107" s="31"/>
      <c r="D107" s="31"/>
      <c r="E107" s="31"/>
      <c r="F107" s="31"/>
      <c r="G107" s="31"/>
      <c r="H107" s="31"/>
      <c r="I107" s="31"/>
      <c r="J107" s="31"/>
      <c r="K107" s="31"/>
      <c r="L107" s="31"/>
      <c r="M107" s="31"/>
      <c r="N107" s="31"/>
      <c r="O107" s="31"/>
    </row>
    <row r="108" spans="1:15">
      <c r="A108" s="31"/>
      <c r="B108" s="31"/>
      <c r="C108" s="31"/>
      <c r="D108" s="31"/>
      <c r="E108" s="31"/>
      <c r="F108" s="31"/>
      <c r="G108" s="31"/>
      <c r="H108" s="31"/>
      <c r="I108" s="31"/>
      <c r="J108" s="31"/>
      <c r="K108" s="31"/>
      <c r="L108" s="31"/>
      <c r="M108" s="31"/>
      <c r="N108" s="31"/>
      <c r="O108" s="31"/>
    </row>
    <row r="109" spans="1:15">
      <c r="A109" s="31"/>
      <c r="B109" s="31"/>
      <c r="C109" s="31"/>
      <c r="D109" s="31"/>
      <c r="E109" s="31"/>
      <c r="F109" s="31"/>
      <c r="G109" s="31"/>
      <c r="H109" s="31"/>
      <c r="I109" s="31"/>
      <c r="J109" s="31"/>
      <c r="K109" s="31"/>
      <c r="L109" s="31"/>
      <c r="M109" s="31"/>
      <c r="N109" s="31"/>
      <c r="O109" s="31"/>
    </row>
    <row r="110" spans="1:15">
      <c r="A110" s="31"/>
      <c r="B110" s="31"/>
      <c r="C110" s="31"/>
      <c r="D110" s="31"/>
      <c r="E110" s="31"/>
      <c r="F110" s="31"/>
      <c r="G110" s="31"/>
      <c r="H110" s="31"/>
      <c r="I110" s="31"/>
      <c r="J110" s="31"/>
      <c r="K110" s="31"/>
      <c r="L110" s="31"/>
      <c r="M110" s="31"/>
      <c r="N110" s="31"/>
      <c r="O110" s="31"/>
    </row>
    <row r="111" spans="1:15">
      <c r="A111" s="31"/>
      <c r="B111" s="31"/>
      <c r="C111" s="31"/>
      <c r="D111" s="31"/>
      <c r="E111" s="31"/>
      <c r="F111" s="31"/>
      <c r="G111" s="31"/>
      <c r="H111" s="31"/>
      <c r="I111" s="31"/>
      <c r="J111" s="31"/>
      <c r="K111" s="31"/>
      <c r="L111" s="31"/>
      <c r="M111" s="31"/>
      <c r="N111" s="31"/>
      <c r="O111" s="31"/>
    </row>
    <row r="112" spans="1:15">
      <c r="A112" s="31"/>
      <c r="B112" s="31"/>
      <c r="C112" s="31"/>
      <c r="D112" s="31"/>
      <c r="E112" s="31"/>
      <c r="F112" s="31"/>
      <c r="G112" s="31"/>
      <c r="H112" s="31"/>
      <c r="I112" s="31"/>
      <c r="J112" s="31"/>
      <c r="K112" s="31"/>
      <c r="L112" s="31"/>
      <c r="M112" s="31"/>
      <c r="N112" s="31"/>
      <c r="O112" s="31"/>
    </row>
    <row r="113" spans="1:15">
      <c r="A113" s="31"/>
      <c r="B113" s="31"/>
      <c r="C113" s="31"/>
      <c r="D113" s="31"/>
      <c r="E113" s="31"/>
      <c r="F113" s="31"/>
      <c r="G113" s="31"/>
      <c r="H113" s="31"/>
      <c r="I113" s="31"/>
      <c r="J113" s="31"/>
      <c r="K113" s="31"/>
      <c r="L113" s="31"/>
      <c r="M113" s="31"/>
      <c r="N113" s="31"/>
      <c r="O113" s="31"/>
    </row>
    <row r="114" spans="1:15">
      <c r="A114" s="31"/>
      <c r="B114" s="31"/>
      <c r="C114" s="31"/>
      <c r="D114" s="31"/>
      <c r="E114" s="31"/>
      <c r="F114" s="31"/>
      <c r="G114" s="31"/>
      <c r="H114" s="31"/>
      <c r="I114" s="31"/>
      <c r="J114" s="31"/>
      <c r="K114" s="31"/>
      <c r="L114" s="31"/>
      <c r="M114" s="31"/>
      <c r="N114" s="31"/>
      <c r="O114" s="31"/>
    </row>
    <row r="115" spans="1:15">
      <c r="A115" s="31"/>
      <c r="B115" s="31"/>
      <c r="C115" s="31"/>
      <c r="D115" s="31"/>
      <c r="E115" s="31"/>
      <c r="F115" s="31"/>
      <c r="G115" s="31"/>
      <c r="H115" s="31"/>
      <c r="I115" s="31"/>
      <c r="J115" s="31"/>
      <c r="K115" s="31"/>
      <c r="L115" s="31"/>
      <c r="M115" s="31"/>
      <c r="N115" s="31"/>
      <c r="O115" s="31"/>
    </row>
    <row r="116" spans="1:15">
      <c r="A116" s="31"/>
      <c r="B116" s="31"/>
      <c r="C116" s="31"/>
      <c r="D116" s="31"/>
      <c r="E116" s="31"/>
      <c r="F116" s="31"/>
      <c r="G116" s="31"/>
      <c r="H116" s="31"/>
      <c r="I116" s="31"/>
      <c r="J116" s="31"/>
      <c r="K116" s="31"/>
      <c r="L116" s="31"/>
      <c r="M116" s="31"/>
      <c r="N116" s="31"/>
      <c r="O116" s="31"/>
    </row>
    <row r="117" spans="1:15">
      <c r="A117" s="31"/>
      <c r="B117" s="31"/>
      <c r="C117" s="31"/>
      <c r="D117" s="31"/>
      <c r="E117" s="31"/>
      <c r="F117" s="31"/>
      <c r="G117" s="31"/>
      <c r="H117" s="31"/>
      <c r="I117" s="31"/>
      <c r="J117" s="31"/>
      <c r="K117" s="31"/>
      <c r="L117" s="31"/>
      <c r="M117" s="31"/>
      <c r="N117" s="31"/>
      <c r="O117" s="31"/>
    </row>
    <row r="118" spans="1:15">
      <c r="A118" s="31"/>
      <c r="B118" s="31"/>
      <c r="C118" s="31"/>
      <c r="D118" s="31"/>
      <c r="E118" s="31"/>
      <c r="F118" s="31"/>
      <c r="G118" s="31"/>
      <c r="H118" s="31"/>
      <c r="I118" s="31"/>
      <c r="J118" s="31"/>
      <c r="K118" s="31"/>
      <c r="L118" s="31"/>
      <c r="M118" s="31"/>
      <c r="N118" s="31"/>
      <c r="O118" s="31"/>
    </row>
    <row r="119" spans="1:15">
      <c r="A119" s="31"/>
      <c r="B119" s="31"/>
      <c r="C119" s="31"/>
      <c r="D119" s="31"/>
      <c r="E119" s="31"/>
      <c r="F119" s="31"/>
      <c r="G119" s="31"/>
      <c r="H119" s="31"/>
      <c r="I119" s="31"/>
      <c r="J119" s="31"/>
      <c r="K119" s="31"/>
      <c r="L119" s="31"/>
      <c r="M119" s="31"/>
      <c r="N119" s="31"/>
      <c r="O119" s="31"/>
    </row>
    <row r="120" spans="1:15">
      <c r="A120" s="31"/>
      <c r="B120" s="31"/>
      <c r="C120" s="31"/>
      <c r="D120" s="31"/>
      <c r="E120" s="31"/>
      <c r="F120" s="31"/>
      <c r="G120" s="31"/>
      <c r="H120" s="31"/>
      <c r="I120" s="31"/>
      <c r="J120" s="31"/>
      <c r="K120" s="31"/>
      <c r="L120" s="31"/>
      <c r="M120" s="31"/>
      <c r="N120" s="31"/>
      <c r="O120" s="31"/>
    </row>
    <row r="121" spans="1:15">
      <c r="A121" s="31"/>
      <c r="B121" s="31"/>
      <c r="C121" s="31"/>
      <c r="D121" s="31"/>
      <c r="E121" s="31"/>
      <c r="F121" s="31"/>
      <c r="G121" s="31"/>
      <c r="H121" s="31"/>
      <c r="I121" s="31"/>
      <c r="J121" s="31"/>
      <c r="K121" s="31"/>
      <c r="L121" s="31"/>
      <c r="M121" s="31"/>
      <c r="N121" s="31"/>
      <c r="O121" s="31"/>
    </row>
    <row r="122" spans="1:15">
      <c r="A122" s="31"/>
      <c r="B122" s="31"/>
      <c r="C122" s="31"/>
      <c r="D122" s="31"/>
      <c r="E122" s="31"/>
      <c r="F122" s="31"/>
      <c r="G122" s="31"/>
      <c r="H122" s="31"/>
      <c r="I122" s="31"/>
      <c r="J122" s="31"/>
      <c r="K122" s="31"/>
      <c r="L122" s="31"/>
      <c r="M122" s="31"/>
      <c r="N122" s="31"/>
      <c r="O122" s="31"/>
    </row>
  </sheetData>
  <sheetProtection password="A44A" sheet="1" objects="1" scenarios="1"/>
  <mergeCells count="11">
    <mergeCell ref="E42:I42"/>
    <mergeCell ref="D1:L2"/>
    <mergeCell ref="I22:I24"/>
    <mergeCell ref="D21:F21"/>
    <mergeCell ref="E41:I41"/>
    <mergeCell ref="F22:F24"/>
    <mergeCell ref="D36:E36"/>
    <mergeCell ref="D22:D24"/>
    <mergeCell ref="E22:E24"/>
    <mergeCell ref="G22:G24"/>
    <mergeCell ref="H22:H24"/>
  </mergeCells>
  <phoneticPr fontId="3" type="noConversion"/>
  <dataValidations count="3">
    <dataValidation type="decimal" allowBlank="1" showInputMessage="1" showErrorMessage="1" errorTitle="Input Error" error="Please enter a numeric value between --99999999999999900 and 99999999999999900" sqref="I27">
      <formula1>-99999999999999900</formula1>
      <formula2>99999999999999900</formula2>
    </dataValidation>
    <dataValidation type="decimal" allowBlank="1" showInputMessage="1" showErrorMessage="1" errorTitle="Input Error" error="Please enter a numeric value between 0 and 99999999999999999" sqref="I36">
      <formula1>0</formula1>
      <formula2>99999999999999900</formula2>
    </dataValidation>
    <dataValidation type="decimal" allowBlank="1" showInputMessage="1" showErrorMessage="1" errorTitle="Input Error" error="Please enter a numeric value between 0 and 99999999999999999." sqref="G27:H27">
      <formula1>0</formula1>
      <formula2>99999999999990</formula2>
    </dataValidation>
  </dataValidations>
  <pageMargins left="0.75" right="0.75" top="1" bottom="1" header="0.5" footer="0.5"/>
  <pageSetup orientation="portrait" horizontalDpi="200" verticalDpi="200" r:id="rId1"/>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dimension ref="A1:G16"/>
  <sheetViews>
    <sheetView showGridLines="0" tabSelected="1" topLeftCell="E1" workbookViewId="0">
      <selection activeCell="M12" sqref="M12"/>
    </sheetView>
  </sheetViews>
  <sheetFormatPr defaultRowHeight="14.5"/>
  <cols>
    <col min="1" max="3" width="9.1796875" hidden="1" customWidth="1"/>
    <col min="4" max="4" width="31.26953125" customWidth="1"/>
    <col min="5" max="5" width="29.7265625" customWidth="1"/>
  </cols>
  <sheetData>
    <row r="1" spans="1:7" ht="30" customHeight="1">
      <c r="A1" s="68" t="s">
        <v>549</v>
      </c>
      <c r="D1" s="144" t="s">
        <v>557</v>
      </c>
      <c r="E1" s="144"/>
    </row>
    <row r="2" spans="1:7" ht="30" customHeight="1">
      <c r="D2" s="144"/>
      <c r="E2" s="144"/>
    </row>
    <row r="4" spans="1:7" hidden="1"/>
    <row r="5" spans="1:7" hidden="1">
      <c r="A5" s="94"/>
      <c r="B5" s="94"/>
      <c r="C5" s="94" t="s">
        <v>550</v>
      </c>
      <c r="D5" s="94"/>
      <c r="E5" s="94"/>
      <c r="F5" s="94"/>
      <c r="G5" s="94"/>
    </row>
    <row r="6" spans="1:7" hidden="1">
      <c r="A6" s="94"/>
      <c r="B6" s="94"/>
      <c r="C6" s="94"/>
      <c r="D6" s="94"/>
      <c r="E6" s="94"/>
      <c r="F6" s="94"/>
      <c r="G6" s="94"/>
    </row>
    <row r="7" spans="1:7" hidden="1">
      <c r="A7" s="94"/>
      <c r="B7" s="94"/>
      <c r="C7" s="94"/>
      <c r="D7" s="94"/>
      <c r="E7" s="94"/>
      <c r="F7" s="94"/>
      <c r="G7" s="94"/>
    </row>
    <row r="8" spans="1:7" hidden="1">
      <c r="A8" s="94"/>
      <c r="B8" s="94"/>
      <c r="C8" s="94" t="s">
        <v>361</v>
      </c>
      <c r="D8" s="94" t="s">
        <v>384</v>
      </c>
      <c r="E8" s="94"/>
      <c r="F8" s="94" t="s">
        <v>360</v>
      </c>
      <c r="G8" s="94" t="s">
        <v>362</v>
      </c>
    </row>
    <row r="9" spans="1:7">
      <c r="A9" s="94"/>
      <c r="B9" s="94"/>
      <c r="C9" s="94" t="s">
        <v>360</v>
      </c>
      <c r="G9" s="94"/>
    </row>
    <row r="10" spans="1:7">
      <c r="A10" s="94" t="s">
        <v>555</v>
      </c>
      <c r="B10" s="94"/>
      <c r="C10" s="94"/>
      <c r="D10" s="73" t="s">
        <v>551</v>
      </c>
      <c r="E10" s="81"/>
      <c r="G10" s="94"/>
    </row>
    <row r="11" spans="1:7">
      <c r="A11" s="94" t="s">
        <v>563</v>
      </c>
      <c r="B11" s="94"/>
      <c r="C11" s="94"/>
      <c r="D11" s="73" t="s">
        <v>562</v>
      </c>
      <c r="E11" s="81"/>
      <c r="G11" s="94"/>
    </row>
    <row r="12" spans="1:7">
      <c r="A12" s="94" t="s">
        <v>567</v>
      </c>
      <c r="B12" s="94"/>
      <c r="C12" s="94"/>
      <c r="D12" s="73" t="s">
        <v>552</v>
      </c>
      <c r="E12" s="103"/>
      <c r="G12" s="94"/>
    </row>
    <row r="13" spans="1:7">
      <c r="A13" s="94" t="s">
        <v>568</v>
      </c>
      <c r="B13" s="94"/>
      <c r="C13" s="94"/>
      <c r="D13" s="73" t="s">
        <v>553</v>
      </c>
      <c r="E13" s="103"/>
      <c r="G13" s="94"/>
    </row>
    <row r="14" spans="1:7">
      <c r="A14" s="94" t="s">
        <v>556</v>
      </c>
      <c r="B14" s="94"/>
      <c r="C14" s="94"/>
      <c r="D14" s="74" t="s">
        <v>554</v>
      </c>
      <c r="E14" s="81"/>
      <c r="G14" s="94"/>
    </row>
    <row r="15" spans="1:7">
      <c r="A15" s="94"/>
      <c r="B15" s="94"/>
      <c r="C15" s="94" t="s">
        <v>360</v>
      </c>
      <c r="G15" s="94"/>
    </row>
    <row r="16" spans="1:7">
      <c r="A16" s="94"/>
      <c r="B16" s="94"/>
      <c r="C16" s="94" t="s">
        <v>363</v>
      </c>
      <c r="D16" s="94"/>
      <c r="E16" s="94"/>
      <c r="F16" s="94"/>
      <c r="G16" s="94" t="s">
        <v>364</v>
      </c>
    </row>
  </sheetData>
  <sheetProtection password="A44A" sheet="1" objects="1" scenarios="1"/>
  <mergeCells count="1">
    <mergeCell ref="D1:E2"/>
  </mergeCells>
  <phoneticPr fontId="3" type="noConversion"/>
  <dataValidations count="1">
    <dataValidation type="whole" allowBlank="1" showInputMessage="1" showErrorMessage="1" errorTitle="Input Error" error="Please enter ten digit number between 1000000000 and 9999999999." sqref="E12:E13">
      <formula1>1000000000</formula1>
      <formula2>9999999999</formula2>
    </dataValidation>
  </dataValidations>
  <pageMargins left="0.75" right="0.75" top="1" bottom="1" header="0.5" footer="0.5"/>
  <pageSetup orientation="portrait" horizontalDpi="300" verticalDpi="300" r:id="rId1"/>
  <headerFooter alignWithMargins="0"/>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
  <sheetViews>
    <sheetView workbookViewId="0"/>
  </sheetViews>
  <sheetFormatPr defaultColWidth="9.1796875" defaultRowHeight="14.5"/>
  <cols>
    <col min="1" max="16384" width="9.1796875" style="1"/>
  </cols>
  <sheetData/>
  <sheetProtection selectLockedCells="1"/>
  <dataConsolidate/>
  <phoneticPr fontId="0"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
  <sheetViews>
    <sheetView workbookViewId="0"/>
  </sheetViews>
  <sheetFormatPr defaultColWidth="9.1796875" defaultRowHeight="14.5"/>
  <cols>
    <col min="1" max="16384" width="9.1796875" style="1"/>
  </cols>
  <sheetData/>
  <sheetProtection selectLockedCells="1"/>
  <phoneticPr fontId="3"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cdm:cachedDataManifest xmlns:cdm="http://schemas.microsoft.com/2004/VisualStudio/Tools/Applications/CachedDataManifest.xsd" cdm:revision="1"/>
</file>

<file path=customXml/itemProps1.xml><?xml version="1.0" encoding="utf-8"?>
<ds:datastoreItem xmlns:ds="http://schemas.openxmlformats.org/officeDocument/2006/customXml" ds:itemID="{9217AA1E-21C8-4998-9F72-A794F95F1F85}">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8</vt:i4>
      </vt:variant>
    </vt:vector>
  </HeadingPairs>
  <TitlesOfParts>
    <vt:vector size="13" baseType="lpstr">
      <vt:lpstr>General Information</vt:lpstr>
      <vt:lpstr>Sec-1 Exp_LargeBorr</vt:lpstr>
      <vt:lpstr>Sec-2 WriteOff</vt:lpstr>
      <vt:lpstr>Sec-3_CurrAc</vt:lpstr>
      <vt:lpstr>Authorised Signatory</vt:lpstr>
      <vt:lpstr>datasheet_1_13</vt:lpstr>
      <vt:lpstr>datasheet_1_25</vt:lpstr>
      <vt:lpstr>datasheet_1_26</vt:lpstr>
      <vt:lpstr>datasheet_1_38</vt:lpstr>
      <vt:lpstr>datasheet_1_40</vt:lpstr>
      <vt:lpstr>datasheet_1_42</vt:lpstr>
      <vt:lpstr>ScaleList</vt:lpstr>
      <vt:lpstr>UnitList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shansari</dc:creator>
  <cp:lastModifiedBy>SMD</cp:lastModifiedBy>
  <dcterms:created xsi:type="dcterms:W3CDTF">2010-12-09T08:47:06Z</dcterms:created>
  <dcterms:modified xsi:type="dcterms:W3CDTF">2022-11-28T05:33:15Z</dcterms:modified>
</cp:coreProperties>
</file>