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20" yWindow="-120" windowWidth="29040" windowHeight="15840" tabRatio="712" firstSheet="2" activeTab="6"/>
  </bookViews>
  <sheets>
    <sheet name="MainSheet" sheetId="1" state="hidden" r:id="rId1"/>
    <sheet name="StartUp" sheetId="2" state="hidden" r:id="rId2"/>
    <sheet name="General Information" sheetId="51" r:id="rId3"/>
    <sheet name="Sec-1 Exp_LargeBorr" sheetId="53" r:id="rId4"/>
    <sheet name="Sec-2 WriteOff" sheetId="55" r:id="rId5"/>
    <sheet name="Sec-3 NonCo-op Borr" sheetId="57" r:id="rId6"/>
    <sheet name="Authorised Signatory" sheetId="58" r:id="rId7"/>
    <sheet name="Data" sheetId="3" state="veryHidden" r:id="rId8"/>
    <sheet name="+FootnoteTexts" sheetId="36" state="veryHidden" r:id="rId9"/>
    <sheet name="+Elements" sheetId="37" state="veryHidden" r:id="rId10"/>
    <sheet name="+Lineitems" sheetId="39" state="veryHidden" r:id="rId11"/>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6" i="55" l="1"/>
  <c r="BL44" i="53"/>
  <c r="BK44" i="53"/>
  <c r="BJ44" i="53"/>
  <c r="BI44" i="53"/>
  <c r="BH44" i="53"/>
  <c r="BF44" i="53"/>
  <c r="BE44" i="53"/>
  <c r="BD44" i="53"/>
  <c r="BC44" i="53"/>
  <c r="BA44" i="53"/>
  <c r="AZ44" i="53"/>
  <c r="AY44" i="53"/>
  <c r="AX44" i="53"/>
  <c r="AW44" i="53"/>
  <c r="AV44" i="53"/>
  <c r="AU44" i="53"/>
  <c r="AT44" i="53"/>
  <c r="AS44" i="53"/>
  <c r="AR44" i="53"/>
  <c r="AQ44" i="53"/>
  <c r="AP44" i="53"/>
  <c r="AO44" i="53"/>
  <c r="AN44" i="53"/>
  <c r="AL44" i="53"/>
  <c r="AK44" i="53"/>
  <c r="AJ44" i="53"/>
  <c r="AI44" i="53"/>
  <c r="AH44" i="53"/>
  <c r="AG44" i="53"/>
  <c r="AF44" i="53"/>
  <c r="AE44" i="53"/>
  <c r="AD44" i="53"/>
  <c r="AC44" i="53"/>
  <c r="BI35" i="53"/>
  <c r="BE35" i="53"/>
  <c r="BD35" i="53"/>
  <c r="BG35" i="53" s="1"/>
  <c r="BG44" i="53" s="1"/>
  <c r="BA35" i="53"/>
  <c r="AX35" i="53"/>
  <c r="AM35" i="53"/>
  <c r="BB35" i="53" s="1"/>
  <c r="BB44" i="53" s="1"/>
  <c r="D25" i="51"/>
  <c r="E21" i="51"/>
  <c r="E18" i="51"/>
  <c r="E15" i="51"/>
  <c r="E13" i="51"/>
  <c r="E11" i="51"/>
  <c r="E10" i="51"/>
  <c r="E9" i="51"/>
  <c r="C42" i="2"/>
  <c r="C41" i="2"/>
  <c r="C40" i="2"/>
  <c r="D15" i="2"/>
  <c r="D14" i="2"/>
  <c r="D12" i="2"/>
  <c r="D9" i="2"/>
  <c r="E14" i="51" s="1"/>
  <c r="D8" i="2"/>
  <c r="AM44" i="53" l="1"/>
</calcChain>
</file>

<file path=xl/comments1.xml><?xml version="1.0" encoding="utf-8"?>
<comments xmlns="http://schemas.openxmlformats.org/spreadsheetml/2006/main">
  <authors>
    <author>vbadade</author>
    <author>Shakir Ansari</author>
  </authors>
  <commentList>
    <comment ref="S35" authorId="0" shapeId="0">
      <text>
        <r>
          <rPr>
            <b/>
            <sz val="9"/>
            <color indexed="81"/>
            <rFont val="Tahoma"/>
            <family val="2"/>
          </rPr>
          <t>[Date Format: dd/MM/yyyy]Please double click to show the popup</t>
        </r>
      </text>
    </comment>
    <comment ref="T35" authorId="0" shapeId="0">
      <text>
        <r>
          <rPr>
            <b/>
            <sz val="9"/>
            <color indexed="81"/>
            <rFont val="Tahoma"/>
            <family val="2"/>
          </rPr>
          <t>[Date Format: dd/MM/yyyy]Please double click to show the popup</t>
        </r>
      </text>
    </comment>
    <comment ref="W35" authorId="1" shapeId="0">
      <text>
        <r>
          <rPr>
            <b/>
            <sz val="9"/>
            <color indexed="81"/>
            <rFont val="Tahoma"/>
            <family val="2"/>
          </rPr>
          <t>[Date Format: dd/MM/yyyy]Please double click to show the popup</t>
        </r>
      </text>
    </comment>
    <comment ref="Y35" authorId="0" shapeId="0">
      <text>
        <r>
          <rPr>
            <b/>
            <sz val="9"/>
            <color indexed="81"/>
            <rFont val="Tahoma"/>
            <family val="2"/>
          </rPr>
          <t>[Date Format: dd/MM/yyyy]Please double click to show the popup</t>
        </r>
      </text>
    </comment>
    <comment ref="Z35" authorId="0" shapeId="0">
      <text>
        <r>
          <rPr>
            <b/>
            <sz val="9"/>
            <color indexed="81"/>
            <rFont val="Tahoma"/>
            <family val="2"/>
          </rPr>
          <t xml:space="preserve">[Date Format: dd/MM/yyyy]Please double click to show the popup
</t>
        </r>
      </text>
    </comment>
    <comment ref="AB35" authorId="0" shapeId="0">
      <text>
        <r>
          <rPr>
            <b/>
            <sz val="9"/>
            <color indexed="81"/>
            <rFont val="Tahoma"/>
            <family val="2"/>
          </rPr>
          <t>[Date Format: dd/MM/yyyy]Please double click to show the popup</t>
        </r>
      </text>
    </comment>
    <comment ref="BM35" authorId="0" shapeId="0">
      <text>
        <r>
          <rPr>
            <b/>
            <sz val="9"/>
            <color indexed="81"/>
            <rFont val="Tahoma"/>
            <family val="2"/>
          </rPr>
          <t>[Date Format: dd/MM/yyyy]Please double click to show the popup</t>
        </r>
      </text>
    </comment>
  </commentList>
</comments>
</file>

<file path=xl/comments2.xml><?xml version="1.0" encoding="utf-8"?>
<comments xmlns="http://schemas.openxmlformats.org/spreadsheetml/2006/main">
  <authors>
    <author>vbadade</author>
  </authors>
  <commentList>
    <comment ref="M27" authorId="0" shapeId="0">
      <text>
        <r>
          <rPr>
            <b/>
            <sz val="9"/>
            <color indexed="81"/>
            <rFont val="Tahoma"/>
            <family val="2"/>
          </rPr>
          <t>[Date Format: dd/MM/yyyy]Please double click to show the popup</t>
        </r>
      </text>
    </comment>
  </commentList>
</comments>
</file>

<file path=xl/comments3.xml><?xml version="1.0" encoding="utf-8"?>
<comments xmlns="http://schemas.openxmlformats.org/spreadsheetml/2006/main">
  <authors>
    <author>tgosavi</author>
  </authors>
  <commentList>
    <comment ref="E12" authorId="0" shapeId="0">
      <text>
        <r>
          <rPr>
            <b/>
            <sz val="9"/>
            <color indexed="81"/>
            <rFont val="Tahoma"/>
            <family val="2"/>
          </rPr>
          <t xml:space="preserve">[Unit: PURE]
[Scale: Actuals]
</t>
        </r>
      </text>
    </comment>
    <comment ref="E13" authorId="0" shapeId="0">
      <text>
        <r>
          <rPr>
            <b/>
            <sz val="9"/>
            <color indexed="81"/>
            <rFont val="Tahoma"/>
            <family val="2"/>
          </rPr>
          <t xml:space="preserve">[Unit: PURE]
[Scale: Actuals]
</t>
        </r>
      </text>
    </comment>
  </commentList>
</comments>
</file>

<file path=xl/sharedStrings.xml><?xml version="1.0" encoding="utf-8"?>
<sst xmlns="http://schemas.openxmlformats.org/spreadsheetml/2006/main" count="885" uniqueCount="684">
  <si>
    <t>Amount technically/prudentially Written Off - Outstanding in memo/shadow heads, etc</t>
  </si>
  <si>
    <t>Cash Credit/ Overdraft</t>
  </si>
  <si>
    <t xml:space="preserve"> * - Fields with this marker can be auto-populated by double clicking on the appropriate table cell and selecting the values</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</si>
  <si>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</si>
  <si>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</si>
  <si>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</si>
  <si>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</si>
  <si>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</si>
  <si>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</si>
  <si>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</si>
  <si>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</si>
  <si>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</si>
  <si>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</si>
  <si>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</si>
  <si>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</si>
  <si>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</si>
  <si>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</si>
  <si>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</si>
  <si>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</si>
  <si>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</si>
  <si>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</si>
  <si>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</si>
  <si>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</si>
  <si>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</si>
  <si>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</si>
  <si>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</si>
  <si>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</si>
  <si>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</si>
  <si>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</si>
  <si>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</si>
  <si>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</si>
  <si>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</si>
  <si>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</si>
  <si>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</si>
  <si>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</si>
  <si>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</si>
  <si>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</si>
  <si>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</si>
  <si>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</si>
  <si>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</si>
  <si>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</si>
  <si>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</si>
  <si>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</si>
  <si>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</si>
  <si>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</si>
  <si>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</si>
  <si>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</si>
  <si>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</si>
  <si>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</si>
  <si>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</si>
  <si>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</si>
  <si>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</si>
  <si>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</si>
  <si>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</si>
  <si>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</si>
  <si>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</si>
  <si>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</si>
  <si>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</si>
  <si>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</si>
  <si>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</si>
  <si>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</si>
  <si>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</si>
  <si>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</si>
  <si>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</si>
  <si>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</si>
  <si>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</si>
  <si>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</si>
  <si>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</si>
  <si>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</si>
  <si>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</si>
  <si>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</si>
  <si>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</si>
  <si>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</si>
  <si>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</si>
  <si>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</si>
  <si>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</si>
  <si>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</si>
  <si>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</si>
  <si>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</si>
  <si>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</si>
  <si>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</si>
  <si>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</si>
  <si>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</si>
  <si>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</si>
  <si>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</si>
  <si>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</si>
  <si>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</si>
  <si>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</si>
  <si>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</si>
  <si>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</si>
  <si>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</si>
  <si>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</si>
  <si>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</si>
  <si>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</si>
  <si>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</si>
  <si>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</si>
  <si>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</si>
  <si>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</si>
  <si>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</si>
  <si>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</si>
  <si>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</si>
  <si>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</si>
  <si>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</si>
  <si>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</si>
  <si>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</si>
  <si>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</si>
  <si>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</si>
  <si>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</si>
  <si>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</si>
  <si>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</si>
  <si>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</si>
  <si>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</si>
  <si>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</si>
  <si>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</si>
  <si>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</si>
  <si>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</si>
  <si>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</si>
  <si>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</si>
  <si>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</si>
  <si>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</si>
  <si>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</si>
  <si>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</si>
  <si>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</si>
  <si>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</si>
  <si>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</si>
  <si>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</si>
  <si>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</si>
  <si>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</si>
  <si>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</si>
  <si>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</si>
  <si>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</si>
  <si>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</si>
  <si>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</si>
  <si>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</si>
  <si>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</si>
  <si>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</si>
  <si>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</si>
  <si>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</si>
  <si>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</si>
  <si>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</si>
  <si>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</si>
  <si>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</si>
  <si>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</si>
  <si>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</si>
  <si>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</si>
  <si>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</si>
  <si>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</si>
  <si>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</si>
  <si>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</si>
  <si>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</si>
  <si>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</si>
  <si>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</si>
  <si>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</si>
  <si>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</si>
  <si>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</si>
  <si>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</si>
  <si>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</si>
  <si>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</si>
  <si>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</si>
  <si>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</si>
  <si>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</si>
  <si>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</si>
  <si>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</si>
  <si>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</si>
  <si>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</si>
  <si>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</si>
  <si>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</si>
  <si>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</si>
  <si>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</si>
  <si>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</si>
  <si>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</si>
  <si>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</si>
  <si>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</si>
  <si>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</si>
  <si>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</si>
  <si>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</si>
  <si>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</si>
  <si>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</si>
  <si>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</si>
  <si>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</si>
  <si>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</si>
  <si>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</si>
  <si>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</si>
  <si>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</si>
  <si>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</si>
  <si>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</si>
  <si>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</si>
  <si>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</si>
  <si>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</si>
  <si>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</si>
  <si>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</si>
  <si>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</si>
  <si>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</si>
  <si>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</si>
  <si>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</si>
  <si>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</si>
  <si>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</si>
  <si>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</si>
  <si>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</si>
  <si>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</si>
  <si>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</si>
  <si>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</si>
  <si>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</si>
  <si>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</si>
  <si>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</si>
  <si>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</si>
  <si>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</si>
  <si>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</si>
  <si>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</si>
  <si>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</si>
  <si>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</si>
  <si>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</si>
  <si>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</si>
  <si>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</si>
  <si>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</si>
  <si>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</si>
  <si>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</si>
  <si>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</si>
  <si>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</si>
  <si>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</si>
  <si>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</si>
  <si>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</si>
  <si>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</si>
  <si>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</si>
  <si>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</si>
  <si>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</si>
  <si>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</si>
  <si>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</si>
  <si>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</si>
  <si>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</si>
  <si>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</si>
  <si>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</si>
  <si>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</si>
  <si>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</si>
  <si>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</si>
  <si>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</si>
  <si>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</si>
  <si>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</si>
  <si>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</si>
  <si>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</si>
  <si>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</si>
  <si>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</si>
  <si>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</si>
  <si>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</si>
  <si>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</si>
  <si>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</si>
  <si>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</si>
  <si>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</si>
  <si>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</si>
  <si>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</si>
  <si>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</si>
  <si>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</si>
  <si>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</si>
  <si>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</si>
  <si>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</si>
  <si>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</si>
  <si>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</si>
  <si>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</si>
  <si>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</si>
  <si>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</si>
  <si>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</si>
  <si>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</si>
  <si>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</si>
  <si>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</si>
  <si>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</si>
  <si>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</si>
  <si>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</si>
  <si>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</si>
  <si>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</si>
  <si>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</si>
  <si>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</si>
  <si>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</si>
  <si>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</si>
  <si>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</si>
  <si>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</si>
  <si>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</si>
  <si>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</si>
  <si>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</si>
  <si>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</si>
  <si>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</si>
  <si>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</si>
  <si>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</si>
  <si>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</si>
  <si>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</si>
  <si>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</si>
  <si>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</si>
  <si>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</si>
  <si>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</si>
  <si>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</si>
  <si>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</si>
  <si>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</si>
  <si>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</si>
  <si>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</si>
  <si>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</si>
  <si>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</si>
  <si>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</si>
  <si>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</si>
  <si>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</si>
  <si>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</si>
  <si>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</si>
  <si>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</si>
  <si>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</si>
  <si>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</si>
  <si>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</si>
  <si>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</si>
  <si>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</si>
  <si>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</si>
  <si>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</si>
  <si>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</si>
  <si>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</si>
  <si>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</si>
  <si>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</si>
  <si>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</si>
  <si>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</si>
  <si>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</si>
  <si>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</si>
  <si>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</si>
  <si>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</si>
  <si>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</si>
  <si>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</si>
  <si>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</si>
  <si>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</si>
  <si>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</si>
  <si>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</si>
  <si>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</si>
  <si>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</si>
  <si>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</si>
  <si>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</si>
  <si>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</si>
  <si>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</si>
  <si>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</si>
  <si>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</si>
  <si>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</si>
  <si>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</si>
  <si>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</si>
  <si>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</si>
  <si>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</si>
  <si>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</si>
  <si>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</si>
  <si>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</si>
  <si>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</si>
  <si>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</si>
  <si>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</si>
  <si>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</si>
  <si>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</si>
  <si>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</si>
  <si>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</si>
  <si>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</si>
  <si>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</si>
  <si>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</si>
  <si>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</si>
  <si>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</si>
  <si>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</si>
  <si>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</si>
  <si>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</si>
  <si>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</si>
  <si>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</si>
  <si>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</si>
  <si>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</si>
  <si>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</si>
  <si>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#TABLE#</t>
  </si>
  <si>
    <t>#LAYOUTSCSR#</t>
  </si>
  <si>
    <t>#LAYOUTECSR#</t>
  </si>
  <si>
    <t>#LAYOUTSCER#</t>
  </si>
  <si>
    <t>#LAYOUTECER#</t>
  </si>
  <si>
    <t>fn_H7_0_25042012</t>
  </si>
  <si>
    <t>form</t>
  </si>
  <si>
    <t>in-baselII-2010-06-30.xsd#in-baselII_CapitalChargeAmount</t>
  </si>
  <si>
    <t>http://www.xbrl.org/2003/role/label</t>
  </si>
  <si>
    <t>Amount of Capital Charge</t>
  </si>
  <si>
    <t>fn_I7_1_25042012</t>
  </si>
  <si>
    <t>in-baselII-2010-06-30.xsd#in-baselII_ValueTransferredPlusReplacementCostFailedNonDeliveryVersusPaymentTransactions</t>
  </si>
  <si>
    <t>Amount of Value Transferred Plus Replacement Cost of Failed Non-Delivery Versus Payment Transactions</t>
  </si>
  <si>
    <t>Bank Working Code</t>
  </si>
  <si>
    <t>Bank Name</t>
  </si>
  <si>
    <t>Report Status</t>
  </si>
  <si>
    <t>Do Version Check</t>
  </si>
  <si>
    <t>Seed year</t>
  </si>
  <si>
    <t>IsRevised</t>
  </si>
  <si>
    <t>#End</t>
  </si>
  <si>
    <t>Name_Bank_Cmp</t>
  </si>
  <si>
    <t>Name_Autho_Dealer</t>
  </si>
  <si>
    <t>Sig_Autho_Signatory</t>
  </si>
  <si>
    <t>Lakhs</t>
  </si>
  <si>
    <t>#CustPlc#</t>
  </si>
  <si>
    <t>Name of the Reporting Institution</t>
  </si>
  <si>
    <t>in-rbi-rep.xsd#in-rbi-rep_NameOfReportingInstitution</t>
  </si>
  <si>
    <t>in-rbi-rep.xsd#in-rbi-rep_ReportStatus</t>
  </si>
  <si>
    <t>#TYPDIM#</t>
  </si>
  <si>
    <t>Internal Rating</t>
  </si>
  <si>
    <t>in-rbi-rep.xsd#in-rbi-rep_InternalRating</t>
  </si>
  <si>
    <t>in-rbi-rep.xsd#in-rbi-rep_ExternalRating</t>
  </si>
  <si>
    <t>General Information</t>
  </si>
  <si>
    <t>(Amount in Rs. Lakh)</t>
  </si>
  <si>
    <t>in-rbi-rep.xsd#in-rbi-rep_LeadBankNameAxis</t>
  </si>
  <si>
    <t>in-rbi-rep.xsd#in-rbi-rep_IndustryCodeAxis</t>
  </si>
  <si>
    <t>in-rbi-rep.xsd#in-rbi-rep_IndustryNameAxis</t>
  </si>
  <si>
    <t>f97d9f97-2e4f-4769-95f4-8f68e553a23e:~:SectionDLAyout1:~:NotMandatory:~:True:~::~:</t>
  </si>
  <si>
    <t>Inland Bills</t>
  </si>
  <si>
    <t>Packing Credit</t>
  </si>
  <si>
    <t>Export Bills</t>
  </si>
  <si>
    <t>Term Loan</t>
  </si>
  <si>
    <t>Bills discounted in respect of sales on deferred payment basis</t>
  </si>
  <si>
    <t>Letter of Credit</t>
  </si>
  <si>
    <t>Guarantees</t>
  </si>
  <si>
    <t>Acceptances</t>
  </si>
  <si>
    <t>Total</t>
  </si>
  <si>
    <t>259cb9fe-b7f7-4953-8913-224cc914f60a:~:LytTotal1:~:NotMandatory:~:True:~::~:</t>
  </si>
  <si>
    <t>52683c91-1eeb-4090-835f-73974e35f0d7:~:geninfo:~:NotMandatory:~:True:~::~:</t>
  </si>
  <si>
    <t>No of Decimals</t>
  </si>
  <si>
    <t>c588e1c3-5f35-4cd6-b9cb-9cb8ac88e19d:~:NotMandatory:~:True:~:False:~::~::~:False:~::~::~:False:~::~::~:</t>
  </si>
  <si>
    <t>3a8ff96d-616c-40e6-8cc8-f11e91baf84b:~:NotMandatory:~:True:~:False:~::~::~:False:~::~::~:False:~::~::~:</t>
  </si>
  <si>
    <t>in-rbi-rep.xsd#in-rbi-rep_CustomerPermanentAccountNumberAxis</t>
  </si>
  <si>
    <t>in-rbi-rep.xsd#in-rbi-rep_CustomerNameAxis</t>
  </si>
  <si>
    <t>#SERIAL#</t>
  </si>
  <si>
    <t>Sr No.</t>
  </si>
  <si>
    <t>F</t>
  </si>
  <si>
    <t>in-rbi-rep.xsd#in-rbi-rep_AggregateLimitSanctioned</t>
  </si>
  <si>
    <t>in-rbi-rep.xsd#in-rbi-rep_AggregateAmountOutstanding</t>
  </si>
  <si>
    <t>in-rbi-rep.xsd#in-rbi-rep_AmountOutstandingForFundedExposureForCashAndCreditOverdraft</t>
  </si>
  <si>
    <t>in-rbi-rep.xsd#in-rbi-rep_AmountOutstandingForFundedExposureForWorkingCapitalDemandLoan</t>
  </si>
  <si>
    <t>in-rbi-rep.xsd#in-rbi-rep_AmountOutstandingForFundedExposureForInlandBills</t>
  </si>
  <si>
    <t>in-rbi-rep.xsd#in-rbi-rep_AmountOutstandingForFundedExposureForPackingCredit</t>
  </si>
  <si>
    <t>in-rbi-rep.xsd#in-rbi-rep_AmountOutstandingForFundedExposureForExportBills</t>
  </si>
  <si>
    <t>in-rbi-rep.xsd#in-rbi-rep_AmountOutstandingForFundedExposureForTermLoan</t>
  </si>
  <si>
    <t>in-rbi-rep.xsd#in-rbi-rep_AmountOutstandingForFundedExposureForBillsDiscountedInRespectOfSalesOnDeferredPaymentBasis</t>
  </si>
  <si>
    <t>in-rbi-rep.xsd#in-rbi-rep_AmountOutstandingForFundedExposureForOtherFundedExposures</t>
  </si>
  <si>
    <t>in-rbi-rep.xsd#in-rbi-rep_AggregateLimitSanctionedForFundedExposure</t>
  </si>
  <si>
    <t>in-rbi-rep.xsd#in-rbi-rep_AggregateAmountOutstandingForFundedExposure</t>
  </si>
  <si>
    <t>in-rbi-rep.xsd#in-rbi-rep_AmountOutstandingForNonFundedExposureForLetterOfCredit</t>
  </si>
  <si>
    <t>in-rbi-rep.xsd#in-rbi-rep_AmountOutstandingForNonFundedExposureForGuarantees</t>
  </si>
  <si>
    <t>in-rbi-rep.xsd#in-rbi-rep_AmountOutstandingForNonFundedExposureForAcceptances</t>
  </si>
  <si>
    <t>in-rbi-rep.xsd#in-rbi-rep_AmountOutstandingForFundedExposureForOtherNonFundedExposures</t>
  </si>
  <si>
    <t>in-rbi-rep.xsd#in-rbi-rep_AggregateLimitSanctionedForNonFundedExposure</t>
  </si>
  <si>
    <t>in-rbi-rep.xsd#in-rbi-rep_AggregateAmountOutstandingForNonFundedExposure</t>
  </si>
  <si>
    <t>Funded Credit Exposure</t>
  </si>
  <si>
    <t>Non Funded Credit Exposure</t>
  </si>
  <si>
    <t>Total Investment Exposure</t>
  </si>
  <si>
    <t>TE as % of Capital Funds</t>
  </si>
  <si>
    <t>in-rbi-rep.xsd#in-rbi-rep_AggregateCreditExposure</t>
  </si>
  <si>
    <t>in-rbi-rep.xsd#in-rbi-rep_AggregateInvestmentExposure</t>
  </si>
  <si>
    <t>in-rbi-rep.xsd#in-rbi-rep_AggregateExposure</t>
  </si>
  <si>
    <t>in-rbi-rep.xsd#in-rbi-rep_AggregateExposureAsPercentageOfCapitalFunds</t>
  </si>
  <si>
    <t>Limit Sanctioned - Funded</t>
  </si>
  <si>
    <t>Amount Outstanding - Funded</t>
  </si>
  <si>
    <t>Amount Outstanding - Non Funded</t>
  </si>
  <si>
    <t>Other Funded Outstanding</t>
  </si>
  <si>
    <t>Other Non-Funded Outstanding</t>
  </si>
  <si>
    <t>Limit Sanctioned - Non Funded</t>
  </si>
  <si>
    <t>Total Limit Sanctioned to the Borrower</t>
  </si>
  <si>
    <t>Total Amount Outstanding (Funded + Non Funded)</t>
  </si>
  <si>
    <t>Total Funded - Outstanding</t>
  </si>
  <si>
    <t>Total Non Funded - Outstanding</t>
  </si>
  <si>
    <t>in-rbi-rep.xsd#in-rbi-rep_FundedCreditExposure</t>
  </si>
  <si>
    <t>in-rbi-rep.xsd#in-rbi-rep_NonFundedCreditExposure</t>
  </si>
  <si>
    <t>General Remarks</t>
  </si>
  <si>
    <t>in-rbi-rep.xsd#in-rbi-rep_GeneralRemarks</t>
  </si>
  <si>
    <t>A</t>
  </si>
  <si>
    <t>C</t>
  </si>
  <si>
    <t>D</t>
  </si>
  <si>
    <t>E</t>
  </si>
  <si>
    <t>G</t>
  </si>
  <si>
    <t>H</t>
  </si>
  <si>
    <t>J</t>
  </si>
  <si>
    <t>K</t>
  </si>
  <si>
    <t>L</t>
  </si>
  <si>
    <t>M</t>
  </si>
  <si>
    <t>N</t>
  </si>
  <si>
    <t>O</t>
  </si>
  <si>
    <t>P</t>
  </si>
  <si>
    <t>Q</t>
  </si>
  <si>
    <t>R</t>
  </si>
  <si>
    <t>S</t>
  </si>
  <si>
    <t>T</t>
  </si>
  <si>
    <t>U</t>
  </si>
  <si>
    <t>V</t>
  </si>
  <si>
    <t>W</t>
  </si>
  <si>
    <t>X</t>
  </si>
  <si>
    <t>Y</t>
  </si>
  <si>
    <t>Z</t>
  </si>
  <si>
    <t>AA</t>
  </si>
  <si>
    <t>AB</t>
  </si>
  <si>
    <t>AC</t>
  </si>
  <si>
    <t>AD</t>
  </si>
  <si>
    <t>AF</t>
  </si>
  <si>
    <t>AG</t>
  </si>
  <si>
    <t>AH</t>
  </si>
  <si>
    <t>AI</t>
  </si>
  <si>
    <t>B</t>
  </si>
  <si>
    <t>I</t>
  </si>
  <si>
    <t>AE</t>
  </si>
  <si>
    <t>in-rbi-rep.xsd#in-rbi-rep_AmountOfForeignExchangeContracts</t>
  </si>
  <si>
    <t>in-rbi-rep.xsd#in-rbi-rep_AmountOfInterestRateDerivativesIncludingForeignInterestRateDerivatives</t>
  </si>
  <si>
    <t>in-rbi-rep.xsd#in-rbi-rep_DateFromWhichRestructuringSchemeBecameEfectiveIfAnyOfTheFacilityIsRestructured</t>
  </si>
  <si>
    <t>in-rbi-rep.xsd#in-rbi-rep_AmountOfAggregateProvisionsHeldForNPAs</t>
  </si>
  <si>
    <t>in-rbi-rep.xsd#in-rbi-rep_AmountOfUnsecuredAmountOutstandingOfTotalAmountOutstanding</t>
  </si>
  <si>
    <t>in-rbi-rep.xsd#in-rbi-rep_AmountWrittenOffOutstandingInTheBooksOfTheBank</t>
  </si>
  <si>
    <t>in-rbi-rep.xsd#in-rbi-rep_DateWhenPrudentiallyOrTechnicallyWrittenOff</t>
  </si>
  <si>
    <t>Note:</t>
  </si>
  <si>
    <t>Banking Arrangement: 1-Solo, 2-Multiple Arrangement, 3-Consortium, 4-Solo and Multiple Arrangement, 5-Solo and Consortium, 6-Multiple Arrangement and Consortium, and 7-Solo, Consortium and Multiple Arrangement</t>
  </si>
  <si>
    <t>PAN Number*</t>
  </si>
  <si>
    <t>Industry Code*</t>
  </si>
  <si>
    <t>Industry Name*</t>
  </si>
  <si>
    <t>Banking Arrangement*</t>
  </si>
  <si>
    <t>Lead Bank Name*</t>
  </si>
  <si>
    <t>Assets Classification*</t>
  </si>
  <si>
    <t>Special Mention Accounts(SMA)*</t>
  </si>
  <si>
    <t>AJ</t>
  </si>
  <si>
    <t>AK</t>
  </si>
  <si>
    <t>AL</t>
  </si>
  <si>
    <t>AM</t>
  </si>
  <si>
    <t>AN</t>
  </si>
  <si>
    <t>AO</t>
  </si>
  <si>
    <t>AP</t>
  </si>
  <si>
    <t>AQ</t>
  </si>
  <si>
    <t>AR</t>
  </si>
  <si>
    <t>AS</t>
  </si>
  <si>
    <t>AT</t>
  </si>
  <si>
    <t>Foreign Exchange Contracts</t>
  </si>
  <si>
    <t>Interest Rate Derivatives (incl FX Interest Rate Derivatives)</t>
  </si>
  <si>
    <t>Of the Total Amount Outstanding (Funded and Non-Funded), Unsecured Amount Outstanding</t>
  </si>
  <si>
    <t>Date When Prudentially / Technically Written Off  (DD/MM/YYYY)</t>
  </si>
  <si>
    <t>Total Provisions Held For NPAs</t>
  </si>
  <si>
    <t>in-rbi-rep.xsd#in-rbi-rep_LargeCreditAxis::in-rbi-rep.xsd#in-rbi-rep_LargeBorrowalAccountsMember:::in-rbi-rep.xsd#in-rbi-rep_RegionOfBusinessAxis::in-rbi-rep.xsd#in-rbi-rep_GlobalMember</t>
  </si>
  <si>
    <t>Internal Rating: composite rating of the borrowers should be reported. No comments or remarks should be added (i.e., only rating should be reported). In case the borrower is NOT rated, report 'UNRATED'</t>
  </si>
  <si>
    <t>Borrower/Customer Name*</t>
  </si>
  <si>
    <t>in-rbi-rep.xsd#in-rbi-rep_GroupBorrowerCode</t>
  </si>
  <si>
    <t>in-rbi-rep.xsd#in-rbi-rep_GroupAxis</t>
  </si>
  <si>
    <t>Group Name*</t>
  </si>
  <si>
    <t>Total Credit Exposure (TCE)</t>
  </si>
  <si>
    <t>TCE as % of Capital Funds</t>
  </si>
  <si>
    <t>Total Exposure (TE)</t>
  </si>
  <si>
    <t>AU</t>
  </si>
  <si>
    <t>AV</t>
  </si>
  <si>
    <t>AW</t>
  </si>
  <si>
    <t>AX</t>
  </si>
  <si>
    <t>AY</t>
  </si>
  <si>
    <t>AZ</t>
  </si>
  <si>
    <t>in-rbi-rep.xsd#in-rbi-rep_AggregateCreditExposureAsPercentageOfCapitalFunds</t>
  </si>
  <si>
    <t>07896767-3c09-4770-bb6d-00ef5634674a:~:CapitalFunds:~:NotMandatory:~:True:~::~:</t>
  </si>
  <si>
    <t>Regulatory Capital (Tier-I and Tier-II Capital) of previous March</t>
  </si>
  <si>
    <t>Capital Infusion during the period (April to date)</t>
  </si>
  <si>
    <t>(Rs. Lakh)</t>
  </si>
  <si>
    <t>in-rbi-rep.xsd#in-rbi-rep_RegulatoryCapital</t>
  </si>
  <si>
    <t>in-rbi-rep.xsd#in-rbi-rep_CapitalInfusion</t>
  </si>
  <si>
    <t>If the Borrower Group Name is not available in the group master of RBI, please submit details of such borrower groups to RBI through separate module for the purpose.</t>
  </si>
  <si>
    <t>2aceb652-69ce-49a9-b986-cad5759325e5:~:NotMandatory:~:True:~:False:~::~::~:False:~::~::~:False:~::~::~:</t>
  </si>
  <si>
    <t>0c3b200b-87ab-4f98-94a8-fea993a861a9:~:NonCo-opBorr:~:NotMandatory:~:True:~::~:</t>
  </si>
  <si>
    <t>in-rbi-rep.xsd#in-rbi-rep_NameOfDirectorAxis</t>
  </si>
  <si>
    <t>PAN Borrower</t>
  </si>
  <si>
    <t>Borrower Name</t>
  </si>
  <si>
    <t>Total Exposure</t>
  </si>
  <si>
    <t>Reasons for Categorising as Non - Cooperative Borrower **</t>
  </si>
  <si>
    <t>Full Name of Directors/ Partners/ Sole Proprietor</t>
  </si>
  <si>
    <t>Director Identification Number</t>
  </si>
  <si>
    <t xml:space="preserve">Status *** </t>
  </si>
  <si>
    <t>in-rbi-rep.xsd#in-rbi-rep_ReasonsForCategorisingAsNonCooperativeBorrower</t>
  </si>
  <si>
    <t>in-rbi-rep.xsd#in-rbi-rep_DirectorIdentificationNumber</t>
  </si>
  <si>
    <t>in-rbi-rep.xsd#in-rbi-rep_StatusOfDirector</t>
  </si>
  <si>
    <t>in-rbi-rep.xsd#in-rbi-rep_AmountEligibleForNettingFromNonFundedExposure</t>
  </si>
  <si>
    <t>in-rbi-rep.xsd#in-rbi-rep_AmountEligibleForNettingFromFundedExposure</t>
  </si>
  <si>
    <t>Non co-operative Borrowers are ALSO to be reported in Section 1</t>
  </si>
  <si>
    <t>Total Exposure: Total credit and investment exposures as per extant exposure norms</t>
  </si>
  <si>
    <t>Section 2 - Reporting of Technically/Prudentially Written-off Accounts</t>
  </si>
  <si>
    <t>Section 1 - Exposure to Large Borrower</t>
  </si>
  <si>
    <t>f9990231-f1a5-4a01-bbe2-a2163f6a2bcb:~:NotMandatory:~:True:~:False:~::~::~:False:~::~::~:False:~::~::~:</t>
  </si>
  <si>
    <t>1375dcfe-eedb-4fc0-a018-44059bad0705:~:Signatory:~:NotMandatory:~:True:~::~:</t>
  </si>
  <si>
    <t>Name</t>
  </si>
  <si>
    <t>Mobile No.</t>
  </si>
  <si>
    <t>Landline No.</t>
  </si>
  <si>
    <t>E-mail Id</t>
  </si>
  <si>
    <t>in-rbi-rep.xsd#in-rbi-rep_NameOfSignatory</t>
  </si>
  <si>
    <t>in-rbi-rep.xsd#in-rbi-rep_EMailIDOfAuthorisedReportingOfficial</t>
  </si>
  <si>
    <t>Authorised Signatory</t>
  </si>
  <si>
    <t>#ENDT#</t>
  </si>
  <si>
    <t>#STDT#</t>
  </si>
  <si>
    <t>Note: The regulatory capital as per extant guidelines on capital adequacy</t>
  </si>
  <si>
    <t>Borrower Group Code*</t>
  </si>
  <si>
    <t>Designation</t>
  </si>
  <si>
    <t>in-rbi-rep.xsd#in-rbi-rep_DesignationOfSignatory</t>
  </si>
  <si>
    <t>in-rbi-rep.xsd#in-rbi-rep_WhetherNilReporting</t>
  </si>
  <si>
    <t>To Add/Delete PAN Number for Borrower Click on cell Under Pan Borrower or Borrower Name.</t>
  </si>
  <si>
    <t>To Add/Delete Director/ Partners/ Sole Proprietor Click on cell Under Full Name of Director/ Partners/ Sole Proprietor.</t>
  </si>
  <si>
    <t>in-rbi-rep.xsd#in-rbi-rep_ReportingOfTechnicallyOrPrudentiallyWrittenOffAccountsAxis::in-rbi-rep.xsd#in-rbi-rep_ReportingOfTechnicallyOrPrudentiallyWrittenOffAccountsMember</t>
  </si>
  <si>
    <t>in-rbi-rep.xsd#in-rbi-rep_ReportingOfNonCooperativeBorrowersAxis::in-rbi-rep.xsd#in-rbi-rep_ReportingOfNonCooperativeBorrowersMember</t>
  </si>
  <si>
    <t>in-rbi-rep.xsd#in-rbi-rep_AuthorisedSignatoryMobileNumber@http://www.xbrl.org/2003/role/terseLabel</t>
  </si>
  <si>
    <t>in-rbi-rep.xsd#in-rbi-rep_AuthorisedSignatoryLandlineNumber@http://www.xbrl.org/2003/role/terseLabel</t>
  </si>
  <si>
    <t>in-rbi-rep.xsd#in-rbi-rep_ReportForThePeriodEnded</t>
  </si>
  <si>
    <t>Amount Eligible for netting from Non Funded Exposure</t>
  </si>
  <si>
    <t>Amount Eligible for netting from Funded Exposure</t>
  </si>
  <si>
    <t>Nil Reporting</t>
  </si>
  <si>
    <t>A PAN reported in section 1 need not to be reported in this section</t>
  </si>
  <si>
    <t>Date from which Restructuring Scheme became effective, if any of the facility is restructured (DD/MM/YYYY)</t>
  </si>
  <si>
    <t>If PAN and Borrower Group Code/Name is/are not available in the PAN/Borrower Group master of RBI, please submit details of such PAN/Borrower Groups along with an undertaking of the correctness of the PAN and other details to RBI through separate modules for this purpose.</t>
  </si>
  <si>
    <t>In case, there is no distinct limit for funded &amp; non-funded exposures and/or there is common limit for funded/non-funded exposures, the limit to be reported should be the maximum amount that can be availed by the borrower under funded facilities and/or non-funded facilities (typical example: Limit-Total=Rs.100, Limit-Funded=Rs.X, Limit-Non-Funded=Rs100-Rs.X).</t>
  </si>
  <si>
    <t>Under the columns 'Amount Eligible for netting from Funded Exposure' and 'Amount Eligible for netting from Non Funded Exposure', the amounts exempted from fund/non-fund based exposures in terms of exemptions provided in extant circular on exposure norms, are to be reported.</t>
  </si>
  <si>
    <t>in-rbi-rep.xsd#in-rbi-rep_ReturnName</t>
  </si>
  <si>
    <t>Return Name</t>
  </si>
  <si>
    <t>in-rbi-rep.xsd#in-rbi-rep_ReturnCode</t>
  </si>
  <si>
    <t>Return Code</t>
  </si>
  <si>
    <t>in-rbi-rep.xsd#in-rbi-rep_BankCode</t>
  </si>
  <si>
    <t>in-rbi-rep.xsd#in-rbi-rep_ReportingFrequency</t>
  </si>
  <si>
    <t>Reporting Frequency</t>
  </si>
  <si>
    <t>in-rbi-rep.xsd#in-rbi-rep_ReturnVersion</t>
  </si>
  <si>
    <t>Return Version</t>
  </si>
  <si>
    <t>Retrun Name</t>
  </si>
  <si>
    <t>DNBS-8</t>
  </si>
  <si>
    <t>in-rbi-rep.xsd#in-rbi-rep_DateOfAudit</t>
  </si>
  <si>
    <t>Date of Audit</t>
  </si>
  <si>
    <t>in-rbi-rep.xsd#in-rbi-rep_ReportingPeriodStartDate</t>
  </si>
  <si>
    <t>StartDate</t>
  </si>
  <si>
    <t>01-Apr-2019</t>
  </si>
  <si>
    <t>01-Jan-2019</t>
  </si>
  <si>
    <t>31-Mar-2019</t>
  </si>
  <si>
    <t>Monthly</t>
  </si>
  <si>
    <t>V2.0</t>
  </si>
  <si>
    <t>31-Jan-2020</t>
  </si>
  <si>
    <t>in-rbi-rep.xsd#in-rbi-rep_LegalEntityIdentifier</t>
  </si>
  <si>
    <t>in-rbi-rep.xsd#in-rbi-rep_CorporateIdentityNumber</t>
  </si>
  <si>
    <t>in-rbi-rep.xsd#in-rbi-rep_SectorCodeMaster</t>
  </si>
  <si>
    <t>in-rbi-rep.xsd#in-rbi-rep_BankingArrangementMaster</t>
  </si>
  <si>
    <t>in-rbi-rep.xsd#in-rbi-rep_AssetClassificationRLCMaster</t>
  </si>
  <si>
    <t>in-rbi-rep.xsd#in-rbi-rep_DateOfNPAClassifiaction</t>
  </si>
  <si>
    <t>in-rbi-rep.xsd#in-rbi-rep_BorrowerClassificationMaster</t>
  </si>
  <si>
    <t>in-rbi-rep.xsd#in-rbi-rep_TypeOfSMAMaster</t>
  </si>
  <si>
    <t>in-rbi-rep.xsd#in-rbi-rep_DateOfSMAClassifiaction</t>
  </si>
  <si>
    <t>in-rbi-rep.xsd#in-rbi-rep_ResolutionPlanStatusMaster</t>
  </si>
  <si>
    <t>in-rbi-rep.xsd#in-rbi-rep_DateOfFilingWithNCLT</t>
  </si>
  <si>
    <t>in-rbi-rep.xsd#in-rbi-rep_DateOfAdmissionInNCLT</t>
  </si>
  <si>
    <t>in-rbi-rep.xsd#in-rbi-rep_LoanBuyoutOrTakeoverStatusMaster</t>
  </si>
  <si>
    <t>in-rbi-rep.xsd#in-rbi-rep_DateOfBuyoutOrTakeover</t>
  </si>
  <si>
    <t>in-rbi-rep.xsd#in-rbi-rep_AggregateWorkingCapitalLimitSanctionedForFundedExposure</t>
  </si>
  <si>
    <t>in-rbi-rep.xsd#in-rbi-rep_AggregateAmountOutstandingForSecuredFundedExposure</t>
  </si>
  <si>
    <t>in-rbi-rep.xsd#in-rbi-rep_TotalAmountOutstandingOfWhichAdditionalFinanceClassifiedAsStandard</t>
  </si>
  <si>
    <t>in-rbi-rep.xsd#in-rbi-rep_OfTotalExposureForeignCurrencyExposure</t>
  </si>
  <si>
    <t>LEI</t>
  </si>
  <si>
    <t>CIN</t>
  </si>
  <si>
    <t>Sector Code*</t>
  </si>
  <si>
    <t>External Rating*</t>
  </si>
  <si>
    <t>Date of NPA Classification</t>
  </si>
  <si>
    <t>Borrower Classified as Wilful Default*</t>
  </si>
  <si>
    <t>Date of SMA Classification</t>
  </si>
  <si>
    <t>Resolution Plan Status*</t>
  </si>
  <si>
    <t>Date of filing with NCLT</t>
  </si>
  <si>
    <t>Date of admission in NCLT</t>
  </si>
  <si>
    <t>Loan Buyout/Takeover Status</t>
  </si>
  <si>
    <t>Date of Buyout/Takeover</t>
  </si>
  <si>
    <t>Aggregate Fund based Working Capital Limit</t>
  </si>
  <si>
    <t>Secured Funded Amount</t>
  </si>
  <si>
    <t>Of Which Additional Finance Which are Classified as Standard</t>
  </si>
  <si>
    <t>BA</t>
  </si>
  <si>
    <t>BB</t>
  </si>
  <si>
    <t>BC</t>
  </si>
  <si>
    <t>BD</t>
  </si>
  <si>
    <t>BE</t>
  </si>
  <si>
    <t>BF</t>
  </si>
  <si>
    <t>BG</t>
  </si>
  <si>
    <t>BH</t>
  </si>
  <si>
    <t>BI</t>
  </si>
  <si>
    <t>BJ</t>
  </si>
  <si>
    <t>''Amount technically/prudentially Written Off - Outstanding in memo/shadow heads, etc' includes technical/prudential write-offs, advances under collection account (AUCA), etc.</t>
  </si>
  <si>
    <t>Section 3: Reporting of Non co-operative Borrowers</t>
  </si>
  <si>
    <t>Section 1 - Exposure to Large Borrowers (Global Operations, i.e., Domestic Operations and/or Overseas Operations of NBFC, if any)</t>
  </si>
  <si>
    <t>Capital Funds of the NBFC</t>
  </si>
  <si>
    <t>Section 2 - Reporting of Technically/Prudentially Written-off Accounts (Global Operations, i.e., Domestic Operations and/or Overseas Operations of NBFC, if any)</t>
  </si>
  <si>
    <t>NBFC Code</t>
  </si>
  <si>
    <t>CRILC - Main NBFC</t>
  </si>
  <si>
    <t>Large borrowers means NBFCs' borrowers/parties having aggregate fund-based and non-fund based exposure of Rs.5 crore and above.</t>
  </si>
  <si>
    <t>Besides exposures, partial technically/prudentially write-offs amounts, if any, are to be reported.</t>
  </si>
  <si>
    <t>Extant circular on exposure norms may be referred. Credit equivalent of OBS/derivative exposures should be included in non-funded exposure.</t>
  </si>
  <si>
    <t>External Rating: The lowest of the external ratingss used by the NBFC. No comments or remarks should be added (i.e., only rating should be reported). In case the borrower is NOT rated, report 'UNRATED'</t>
  </si>
  <si>
    <t>Asset Classification: S - Standard, SR Standard Restructured,, SS - Sub-standard, SSR - Substandard Restructured, DR - Doubtful Restructured, D1 - Doubtful 1, D2  - Doubtful 2, D3 - Doubtful 3, L - Loss.</t>
  </si>
  <si>
    <t>Special Mention Accounts (SMA): SMA-0 [Principal or interest payment not overdue for more than 30 days, SMA-1 [Principal or interest payment overdue between 31-60 days], SMA-2 [Principal or interest payment or interest payment overdue between 61-90 days], and Regular.  In case of multiple overdues, worst overdue position should be reported.</t>
  </si>
  <si>
    <t>Reporting is to be done on a total NBFC basis, i.e., including operations of overseas branches, if any.</t>
  </si>
  <si>
    <t>Reporting of technically/prudentially written off accounts: All borrowers who's techncially/prudentially writeen off amount is Rs. 5.00 crore or more and not reported in section 1 to be reported here. Further,  if a borrower, who is included in the RBI's PAN/Borrower Master, has been prudentially/technically written-off by the bank, then the borrower should be reported irrespective of the amount written-off.</t>
  </si>
  <si>
    <t>Amount Technically/Prudentially Written-off - Outstanding in Memo/Shadow Heads, etc' includes technical/prudential write-offs, advances under collection account (AUCA), etc.</t>
  </si>
  <si>
    <t>NBFC</t>
  </si>
  <si>
    <t>Name of Registered RBI Office</t>
  </si>
  <si>
    <t>in-rbi-rep.xsd#in-rbi-rep_NameOfRegisteredOffice</t>
  </si>
  <si>
    <t>Report for the Month Ended As On</t>
  </si>
  <si>
    <t>Working Capital Demand Loan</t>
  </si>
  <si>
    <t>28-Feb-2020</t>
  </si>
  <si>
    <t xml:space="preserve">of TE, Foreign currency Exposure </t>
  </si>
  <si>
    <t>&lt;ProjectConfig&gt;_x000D_
  &lt;add key="PackageName" value="RBI-CRILC-NBFC" /&gt;_x000D_
  &lt;add key="PackageDescription" value="Report on Large Credits" /&gt;_x000D_
  &lt;add key="PackageAuthor" value="IRIS" /&gt;_x000D_
  &lt;add key="CreatedOn" value="20/05/2013" /&gt;_x000D_
  &lt;add key="PackageVersion" value="V1.2" /&gt;_x000D_
  &lt;add key="SecurityCode" value="3meE/gFr0EsjU77r6hBiRqWUJGgK5GtZCCrkOS9M0dfKiVLdJxsy3pMTkzjahTAUilsLshI+ocBXevL8auGqmg==" /&gt;_x000D_
  &lt;add key="TaxonomyPath" value="C:\RBIXBRLForms\Form CRILC NBFC\1.0.5\iFileApp2\\Taxonomy\CRILC\in-rbi-CRILC.xsd" /&gt;_x000D_
  &lt;add key="PublishPath" value="" /&gt;_x000D_
  &lt;add key="Culture" value="en-GB" /&gt;_x000D_
  &lt;add key="Scheme" value="" /&gt;_x000D_
  &lt;add key="ProjectMode" value="Package" /&gt;_x000D_
  &lt;add key="StartupSheet" value="Introduction" /&gt;_x000D_
  &lt;add key="VersionNo" value="V2.0" /&gt;_x000D_
&lt;/ProjectConfig&gt;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</si>
</sst>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0.0000%"/>
    <numFmt numFmtId="167" formatCode="dd\-mmm\-yyyy"/>
  </numFmts>
  <fonts count="22">
    <font>
      <sz val="11"/>
      <color theme="1"/>
      <name val="Calibri"/>
      <family val="2"/>
      <scheme val="minor"/>
    </font>
    <font>
      <sz val="11"/>
      <color indexed="8"/>
      <name val="Calibri"/>
      <family val="2"/>
    </font>
    <font>
      <sz val="11"/>
      <color indexed="8"/>
      <name val="Calibri"/>
      <family val="2"/>
    </font>
    <font>
      <sz val="8"/>
      <name val="Calibri"/>
      <family val="2"/>
    </font>
    <font>
      <u/>
      <sz val="11"/>
      <color indexed="12"/>
      <name val="Calibri"/>
      <family val="2"/>
    </font>
    <font>
      <sz val="11"/>
      <color indexed="9"/>
      <name val="Calibri"/>
      <family val="2"/>
    </font>
    <font>
      <b/>
      <sz val="11"/>
      <color indexed="8"/>
      <name val="Calibri"/>
      <family val="2"/>
    </font>
    <font>
      <b/>
      <sz val="9"/>
      <color indexed="81"/>
      <name val="Tahoma"/>
      <family val="2"/>
    </font>
    <font>
      <b/>
      <sz val="14"/>
      <color indexed="8"/>
      <name val="Calibri"/>
      <family val="2"/>
    </font>
    <font>
      <u/>
      <sz val="20"/>
      <color indexed="9"/>
      <name val="Calibri"/>
      <family val="2"/>
    </font>
    <font>
      <sz val="11"/>
      <name val="Calibri"/>
      <family val="2"/>
    </font>
    <font>
      <sz val="10"/>
      <name val="Arial"/>
      <family val="2"/>
    </font>
    <font>
      <sz val="10"/>
      <name val="Arial "/>
    </font>
    <font>
      <sz val="12"/>
      <name val="Calibri"/>
      <family val="2"/>
    </font>
    <font>
      <b/>
      <sz val="10"/>
      <name val="Arial"/>
      <family val="2"/>
    </font>
    <font>
      <b/>
      <sz val="12"/>
      <color indexed="8"/>
      <name val="Calibri"/>
      <family val="2"/>
    </font>
    <font>
      <sz val="12"/>
      <color indexed="8"/>
      <name val="Calibri"/>
      <family val="2"/>
    </font>
    <font>
      <sz val="12"/>
      <color indexed="10"/>
      <name val="Calibri"/>
      <family val="2"/>
    </font>
    <font>
      <sz val="11"/>
      <color indexed="8"/>
      <name val="Calibri"/>
      <family val="2"/>
    </font>
    <font>
      <b/>
      <sz val="11"/>
      <color theme="0"/>
      <name val="Calibri"/>
      <family val="2"/>
    </font>
    <font>
      <sz val="11"/>
      <color theme="0"/>
      <name val="Calibri"/>
      <family val="2"/>
    </font>
    <font>
      <sz val="11"/>
      <color theme="0"/>
      <name val="Calibri"/>
      <family val="2"/>
      <scheme val="minor"/>
    </font>
  </fonts>
  <fills count="15">
    <fill>
      <patternFill patternType="none"/>
    </fill>
    <fill>
      <patternFill patternType="gray125"/>
    </fill>
    <fill>
      <patternFill patternType="solid">
        <fgColor indexed="22"/>
        <bgColor indexed="64"/>
      </patternFill>
    </fill>
    <fill>
      <patternFill patternType="lightUp">
        <fgColor indexed="22"/>
        <bgColor indexed="9"/>
      </patternFill>
    </fill>
    <fill>
      <patternFill patternType="solid">
        <fgColor indexed="9"/>
        <bgColor indexed="64"/>
      </patternFill>
    </fill>
    <fill>
      <patternFill patternType="lightHorizontal">
        <fgColor indexed="22"/>
        <bgColor indexed="43"/>
      </patternFill>
    </fill>
    <fill>
      <patternFill patternType="solid">
        <fgColor indexed="44"/>
        <bgColor indexed="64"/>
      </patternFill>
    </fill>
    <fill>
      <patternFill patternType="solid">
        <fgColor indexed="49"/>
        <bgColor indexed="64"/>
      </patternFill>
    </fill>
    <fill>
      <patternFill patternType="solid">
        <fgColor indexed="31"/>
        <bgColor indexed="64"/>
      </patternFill>
    </fill>
    <fill>
      <patternFill patternType="lightHorizontal">
        <fgColor indexed="22"/>
        <bgColor indexed="9"/>
      </patternFill>
    </fill>
    <fill>
      <patternFill patternType="solid">
        <fgColor indexed="56"/>
        <bgColor indexed="64"/>
      </patternFill>
    </fill>
    <fill>
      <patternFill patternType="solid">
        <fgColor indexed="44"/>
        <bgColor indexed="22"/>
      </patternFill>
    </fill>
    <fill>
      <patternFill patternType="solid">
        <fgColor indexed="22"/>
        <bgColor indexed="22"/>
      </patternFill>
    </fill>
    <fill>
      <patternFill patternType="solid">
        <fgColor theme="0"/>
        <bgColor indexed="64"/>
      </patternFill>
    </fill>
    <fill>
      <patternFill patternType="solid">
        <fgColor theme="0"/>
        <bgColor indexed="22"/>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1">
    <xf numFmtId="0" fontId="0" fillId="0" borderId="0"/>
    <xf numFmtId="165" fontId="1"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11" fillId="0" borderId="0"/>
    <xf numFmtId="0" fontId="12" fillId="0" borderId="0"/>
    <xf numFmtId="0" fontId="11" fillId="0" borderId="0"/>
    <xf numFmtId="0" fontId="1" fillId="0" borderId="0"/>
    <xf numFmtId="0" fontId="1" fillId="0" borderId="0"/>
    <xf numFmtId="164" fontId="1" fillId="0" borderId="0" applyFont="0" applyFill="0" applyBorder="0" applyAlignment="0" applyProtection="0"/>
  </cellStyleXfs>
  <cellXfs count="236">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0" fontId="0" fillId="0" borderId="0" xfId="0" applyBorder="1"/>
    <xf numFmtId="14" fontId="0" fillId="0" borderId="0" xfId="0" applyNumberFormat="1" applyProtection="1">
      <protection locked="0"/>
    </xf>
    <xf numFmtId="14" fontId="0" fillId="0" borderId="1" xfId="0" applyNumberFormat="1" applyBorder="1" applyProtection="1">
      <protection locked="0"/>
    </xf>
    <xf numFmtId="0" fontId="1" fillId="0" borderId="1" xfId="9" applyBorder="1" applyProtection="1">
      <protection locked="0"/>
    </xf>
    <xf numFmtId="0" fontId="1" fillId="0" borderId="2" xfId="9" applyBorder="1" applyProtection="1">
      <protection locked="0"/>
    </xf>
    <xf numFmtId="0" fontId="1" fillId="0" borderId="3" xfId="9" applyBorder="1" applyProtection="1">
      <protection locked="0"/>
    </xf>
    <xf numFmtId="0" fontId="0" fillId="0" borderId="0" xfId="0" applyNumberFormat="1" applyProtection="1">
      <protection locked="0"/>
    </xf>
    <xf numFmtId="0" fontId="1" fillId="0" borderId="1" xfId="9" applyFont="1" applyBorder="1" applyProtection="1">
      <protection locked="0"/>
    </xf>
    <xf numFmtId="49" fontId="0" fillId="0" borderId="1" xfId="0" applyNumberFormat="1" applyBorder="1" applyProtection="1">
      <protection locked="0"/>
    </xf>
    <xf numFmtId="0" fontId="5" fillId="0" borderId="0" xfId="0" applyFont="1"/>
    <xf numFmtId="0" fontId="6" fillId="2" borderId="1" xfId="0" applyFont="1" applyFill="1" applyBorder="1" applyAlignment="1" applyProtection="1">
      <alignment horizontal="left" vertical="top" wrapText="1" shrinkToFit="1"/>
    </xf>
    <xf numFmtId="0" fontId="1" fillId="5" borderId="1" xfId="0" applyNumberFormat="1" applyFont="1" applyFill="1" applyBorder="1" applyAlignment="1" applyProtection="1">
      <alignment horizontal="left" wrapText="1" shrinkToFit="1"/>
      <protection locked="0"/>
    </xf>
    <xf numFmtId="164" fontId="18" fillId="0" borderId="0" xfId="2" applyFont="1" applyAlignment="1"/>
    <xf numFmtId="49" fontId="1" fillId="6" borderId="1" xfId="0" applyNumberFormat="1" applyFont="1" applyFill="1" applyBorder="1" applyAlignment="1" applyProtection="1">
      <alignment horizontal="left" wrapText="1" shrinkToFit="1"/>
    </xf>
    <xf numFmtId="0" fontId="1" fillId="9" borderId="1" xfId="0" applyNumberFormat="1" applyFont="1" applyFill="1" applyBorder="1" applyAlignment="1" applyProtection="1">
      <alignment horizontal="left" wrapText="1" shrinkToFit="1"/>
    </xf>
    <xf numFmtId="167" fontId="0" fillId="0" borderId="0" xfId="0" applyNumberFormat="1" applyProtection="1">
      <protection locked="0"/>
    </xf>
    <xf numFmtId="0" fontId="5" fillId="0" borderId="0" xfId="0" applyFont="1"/>
    <xf numFmtId="0" fontId="1" fillId="7" borderId="1" xfId="0" applyFont="1" applyFill="1" applyBorder="1" applyAlignment="1" applyProtection="1">
      <alignment horizontal="left" vertical="top" wrapText="1" shrinkToFit="1"/>
      <protection locked="0"/>
    </xf>
    <xf numFmtId="0" fontId="15" fillId="2" borderId="13" xfId="0" applyFont="1" applyFill="1" applyBorder="1" applyAlignment="1" applyProtection="1">
      <alignment horizontal="center" vertical="center" wrapText="1" shrinkToFit="1"/>
    </xf>
    <xf numFmtId="0" fontId="15" fillId="2" borderId="3" xfId="0" applyFont="1" applyFill="1" applyBorder="1" applyAlignment="1" applyProtection="1">
      <alignment horizontal="right" vertical="top" wrapText="1" shrinkToFit="1"/>
    </xf>
    <xf numFmtId="0" fontId="0" fillId="2" borderId="8" xfId="0" applyFill="1" applyBorder="1"/>
    <xf numFmtId="0" fontId="0" fillId="2" borderId="9" xfId="0" applyFill="1" applyBorder="1"/>
    <xf numFmtId="0" fontId="0" fillId="2" borderId="0" xfId="0" applyFill="1" applyBorder="1"/>
    <xf numFmtId="0" fontId="0" fillId="2" borderId="14" xfId="0" applyFill="1" applyBorder="1"/>
    <xf numFmtId="0" fontId="0" fillId="2" borderId="15" xfId="0" applyFill="1" applyBorder="1"/>
    <xf numFmtId="0" fontId="0" fillId="2" borderId="16" xfId="0" applyFill="1" applyBorder="1"/>
    <xf numFmtId="0" fontId="0" fillId="2" borderId="10" xfId="0" applyFill="1" applyBorder="1" applyAlignment="1">
      <alignment horizontal="center"/>
    </xf>
    <xf numFmtId="0" fontId="0" fillId="2" borderId="11" xfId="0" applyFill="1" applyBorder="1" applyAlignment="1">
      <alignment horizontal="center"/>
    </xf>
    <xf numFmtId="0" fontId="6" fillId="2" borderId="1" xfId="0" applyFont="1" applyFill="1" applyBorder="1" applyAlignment="1" applyProtection="1">
      <alignment horizontal="left" vertical="top" wrapText="1" shrinkToFit="1"/>
    </xf>
    <xf numFmtId="0" fontId="6" fillId="2" borderId="13" xfId="0" applyFont="1" applyFill="1" applyBorder="1" applyAlignment="1" applyProtection="1">
      <alignment horizontal="left" vertical="top" wrapText="1" shrinkToFit="1"/>
    </xf>
    <xf numFmtId="0" fontId="6" fillId="2" borderId="12" xfId="0" applyFont="1" applyFill="1" applyBorder="1"/>
    <xf numFmtId="0" fontId="1" fillId="3" borderId="1" xfId="0" applyNumberFormat="1" applyFont="1" applyFill="1" applyBorder="1" applyAlignment="1" applyProtection="1">
      <alignment horizontal="left" wrapText="1" shrinkToFit="1"/>
      <protection locked="0"/>
    </xf>
    <xf numFmtId="1" fontId="1" fillId="4" borderId="1" xfId="0" applyNumberFormat="1" applyFont="1" applyFill="1" applyBorder="1" applyAlignment="1" applyProtection="1">
      <alignment horizontal="right" wrapText="1" shrinkToFit="1"/>
      <protection locked="0"/>
    </xf>
    <xf numFmtId="49" fontId="1" fillId="3" borderId="1" xfId="0" applyNumberFormat="1" applyFont="1" applyFill="1" applyBorder="1" applyAlignment="1" applyProtection="1">
      <alignment horizontal="left" wrapText="1" shrinkToFit="1"/>
      <protection locked="0"/>
    </xf>
    <xf numFmtId="49" fontId="1" fillId="0" borderId="1" xfId="9" applyNumberFormat="1" applyBorder="1" applyProtection="1">
      <protection locked="0"/>
    </xf>
    <xf numFmtId="0" fontId="0" fillId="0" borderId="0" xfId="0" applyNumberFormat="1"/>
    <xf numFmtId="0" fontId="0" fillId="0" borderId="0" xfId="0"/>
    <xf numFmtId="0" fontId="6" fillId="2" borderId="1" xfId="0" applyFont="1" applyFill="1" applyBorder="1" applyAlignment="1" applyProtection="1">
      <alignment horizontal="left" vertical="top" wrapText="1" shrinkToFit="1"/>
    </xf>
    <xf numFmtId="0" fontId="0" fillId="0" borderId="0" xfId="0"/>
    <xf numFmtId="0" fontId="6" fillId="2" borderId="1" xfId="0" applyFont="1" applyFill="1" applyBorder="1" applyAlignment="1" applyProtection="1">
      <alignment horizontal="left" vertical="top" wrapText="1" shrinkToFit="1"/>
    </xf>
    <xf numFmtId="0" fontId="0" fillId="0" borderId="0" xfId="0"/>
    <xf numFmtId="0" fontId="6" fillId="2" borderId="1" xfId="0" applyFont="1" applyFill="1" applyBorder="1" applyAlignment="1" applyProtection="1">
      <alignment horizontal="left" vertical="top" wrapText="1" shrinkToFit="1"/>
    </xf>
    <xf numFmtId="0" fontId="0" fillId="0" borderId="0" xfId="0"/>
    <xf numFmtId="0" fontId="6" fillId="2" borderId="1" xfId="0" applyFont="1" applyFill="1" applyBorder="1" applyAlignment="1" applyProtection="1">
      <alignment horizontal="left" vertical="top" wrapText="1" shrinkToFit="1"/>
    </xf>
    <xf numFmtId="0" fontId="1" fillId="6" borderId="1" xfId="0" applyNumberFormat="1" applyFont="1" applyFill="1" applyBorder="1" applyAlignment="1" applyProtection="1">
      <alignment horizontal="left" wrapText="1" shrinkToFit="1"/>
    </xf>
    <xf numFmtId="0" fontId="0" fillId="0" borderId="0" xfId="0"/>
    <xf numFmtId="0" fontId="0" fillId="0" borderId="0" xfId="0" applyProtection="1">
      <protection locked="0"/>
    </xf>
    <xf numFmtId="0" fontId="0" fillId="0" borderId="0" xfId="0" applyAlignment="1" applyProtection="1">
      <alignment wrapText="1"/>
      <protection locked="0"/>
    </xf>
    <xf numFmtId="0" fontId="6" fillId="2" borderId="1" xfId="0" applyFont="1" applyFill="1" applyBorder="1" applyAlignment="1" applyProtection="1">
      <alignment horizontal="left" vertical="top" wrapText="1" shrinkToFit="1"/>
    </xf>
    <xf numFmtId="0" fontId="1" fillId="11" borderId="1" xfId="0" applyNumberFormat="1" applyFont="1" applyFill="1" applyBorder="1" applyAlignment="1" applyProtection="1">
      <alignment horizontal="left" wrapText="1" shrinkToFit="1"/>
    </xf>
    <xf numFmtId="49" fontId="1" fillId="11" borderId="1" xfId="0" applyNumberFormat="1" applyFont="1" applyFill="1" applyBorder="1" applyAlignment="1" applyProtection="1">
      <alignment horizontal="left" wrapText="1" shrinkToFit="1"/>
    </xf>
    <xf numFmtId="0" fontId="1" fillId="6" borderId="1" xfId="0" applyNumberFormat="1" applyFont="1" applyFill="1" applyBorder="1" applyAlignment="1" applyProtection="1">
      <alignment horizontal="left" wrapText="1" shrinkToFit="1"/>
    </xf>
    <xf numFmtId="0" fontId="0" fillId="0" borderId="0" xfId="0" applyBorder="1"/>
    <xf numFmtId="0" fontId="6" fillId="2" borderId="1" xfId="0" applyFont="1" applyFill="1" applyBorder="1" applyAlignment="1" applyProtection="1">
      <alignment horizontal="left" vertical="top" wrapText="1" shrinkToFit="1"/>
    </xf>
    <xf numFmtId="49" fontId="1" fillId="12" borderId="1" xfId="0" applyNumberFormat="1" applyFont="1" applyFill="1" applyBorder="1" applyAlignment="1" applyProtection="1">
      <alignment horizontal="left" wrapText="1" shrinkToFit="1"/>
    </xf>
    <xf numFmtId="0" fontId="1" fillId="5" borderId="1" xfId="0" applyNumberFormat="1" applyFont="1" applyFill="1" applyBorder="1" applyAlignment="1" applyProtection="1">
      <alignment horizontal="left" wrapText="1" shrinkToFit="1"/>
    </xf>
    <xf numFmtId="0" fontId="19" fillId="13" borderId="0" xfId="0" applyFont="1" applyFill="1" applyBorder="1" applyAlignment="1" applyProtection="1">
      <alignment horizontal="left" vertical="top" wrapText="1" shrinkToFit="1"/>
    </xf>
    <xf numFmtId="49" fontId="20" fillId="14" borderId="0" xfId="0" applyNumberFormat="1" applyFont="1" applyFill="1" applyBorder="1" applyAlignment="1" applyProtection="1">
      <alignment horizontal="left" wrapText="1" shrinkToFit="1"/>
    </xf>
    <xf numFmtId="0" fontId="0" fillId="0" borderId="0" xfId="0"/>
    <xf numFmtId="0" fontId="0" fillId="0" borderId="0" xfId="0" applyBorder="1"/>
    <xf numFmtId="0" fontId="5" fillId="0" borderId="0" xfId="0" applyFont="1"/>
    <xf numFmtId="0" fontId="1" fillId="4" borderId="0" xfId="0" applyFont="1" applyFill="1" applyBorder="1"/>
    <xf numFmtId="0" fontId="1" fillId="4" borderId="0" xfId="0" applyFont="1" applyFill="1" applyBorder="1" applyAlignment="1"/>
    <xf numFmtId="4" fontId="1" fillId="6" borderId="1" xfId="0" applyNumberFormat="1" applyFont="1" applyFill="1" applyBorder="1" applyAlignment="1" applyProtection="1">
      <alignment horizontal="right" wrapText="1" shrinkToFit="1"/>
    </xf>
    <xf numFmtId="0" fontId="1" fillId="0" borderId="0" xfId="0" applyFont="1" applyBorder="1" applyAlignment="1"/>
    <xf numFmtId="0" fontId="8" fillId="2" borderId="4" xfId="0" applyFont="1" applyFill="1" applyBorder="1" applyAlignment="1" applyProtection="1">
      <alignment horizontal="left" vertical="top" wrapText="1" shrinkToFit="1"/>
    </xf>
    <xf numFmtId="0" fontId="1" fillId="7" borderId="1" xfId="0" applyFont="1" applyFill="1" applyBorder="1" applyAlignment="1" applyProtection="1">
      <alignment horizontal="left" vertical="top" wrapText="1" shrinkToFit="1"/>
    </xf>
    <xf numFmtId="0" fontId="1" fillId="8" borderId="1" xfId="0" applyFont="1" applyFill="1" applyBorder="1" applyAlignment="1" applyProtection="1">
      <alignment horizontal="left" vertical="top" wrapText="1" shrinkToFit="1"/>
    </xf>
    <xf numFmtId="166" fontId="1" fillId="6" borderId="1" xfId="0" applyNumberFormat="1" applyFont="1" applyFill="1" applyBorder="1" applyAlignment="1" applyProtection="1">
      <alignment horizontal="right" wrapText="1" shrinkToFit="1"/>
    </xf>
    <xf numFmtId="0" fontId="0" fillId="0" borderId="0" xfId="0" applyProtection="1"/>
    <xf numFmtId="4" fontId="1" fillId="2" borderId="1" xfId="0" applyNumberFormat="1" applyFont="1" applyFill="1" applyBorder="1" applyAlignment="1" applyProtection="1">
      <alignment horizontal="right" wrapText="1" shrinkToFit="1"/>
    </xf>
    <xf numFmtId="49" fontId="1" fillId="2" borderId="1" xfId="0" applyNumberFormat="1" applyFont="1" applyFill="1" applyBorder="1" applyAlignment="1" applyProtection="1">
      <alignment horizontal="left" wrapText="1" shrinkToFit="1"/>
    </xf>
    <xf numFmtId="0" fontId="10" fillId="0" borderId="0" xfId="0" applyFont="1" applyFill="1" applyBorder="1"/>
    <xf numFmtId="0" fontId="10" fillId="0" borderId="0" xfId="0" applyFont="1" applyFill="1" applyBorder="1" applyProtection="1"/>
    <xf numFmtId="0" fontId="5" fillId="0" borderId="0" xfId="0" applyFont="1" applyBorder="1" applyAlignment="1">
      <alignment shrinkToFit="1"/>
    </xf>
    <xf numFmtId="0" fontId="5" fillId="4" borderId="0" xfId="0" applyFont="1" applyFill="1" applyBorder="1" applyAlignment="1">
      <alignment shrinkToFit="1"/>
    </xf>
    <xf numFmtId="0" fontId="8" fillId="2" borderId="1" xfId="0" applyFont="1" applyFill="1" applyBorder="1" applyAlignment="1" applyProtection="1">
      <alignment horizontal="center" vertical="center" wrapText="1" shrinkToFit="1"/>
    </xf>
    <xf numFmtId="0" fontId="16" fillId="2" borderId="8" xfId="8" applyFont="1" applyFill="1" applyBorder="1" applyAlignment="1" applyProtection="1">
      <alignment horizontal="left" vertical="center" wrapText="1" shrinkToFit="1"/>
    </xf>
    <xf numFmtId="4" fontId="16" fillId="2" borderId="8" xfId="8" applyNumberFormat="1" applyFont="1" applyFill="1" applyBorder="1" applyAlignment="1" applyProtection="1">
      <alignment horizontal="right" vertical="center" wrapText="1" shrinkToFit="1"/>
    </xf>
    <xf numFmtId="0" fontId="16" fillId="2" borderId="8" xfId="8" applyFont="1" applyFill="1" applyBorder="1" applyAlignment="1">
      <alignment vertical="center" wrapText="1"/>
    </xf>
    <xf numFmtId="0" fontId="8" fillId="2" borderId="1" xfId="0" applyFont="1" applyFill="1" applyBorder="1" applyAlignment="1">
      <alignment horizontal="center" vertical="center"/>
    </xf>
    <xf numFmtId="4" fontId="1" fillId="4" borderId="1" xfId="0" applyNumberFormat="1" applyFont="1" applyFill="1" applyBorder="1" applyAlignment="1" applyProtection="1">
      <alignment horizontal="right" wrapText="1" shrinkToFit="1"/>
      <protection locked="0"/>
    </xf>
    <xf numFmtId="0" fontId="5" fillId="0" borderId="0" xfId="0" applyFont="1" applyFill="1" applyBorder="1" applyAlignment="1"/>
    <xf numFmtId="0" fontId="8" fillId="2" borderId="17" xfId="0" applyFont="1" applyFill="1" applyBorder="1" applyAlignment="1" applyProtection="1">
      <alignment horizontal="center" vertical="top" wrapText="1" shrinkToFit="1"/>
    </xf>
    <xf numFmtId="4" fontId="1" fillId="4" borderId="18" xfId="0" applyNumberFormat="1" applyFont="1" applyFill="1" applyBorder="1" applyAlignment="1" applyProtection="1">
      <alignment horizontal="right" wrapText="1" shrinkToFit="1"/>
      <protection locked="0"/>
    </xf>
    <xf numFmtId="4" fontId="1" fillId="4" borderId="19" xfId="0" applyNumberFormat="1" applyFont="1" applyFill="1" applyBorder="1" applyAlignment="1" applyProtection="1">
      <alignment horizontal="right" wrapText="1" shrinkToFit="1"/>
      <protection locked="0"/>
    </xf>
    <xf numFmtId="0" fontId="5" fillId="0" borderId="0" xfId="0" applyNumberFormat="1" applyFont="1" applyFill="1" applyBorder="1" applyAlignment="1" applyProtection="1">
      <alignment horizontal="left" vertical="top" shrinkToFit="1"/>
    </xf>
    <xf numFmtId="49" fontId="5" fillId="0" borderId="0" xfId="0" applyNumberFormat="1" applyFont="1" applyFill="1" applyBorder="1" applyAlignment="1" applyProtection="1">
      <alignment horizontal="left" vertical="top" shrinkToFit="1"/>
    </xf>
    <xf numFmtId="0" fontId="1" fillId="3" borderId="1" xfId="0" applyNumberFormat="1" applyFont="1" applyFill="1" applyBorder="1" applyAlignment="1" applyProtection="1">
      <alignment horizontal="left" wrapText="1" shrinkToFit="1"/>
      <protection locked="0"/>
    </xf>
    <xf numFmtId="49" fontId="1" fillId="7" borderId="1" xfId="0" applyNumberFormat="1" applyFont="1" applyFill="1" applyBorder="1" applyAlignment="1" applyProtection="1">
      <alignment horizontal="left" vertical="top" wrapText="1" shrinkToFit="1"/>
    </xf>
    <xf numFmtId="49" fontId="1" fillId="4" borderId="1" xfId="0" applyNumberFormat="1" applyFont="1" applyFill="1" applyBorder="1" applyAlignment="1" applyProtection="1">
      <alignment horizontal="left" wrapText="1" shrinkToFit="1"/>
      <protection locked="0"/>
    </xf>
    <xf numFmtId="0" fontId="1" fillId="2" borderId="1" xfId="0" applyFont="1" applyFill="1" applyBorder="1" applyAlignment="1" applyProtection="1">
      <alignment wrapText="1" shrinkToFit="1"/>
    </xf>
    <xf numFmtId="0" fontId="1" fillId="3" borderId="1" xfId="0" applyNumberFormat="1" applyFont="1" applyFill="1" applyBorder="1" applyAlignment="1" applyProtection="1">
      <alignment horizontal="left" vertical="top" wrapText="1" shrinkToFit="1"/>
      <protection locked="0"/>
    </xf>
    <xf numFmtId="0" fontId="1" fillId="3" borderId="1" xfId="0" applyNumberFormat="1" applyFont="1" applyFill="1" applyBorder="1" applyAlignment="1" applyProtection="1">
      <alignment horizontal="left" wrapText="1" shrinkToFit="1"/>
    </xf>
    <xf numFmtId="49" fontId="1" fillId="3" borderId="1" xfId="0" applyNumberFormat="1" applyFont="1" applyFill="1" applyBorder="1" applyAlignment="1" applyProtection="1">
      <alignment horizontal="left" vertical="top" wrapText="1" shrinkToFit="1"/>
      <protection locked="0"/>
    </xf>
    <xf numFmtId="0" fontId="16" fillId="2" borderId="0" xfId="0" applyFont="1" applyFill="1" applyBorder="1" applyAlignment="1" applyProtection="1">
      <alignment horizontal="left" vertical="top" wrapText="1" shrinkToFit="1"/>
    </xf>
    <xf numFmtId="0" fontId="16" fillId="2" borderId="0" xfId="8" applyFont="1" applyFill="1" applyBorder="1" applyAlignment="1" applyProtection="1">
      <alignment horizontal="left" vertical="center" wrapText="1" shrinkToFit="1"/>
    </xf>
    <xf numFmtId="0" fontId="16" fillId="2" borderId="0" xfId="8" applyFont="1" applyFill="1" applyBorder="1" applyAlignment="1">
      <alignment vertical="center" wrapText="1"/>
    </xf>
    <xf numFmtId="4" fontId="16" fillId="2" borderId="0" xfId="8" applyNumberFormat="1" applyFont="1" applyFill="1" applyBorder="1" applyAlignment="1" applyProtection="1">
      <alignment horizontal="right" vertical="center" wrapText="1" shrinkToFit="1"/>
    </xf>
    <xf numFmtId="0" fontId="0" fillId="0" borderId="0" xfId="0"/>
    <xf numFmtId="0" fontId="0" fillId="0" borderId="0" xfId="0" applyBorder="1"/>
    <xf numFmtId="0" fontId="5" fillId="0" borderId="0" xfId="0" applyFont="1"/>
    <xf numFmtId="0" fontId="1" fillId="4" borderId="0" xfId="0" applyFont="1" applyFill="1" applyBorder="1"/>
    <xf numFmtId="0" fontId="1" fillId="4" borderId="0" xfId="0" applyFont="1" applyFill="1" applyBorder="1" applyAlignment="1"/>
    <xf numFmtId="4" fontId="1" fillId="6" borderId="1" xfId="0" applyNumberFormat="1" applyFont="1" applyFill="1" applyBorder="1" applyAlignment="1" applyProtection="1">
      <alignment horizontal="right" wrapText="1" shrinkToFit="1"/>
    </xf>
    <xf numFmtId="0" fontId="1" fillId="0" borderId="0" xfId="0" applyFont="1" applyBorder="1" applyAlignment="1"/>
    <xf numFmtId="0" fontId="8" fillId="2" borderId="4" xfId="0" applyFont="1" applyFill="1" applyBorder="1" applyAlignment="1" applyProtection="1">
      <alignment horizontal="left" vertical="top" wrapText="1" shrinkToFit="1"/>
    </xf>
    <xf numFmtId="0" fontId="1" fillId="7" borderId="1" xfId="0" applyFont="1" applyFill="1" applyBorder="1" applyAlignment="1" applyProtection="1">
      <alignment horizontal="left" vertical="top" wrapText="1" shrinkToFit="1"/>
    </xf>
    <xf numFmtId="0" fontId="1" fillId="8" borderId="1" xfId="0" applyFont="1" applyFill="1" applyBorder="1" applyAlignment="1" applyProtection="1">
      <alignment horizontal="left" vertical="top" wrapText="1" shrinkToFit="1"/>
    </xf>
    <xf numFmtId="0" fontId="0" fillId="0" borderId="0" xfId="0" applyProtection="1"/>
    <xf numFmtId="49" fontId="1" fillId="2" borderId="1" xfId="0" applyNumberFormat="1" applyFont="1" applyFill="1" applyBorder="1" applyAlignment="1" applyProtection="1">
      <alignment horizontal="left" wrapText="1" shrinkToFit="1"/>
    </xf>
    <xf numFmtId="0" fontId="10" fillId="0" borderId="0" xfId="0" applyFont="1" applyFill="1" applyBorder="1"/>
    <xf numFmtId="0" fontId="10" fillId="0" borderId="0" xfId="0" applyFont="1" applyFill="1" applyBorder="1" applyProtection="1"/>
    <xf numFmtId="0" fontId="8" fillId="2" borderId="5" xfId="0" applyFont="1" applyFill="1" applyBorder="1" applyAlignment="1" applyProtection="1">
      <alignment horizontal="center" vertical="center" wrapText="1" shrinkToFit="1"/>
    </xf>
    <xf numFmtId="0" fontId="8" fillId="2" borderId="6" xfId="0" applyFont="1" applyFill="1" applyBorder="1" applyAlignment="1" applyProtection="1">
      <alignment horizontal="center" vertical="center" wrapText="1" shrinkToFit="1"/>
    </xf>
    <xf numFmtId="0" fontId="8" fillId="2" borderId="6" xfId="0" applyFont="1" applyFill="1" applyBorder="1" applyAlignment="1">
      <alignment horizontal="center" vertical="center"/>
    </xf>
    <xf numFmtId="0" fontId="8" fillId="2" borderId="7" xfId="0" applyFont="1" applyFill="1" applyBorder="1" applyAlignment="1" applyProtection="1">
      <alignment horizontal="center" vertical="center" wrapText="1" shrinkToFit="1"/>
    </xf>
    <xf numFmtId="0" fontId="5" fillId="0" borderId="0" xfId="0" applyFont="1" applyBorder="1" applyAlignment="1">
      <alignment shrinkToFit="1"/>
    </xf>
    <xf numFmtId="0" fontId="5" fillId="4" borderId="0" xfId="0" applyFont="1" applyFill="1" applyBorder="1" applyAlignment="1">
      <alignment shrinkToFit="1"/>
    </xf>
    <xf numFmtId="0" fontId="8" fillId="2" borderId="3" xfId="0" applyFont="1" applyFill="1" applyBorder="1" applyAlignment="1" applyProtection="1">
      <alignment vertical="top" wrapText="1" shrinkToFit="1"/>
    </xf>
    <xf numFmtId="0" fontId="8" fillId="2" borderId="4" xfId="0" applyFont="1" applyFill="1" applyBorder="1" applyAlignment="1" applyProtection="1">
      <alignment vertical="center" wrapText="1" shrinkToFit="1"/>
    </xf>
    <xf numFmtId="0" fontId="13" fillId="0" borderId="0" xfId="0" applyFont="1" applyFill="1" applyBorder="1" applyAlignment="1">
      <alignment horizontal="center" vertical="top" wrapText="1"/>
    </xf>
    <xf numFmtId="0" fontId="13" fillId="0" borderId="0" xfId="0" applyFont="1" applyFill="1" applyBorder="1" applyAlignment="1">
      <alignment vertical="center" wrapText="1"/>
    </xf>
    <xf numFmtId="0" fontId="16" fillId="0" borderId="0" xfId="0" applyFont="1" applyFill="1" applyBorder="1" applyAlignment="1">
      <alignment vertical="center" wrapText="1"/>
    </xf>
    <xf numFmtId="0" fontId="13" fillId="0" borderId="0" xfId="0" quotePrefix="1" applyFont="1" applyFill="1" applyBorder="1" applyAlignment="1">
      <alignment vertical="center" wrapText="1"/>
    </xf>
    <xf numFmtId="0" fontId="17" fillId="0" borderId="0" xfId="0" applyFont="1" applyFill="1" applyBorder="1" applyAlignment="1" applyProtection="1">
      <alignment vertical="center" wrapText="1" shrinkToFit="1"/>
    </xf>
    <xf numFmtId="0" fontId="0" fillId="0" borderId="0" xfId="0" applyFill="1" applyBorder="1"/>
    <xf numFmtId="0" fontId="13" fillId="0" borderId="0" xfId="0" applyFont="1" applyFill="1" applyBorder="1" applyAlignment="1" applyProtection="1">
      <alignment horizontal="center" vertical="top" wrapText="1" shrinkToFit="1"/>
    </xf>
    <xf numFmtId="0" fontId="0" fillId="0" borderId="0" xfId="0" applyBorder="1" applyProtection="1"/>
    <xf numFmtId="0" fontId="15" fillId="2" borderId="12" xfId="0" applyFont="1" applyFill="1" applyBorder="1" applyAlignment="1" applyProtection="1">
      <alignment vertical="center" wrapText="1" shrinkToFit="1"/>
    </xf>
    <xf numFmtId="0" fontId="15" fillId="2" borderId="8" xfId="0" applyFont="1" applyFill="1" applyBorder="1" applyAlignment="1" applyProtection="1">
      <alignment vertical="center" wrapText="1" shrinkToFit="1"/>
    </xf>
    <xf numFmtId="0" fontId="16" fillId="2" borderId="8" xfId="0" applyFont="1" applyFill="1" applyBorder="1" applyAlignment="1" applyProtection="1">
      <alignment horizontal="left" vertical="center" wrapText="1" shrinkToFit="1"/>
    </xf>
    <xf numFmtId="0" fontId="16" fillId="2" borderId="9" xfId="0" applyFont="1" applyFill="1" applyBorder="1" applyAlignment="1" applyProtection="1">
      <alignment horizontal="left" vertical="center" wrapText="1" shrinkToFit="1"/>
    </xf>
    <xf numFmtId="0" fontId="13" fillId="0" borderId="0" xfId="0" applyNumberFormat="1" applyFont="1" applyFill="1" applyBorder="1" applyAlignment="1" applyProtection="1">
      <alignment vertical="center" wrapText="1" shrinkToFit="1"/>
    </xf>
    <xf numFmtId="4" fontId="1" fillId="4" borderId="1" xfId="0" applyNumberFormat="1" applyFont="1" applyFill="1" applyBorder="1" applyAlignment="1" applyProtection="1">
      <alignment horizontal="right" wrapText="1" shrinkToFit="1"/>
      <protection locked="0"/>
    </xf>
    <xf numFmtId="49" fontId="1" fillId="7" borderId="1" xfId="0" applyNumberFormat="1" applyFont="1" applyFill="1" applyBorder="1" applyAlignment="1" applyProtection="1">
      <alignment horizontal="left" vertical="top" wrapText="1" shrinkToFit="1"/>
    </xf>
    <xf numFmtId="49" fontId="1" fillId="4" borderId="1" xfId="0" applyNumberFormat="1" applyFont="1" applyFill="1" applyBorder="1" applyAlignment="1" applyProtection="1">
      <alignment horizontal="left" wrapText="1" shrinkToFit="1"/>
      <protection locked="0"/>
    </xf>
    <xf numFmtId="0" fontId="1" fillId="3" borderId="1" xfId="0" applyNumberFormat="1" applyFont="1" applyFill="1" applyBorder="1" applyAlignment="1" applyProtection="1">
      <alignment horizontal="left" wrapText="1" shrinkToFit="1"/>
    </xf>
    <xf numFmtId="0" fontId="9" fillId="10" borderId="0" xfId="0" applyFont="1" applyFill="1" applyAlignment="1">
      <alignment horizontal="center" vertical="center"/>
    </xf>
    <xf numFmtId="0" fontId="8" fillId="2" borderId="4" xfId="0" applyFont="1" applyFill="1" applyBorder="1" applyAlignment="1" applyProtection="1">
      <alignment horizontal="left" vertical="center" wrapText="1" shrinkToFit="1"/>
    </xf>
    <xf numFmtId="0" fontId="16" fillId="2" borderId="0" xfId="8" applyFont="1" applyFill="1" applyBorder="1" applyAlignment="1">
      <alignment horizontal="center" vertical="center" wrapText="1"/>
    </xf>
    <xf numFmtId="0" fontId="13" fillId="2" borderId="10" xfId="8" applyFont="1" applyFill="1" applyBorder="1" applyAlignment="1" applyProtection="1">
      <alignment horizontal="center" wrapText="1" shrinkToFit="1"/>
    </xf>
    <xf numFmtId="0" fontId="13" fillId="2" borderId="11" xfId="8" applyFont="1" applyFill="1" applyBorder="1" applyAlignment="1" applyProtection="1">
      <alignment horizontal="center" wrapText="1" shrinkToFit="1"/>
    </xf>
    <xf numFmtId="0" fontId="16" fillId="2" borderId="10" xfId="8" applyFont="1" applyFill="1" applyBorder="1" applyAlignment="1" applyProtection="1">
      <alignment horizontal="center" wrapText="1" shrinkToFit="1"/>
    </xf>
    <xf numFmtId="0" fontId="13" fillId="2" borderId="11" xfId="0" applyFont="1" applyFill="1" applyBorder="1" applyAlignment="1" applyProtection="1">
      <alignment horizontal="center" wrapText="1" shrinkToFit="1"/>
    </xf>
    <xf numFmtId="0" fontId="16" fillId="2" borderId="10" xfId="0" applyFont="1" applyFill="1" applyBorder="1" applyAlignment="1" applyProtection="1">
      <alignment horizontal="center" wrapText="1" shrinkToFit="1"/>
    </xf>
    <xf numFmtId="0" fontId="20" fillId="0" borderId="0" xfId="0" applyFont="1"/>
    <xf numFmtId="0" fontId="21" fillId="0" borderId="0" xfId="0" applyFont="1"/>
    <xf numFmtId="0" fontId="8" fillId="2" borderId="1" xfId="0" applyFont="1" applyFill="1" applyBorder="1" applyAlignment="1" applyProtection="1">
      <alignment horizontal="center" vertical="center" wrapText="1" shrinkToFit="1"/>
    </xf>
    <xf numFmtId="0" fontId="0" fillId="2" borderId="0" xfId="0" applyFill="1" applyBorder="1" applyAlignment="1">
      <alignment horizontal="left"/>
    </xf>
    <xf numFmtId="0" fontId="5" fillId="0" borderId="10" xfId="0" applyFont="1" applyBorder="1" applyAlignment="1">
      <alignment shrinkToFit="1"/>
    </xf>
    <xf numFmtId="0" fontId="5" fillId="0" borderId="0" xfId="0" applyFont="1" applyAlignment="1">
      <alignment shrinkToFit="1"/>
    </xf>
    <xf numFmtId="0" fontId="5" fillId="4" borderId="10" xfId="0" applyFont="1" applyFill="1" applyBorder="1" applyAlignment="1">
      <alignment shrinkToFit="1"/>
    </xf>
    <xf numFmtId="0" fontId="5" fillId="4" borderId="0" xfId="0" applyFont="1" applyFill="1" applyBorder="1" applyAlignment="1">
      <alignment horizontal="right" shrinkToFit="1"/>
    </xf>
    <xf numFmtId="0" fontId="5" fillId="4" borderId="14" xfId="0" applyFont="1" applyFill="1" applyBorder="1" applyAlignment="1">
      <alignment shrinkToFit="1"/>
    </xf>
    <xf numFmtId="0" fontId="5" fillId="0" borderId="0" xfId="0" applyFont="1" applyBorder="1" applyAlignment="1">
      <alignment horizontal="right" shrinkToFit="1"/>
    </xf>
    <xf numFmtId="0" fontId="5" fillId="0" borderId="11" xfId="0" applyFont="1" applyBorder="1" applyAlignment="1">
      <alignment shrinkToFit="1"/>
    </xf>
    <xf numFmtId="0" fontId="1" fillId="0" borderId="1" xfId="0" applyNumberFormat="1" applyFont="1" applyFill="1" applyBorder="1" applyAlignment="1" applyProtection="1">
      <alignment horizontal="left" wrapText="1" shrinkToFit="1"/>
      <protection locked="0"/>
    </xf>
    <xf numFmtId="0" fontId="16" fillId="2" borderId="3" xfId="0" applyFont="1" applyFill="1" applyBorder="1" applyAlignment="1" applyProtection="1">
      <alignment horizontal="right" vertical="top" wrapText="1" shrinkToFit="1"/>
    </xf>
    <xf numFmtId="0" fontId="1" fillId="7" borderId="13" xfId="0" applyFont="1" applyFill="1" applyBorder="1" applyAlignment="1" applyProtection="1">
      <alignment horizontal="left" vertical="top" wrapText="1" shrinkToFit="1"/>
      <protection locked="0"/>
    </xf>
    <xf numFmtId="49" fontId="1" fillId="3" borderId="13" xfId="0" applyNumberFormat="1" applyFont="1" applyFill="1" applyBorder="1" applyAlignment="1" applyProtection="1">
      <alignment horizontal="left" wrapText="1" shrinkToFit="1"/>
      <protection locked="0"/>
    </xf>
    <xf numFmtId="0" fontId="1" fillId="5" borderId="13" xfId="0" applyNumberFormat="1" applyFont="1" applyFill="1" applyBorder="1" applyAlignment="1" applyProtection="1">
      <alignment horizontal="left" wrapText="1" shrinkToFit="1"/>
      <protection locked="0"/>
    </xf>
    <xf numFmtId="0" fontId="16" fillId="2" borderId="2" xfId="0" applyFont="1" applyFill="1" applyBorder="1" applyAlignment="1" applyProtection="1">
      <alignment horizontal="right" vertical="top" wrapText="1" shrinkToFit="1"/>
    </xf>
    <xf numFmtId="0" fontId="16" fillId="2" borderId="4" xfId="0" applyFont="1" applyFill="1" applyBorder="1" applyAlignment="1" applyProtection="1">
      <alignment horizontal="right" vertical="top" wrapText="1" shrinkToFit="1"/>
    </xf>
    <xf numFmtId="0" fontId="9" fillId="10" borderId="0" xfId="0" applyFont="1" applyFill="1" applyBorder="1" applyAlignment="1">
      <alignment horizontal="center" vertical="center"/>
    </xf>
    <xf numFmtId="0" fontId="9" fillId="10" borderId="15" xfId="0" applyFont="1" applyFill="1" applyBorder="1" applyAlignment="1">
      <alignment horizontal="center" vertical="center"/>
    </xf>
    <xf numFmtId="0" fontId="14" fillId="2" borderId="2" xfId="0" applyFont="1" applyFill="1" applyBorder="1" applyAlignment="1">
      <alignment horizontal="left"/>
    </xf>
    <xf numFmtId="0" fontId="14" fillId="2" borderId="3" xfId="0" applyFont="1" applyFill="1" applyBorder="1" applyAlignment="1">
      <alignment horizontal="left"/>
    </xf>
    <xf numFmtId="0" fontId="13" fillId="2" borderId="0" xfId="8" applyFont="1" applyFill="1" applyBorder="1" applyAlignment="1" applyProtection="1">
      <alignment horizontal="left" vertical="center"/>
    </xf>
    <xf numFmtId="0" fontId="8" fillId="2" borderId="1" xfId="0" applyFont="1" applyFill="1" applyBorder="1" applyAlignment="1" applyProtection="1">
      <alignment horizontal="center" vertical="center" wrapText="1" shrinkToFit="1"/>
    </xf>
    <xf numFmtId="0" fontId="8" fillId="2" borderId="28" xfId="0" applyFont="1" applyFill="1" applyBorder="1" applyAlignment="1" applyProtection="1">
      <alignment horizontal="center" vertical="center" wrapText="1" shrinkToFit="1"/>
    </xf>
    <xf numFmtId="0" fontId="8" fillId="2" borderId="29" xfId="0" applyFont="1" applyFill="1" applyBorder="1" applyAlignment="1" applyProtection="1">
      <alignment horizontal="center" vertical="center" wrapText="1" shrinkToFit="1"/>
    </xf>
    <xf numFmtId="0" fontId="8" fillId="2" borderId="13" xfId="0" applyFont="1" applyFill="1" applyBorder="1" applyAlignment="1" applyProtection="1">
      <alignment horizontal="center" vertical="center" wrapText="1" shrinkToFit="1"/>
    </xf>
    <xf numFmtId="0" fontId="8" fillId="2" borderId="2" xfId="0" applyFont="1" applyFill="1" applyBorder="1" applyAlignment="1" applyProtection="1">
      <alignment horizontal="left" vertical="center" wrapText="1" shrinkToFit="1"/>
    </xf>
    <xf numFmtId="0" fontId="8" fillId="2" borderId="4" xfId="0" applyFont="1" applyFill="1" applyBorder="1" applyAlignment="1" applyProtection="1">
      <alignment horizontal="left" vertical="center" wrapText="1" shrinkToFit="1"/>
    </xf>
    <xf numFmtId="0" fontId="8" fillId="2" borderId="1" xfId="0" applyFont="1" applyFill="1" applyBorder="1" applyAlignment="1">
      <alignment horizontal="center" vertical="center"/>
    </xf>
    <xf numFmtId="0" fontId="9" fillId="10" borderId="0" xfId="0" applyFont="1" applyFill="1" applyAlignment="1">
      <alignment horizontal="center" vertical="center"/>
    </xf>
    <xf numFmtId="0" fontId="8" fillId="2" borderId="20" xfId="0" applyFont="1" applyFill="1" applyBorder="1" applyAlignment="1" applyProtection="1">
      <alignment horizontal="left" vertical="top" wrapText="1" shrinkToFit="1"/>
    </xf>
    <xf numFmtId="0" fontId="8" fillId="2" borderId="21" xfId="0" applyFont="1" applyFill="1" applyBorder="1" applyAlignment="1" applyProtection="1">
      <alignment horizontal="left" vertical="top" wrapText="1" shrinkToFit="1"/>
    </xf>
    <xf numFmtId="0" fontId="16" fillId="2" borderId="20" xfId="0" applyFont="1" applyFill="1" applyBorder="1" applyAlignment="1" applyProtection="1">
      <alignment horizontal="left" vertical="top" wrapText="1" shrinkToFit="1"/>
    </xf>
    <xf numFmtId="0" fontId="16" fillId="2" borderId="21" xfId="0" applyFont="1" applyFill="1" applyBorder="1" applyAlignment="1" applyProtection="1">
      <alignment horizontal="left" vertical="top" wrapText="1" shrinkToFit="1"/>
    </xf>
    <xf numFmtId="0" fontId="16" fillId="2" borderId="17" xfId="0" applyFont="1" applyFill="1" applyBorder="1" applyAlignment="1" applyProtection="1">
      <alignment horizontal="left" vertical="top" wrapText="1" shrinkToFit="1"/>
    </xf>
    <xf numFmtId="0" fontId="16" fillId="2" borderId="22" xfId="0" applyFont="1" applyFill="1" applyBorder="1" applyAlignment="1" applyProtection="1">
      <alignment horizontal="left" vertical="top" wrapText="1" shrinkToFit="1"/>
    </xf>
    <xf numFmtId="0" fontId="16" fillId="2" borderId="30" xfId="0" applyFont="1" applyFill="1" applyBorder="1" applyAlignment="1" applyProtection="1">
      <alignment horizontal="left" vertical="top" wrapText="1" shrinkToFit="1"/>
    </xf>
    <xf numFmtId="0" fontId="16" fillId="2" borderId="23" xfId="0" applyFont="1" applyFill="1" applyBorder="1" applyAlignment="1" applyProtection="1">
      <alignment horizontal="left" vertical="top" wrapText="1" shrinkToFit="1"/>
    </xf>
    <xf numFmtId="0" fontId="16" fillId="2" borderId="24" xfId="0" applyFont="1" applyFill="1" applyBorder="1" applyAlignment="1" applyProtection="1">
      <alignment horizontal="left" vertical="top" wrapText="1" shrinkToFit="1"/>
    </xf>
    <xf numFmtId="0" fontId="16" fillId="2" borderId="25" xfId="0" applyFont="1" applyFill="1" applyBorder="1" applyAlignment="1" applyProtection="1">
      <alignment horizontal="left" vertical="top" wrapText="1" shrinkToFit="1"/>
    </xf>
    <xf numFmtId="0" fontId="16" fillId="2" borderId="31" xfId="0" applyFont="1" applyFill="1" applyBorder="1" applyAlignment="1" applyProtection="1">
      <alignment horizontal="left" vertical="top" wrapText="1" shrinkToFit="1"/>
    </xf>
    <xf numFmtId="0" fontId="16" fillId="2" borderId="26" xfId="0" applyFont="1" applyFill="1" applyBorder="1" applyAlignment="1" applyProtection="1">
      <alignment horizontal="left" vertical="top" wrapText="1" shrinkToFit="1"/>
    </xf>
    <xf numFmtId="0" fontId="16" fillId="2" borderId="27" xfId="0" applyFont="1" applyFill="1" applyBorder="1" applyAlignment="1" applyProtection="1">
      <alignment horizontal="left" vertical="top" wrapText="1" shrinkToFit="1"/>
    </xf>
    <xf numFmtId="0" fontId="16" fillId="2" borderId="0" xfId="8" applyFont="1" applyFill="1" applyBorder="1" applyAlignment="1">
      <alignment horizontal="center" vertical="center" wrapText="1"/>
    </xf>
    <xf numFmtId="0" fontId="16" fillId="2" borderId="15" xfId="8" applyFont="1" applyFill="1" applyBorder="1" applyAlignment="1">
      <alignment horizontal="center" vertical="center" wrapText="1"/>
    </xf>
    <xf numFmtId="0" fontId="15" fillId="2" borderId="12" xfId="8" applyFont="1" applyFill="1" applyBorder="1" applyAlignment="1" applyProtection="1">
      <alignment horizontal="left" vertical="center" wrapText="1" shrinkToFit="1"/>
    </xf>
    <xf numFmtId="0" fontId="0" fillId="0" borderId="8" xfId="0" applyBorder="1"/>
    <xf numFmtId="0" fontId="16" fillId="2" borderId="8" xfId="8" applyFont="1" applyFill="1" applyBorder="1" applyAlignment="1">
      <alignment horizontal="center" vertical="center" wrapText="1"/>
    </xf>
    <xf numFmtId="0" fontId="8" fillId="2" borderId="4" xfId="0" applyFont="1" applyFill="1" applyBorder="1" applyAlignment="1" applyProtection="1">
      <alignment horizontal="right" vertical="top" wrapText="1" shrinkToFit="1"/>
    </xf>
    <xf numFmtId="0" fontId="8" fillId="2" borderId="3" xfId="0" applyFont="1" applyFill="1" applyBorder="1" applyAlignment="1" applyProtection="1">
      <alignment horizontal="right" vertical="top" wrapText="1" shrinkToFit="1"/>
    </xf>
    <xf numFmtId="0" fontId="8" fillId="2" borderId="2" xfId="0" applyFont="1" applyFill="1" applyBorder="1" applyAlignment="1" applyProtection="1">
      <alignment horizontal="left" vertical="top" wrapText="1" shrinkToFit="1"/>
    </xf>
    <xf numFmtId="0" fontId="8" fillId="2" borderId="4" xfId="0" applyFont="1" applyFill="1" applyBorder="1" applyAlignment="1" applyProtection="1">
      <alignment horizontal="left" vertical="top" wrapText="1" shrinkToFit="1"/>
    </xf>
    <xf numFmtId="0" fontId="16" fillId="2" borderId="14" xfId="8" applyFont="1" applyFill="1" applyBorder="1" applyAlignment="1">
      <alignment horizontal="center" vertical="center" wrapText="1"/>
    </xf>
    <xf numFmtId="0" fontId="16" fillId="2" borderId="16" xfId="8" applyFont="1" applyFill="1" applyBorder="1" applyAlignment="1">
      <alignment horizontal="center" vertical="center" wrapText="1"/>
    </xf>
    <xf numFmtId="0" fontId="16" fillId="2" borderId="0" xfId="0" quotePrefix="1" applyFont="1" applyFill="1" applyBorder="1" applyAlignment="1" applyProtection="1">
      <alignment horizontal="left" vertical="center"/>
    </xf>
    <xf numFmtId="0" fontId="16" fillId="2" borderId="14" xfId="0" quotePrefix="1"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6" fillId="2" borderId="14" xfId="0" applyFont="1" applyFill="1" applyBorder="1" applyAlignment="1" applyProtection="1">
      <alignment horizontal="left" vertical="center"/>
    </xf>
    <xf numFmtId="0" fontId="13" fillId="2" borderId="15" xfId="0" applyNumberFormat="1" applyFont="1" applyFill="1" applyBorder="1" applyAlignment="1" applyProtection="1">
      <alignment horizontal="left" vertical="center" wrapText="1" shrinkToFit="1"/>
    </xf>
    <xf numFmtId="0" fontId="13" fillId="2" borderId="16" xfId="0" applyNumberFormat="1" applyFont="1" applyFill="1" applyBorder="1" applyAlignment="1" applyProtection="1">
      <alignment horizontal="left" vertical="center" wrapText="1" shrinkToFi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6" fillId="2" borderId="0" xfId="0" applyFont="1" applyFill="1" applyBorder="1" applyAlignment="1" applyProtection="1">
      <alignment horizontal="left" vertical="center" wrapText="1" readingOrder="1"/>
    </xf>
    <xf numFmtId="0" fontId="16" fillId="2" borderId="14" xfId="0" applyFont="1" applyFill="1" applyBorder="1" applyAlignment="1" applyProtection="1">
      <alignment horizontal="left" vertical="center" wrapText="1" readingOrder="1"/>
    </xf>
    <xf numFmtId="0" fontId="8" fillId="2" borderId="2"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13" xfId="0" applyFont="1" applyFill="1" applyBorder="1" applyAlignment="1">
      <alignment horizontal="center" vertical="center"/>
    </xf>
    <xf numFmtId="0" fontId="0" fillId="2" borderId="0" xfId="0" applyFill="1" applyBorder="1" applyAlignment="1">
      <alignment horizontal="left"/>
    </xf>
    <xf numFmtId="0" fontId="0" fillId="2" borderId="14" xfId="0" applyFill="1" applyBorder="1" applyAlignment="1">
      <alignment horizontal="left"/>
    </xf>
    <xf numFmtId="0" fontId="15" fillId="2" borderId="2" xfId="0" applyFont="1" applyFill="1" applyBorder="1" applyAlignment="1" applyProtection="1">
      <alignment horizontal="left" vertical="top" wrapText="1" shrinkToFit="1"/>
    </xf>
    <xf numFmtId="0" fontId="15" fillId="2" borderId="4" xfId="0" applyFont="1" applyFill="1" applyBorder="1" applyAlignment="1" applyProtection="1">
      <alignment horizontal="left" vertical="top" wrapText="1" shrinkToFit="1"/>
    </xf>
    <xf numFmtId="0" fontId="1" fillId="7" borderId="28" xfId="0" applyFont="1" applyFill="1" applyBorder="1" applyAlignment="1" applyProtection="1">
      <alignment horizontal="center" vertical="top" wrapText="1" shrinkToFit="1"/>
    </xf>
    <xf numFmtId="0" fontId="1" fillId="7" borderId="29" xfId="0" applyFont="1" applyFill="1" applyBorder="1" applyAlignment="1" applyProtection="1">
      <alignment horizontal="center" vertical="top" wrapText="1" shrinkToFit="1"/>
    </xf>
    <xf numFmtId="0" fontId="1" fillId="3" borderId="12" xfId="0" applyNumberFormat="1" applyFont="1" applyFill="1" applyBorder="1" applyAlignment="1" applyProtection="1">
      <alignment horizontal="center"/>
    </xf>
    <xf numFmtId="0" fontId="1" fillId="3" borderId="29" xfId="0" applyNumberFormat="1" applyFont="1" applyFill="1" applyBorder="1" applyAlignment="1" applyProtection="1">
      <alignment horizontal="center"/>
    </xf>
    <xf numFmtId="4" fontId="1" fillId="4" borderId="28" xfId="0" applyNumberFormat="1" applyFont="1" applyFill="1" applyBorder="1" applyAlignment="1" applyProtection="1">
      <alignment horizontal="center" wrapText="1" shrinkToFit="1"/>
      <protection locked="0"/>
    </xf>
    <xf numFmtId="4" fontId="1" fillId="4" borderId="29" xfId="0" applyNumberFormat="1" applyFont="1" applyFill="1" applyBorder="1" applyAlignment="1" applyProtection="1">
      <alignment horizontal="center" wrapText="1" shrinkToFit="1"/>
      <protection locked="0"/>
    </xf>
    <xf numFmtId="4" fontId="1" fillId="4" borderId="1" xfId="0" applyNumberFormat="1" applyFont="1" applyFill="1" applyBorder="1" applyAlignment="1" applyProtection="1">
      <alignment horizontal="center" wrapText="1" shrinkToFit="1"/>
      <protection locked="0"/>
    </xf>
  </cellXfs>
  <cellStyles count="11">
    <cellStyle name="Comma 2" xfId="1"/>
    <cellStyle name="Currency" xfId="2" builtinId="4"/>
    <cellStyle name="Currency 2" xfId="10"/>
    <cellStyle name="Hyperlink 2" xfId="3"/>
    <cellStyle name="Normal" xfId="0" builtinId="0"/>
    <cellStyle name="Normal 2" xfId="4"/>
    <cellStyle name="Normal 2 2" xfId="5"/>
    <cellStyle name="Normal 2_Derivatives-Dom" xfId="6"/>
    <cellStyle name="Normal 3" xfId="7"/>
    <cellStyle name="Normal_Sheet1" xfId="8"/>
    <cellStyle name="Normal_StartUp"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cols>
    <col min="1" max="1" width="199.140625" style="1" customWidth="1"/>
    <col min="2" max="16384" width="9.140625" style="1"/>
  </cols>
  <sheetData>
    <row r="1" spans="1:26" ht="225">
      <c r="A1" s="55" t="s">
        <v>683</v>
      </c>
      <c r="Z1" s="1" t="s">
        <v>358</v>
      </c>
    </row>
    <row r="6" spans="1:26" ht="90">
      <c r="A6" s="5" t="s">
        <v>357</v>
      </c>
    </row>
    <row r="9" spans="1:26">
      <c r="A9" s="5"/>
    </row>
    <row r="10" spans="1:26">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A2" sqref="A2"/>
    </sheetView>
  </sheetViews>
  <sheetFormatPr defaultColWidth="9.140625" defaultRowHeight="15"/>
  <cols>
    <col min="1" max="16384" width="9.140625" style="1"/>
  </cols>
  <sheetData/>
  <sheetProtection selectLockedCells="1"/>
  <phoneticPr fontId="3"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2"/>
  <sheetViews>
    <sheetView workbookViewId="0">
      <selection activeCell="P5" sqref="P5"/>
    </sheetView>
  </sheetViews>
  <sheetFormatPr defaultRowHeight="15"/>
  <sheetData>
    <row r="1" spans="1:5">
      <c r="A1" t="s">
        <v>365</v>
      </c>
      <c r="B1" t="s">
        <v>366</v>
      </c>
      <c r="C1" t="s">
        <v>367</v>
      </c>
      <c r="D1" t="s">
        <v>368</v>
      </c>
      <c r="E1" t="s">
        <v>369</v>
      </c>
    </row>
    <row r="2" spans="1:5">
      <c r="A2" t="s">
        <v>370</v>
      </c>
      <c r="B2" t="s">
        <v>366</v>
      </c>
      <c r="C2" t="s">
        <v>371</v>
      </c>
      <c r="D2" t="s">
        <v>368</v>
      </c>
      <c r="E2" t="s">
        <v>372</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F17" sqref="F17"/>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6" width="9.140625" style="1"/>
    <col min="7" max="7" width="20.7109375" style="1" customWidth="1"/>
    <col min="8"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c r="J1" s="1" t="s">
        <v>155</v>
      </c>
      <c r="K1" s="1" t="s">
        <v>156</v>
      </c>
      <c r="L1" s="1" t="s">
        <v>201</v>
      </c>
      <c r="M1" s="1">
        <v>1</v>
      </c>
    </row>
    <row r="2" spans="2:13">
      <c r="J2" s="1" t="s">
        <v>157</v>
      </c>
      <c r="K2" s="1" t="s">
        <v>158</v>
      </c>
      <c r="L2" s="1" t="s">
        <v>202</v>
      </c>
      <c r="M2" s="1">
        <v>1000</v>
      </c>
    </row>
    <row r="3" spans="2:13">
      <c r="J3" s="1" t="s">
        <v>159</v>
      </c>
      <c r="K3" s="1" t="s">
        <v>160</v>
      </c>
      <c r="L3" s="1" t="s">
        <v>383</v>
      </c>
      <c r="M3" s="1">
        <v>100000</v>
      </c>
    </row>
    <row r="4" spans="2:13">
      <c r="J4" s="1" t="s">
        <v>161</v>
      </c>
      <c r="K4" s="1" t="s">
        <v>162</v>
      </c>
      <c r="L4" s="1" t="s">
        <v>203</v>
      </c>
      <c r="M4" s="1">
        <v>1000000</v>
      </c>
    </row>
    <row r="5" spans="2:13">
      <c r="J5" s="1" t="s">
        <v>163</v>
      </c>
      <c r="K5" s="1" t="s">
        <v>164</v>
      </c>
      <c r="L5" s="1" t="s">
        <v>204</v>
      </c>
      <c r="M5" s="1">
        <v>1000000000</v>
      </c>
    </row>
    <row r="6" spans="2:13">
      <c r="B6" s="6"/>
      <c r="C6" s="2" t="s">
        <v>211</v>
      </c>
      <c r="D6" s="2" t="s">
        <v>308</v>
      </c>
      <c r="J6" s="1" t="s">
        <v>216</v>
      </c>
      <c r="K6" s="1" t="s">
        <v>217</v>
      </c>
    </row>
    <row r="7" spans="2:13">
      <c r="B7" s="6"/>
      <c r="C7" s="2" t="s">
        <v>212</v>
      </c>
      <c r="D7" s="2" t="s">
        <v>383</v>
      </c>
      <c r="J7" s="1" t="s">
        <v>218</v>
      </c>
      <c r="K7" s="1" t="s">
        <v>219</v>
      </c>
    </row>
    <row r="8" spans="2:13">
      <c r="B8" s="7" t="s">
        <v>213</v>
      </c>
      <c r="C8" s="2" t="s">
        <v>197</v>
      </c>
      <c r="D8" s="16">
        <f>G8</f>
        <v>0</v>
      </c>
      <c r="G8" s="16"/>
      <c r="I8" s="9"/>
      <c r="J8" s="1" t="s">
        <v>220</v>
      </c>
      <c r="K8" s="1" t="s">
        <v>221</v>
      </c>
    </row>
    <row r="9" spans="2:13">
      <c r="B9" s="7"/>
      <c r="C9" s="2" t="s">
        <v>198</v>
      </c>
      <c r="D9" s="16">
        <f>G9</f>
        <v>0</v>
      </c>
      <c r="G9" s="16"/>
      <c r="I9" s="9"/>
      <c r="J9" s="1" t="s">
        <v>222</v>
      </c>
      <c r="K9" s="1" t="s">
        <v>223</v>
      </c>
    </row>
    <row r="10" spans="2:13">
      <c r="B10" s="7" t="s">
        <v>214</v>
      </c>
      <c r="C10" s="2" t="s">
        <v>197</v>
      </c>
      <c r="D10" s="10">
        <v>43374</v>
      </c>
      <c r="G10" s="16"/>
      <c r="J10" s="1" t="s">
        <v>224</v>
      </c>
      <c r="K10" s="1" t="s">
        <v>225</v>
      </c>
    </row>
    <row r="11" spans="2:13">
      <c r="B11" s="7"/>
      <c r="C11" s="2" t="s">
        <v>198</v>
      </c>
      <c r="D11" s="10">
        <v>43465</v>
      </c>
      <c r="G11" s="16"/>
      <c r="J11" s="1" t="s">
        <v>226</v>
      </c>
      <c r="K11" s="1" t="s">
        <v>227</v>
      </c>
    </row>
    <row r="12" spans="2:13">
      <c r="B12" s="6"/>
      <c r="C12" s="3" t="s">
        <v>215</v>
      </c>
      <c r="D12" s="16">
        <f>D16</f>
        <v>0</v>
      </c>
      <c r="G12" s="16"/>
      <c r="J12" s="1" t="s">
        <v>228</v>
      </c>
      <c r="K12" s="1" t="s">
        <v>229</v>
      </c>
    </row>
    <row r="13" spans="2:13">
      <c r="B13" s="6"/>
      <c r="C13" s="2" t="s">
        <v>356</v>
      </c>
      <c r="D13" s="4"/>
      <c r="G13" s="16"/>
      <c r="J13" s="1" t="s">
        <v>230</v>
      </c>
      <c r="K13" s="1" t="s">
        <v>231</v>
      </c>
    </row>
    <row r="14" spans="2:13">
      <c r="B14" s="2" t="s">
        <v>359</v>
      </c>
      <c r="C14" s="2" t="s">
        <v>197</v>
      </c>
      <c r="D14" s="10">
        <f>StartUp!I8</f>
        <v>0</v>
      </c>
      <c r="J14" s="1" t="s">
        <v>232</v>
      </c>
      <c r="K14" s="1" t="s">
        <v>233</v>
      </c>
    </row>
    <row r="15" spans="2:13">
      <c r="B15" s="2"/>
      <c r="C15" s="2" t="s">
        <v>198</v>
      </c>
      <c r="D15" s="10">
        <f>StartUp!I9</f>
        <v>0</v>
      </c>
      <c r="J15" s="1" t="s">
        <v>234</v>
      </c>
      <c r="K15" s="1" t="s">
        <v>235</v>
      </c>
    </row>
    <row r="16" spans="2:13">
      <c r="B16" s="11" t="s">
        <v>373</v>
      </c>
      <c r="C16" s="11"/>
      <c r="D16" s="42"/>
      <c r="G16" s="9"/>
      <c r="J16" s="1" t="s">
        <v>236</v>
      </c>
      <c r="K16" s="1" t="s">
        <v>237</v>
      </c>
    </row>
    <row r="17" spans="2:11">
      <c r="B17" s="11" t="s">
        <v>374</v>
      </c>
      <c r="C17" s="11"/>
      <c r="D17" s="15"/>
      <c r="J17" s="1" t="s">
        <v>238</v>
      </c>
      <c r="K17" s="1" t="s">
        <v>239</v>
      </c>
    </row>
    <row r="18" spans="2:11">
      <c r="B18" s="11" t="s">
        <v>375</v>
      </c>
      <c r="C18" s="11"/>
      <c r="D18" s="15"/>
      <c r="J18" s="1" t="s">
        <v>240</v>
      </c>
      <c r="K18" s="1" t="s">
        <v>241</v>
      </c>
    </row>
    <row r="19" spans="2:11">
      <c r="B19" s="11" t="s">
        <v>376</v>
      </c>
      <c r="C19" s="11"/>
      <c r="D19" s="11">
        <v>0</v>
      </c>
      <c r="J19" s="1" t="s">
        <v>242</v>
      </c>
      <c r="K19" s="1" t="s">
        <v>243</v>
      </c>
    </row>
    <row r="20" spans="2:11">
      <c r="B20" s="11" t="s">
        <v>377</v>
      </c>
      <c r="C20" s="11"/>
      <c r="D20" s="11">
        <v>2010</v>
      </c>
      <c r="J20" s="1" t="s">
        <v>244</v>
      </c>
      <c r="K20" s="1" t="s">
        <v>245</v>
      </c>
    </row>
    <row r="21" spans="2:11">
      <c r="B21" s="12" t="s">
        <v>378</v>
      </c>
      <c r="C21" s="11"/>
      <c r="D21" s="13">
        <v>0</v>
      </c>
      <c r="J21" s="1" t="s">
        <v>246</v>
      </c>
      <c r="K21" s="1" t="s">
        <v>247</v>
      </c>
    </row>
    <row r="22" spans="2:11">
      <c r="D22" s="1" t="s">
        <v>614</v>
      </c>
      <c r="J22" s="1" t="s">
        <v>248</v>
      </c>
      <c r="K22" s="1" t="s">
        <v>249</v>
      </c>
    </row>
    <row r="23" spans="2:11">
      <c r="B23" s="2" t="s">
        <v>409</v>
      </c>
      <c r="C23" s="2"/>
      <c r="D23" s="2">
        <v>2</v>
      </c>
      <c r="G23" s="16" t="s">
        <v>681</v>
      </c>
      <c r="J23" s="1" t="s">
        <v>250</v>
      </c>
      <c r="K23" s="1" t="s">
        <v>251</v>
      </c>
    </row>
    <row r="24" spans="2:11">
      <c r="J24" s="1" t="s">
        <v>252</v>
      </c>
      <c r="K24" s="1" t="s">
        <v>253</v>
      </c>
    </row>
    <row r="25" spans="2:11">
      <c r="D25" s="23">
        <v>43889</v>
      </c>
      <c r="J25" s="1" t="s">
        <v>254</v>
      </c>
      <c r="K25" s="1" t="s">
        <v>255</v>
      </c>
    </row>
    <row r="26" spans="2:11">
      <c r="D26" s="23"/>
      <c r="J26" s="1" t="s">
        <v>256</v>
      </c>
      <c r="K26" s="1" t="s">
        <v>257</v>
      </c>
    </row>
    <row r="27" spans="2:11">
      <c r="B27" s="54" t="s">
        <v>605</v>
      </c>
      <c r="C27" s="54" t="s">
        <v>666</v>
      </c>
      <c r="J27" s="1" t="s">
        <v>258</v>
      </c>
      <c r="K27" s="1" t="s">
        <v>259</v>
      </c>
    </row>
    <row r="28" spans="2:11">
      <c r="B28" s="54" t="s">
        <v>599</v>
      </c>
      <c r="C28" s="54" t="s">
        <v>606</v>
      </c>
      <c r="J28" s="1" t="s">
        <v>260</v>
      </c>
      <c r="K28" s="1" t="s">
        <v>261</v>
      </c>
    </row>
    <row r="29" spans="2:11">
      <c r="B29" s="54" t="s">
        <v>604</v>
      </c>
      <c r="C29" s="54" t="s">
        <v>615</v>
      </c>
      <c r="D29" s="1" t="s">
        <v>676</v>
      </c>
      <c r="J29" s="1" t="s">
        <v>262</v>
      </c>
      <c r="K29" s="1" t="s">
        <v>263</v>
      </c>
    </row>
    <row r="30" spans="2:11">
      <c r="J30" s="1" t="s">
        <v>264</v>
      </c>
      <c r="K30" s="1" t="s">
        <v>265</v>
      </c>
    </row>
    <row r="31" spans="2:11">
      <c r="J31" s="1" t="s">
        <v>266</v>
      </c>
      <c r="K31" s="1" t="s">
        <v>267</v>
      </c>
    </row>
    <row r="32" spans="2:11">
      <c r="J32" s="1" t="s">
        <v>268</v>
      </c>
      <c r="K32" s="1" t="s">
        <v>269</v>
      </c>
    </row>
    <row r="33" spans="1:11">
      <c r="J33" s="1" t="s">
        <v>270</v>
      </c>
      <c r="K33" s="1" t="s">
        <v>271</v>
      </c>
    </row>
    <row r="34" spans="1:11">
      <c r="J34" s="1" t="s">
        <v>272</v>
      </c>
      <c r="K34" s="1" t="s">
        <v>273</v>
      </c>
    </row>
    <row r="35" spans="1:11">
      <c r="J35" s="1" t="s">
        <v>274</v>
      </c>
      <c r="K35" s="1" t="s">
        <v>275</v>
      </c>
    </row>
    <row r="36" spans="1:11">
      <c r="J36" s="1" t="s">
        <v>276</v>
      </c>
      <c r="K36" s="1" t="s">
        <v>277</v>
      </c>
    </row>
    <row r="37" spans="1:11">
      <c r="J37" s="1" t="s">
        <v>309</v>
      </c>
      <c r="K37" s="1" t="s">
        <v>310</v>
      </c>
    </row>
    <row r="38" spans="1:11">
      <c r="J38" s="1" t="s">
        <v>311</v>
      </c>
      <c r="K38" s="1" t="s">
        <v>312</v>
      </c>
    </row>
    <row r="39" spans="1:11">
      <c r="J39" s="1" t="s">
        <v>313</v>
      </c>
      <c r="K39" s="1" t="s">
        <v>314</v>
      </c>
    </row>
    <row r="40" spans="1:11">
      <c r="B40" s="1" t="s">
        <v>380</v>
      </c>
      <c r="C40" s="1">
        <f>StartUp!D17</f>
        <v>0</v>
      </c>
    </row>
    <row r="41" spans="1:11">
      <c r="B41" s="1" t="s">
        <v>381</v>
      </c>
      <c r="C41" s="14" t="e">
        <f>#REF!</f>
        <v>#REF!</v>
      </c>
      <c r="J41" s="1" t="s">
        <v>315</v>
      </c>
      <c r="K41" s="1" t="s">
        <v>316</v>
      </c>
    </row>
    <row r="42" spans="1:11">
      <c r="A42" s="1" t="s">
        <v>379</v>
      </c>
      <c r="B42" s="1" t="s">
        <v>382</v>
      </c>
      <c r="C42" s="1" t="e">
        <f>#REF!</f>
        <v>#REF!</v>
      </c>
      <c r="J42" s="1" t="s">
        <v>317</v>
      </c>
      <c r="K42" s="1" t="s">
        <v>318</v>
      </c>
    </row>
    <row r="43" spans="1:11">
      <c r="J43" s="1" t="s">
        <v>319</v>
      </c>
      <c r="K43" s="1" t="s">
        <v>320</v>
      </c>
    </row>
    <row r="44" spans="1:11">
      <c r="J44" s="1" t="s">
        <v>321</v>
      </c>
      <c r="K44" s="1" t="s">
        <v>322</v>
      </c>
    </row>
    <row r="45" spans="1:11">
      <c r="J45" s="1" t="s">
        <v>323</v>
      </c>
      <c r="K45" s="1" t="s">
        <v>324</v>
      </c>
    </row>
    <row r="46" spans="1:11">
      <c r="J46" s="1" t="s">
        <v>325</v>
      </c>
      <c r="K46" s="1" t="s">
        <v>326</v>
      </c>
    </row>
    <row r="47" spans="1:11">
      <c r="J47" s="1" t="s">
        <v>327</v>
      </c>
      <c r="K47" s="1" t="s">
        <v>328</v>
      </c>
    </row>
    <row r="48" spans="1:11">
      <c r="J48" s="1" t="s">
        <v>329</v>
      </c>
      <c r="K48" s="1" t="s">
        <v>330</v>
      </c>
    </row>
    <row r="49" spans="10:11">
      <c r="J49" s="1" t="s">
        <v>331</v>
      </c>
      <c r="K49" s="1" t="s">
        <v>332</v>
      </c>
    </row>
    <row r="50" spans="10:11">
      <c r="J50" s="1" t="s">
        <v>333</v>
      </c>
      <c r="K50" s="1" t="s">
        <v>334</v>
      </c>
    </row>
    <row r="51" spans="10:11">
      <c r="J51" s="1" t="s">
        <v>335</v>
      </c>
      <c r="K51" s="1" t="s">
        <v>336</v>
      </c>
    </row>
    <row r="52" spans="10:11">
      <c r="J52" s="1" t="s">
        <v>337</v>
      </c>
      <c r="K52" s="1" t="s">
        <v>338</v>
      </c>
    </row>
    <row r="53" spans="10:11">
      <c r="J53" s="1" t="s">
        <v>339</v>
      </c>
      <c r="K53" s="1" t="s">
        <v>340</v>
      </c>
    </row>
    <row r="54" spans="10:11">
      <c r="J54" s="1" t="s">
        <v>341</v>
      </c>
      <c r="K54" s="1" t="s">
        <v>342</v>
      </c>
    </row>
    <row r="55" spans="10:11">
      <c r="J55" s="1" t="s">
        <v>343</v>
      </c>
      <c r="K55" s="1" t="s">
        <v>344</v>
      </c>
    </row>
    <row r="56" spans="10:11">
      <c r="J56" s="1" t="s">
        <v>345</v>
      </c>
      <c r="K56" s="1" t="s">
        <v>346</v>
      </c>
    </row>
    <row r="57" spans="10:11">
      <c r="J57" s="1" t="s">
        <v>347</v>
      </c>
      <c r="K57" s="1" t="s">
        <v>348</v>
      </c>
    </row>
    <row r="58" spans="10:11">
      <c r="J58" s="1" t="s">
        <v>349</v>
      </c>
      <c r="K58" s="1" t="s">
        <v>350</v>
      </c>
    </row>
    <row r="59" spans="10:11">
      <c r="J59" s="1" t="s">
        <v>351</v>
      </c>
      <c r="K59" s="1" t="s">
        <v>352</v>
      </c>
    </row>
    <row r="60" spans="10:11">
      <c r="J60" s="1" t="s">
        <v>353</v>
      </c>
      <c r="K60" s="1" t="s">
        <v>354</v>
      </c>
    </row>
    <row r="61" spans="10:11">
      <c r="J61" s="1" t="s">
        <v>355</v>
      </c>
      <c r="K61" s="1" t="s">
        <v>205</v>
      </c>
    </row>
    <row r="62" spans="10:11">
      <c r="J62" s="1" t="s">
        <v>206</v>
      </c>
      <c r="K62" s="1" t="s">
        <v>207</v>
      </c>
    </row>
    <row r="63" spans="10:11">
      <c r="J63" s="1" t="s">
        <v>208</v>
      </c>
      <c r="K63" s="1" t="s">
        <v>209</v>
      </c>
    </row>
    <row r="64" spans="10:11">
      <c r="J64" s="1" t="s">
        <v>210</v>
      </c>
      <c r="K64" s="1" t="s">
        <v>298</v>
      </c>
    </row>
    <row r="65" spans="10:11">
      <c r="J65" s="1" t="s">
        <v>299</v>
      </c>
      <c r="K65" s="1" t="s">
        <v>300</v>
      </c>
    </row>
    <row r="66" spans="10:11">
      <c r="J66" s="1" t="s">
        <v>301</v>
      </c>
      <c r="K66" s="1" t="s">
        <v>302</v>
      </c>
    </row>
    <row r="67" spans="10:11">
      <c r="J67" s="1" t="s">
        <v>303</v>
      </c>
      <c r="K67" s="1" t="s">
        <v>304</v>
      </c>
    </row>
    <row r="68" spans="10:11">
      <c r="J68" s="1" t="s">
        <v>305</v>
      </c>
      <c r="K68" s="1" t="s">
        <v>306</v>
      </c>
    </row>
    <row r="69" spans="10:11">
      <c r="J69" s="1" t="s">
        <v>307</v>
      </c>
      <c r="K69" s="1" t="s">
        <v>308</v>
      </c>
    </row>
    <row r="70" spans="10:11">
      <c r="J70" s="1" t="s">
        <v>278</v>
      </c>
      <c r="K70" s="1" t="s">
        <v>279</v>
      </c>
    </row>
    <row r="71" spans="10:11">
      <c r="J71" s="1" t="s">
        <v>280</v>
      </c>
      <c r="K71" s="1" t="s">
        <v>281</v>
      </c>
    </row>
    <row r="72" spans="10:11">
      <c r="J72" s="1" t="s">
        <v>282</v>
      </c>
      <c r="K72" s="1" t="s">
        <v>283</v>
      </c>
    </row>
    <row r="73" spans="10:11">
      <c r="J73" s="1" t="s">
        <v>284</v>
      </c>
      <c r="K73" s="1" t="s">
        <v>285</v>
      </c>
    </row>
    <row r="74" spans="10:11">
      <c r="J74" s="1" t="s">
        <v>286</v>
      </c>
      <c r="K74" s="1" t="s">
        <v>165</v>
      </c>
    </row>
    <row r="75" spans="10:11">
      <c r="J75" s="1" t="s">
        <v>166</v>
      </c>
      <c r="K75" s="1" t="s">
        <v>167</v>
      </c>
    </row>
    <row r="76" spans="10:11">
      <c r="J76" s="1" t="s">
        <v>168</v>
      </c>
      <c r="K76" s="1" t="s">
        <v>169</v>
      </c>
    </row>
    <row r="77" spans="10:11">
      <c r="J77" s="1" t="s">
        <v>170</v>
      </c>
      <c r="K77" s="1" t="s">
        <v>171</v>
      </c>
    </row>
    <row r="78" spans="10:11">
      <c r="J78" s="1" t="s">
        <v>172</v>
      </c>
      <c r="K78" s="1" t="s">
        <v>173</v>
      </c>
    </row>
    <row r="79" spans="10:11">
      <c r="J79" s="1" t="s">
        <v>174</v>
      </c>
      <c r="K79" s="1" t="s">
        <v>175</v>
      </c>
    </row>
    <row r="80" spans="10:11">
      <c r="J80" s="1" t="s">
        <v>176</v>
      </c>
      <c r="K80" s="1" t="s">
        <v>177</v>
      </c>
    </row>
    <row r="81" spans="10:11">
      <c r="J81" s="1" t="s">
        <v>178</v>
      </c>
      <c r="K81" s="1" t="s">
        <v>179</v>
      </c>
    </row>
    <row r="82" spans="10:11">
      <c r="J82" s="1" t="s">
        <v>180</v>
      </c>
      <c r="K82" s="1" t="s">
        <v>181</v>
      </c>
    </row>
    <row r="83" spans="10:11">
      <c r="J83" s="1" t="s">
        <v>182</v>
      </c>
      <c r="K83" s="1" t="s">
        <v>183</v>
      </c>
    </row>
    <row r="84" spans="10:11">
      <c r="J84" s="1" t="s">
        <v>184</v>
      </c>
      <c r="K84" s="1" t="s">
        <v>185</v>
      </c>
    </row>
    <row r="85" spans="10:11">
      <c r="J85" s="1" t="s">
        <v>186</v>
      </c>
      <c r="K85" s="1" t="s">
        <v>187</v>
      </c>
    </row>
    <row r="86" spans="10:11">
      <c r="J86" s="1" t="s">
        <v>188</v>
      </c>
      <c r="K86" s="1" t="s">
        <v>189</v>
      </c>
    </row>
    <row r="87" spans="10:11">
      <c r="J87" s="1" t="s">
        <v>190</v>
      </c>
      <c r="K87" s="1" t="s">
        <v>191</v>
      </c>
    </row>
    <row r="88" spans="10:11">
      <c r="J88" s="1" t="s">
        <v>192</v>
      </c>
      <c r="K88" s="1" t="s">
        <v>193</v>
      </c>
    </row>
    <row r="89" spans="10:11">
      <c r="J89" s="1" t="s">
        <v>194</v>
      </c>
      <c r="K89" s="1" t="s">
        <v>195</v>
      </c>
    </row>
    <row r="90" spans="10:11">
      <c r="J90" s="1" t="s">
        <v>196</v>
      </c>
      <c r="K90" s="1" t="s">
        <v>287</v>
      </c>
    </row>
    <row r="91" spans="10:11">
      <c r="J91" s="1" t="s">
        <v>288</v>
      </c>
      <c r="K91" s="1" t="s">
        <v>289</v>
      </c>
    </row>
    <row r="92" spans="10:11">
      <c r="J92" s="1" t="s">
        <v>290</v>
      </c>
      <c r="K92" s="1" t="s">
        <v>291</v>
      </c>
    </row>
    <row r="93" spans="10:11">
      <c r="J93" s="1" t="s">
        <v>292</v>
      </c>
      <c r="K93" s="1" t="s">
        <v>293</v>
      </c>
    </row>
    <row r="94" spans="10:11">
      <c r="J94" s="1" t="s">
        <v>294</v>
      </c>
      <c r="K94" s="1" t="s">
        <v>295</v>
      </c>
    </row>
    <row r="95" spans="10:11">
      <c r="J95" s="1" t="s">
        <v>296</v>
      </c>
      <c r="K95" s="1" t="s">
        <v>297</v>
      </c>
    </row>
    <row r="96" spans="10:11">
      <c r="J96" s="1" t="s">
        <v>3</v>
      </c>
      <c r="K96" s="1" t="s">
        <v>4</v>
      </c>
    </row>
    <row r="97" spans="10:11">
      <c r="J97" s="1" t="s">
        <v>5</v>
      </c>
      <c r="K97" s="1" t="s">
        <v>6</v>
      </c>
    </row>
    <row r="98" spans="10:11">
      <c r="J98" s="1" t="s">
        <v>7</v>
      </c>
      <c r="K98" s="1" t="s">
        <v>8</v>
      </c>
    </row>
    <row r="99" spans="10:11">
      <c r="J99" s="1" t="s">
        <v>9</v>
      </c>
      <c r="K99" s="1" t="s">
        <v>10</v>
      </c>
    </row>
    <row r="100" spans="10:11">
      <c r="J100" s="1" t="s">
        <v>11</v>
      </c>
      <c r="K100" s="1" t="s">
        <v>12</v>
      </c>
    </row>
    <row r="101" spans="10:11">
      <c r="J101" s="1" t="s">
        <v>13</v>
      </c>
      <c r="K101" s="1" t="s">
        <v>14</v>
      </c>
    </row>
    <row r="102" spans="10:11">
      <c r="J102" s="1" t="s">
        <v>15</v>
      </c>
      <c r="K102" s="1" t="s">
        <v>16</v>
      </c>
    </row>
    <row r="103" spans="10:11">
      <c r="J103" s="1" t="s">
        <v>17</v>
      </c>
      <c r="K103" s="1" t="s">
        <v>18</v>
      </c>
    </row>
    <row r="104" spans="10:11">
      <c r="J104" s="1" t="s">
        <v>19</v>
      </c>
      <c r="K104" s="1" t="s">
        <v>20</v>
      </c>
    </row>
    <row r="105" spans="10:11">
      <c r="J105" s="1" t="s">
        <v>21</v>
      </c>
      <c r="K105" s="1" t="s">
        <v>22</v>
      </c>
    </row>
    <row r="106" spans="10:11">
      <c r="J106" s="1" t="s">
        <v>23</v>
      </c>
      <c r="K106" s="1" t="s">
        <v>24</v>
      </c>
    </row>
    <row r="107" spans="10:11">
      <c r="J107" s="1" t="s">
        <v>25</v>
      </c>
      <c r="K107" s="1" t="s">
        <v>26</v>
      </c>
    </row>
    <row r="108" spans="10:11">
      <c r="J108" s="1" t="s">
        <v>27</v>
      </c>
      <c r="K108" s="1" t="s">
        <v>28</v>
      </c>
    </row>
    <row r="109" spans="10:11">
      <c r="J109" s="1" t="s">
        <v>29</v>
      </c>
      <c r="K109" s="1" t="s">
        <v>30</v>
      </c>
    </row>
    <row r="110" spans="10:11">
      <c r="J110" s="1" t="s">
        <v>31</v>
      </c>
      <c r="K110" s="1" t="s">
        <v>32</v>
      </c>
    </row>
    <row r="111" spans="10:11">
      <c r="J111" s="1" t="s">
        <v>33</v>
      </c>
      <c r="K111" s="1" t="s">
        <v>34</v>
      </c>
    </row>
    <row r="112" spans="10:11">
      <c r="J112" s="1" t="s">
        <v>35</v>
      </c>
      <c r="K112" s="1" t="s">
        <v>36</v>
      </c>
    </row>
    <row r="113" spans="10:11">
      <c r="J113" s="1" t="s">
        <v>37</v>
      </c>
      <c r="K113" s="1" t="s">
        <v>38</v>
      </c>
    </row>
    <row r="114" spans="10:11">
      <c r="J114" s="1" t="s">
        <v>39</v>
      </c>
      <c r="K114" s="1" t="s">
        <v>40</v>
      </c>
    </row>
    <row r="115" spans="10:11">
      <c r="J115" s="1" t="s">
        <v>41</v>
      </c>
      <c r="K115" s="1" t="s">
        <v>42</v>
      </c>
    </row>
    <row r="116" spans="10:11">
      <c r="J116" s="1" t="s">
        <v>43</v>
      </c>
      <c r="K116" s="1" t="s">
        <v>44</v>
      </c>
    </row>
    <row r="117" spans="10:11">
      <c r="J117" s="1" t="s">
        <v>45</v>
      </c>
      <c r="K117" s="1" t="s">
        <v>46</v>
      </c>
    </row>
    <row r="118" spans="10:11">
      <c r="J118" s="1" t="s">
        <v>47</v>
      </c>
      <c r="K118" s="1" t="s">
        <v>48</v>
      </c>
    </row>
    <row r="119" spans="10:11">
      <c r="J119" s="1" t="s">
        <v>49</v>
      </c>
      <c r="K119" s="1" t="s">
        <v>50</v>
      </c>
    </row>
    <row r="120" spans="10:11">
      <c r="J120" s="1" t="s">
        <v>67</v>
      </c>
      <c r="K120" s="1" t="s">
        <v>68</v>
      </c>
    </row>
    <row r="121" spans="10:11">
      <c r="J121" s="1" t="s">
        <v>69</v>
      </c>
      <c r="K121" s="1" t="s">
        <v>70</v>
      </c>
    </row>
    <row r="122" spans="10:11">
      <c r="J122" s="1" t="s">
        <v>71</v>
      </c>
      <c r="K122" s="1" t="s">
        <v>72</v>
      </c>
    </row>
    <row r="123" spans="10:11">
      <c r="J123" s="1" t="s">
        <v>73</v>
      </c>
      <c r="K123" s="1" t="s">
        <v>74</v>
      </c>
    </row>
    <row r="124" spans="10:11">
      <c r="J124" s="1" t="s">
        <v>75</v>
      </c>
      <c r="K124" s="1" t="s">
        <v>76</v>
      </c>
    </row>
    <row r="125" spans="10:11">
      <c r="J125" s="1" t="s">
        <v>77</v>
      </c>
      <c r="K125" s="1" t="s">
        <v>78</v>
      </c>
    </row>
    <row r="126" spans="10:11">
      <c r="J126" s="1" t="s">
        <v>79</v>
      </c>
      <c r="K126" s="1" t="s">
        <v>80</v>
      </c>
    </row>
    <row r="127" spans="10:11">
      <c r="J127" s="1" t="s">
        <v>81</v>
      </c>
      <c r="K127" s="1" t="s">
        <v>82</v>
      </c>
    </row>
    <row r="128" spans="10:11">
      <c r="J128" s="1" t="s">
        <v>83</v>
      </c>
      <c r="K128" s="1" t="s">
        <v>84</v>
      </c>
    </row>
    <row r="129" spans="10:11">
      <c r="J129" s="1" t="s">
        <v>85</v>
      </c>
      <c r="K129" s="1" t="s">
        <v>86</v>
      </c>
    </row>
    <row r="130" spans="10:11">
      <c r="J130" s="1" t="s">
        <v>87</v>
      </c>
      <c r="K130" s="1" t="s">
        <v>88</v>
      </c>
    </row>
    <row r="131" spans="10:11">
      <c r="J131" s="1" t="s">
        <v>89</v>
      </c>
      <c r="K131" s="1" t="s">
        <v>90</v>
      </c>
    </row>
    <row r="132" spans="10:11">
      <c r="J132" s="1" t="s">
        <v>91</v>
      </c>
      <c r="K132" s="1" t="s">
        <v>92</v>
      </c>
    </row>
    <row r="133" spans="10:11">
      <c r="J133" s="1" t="s">
        <v>93</v>
      </c>
      <c r="K133" s="1" t="s">
        <v>94</v>
      </c>
    </row>
    <row r="134" spans="10:11">
      <c r="J134" s="1" t="s">
        <v>95</v>
      </c>
      <c r="K134" s="1" t="s">
        <v>96</v>
      </c>
    </row>
    <row r="135" spans="10:11">
      <c r="J135" s="1" t="s">
        <v>97</v>
      </c>
      <c r="K135" s="1" t="s">
        <v>98</v>
      </c>
    </row>
    <row r="136" spans="10:11">
      <c r="J136" s="1" t="s">
        <v>99</v>
      </c>
      <c r="K136" s="1" t="s">
        <v>100</v>
      </c>
    </row>
    <row r="137" spans="10:11">
      <c r="J137" s="1" t="s">
        <v>101</v>
      </c>
      <c r="K137" s="1" t="s">
        <v>102</v>
      </c>
    </row>
    <row r="138" spans="10:11">
      <c r="J138" s="1" t="s">
        <v>103</v>
      </c>
      <c r="K138" s="1" t="s">
        <v>104</v>
      </c>
    </row>
    <row r="139" spans="10:11">
      <c r="J139" s="1" t="s">
        <v>105</v>
      </c>
      <c r="K139" s="1" t="s">
        <v>106</v>
      </c>
    </row>
    <row r="140" spans="10:11">
      <c r="J140" s="1" t="s">
        <v>107</v>
      </c>
      <c r="K140" s="1" t="s">
        <v>108</v>
      </c>
    </row>
    <row r="141" spans="10:11">
      <c r="J141" s="1" t="s">
        <v>109</v>
      </c>
      <c r="K141" s="1" t="s">
        <v>110</v>
      </c>
    </row>
    <row r="142" spans="10:11">
      <c r="J142" s="1" t="s">
        <v>111</v>
      </c>
      <c r="K142" s="1" t="s">
        <v>112</v>
      </c>
    </row>
    <row r="143" spans="10:11">
      <c r="J143" s="1" t="s">
        <v>113</v>
      </c>
      <c r="K143" s="1" t="s">
        <v>114</v>
      </c>
    </row>
    <row r="144" spans="10:11">
      <c r="J144" s="1" t="s">
        <v>115</v>
      </c>
      <c r="K144" s="1" t="s">
        <v>116</v>
      </c>
    </row>
    <row r="145" spans="10:11">
      <c r="J145" s="1" t="s">
        <v>117</v>
      </c>
      <c r="K145" s="1" t="s">
        <v>118</v>
      </c>
    </row>
    <row r="146" spans="10:11">
      <c r="J146" s="1" t="s">
        <v>119</v>
      </c>
      <c r="K146" s="1" t="s">
        <v>120</v>
      </c>
    </row>
    <row r="147" spans="10:11">
      <c r="J147" s="1" t="s">
        <v>121</v>
      </c>
      <c r="K147" s="1" t="s">
        <v>122</v>
      </c>
    </row>
    <row r="148" spans="10:11">
      <c r="J148" s="1" t="s">
        <v>123</v>
      </c>
      <c r="K148" s="1" t="s">
        <v>124</v>
      </c>
    </row>
    <row r="149" spans="10:11">
      <c r="J149" s="1" t="s">
        <v>125</v>
      </c>
      <c r="K149" s="1" t="s">
        <v>126</v>
      </c>
    </row>
    <row r="150" spans="10:11">
      <c r="J150" s="1" t="s">
        <v>127</v>
      </c>
      <c r="K150" s="1" t="s">
        <v>128</v>
      </c>
    </row>
    <row r="151" spans="10:11">
      <c r="J151" s="1" t="s">
        <v>129</v>
      </c>
      <c r="K151" s="1" t="s">
        <v>130</v>
      </c>
    </row>
    <row r="152" spans="10:11">
      <c r="J152" s="1" t="s">
        <v>131</v>
      </c>
      <c r="K152" s="1" t="s">
        <v>132</v>
      </c>
    </row>
    <row r="153" spans="10:11">
      <c r="J153" s="1" t="s">
        <v>133</v>
      </c>
      <c r="K153" s="1" t="s">
        <v>134</v>
      </c>
    </row>
    <row r="154" spans="10:11">
      <c r="J154" s="1" t="s">
        <v>135</v>
      </c>
      <c r="K154" s="1" t="s">
        <v>136</v>
      </c>
    </row>
    <row r="155" spans="10:11">
      <c r="J155" s="1" t="s">
        <v>137</v>
      </c>
      <c r="K155" s="1" t="s">
        <v>138</v>
      </c>
    </row>
    <row r="156" spans="10:11">
      <c r="J156" s="1" t="s">
        <v>139</v>
      </c>
      <c r="K156" s="1" t="s">
        <v>54</v>
      </c>
    </row>
    <row r="157" spans="10:11">
      <c r="J157" s="1" t="s">
        <v>55</v>
      </c>
      <c r="K157" s="1" t="s">
        <v>56</v>
      </c>
    </row>
    <row r="158" spans="10:11">
      <c r="J158" s="1" t="s">
        <v>57</v>
      </c>
      <c r="K158" s="1" t="s">
        <v>58</v>
      </c>
    </row>
    <row r="159" spans="10:11">
      <c r="J159" s="1" t="s">
        <v>59</v>
      </c>
      <c r="K159" s="1" t="s">
        <v>60</v>
      </c>
    </row>
    <row r="160" spans="10:11">
      <c r="J160" s="1" t="s">
        <v>61</v>
      </c>
      <c r="K160" s="1" t="s">
        <v>62</v>
      </c>
    </row>
    <row r="161" spans="10:11">
      <c r="J161" s="1" t="s">
        <v>63</v>
      </c>
      <c r="K161" s="1" t="s">
        <v>64</v>
      </c>
    </row>
    <row r="162" spans="10:11">
      <c r="J162" s="1" t="s">
        <v>65</v>
      </c>
      <c r="K162" s="1" t="s">
        <v>66</v>
      </c>
    </row>
    <row r="163" spans="10:11">
      <c r="J163" s="1" t="s">
        <v>199</v>
      </c>
      <c r="K163" s="1" t="s">
        <v>200</v>
      </c>
    </row>
    <row r="164" spans="10:11">
      <c r="J164" s="1" t="s">
        <v>51</v>
      </c>
      <c r="K164" s="1" t="s">
        <v>52</v>
      </c>
    </row>
    <row r="165" spans="10:11">
      <c r="J165" s="1" t="s">
        <v>53</v>
      </c>
      <c r="K165" s="1" t="s">
        <v>140</v>
      </c>
    </row>
    <row r="166" spans="10:11">
      <c r="J166" s="1" t="s">
        <v>141</v>
      </c>
      <c r="K166" s="1" t="s">
        <v>142</v>
      </c>
    </row>
    <row r="167" spans="10:11">
      <c r="J167" s="1" t="s">
        <v>143</v>
      </c>
      <c r="K167" s="1" t="s">
        <v>144</v>
      </c>
    </row>
    <row r="168" spans="10:11">
      <c r="J168" s="1" t="s">
        <v>145</v>
      </c>
      <c r="K168" s="1" t="s">
        <v>146</v>
      </c>
    </row>
    <row r="169" spans="10:11">
      <c r="J169" s="1" t="s">
        <v>147</v>
      </c>
      <c r="K169" s="1" t="s">
        <v>148</v>
      </c>
    </row>
    <row r="170" spans="10:11">
      <c r="J170" s="1" t="s">
        <v>149</v>
      </c>
      <c r="K170" s="1" t="s">
        <v>150</v>
      </c>
    </row>
    <row r="171" spans="10:11">
      <c r="J171" s="1" t="s">
        <v>151</v>
      </c>
      <c r="K171" s="1" t="s">
        <v>152</v>
      </c>
    </row>
    <row r="172" spans="10:11">
      <c r="J172" s="1" t="s">
        <v>153</v>
      </c>
      <c r="K172" s="1" t="s">
        <v>154</v>
      </c>
    </row>
  </sheetData>
  <sheetProtection selectLockedCells="1"/>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8"/>
  <sheetViews>
    <sheetView showGridLines="0" topLeftCell="D1" workbookViewId="0">
      <selection activeCell="G12" sqref="G12"/>
    </sheetView>
  </sheetViews>
  <sheetFormatPr defaultRowHeight="15"/>
  <cols>
    <col min="1" max="1" width="17.5703125" hidden="1" customWidth="1"/>
    <col min="2" max="2" width="15" hidden="1" customWidth="1"/>
    <col min="3" max="3" width="14.85546875" hidden="1" customWidth="1"/>
    <col min="4" max="4" width="36.42578125" customWidth="1"/>
    <col min="5" max="5" width="30.7109375" customWidth="1"/>
  </cols>
  <sheetData>
    <row r="1" spans="1:9" ht="30" customHeight="1">
      <c r="A1" s="17" t="s">
        <v>410</v>
      </c>
      <c r="D1" s="172" t="s">
        <v>392</v>
      </c>
      <c r="E1" s="172"/>
    </row>
    <row r="2" spans="1:9" ht="30" customHeight="1">
      <c r="D2" s="173"/>
      <c r="E2" s="173"/>
    </row>
    <row r="4" spans="1:9" hidden="1">
      <c r="A4" s="125"/>
      <c r="B4" s="125"/>
      <c r="C4" s="125" t="s">
        <v>408</v>
      </c>
      <c r="D4" s="125"/>
      <c r="E4" s="125"/>
      <c r="F4" s="125"/>
      <c r="G4" s="125"/>
      <c r="H4" s="8"/>
    </row>
    <row r="5" spans="1:9" hidden="1">
      <c r="A5" s="125"/>
      <c r="B5" s="125"/>
      <c r="C5" s="125"/>
      <c r="D5" s="125"/>
      <c r="E5" s="125"/>
      <c r="F5" s="125"/>
      <c r="G5" s="125"/>
      <c r="H5" s="8"/>
    </row>
    <row r="6" spans="1:9" hidden="1">
      <c r="A6" s="125"/>
      <c r="B6" s="125"/>
      <c r="C6" s="125"/>
      <c r="D6" s="125"/>
      <c r="E6" s="125"/>
      <c r="F6" s="125"/>
      <c r="G6" s="125"/>
      <c r="H6" s="8"/>
    </row>
    <row r="7" spans="1:9" hidden="1">
      <c r="A7" s="125"/>
      <c r="B7" s="125"/>
      <c r="C7" s="125" t="s">
        <v>361</v>
      </c>
      <c r="D7" s="125" t="s">
        <v>384</v>
      </c>
      <c r="E7" s="125"/>
      <c r="F7" s="125" t="s">
        <v>360</v>
      </c>
      <c r="G7" s="125" t="s">
        <v>362</v>
      </c>
      <c r="H7" s="8"/>
    </row>
    <row r="8" spans="1:9" hidden="1">
      <c r="A8" s="158"/>
      <c r="B8" s="125"/>
      <c r="C8" s="125" t="s">
        <v>360</v>
      </c>
      <c r="D8" s="8"/>
      <c r="E8" s="8"/>
      <c r="F8" s="8"/>
      <c r="G8" s="125"/>
      <c r="H8" s="8"/>
    </row>
    <row r="9" spans="1:9">
      <c r="A9" s="159" t="s">
        <v>596</v>
      </c>
      <c r="B9" s="159"/>
      <c r="C9" s="159"/>
      <c r="D9" s="45" t="s">
        <v>597</v>
      </c>
      <c r="E9" s="57" t="str">
        <f>StartUp!C27</f>
        <v>CRILC - Main NBFC</v>
      </c>
      <c r="F9" s="44"/>
      <c r="G9" s="159"/>
      <c r="H9" s="8"/>
    </row>
    <row r="10" spans="1:9" s="44" customFormat="1">
      <c r="A10" s="159" t="s">
        <v>598</v>
      </c>
      <c r="B10" s="159"/>
      <c r="C10" s="159"/>
      <c r="D10" s="47" t="s">
        <v>599</v>
      </c>
      <c r="E10" s="57" t="str">
        <f>StartUp!C28</f>
        <v>DNBS-8</v>
      </c>
      <c r="F10" s="46"/>
      <c r="G10" s="159"/>
      <c r="H10" s="8"/>
    </row>
    <row r="11" spans="1:9" s="46" customFormat="1">
      <c r="A11" s="159" t="s">
        <v>600</v>
      </c>
      <c r="B11" s="159"/>
      <c r="C11" s="159"/>
      <c r="D11" s="49" t="s">
        <v>665</v>
      </c>
      <c r="E11" s="58">
        <f>StartUp!D16</f>
        <v>0</v>
      </c>
      <c r="F11" s="48"/>
      <c r="G11" s="159"/>
      <c r="H11" s="8"/>
    </row>
    <row r="12" spans="1:9" s="107" customFormat="1">
      <c r="A12" s="159" t="s">
        <v>678</v>
      </c>
      <c r="B12" s="159"/>
      <c r="C12" s="159"/>
      <c r="D12" s="61" t="s">
        <v>677</v>
      </c>
      <c r="E12" s="165"/>
      <c r="G12" s="159"/>
      <c r="H12" s="108"/>
    </row>
    <row r="13" spans="1:9">
      <c r="A13" s="158" t="s">
        <v>386</v>
      </c>
      <c r="B13" s="125"/>
      <c r="C13" s="125"/>
      <c r="D13" s="18" t="s">
        <v>385</v>
      </c>
      <c r="E13" s="57">
        <f>StartUp!D17</f>
        <v>0</v>
      </c>
      <c r="F13" s="8"/>
      <c r="G13" s="125"/>
      <c r="H13" s="8"/>
      <c r="I13" s="43"/>
    </row>
    <row r="14" spans="1:9">
      <c r="A14" s="158" t="s">
        <v>587</v>
      </c>
      <c r="B14" s="125"/>
      <c r="C14" s="125"/>
      <c r="D14" s="18" t="s">
        <v>679</v>
      </c>
      <c r="E14" s="21">
        <f>StartUp!D9</f>
        <v>0</v>
      </c>
      <c r="F14" s="8"/>
      <c r="G14" s="125"/>
      <c r="H14" s="8"/>
    </row>
    <row r="15" spans="1:9" s="48" customFormat="1">
      <c r="A15" s="159" t="s">
        <v>601</v>
      </c>
      <c r="B15" s="159"/>
      <c r="C15" s="159"/>
      <c r="D15" s="51" t="s">
        <v>602</v>
      </c>
      <c r="E15" s="52" t="str">
        <f>StartUp!D22</f>
        <v>Monthly</v>
      </c>
      <c r="F15" s="50"/>
      <c r="G15" s="159"/>
      <c r="H15" s="8"/>
    </row>
    <row r="16" spans="1:9">
      <c r="A16" s="158" t="s">
        <v>387</v>
      </c>
      <c r="B16" s="125"/>
      <c r="C16" s="125"/>
      <c r="D16" s="18" t="s">
        <v>375</v>
      </c>
      <c r="E16" s="63"/>
      <c r="F16" s="8"/>
      <c r="G16" s="125"/>
      <c r="H16" s="8"/>
    </row>
    <row r="17" spans="1:8" s="53" customFormat="1">
      <c r="A17" s="158" t="s">
        <v>607</v>
      </c>
      <c r="B17" s="125"/>
      <c r="C17" s="125"/>
      <c r="D17" s="61" t="s">
        <v>608</v>
      </c>
      <c r="E17" s="62"/>
      <c r="F17" s="60"/>
      <c r="G17" s="125"/>
      <c r="H17" s="60"/>
    </row>
    <row r="18" spans="1:8" s="50" customFormat="1">
      <c r="A18" s="159" t="s">
        <v>603</v>
      </c>
      <c r="B18" s="159"/>
      <c r="C18" s="159"/>
      <c r="D18" s="56" t="s">
        <v>604</v>
      </c>
      <c r="E18" s="59" t="str">
        <f>StartUp!C29</f>
        <v>V2.0</v>
      </c>
      <c r="F18" s="53"/>
      <c r="G18" s="159"/>
      <c r="H18" s="8"/>
    </row>
    <row r="19" spans="1:8">
      <c r="A19" s="158" t="s">
        <v>580</v>
      </c>
      <c r="B19" s="125"/>
      <c r="C19" s="125"/>
      <c r="D19" s="18" t="s">
        <v>590</v>
      </c>
      <c r="E19" s="165"/>
      <c r="F19" s="8"/>
      <c r="G19" s="125"/>
      <c r="H19" s="8"/>
    </row>
    <row r="20" spans="1:8">
      <c r="A20" s="158" t="s">
        <v>456</v>
      </c>
      <c r="B20" s="125"/>
      <c r="C20" s="125"/>
      <c r="D20" s="18" t="s">
        <v>455</v>
      </c>
      <c r="E20" s="22"/>
      <c r="F20" s="8"/>
      <c r="G20" s="125"/>
      <c r="H20" s="8"/>
    </row>
    <row r="21" spans="1:8" s="53" customFormat="1">
      <c r="A21" s="159" t="s">
        <v>609</v>
      </c>
      <c r="B21" s="125"/>
      <c r="C21" s="125"/>
      <c r="D21" s="64" t="s">
        <v>610</v>
      </c>
      <c r="E21" s="65">
        <f>StartUp!G8</f>
        <v>0</v>
      </c>
      <c r="F21" s="60"/>
      <c r="G21" s="125"/>
      <c r="H21" s="60"/>
    </row>
    <row r="22" spans="1:8" hidden="1">
      <c r="A22" s="158"/>
      <c r="B22" s="125"/>
      <c r="C22" s="125" t="s">
        <v>360</v>
      </c>
      <c r="D22" s="8"/>
      <c r="E22" s="8"/>
      <c r="F22" s="8"/>
      <c r="G22" s="125"/>
      <c r="H22" s="8"/>
    </row>
    <row r="23" spans="1:8" hidden="1">
      <c r="A23" s="158"/>
      <c r="B23" s="125"/>
      <c r="C23" s="125" t="s">
        <v>363</v>
      </c>
      <c r="D23" s="125"/>
      <c r="E23" s="125"/>
      <c r="F23" s="125"/>
      <c r="G23" s="125" t="s">
        <v>364</v>
      </c>
      <c r="H23" s="8"/>
    </row>
    <row r="24" spans="1:8" hidden="1">
      <c r="A24" s="8"/>
      <c r="B24" s="8"/>
      <c r="C24" s="8"/>
      <c r="D24" s="8"/>
      <c r="E24" s="8"/>
      <c r="F24" s="8"/>
      <c r="G24" s="8"/>
    </row>
    <row r="25" spans="1:8">
      <c r="D25" s="174" t="str">
        <f>CONCATENATE("Note: Enter upto ",StartUp!D23," digits after decimal.")</f>
        <v>Note: Enter upto 2 digits after decimal.</v>
      </c>
      <c r="E25" s="175"/>
    </row>
    <row r="28" spans="1:8">
      <c r="A28" s="20"/>
      <c r="B28" s="20"/>
      <c r="C28" s="20"/>
      <c r="D28" s="20"/>
      <c r="E28" s="20"/>
      <c r="F28" s="20"/>
      <c r="G28" s="20"/>
    </row>
  </sheetData>
  <mergeCells count="2">
    <mergeCell ref="D1:E2"/>
    <mergeCell ref="D25:E25"/>
  </mergeCells>
  <phoneticPr fontId="3" type="noConversion"/>
  <dataValidations count="1">
    <dataValidation allowBlank="1" showInputMessage="1" showErrorMessage="1" errorTitle="Input Error" error="Please enter a valid value from dropdown" sqref="E16:E18"/>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C126"/>
  <sheetViews>
    <sheetView showGridLines="0" topLeftCell="H1" zoomScale="85" workbookViewId="0">
      <selection activeCell="BL35" sqref="BL35"/>
    </sheetView>
  </sheetViews>
  <sheetFormatPr defaultRowHeight="15"/>
  <cols>
    <col min="1" max="3" width="9.140625" hidden="1" customWidth="1"/>
    <col min="4" max="4" width="11.5703125" bestFit="1" customWidth="1"/>
    <col min="5" max="5" width="35.140625" customWidth="1"/>
    <col min="6" max="19" width="30.140625" customWidth="1"/>
    <col min="20" max="20" width="55" customWidth="1"/>
    <col min="21" max="62" width="30.140625" customWidth="1"/>
    <col min="63" max="63" width="33.28515625" customWidth="1"/>
    <col min="64" max="64" width="33.85546875" customWidth="1"/>
    <col min="65" max="65" width="31.85546875" customWidth="1"/>
  </cols>
  <sheetData>
    <row r="1" spans="1:81">
      <c r="A1" s="68" t="s">
        <v>411</v>
      </c>
      <c r="B1" s="66"/>
      <c r="C1" s="66"/>
      <c r="D1" s="184" t="s">
        <v>564</v>
      </c>
      <c r="E1" s="184"/>
      <c r="F1" s="184"/>
      <c r="G1" s="184"/>
      <c r="H1" s="184"/>
      <c r="I1" s="184"/>
      <c r="J1" s="184"/>
      <c r="K1" s="184"/>
      <c r="L1" s="184"/>
      <c r="M1" s="66"/>
      <c r="N1" s="66"/>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row>
    <row r="2" spans="1:81">
      <c r="A2" s="66"/>
      <c r="B2" s="66"/>
      <c r="C2" s="66"/>
      <c r="D2" s="184"/>
      <c r="E2" s="184"/>
      <c r="F2" s="184"/>
      <c r="G2" s="184"/>
      <c r="H2" s="184"/>
      <c r="I2" s="184"/>
      <c r="J2" s="184"/>
      <c r="K2" s="184"/>
      <c r="L2" s="184"/>
      <c r="M2" s="66"/>
      <c r="N2" s="66"/>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row>
    <row r="3" spans="1:81" ht="15.75" thickBot="1">
      <c r="A3" s="66"/>
      <c r="B3" s="66"/>
      <c r="C3" s="66"/>
      <c r="D3" s="66"/>
      <c r="E3" s="66"/>
      <c r="F3" s="66"/>
      <c r="G3" s="66"/>
      <c r="H3" s="66"/>
      <c r="I3" s="66"/>
      <c r="J3" s="66"/>
      <c r="K3" s="66"/>
      <c r="L3" s="66"/>
      <c r="M3" s="66"/>
      <c r="N3" s="66"/>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row>
    <row r="4" spans="1:81" ht="15.75" hidden="1" thickBot="1">
      <c r="A4" s="159"/>
      <c r="B4" s="159"/>
      <c r="C4" s="159" t="s">
        <v>539</v>
      </c>
      <c r="D4" s="159"/>
      <c r="E4" s="159"/>
      <c r="F4" s="159"/>
      <c r="G4" s="159"/>
      <c r="H4" s="159"/>
      <c r="I4" s="159"/>
      <c r="J4" s="159"/>
      <c r="K4" s="159"/>
      <c r="L4" s="159"/>
      <c r="M4" s="159"/>
      <c r="N4" s="159"/>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row>
    <row r="5" spans="1:81" ht="15.75" hidden="1" thickBot="1">
      <c r="A5" s="159"/>
      <c r="B5" s="159"/>
      <c r="C5" s="159"/>
      <c r="D5" s="159"/>
      <c r="E5" s="159"/>
      <c r="F5" s="159"/>
      <c r="G5" s="159"/>
      <c r="H5" s="159"/>
      <c r="I5" s="159"/>
      <c r="J5" s="159"/>
      <c r="K5" s="159"/>
      <c r="L5" s="159"/>
      <c r="M5" s="159"/>
      <c r="N5" s="159"/>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row>
    <row r="6" spans="1:81" ht="15.75" hidden="1" thickBot="1">
      <c r="A6" s="159"/>
      <c r="B6" s="159"/>
      <c r="C6" s="159"/>
      <c r="D6" s="159"/>
      <c r="E6" s="159"/>
      <c r="F6" s="159"/>
      <c r="G6" s="159"/>
      <c r="H6" s="159"/>
      <c r="I6" s="159"/>
      <c r="J6" s="159"/>
      <c r="K6" s="159"/>
      <c r="L6" s="159"/>
      <c r="M6" s="159"/>
      <c r="N6" s="159"/>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row>
    <row r="7" spans="1:81" ht="15.75" hidden="1" thickBot="1">
      <c r="A7" s="159"/>
      <c r="B7" s="159"/>
      <c r="C7" s="159" t="s">
        <v>361</v>
      </c>
      <c r="D7" s="159" t="s">
        <v>575</v>
      </c>
      <c r="E7" s="159" t="s">
        <v>574</v>
      </c>
      <c r="F7" s="159" t="s">
        <v>384</v>
      </c>
      <c r="G7" s="159"/>
      <c r="H7" s="159"/>
      <c r="I7" s="159" t="s">
        <v>384</v>
      </c>
      <c r="J7" s="159" t="s">
        <v>384</v>
      </c>
      <c r="K7" s="159" t="s">
        <v>384</v>
      </c>
      <c r="L7" s="159"/>
      <c r="M7" s="159" t="s">
        <v>360</v>
      </c>
      <c r="N7" s="159" t="s">
        <v>362</v>
      </c>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row>
    <row r="8" spans="1:81" ht="19.5" thickBot="1">
      <c r="A8" s="159"/>
      <c r="B8" s="159"/>
      <c r="C8" s="159" t="s">
        <v>384</v>
      </c>
      <c r="D8" s="90"/>
      <c r="E8" s="90"/>
      <c r="F8" s="185" t="s">
        <v>663</v>
      </c>
      <c r="G8" s="186"/>
      <c r="H8" s="186"/>
      <c r="I8" s="186"/>
      <c r="J8" s="186"/>
      <c r="K8" s="186"/>
      <c r="L8" s="91" t="s">
        <v>542</v>
      </c>
      <c r="M8" s="66"/>
      <c r="N8" s="159"/>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row>
    <row r="9" spans="1:81" ht="15.75" hidden="1" thickBot="1">
      <c r="A9" s="159"/>
      <c r="B9" s="159"/>
      <c r="C9" s="159" t="s">
        <v>360</v>
      </c>
      <c r="D9" s="90" t="s">
        <v>197</v>
      </c>
      <c r="E9" s="90" t="s">
        <v>198</v>
      </c>
      <c r="F9" s="66"/>
      <c r="G9" s="66"/>
      <c r="H9" s="66"/>
      <c r="I9" s="66"/>
      <c r="J9" s="66"/>
      <c r="K9" s="66"/>
      <c r="L9" s="66"/>
      <c r="M9" s="66"/>
      <c r="N9" s="159"/>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row>
    <row r="10" spans="1:81" ht="15.75">
      <c r="A10" s="159" t="s">
        <v>543</v>
      </c>
      <c r="B10" s="159"/>
      <c r="C10" s="159"/>
      <c r="D10" s="94" t="s">
        <v>612</v>
      </c>
      <c r="E10" s="95" t="s">
        <v>613</v>
      </c>
      <c r="F10" s="190" t="s">
        <v>540</v>
      </c>
      <c r="G10" s="191"/>
      <c r="H10" s="191"/>
      <c r="I10" s="192"/>
      <c r="J10" s="192"/>
      <c r="K10" s="193"/>
      <c r="L10" s="92"/>
      <c r="M10" s="66"/>
      <c r="N10" s="159"/>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row>
    <row r="11" spans="1:81" ht="16.5" thickBot="1">
      <c r="A11" s="159" t="s">
        <v>544</v>
      </c>
      <c r="B11" s="159"/>
      <c r="C11" s="159"/>
      <c r="D11" s="95" t="s">
        <v>611</v>
      </c>
      <c r="E11" s="95" t="s">
        <v>616</v>
      </c>
      <c r="F11" s="194" t="s">
        <v>541</v>
      </c>
      <c r="G11" s="195"/>
      <c r="H11" s="195"/>
      <c r="I11" s="196"/>
      <c r="J11" s="196"/>
      <c r="K11" s="197"/>
      <c r="L11" s="93"/>
      <c r="M11" s="66"/>
      <c r="N11" s="159"/>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row>
    <row r="12" spans="1:81" ht="16.5" thickBot="1">
      <c r="A12" s="159"/>
      <c r="B12" s="159"/>
      <c r="C12" s="159" t="s">
        <v>360</v>
      </c>
      <c r="D12" s="90"/>
      <c r="E12" s="90"/>
      <c r="F12" s="187" t="s">
        <v>576</v>
      </c>
      <c r="G12" s="188"/>
      <c r="H12" s="188"/>
      <c r="I12" s="188"/>
      <c r="J12" s="188"/>
      <c r="K12" s="188"/>
      <c r="L12" s="189"/>
      <c r="M12" s="66"/>
      <c r="N12" s="159"/>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row>
    <row r="13" spans="1:81" ht="15.75" hidden="1">
      <c r="A13" s="159"/>
      <c r="B13" s="159"/>
      <c r="C13" s="159"/>
      <c r="D13" s="90"/>
      <c r="E13" s="90"/>
      <c r="F13" s="103"/>
      <c r="G13" s="103"/>
      <c r="H13" s="103"/>
      <c r="I13" s="103"/>
      <c r="J13" s="103"/>
      <c r="K13" s="103"/>
      <c r="L13" s="103"/>
      <c r="M13" s="66"/>
      <c r="N13" s="159"/>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row>
    <row r="14" spans="1:81" ht="15.75" hidden="1">
      <c r="A14" s="159"/>
      <c r="B14" s="159"/>
      <c r="C14" s="159"/>
      <c r="D14" s="90"/>
      <c r="E14" s="90"/>
      <c r="F14" s="103"/>
      <c r="G14" s="103"/>
      <c r="H14" s="103"/>
      <c r="I14" s="103"/>
      <c r="J14" s="103"/>
      <c r="K14" s="103"/>
      <c r="L14" s="103"/>
      <c r="M14" s="66"/>
      <c r="N14" s="159"/>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row>
    <row r="15" spans="1:81" ht="15.75" hidden="1">
      <c r="A15" s="159"/>
      <c r="B15" s="159"/>
      <c r="C15" s="159"/>
      <c r="D15" s="90"/>
      <c r="E15" s="90"/>
      <c r="F15" s="103"/>
      <c r="G15" s="103"/>
      <c r="H15" s="103"/>
      <c r="I15" s="103"/>
      <c r="J15" s="103"/>
      <c r="K15" s="103"/>
      <c r="L15" s="103"/>
      <c r="M15" s="66"/>
      <c r="N15" s="159"/>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row>
    <row r="16" spans="1:81" ht="15.75" hidden="1">
      <c r="A16" s="159"/>
      <c r="B16" s="159"/>
      <c r="C16" s="159"/>
      <c r="D16" s="90"/>
      <c r="E16" s="90"/>
      <c r="F16" s="103"/>
      <c r="G16" s="103"/>
      <c r="H16" s="103"/>
      <c r="I16" s="103"/>
      <c r="J16" s="103"/>
      <c r="K16" s="103"/>
      <c r="L16" s="103"/>
      <c r="M16" s="66"/>
      <c r="N16" s="159"/>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row>
    <row r="17" spans="1:81" ht="15.75" hidden="1">
      <c r="A17" s="159"/>
      <c r="B17" s="159"/>
      <c r="C17" s="159"/>
      <c r="D17" s="90"/>
      <c r="E17" s="90"/>
      <c r="F17" s="103"/>
      <c r="G17" s="103"/>
      <c r="H17" s="103"/>
      <c r="I17" s="103"/>
      <c r="J17" s="103"/>
      <c r="K17" s="103"/>
      <c r="L17" s="103"/>
      <c r="M17" s="66"/>
      <c r="N17" s="159"/>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row>
    <row r="18" spans="1:81" ht="15.75" hidden="1">
      <c r="A18" s="159"/>
      <c r="B18" s="159"/>
      <c r="C18" s="159"/>
      <c r="D18" s="90"/>
      <c r="E18" s="90"/>
      <c r="F18" s="103"/>
      <c r="G18" s="103"/>
      <c r="H18" s="103"/>
      <c r="I18" s="103"/>
      <c r="J18" s="103"/>
      <c r="K18" s="103"/>
      <c r="L18" s="103"/>
      <c r="M18" s="66"/>
      <c r="N18" s="159"/>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row>
    <row r="19" spans="1:81" ht="15.75" hidden="1">
      <c r="A19" s="159"/>
      <c r="B19" s="159"/>
      <c r="C19" s="159"/>
      <c r="D19" s="90"/>
      <c r="E19" s="90"/>
      <c r="F19" s="103"/>
      <c r="G19" s="103"/>
      <c r="H19" s="103"/>
      <c r="I19" s="103"/>
      <c r="J19" s="103"/>
      <c r="K19" s="103"/>
      <c r="L19" s="103"/>
      <c r="M19" s="66"/>
      <c r="N19" s="159"/>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row>
    <row r="20" spans="1:81" ht="15.75" hidden="1">
      <c r="A20" s="159"/>
      <c r="B20" s="159"/>
      <c r="C20" s="159"/>
      <c r="D20" s="90"/>
      <c r="E20" s="90"/>
      <c r="F20" s="103"/>
      <c r="G20" s="103"/>
      <c r="H20" s="103"/>
      <c r="I20" s="103"/>
      <c r="J20" s="103"/>
      <c r="K20" s="103"/>
      <c r="L20" s="103"/>
      <c r="M20" s="66"/>
      <c r="N20" s="159"/>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row>
    <row r="21" spans="1:81" hidden="1">
      <c r="A21" s="159"/>
      <c r="B21" s="159"/>
      <c r="C21" s="159" t="s">
        <v>363</v>
      </c>
      <c r="D21" s="159"/>
      <c r="E21" s="159"/>
      <c r="F21" s="159"/>
      <c r="G21" s="159"/>
      <c r="H21" s="159"/>
      <c r="I21" s="159"/>
      <c r="J21" s="159"/>
      <c r="K21" s="159"/>
      <c r="L21" s="159"/>
      <c r="M21" s="159"/>
      <c r="N21" s="159" t="s">
        <v>364</v>
      </c>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row>
    <row r="22" spans="1:81" hidden="1">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row>
    <row r="23" spans="1:81" hidden="1">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row>
    <row r="24" spans="1:81" hidden="1">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row>
    <row r="25" spans="1:81" hidden="1">
      <c r="A25" s="126"/>
      <c r="B25" s="126"/>
      <c r="C25" s="126" t="s">
        <v>397</v>
      </c>
      <c r="D25" s="126"/>
      <c r="E25" s="126"/>
      <c r="F25" s="159"/>
      <c r="G25" s="159"/>
      <c r="H25" s="159"/>
      <c r="I25" s="159"/>
      <c r="J25" s="159"/>
      <c r="K25" s="159"/>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70"/>
      <c r="BQ25" s="83"/>
      <c r="BR25" s="83"/>
      <c r="BS25" s="83"/>
      <c r="BT25" s="70"/>
      <c r="BU25" s="70"/>
      <c r="BV25" s="70"/>
      <c r="BW25" s="70"/>
      <c r="BX25" s="70"/>
      <c r="BY25" s="70"/>
      <c r="BZ25" s="70"/>
      <c r="CA25" s="70"/>
      <c r="CB25" s="70"/>
      <c r="CC25" s="70"/>
    </row>
    <row r="26" spans="1:81" hidden="1">
      <c r="A26" s="160"/>
      <c r="B26" s="126"/>
      <c r="C26" s="126"/>
      <c r="D26" s="126"/>
      <c r="E26" s="126"/>
      <c r="F26" s="159"/>
      <c r="G26" s="159" t="s">
        <v>617</v>
      </c>
      <c r="H26" s="159" t="s">
        <v>618</v>
      </c>
      <c r="I26" s="159"/>
      <c r="J26" s="159"/>
      <c r="K26" s="159"/>
      <c r="L26" s="126"/>
      <c r="M26" s="126" t="s">
        <v>619</v>
      </c>
      <c r="N26" s="126" t="s">
        <v>620</v>
      </c>
      <c r="O26" s="126"/>
      <c r="P26" s="126" t="s">
        <v>390</v>
      </c>
      <c r="Q26" s="126" t="s">
        <v>391</v>
      </c>
      <c r="R26" s="126" t="s">
        <v>621</v>
      </c>
      <c r="S26" s="126" t="s">
        <v>622</v>
      </c>
      <c r="T26" s="126" t="s">
        <v>493</v>
      </c>
      <c r="U26" s="126" t="s">
        <v>623</v>
      </c>
      <c r="V26" s="126" t="s">
        <v>624</v>
      </c>
      <c r="W26" s="126" t="s">
        <v>625</v>
      </c>
      <c r="X26" s="126" t="s">
        <v>626</v>
      </c>
      <c r="Y26" s="126" t="s">
        <v>627</v>
      </c>
      <c r="Z26" s="126" t="s">
        <v>628</v>
      </c>
      <c r="AA26" s="126" t="s">
        <v>629</v>
      </c>
      <c r="AB26" s="126" t="s">
        <v>630</v>
      </c>
      <c r="AC26" s="126" t="s">
        <v>631</v>
      </c>
      <c r="AD26" s="126" t="s">
        <v>427</v>
      </c>
      <c r="AE26" s="126" t="s">
        <v>419</v>
      </c>
      <c r="AF26" s="126" t="s">
        <v>420</v>
      </c>
      <c r="AG26" s="126" t="s">
        <v>421</v>
      </c>
      <c r="AH26" s="126" t="s">
        <v>422</v>
      </c>
      <c r="AI26" s="126" t="s">
        <v>423</v>
      </c>
      <c r="AJ26" s="126" t="s">
        <v>424</v>
      </c>
      <c r="AK26" s="126" t="s">
        <v>425</v>
      </c>
      <c r="AL26" s="126" t="s">
        <v>426</v>
      </c>
      <c r="AM26" s="126" t="s">
        <v>428</v>
      </c>
      <c r="AN26" s="126" t="s">
        <v>560</v>
      </c>
      <c r="AO26" s="126" t="s">
        <v>453</v>
      </c>
      <c r="AP26" s="126" t="s">
        <v>632</v>
      </c>
      <c r="AQ26" s="126" t="s">
        <v>433</v>
      </c>
      <c r="AR26" s="126" t="s">
        <v>429</v>
      </c>
      <c r="AS26" s="126" t="s">
        <v>430</v>
      </c>
      <c r="AT26" s="126" t="s">
        <v>431</v>
      </c>
      <c r="AU26" s="126" t="s">
        <v>491</v>
      </c>
      <c r="AV26" s="126" t="s">
        <v>492</v>
      </c>
      <c r="AW26" s="126" t="s">
        <v>432</v>
      </c>
      <c r="AX26" s="126" t="s">
        <v>434</v>
      </c>
      <c r="AY26" s="126" t="s">
        <v>559</v>
      </c>
      <c r="AZ26" s="126" t="s">
        <v>454</v>
      </c>
      <c r="BA26" s="126" t="s">
        <v>417</v>
      </c>
      <c r="BB26" s="126" t="s">
        <v>418</v>
      </c>
      <c r="BC26" s="126" t="s">
        <v>633</v>
      </c>
      <c r="BD26" s="126" t="s">
        <v>439</v>
      </c>
      <c r="BE26" s="126" t="s">
        <v>538</v>
      </c>
      <c r="BF26" s="126" t="s">
        <v>440</v>
      </c>
      <c r="BG26" s="126" t="s">
        <v>441</v>
      </c>
      <c r="BH26" s="126" t="s">
        <v>634</v>
      </c>
      <c r="BI26" s="126" t="s">
        <v>442</v>
      </c>
      <c r="BJ26" s="126" t="s">
        <v>494</v>
      </c>
      <c r="BK26" s="126" t="s">
        <v>495</v>
      </c>
      <c r="BL26" s="126" t="s">
        <v>496</v>
      </c>
      <c r="BM26" s="126" t="s">
        <v>497</v>
      </c>
      <c r="BN26" s="126"/>
      <c r="BO26" s="162"/>
      <c r="BP26" s="70"/>
      <c r="BQ26" s="83"/>
      <c r="BR26" s="83"/>
      <c r="BS26" s="83"/>
      <c r="BT26" s="70"/>
      <c r="BU26" s="70"/>
      <c r="BV26" s="70"/>
      <c r="BW26" s="70"/>
      <c r="BX26" s="70"/>
      <c r="BY26" s="70"/>
      <c r="BZ26" s="70"/>
      <c r="CA26" s="70"/>
      <c r="CB26" s="70"/>
      <c r="CC26" s="70"/>
    </row>
    <row r="27" spans="1:81" hidden="1">
      <c r="A27" s="160"/>
      <c r="B27" s="126"/>
      <c r="C27" s="126"/>
      <c r="D27" s="126"/>
      <c r="E27" s="126" t="s">
        <v>412</v>
      </c>
      <c r="F27" s="126" t="s">
        <v>413</v>
      </c>
      <c r="G27" s="126"/>
      <c r="H27" s="126"/>
      <c r="I27" s="126" t="s">
        <v>526</v>
      </c>
      <c r="J27" s="126" t="s">
        <v>527</v>
      </c>
      <c r="K27" s="126" t="s">
        <v>395</v>
      </c>
      <c r="L27" s="126" t="s">
        <v>396</v>
      </c>
      <c r="M27" s="126"/>
      <c r="N27" s="126"/>
      <c r="O27" s="126" t="s">
        <v>394</v>
      </c>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70"/>
      <c r="BQ27" s="83"/>
      <c r="BR27" s="83"/>
      <c r="BS27" s="83"/>
      <c r="BT27" s="70"/>
      <c r="BU27" s="70"/>
      <c r="BV27" s="70"/>
      <c r="BW27" s="70"/>
      <c r="BX27" s="70"/>
      <c r="BY27" s="70"/>
      <c r="BZ27" s="70"/>
      <c r="CA27" s="70"/>
      <c r="CB27" s="70"/>
      <c r="CC27" s="70"/>
    </row>
    <row r="28" spans="1:81">
      <c r="A28" s="160"/>
      <c r="B28" s="126"/>
      <c r="C28" s="126" t="s">
        <v>361</v>
      </c>
      <c r="D28" s="126" t="s">
        <v>414</v>
      </c>
      <c r="E28" s="126" t="s">
        <v>388</v>
      </c>
      <c r="F28" s="126" t="s">
        <v>388</v>
      </c>
      <c r="G28" s="126"/>
      <c r="H28" s="126"/>
      <c r="I28" s="126" t="s">
        <v>388</v>
      </c>
      <c r="J28" s="126" t="s">
        <v>388</v>
      </c>
      <c r="K28" s="126" t="s">
        <v>388</v>
      </c>
      <c r="L28" s="126" t="s">
        <v>388</v>
      </c>
      <c r="M28" s="126"/>
      <c r="N28" s="126"/>
      <c r="O28" s="126" t="s">
        <v>388</v>
      </c>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t="s">
        <v>360</v>
      </c>
      <c r="BO28" s="126" t="s">
        <v>362</v>
      </c>
      <c r="BP28" s="70"/>
      <c r="BQ28" s="83"/>
      <c r="BR28" s="83"/>
      <c r="BS28" s="83"/>
      <c r="BT28" s="70"/>
      <c r="BU28" s="70"/>
      <c r="BV28" s="70"/>
      <c r="BW28" s="70"/>
      <c r="BX28" s="70"/>
      <c r="BY28" s="70"/>
      <c r="BZ28" s="70"/>
      <c r="CA28" s="70"/>
      <c r="CB28" s="70"/>
      <c r="CC28" s="70"/>
    </row>
    <row r="29" spans="1:81" ht="18.75">
      <c r="A29" s="160"/>
      <c r="B29" s="126"/>
      <c r="C29" s="126" t="s">
        <v>384</v>
      </c>
      <c r="D29" s="181" t="s">
        <v>662</v>
      </c>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203" t="s">
        <v>393</v>
      </c>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4"/>
      <c r="BN29" s="69"/>
      <c r="BO29" s="126"/>
      <c r="BP29" s="70"/>
      <c r="BQ29" s="83"/>
      <c r="BR29" s="83"/>
      <c r="BS29" s="83"/>
      <c r="BT29" s="70"/>
      <c r="BU29" s="70"/>
      <c r="BV29" s="70"/>
      <c r="BW29" s="70"/>
      <c r="BX29" s="70"/>
      <c r="BY29" s="70"/>
      <c r="BZ29" s="70"/>
      <c r="CA29" s="70"/>
      <c r="CB29" s="70"/>
      <c r="CC29" s="70"/>
    </row>
    <row r="30" spans="1:81" ht="29.25" customHeight="1">
      <c r="A30" s="160"/>
      <c r="B30" s="126"/>
      <c r="C30" s="126" t="s">
        <v>384</v>
      </c>
      <c r="D30" s="177" t="s">
        <v>415</v>
      </c>
      <c r="E30" s="177" t="s">
        <v>500</v>
      </c>
      <c r="F30" s="177" t="s">
        <v>525</v>
      </c>
      <c r="G30" s="177" t="s">
        <v>635</v>
      </c>
      <c r="H30" s="177" t="s">
        <v>636</v>
      </c>
      <c r="I30" s="177" t="s">
        <v>577</v>
      </c>
      <c r="J30" s="177" t="s">
        <v>528</v>
      </c>
      <c r="K30" s="177" t="s">
        <v>501</v>
      </c>
      <c r="L30" s="183" t="s">
        <v>502</v>
      </c>
      <c r="M30" s="177" t="s">
        <v>637</v>
      </c>
      <c r="N30" s="177" t="s">
        <v>503</v>
      </c>
      <c r="O30" s="177" t="s">
        <v>504</v>
      </c>
      <c r="P30" s="177" t="s">
        <v>389</v>
      </c>
      <c r="Q30" s="177" t="s">
        <v>638</v>
      </c>
      <c r="R30" s="177" t="s">
        <v>505</v>
      </c>
      <c r="S30" s="178" t="s">
        <v>639</v>
      </c>
      <c r="T30" s="178" t="s">
        <v>592</v>
      </c>
      <c r="U30" s="177" t="s">
        <v>640</v>
      </c>
      <c r="V30" s="177" t="s">
        <v>506</v>
      </c>
      <c r="W30" s="178" t="s">
        <v>641</v>
      </c>
      <c r="X30" s="178" t="s">
        <v>642</v>
      </c>
      <c r="Y30" s="178" t="s">
        <v>643</v>
      </c>
      <c r="Z30" s="178" t="s">
        <v>644</v>
      </c>
      <c r="AA30" s="178" t="s">
        <v>645</v>
      </c>
      <c r="AB30" s="178" t="s">
        <v>646</v>
      </c>
      <c r="AC30" s="178" t="s">
        <v>647</v>
      </c>
      <c r="AD30" s="177" t="s">
        <v>443</v>
      </c>
      <c r="AE30" s="177" t="s">
        <v>444</v>
      </c>
      <c r="AF30" s="177"/>
      <c r="AG30" s="177"/>
      <c r="AH30" s="177"/>
      <c r="AI30" s="177"/>
      <c r="AJ30" s="177"/>
      <c r="AK30" s="177"/>
      <c r="AL30" s="177"/>
      <c r="AM30" s="177"/>
      <c r="AN30" s="177" t="s">
        <v>589</v>
      </c>
      <c r="AO30" s="177" t="s">
        <v>435</v>
      </c>
      <c r="AP30" s="177" t="s">
        <v>648</v>
      </c>
      <c r="AQ30" s="177" t="s">
        <v>448</v>
      </c>
      <c r="AR30" s="177" t="s">
        <v>445</v>
      </c>
      <c r="AS30" s="177"/>
      <c r="AT30" s="177"/>
      <c r="AU30" s="177"/>
      <c r="AV30" s="177"/>
      <c r="AW30" s="177"/>
      <c r="AX30" s="177"/>
      <c r="AY30" s="177" t="s">
        <v>588</v>
      </c>
      <c r="AZ30" s="177" t="s">
        <v>436</v>
      </c>
      <c r="BA30" s="177" t="s">
        <v>449</v>
      </c>
      <c r="BB30" s="177" t="s">
        <v>450</v>
      </c>
      <c r="BC30" s="178" t="s">
        <v>649</v>
      </c>
      <c r="BD30" s="177" t="s">
        <v>529</v>
      </c>
      <c r="BE30" s="177" t="s">
        <v>530</v>
      </c>
      <c r="BF30" s="177" t="s">
        <v>437</v>
      </c>
      <c r="BG30" s="177" t="s">
        <v>531</v>
      </c>
      <c r="BH30" s="177" t="s">
        <v>682</v>
      </c>
      <c r="BI30" s="177" t="s">
        <v>438</v>
      </c>
      <c r="BJ30" s="177" t="s">
        <v>522</v>
      </c>
      <c r="BK30" s="177" t="s">
        <v>520</v>
      </c>
      <c r="BL30" s="177" t="s">
        <v>0</v>
      </c>
      <c r="BM30" s="177" t="s">
        <v>521</v>
      </c>
      <c r="BN30" s="69"/>
      <c r="BO30" s="126"/>
      <c r="BP30" s="70"/>
      <c r="BQ30" s="83"/>
      <c r="BR30" s="83"/>
      <c r="BS30" s="83"/>
      <c r="BT30" s="70"/>
      <c r="BU30" s="70"/>
      <c r="BV30" s="70"/>
      <c r="BW30" s="70"/>
      <c r="BX30" s="70"/>
      <c r="BY30" s="70"/>
      <c r="BZ30" s="70"/>
      <c r="CA30" s="70"/>
      <c r="CB30" s="70"/>
      <c r="CC30" s="70"/>
    </row>
    <row r="31" spans="1:81" ht="33" customHeight="1">
      <c r="A31" s="160"/>
      <c r="B31" s="126"/>
      <c r="C31" s="126" t="s">
        <v>384</v>
      </c>
      <c r="D31" s="177"/>
      <c r="E31" s="177"/>
      <c r="F31" s="177"/>
      <c r="G31" s="177"/>
      <c r="H31" s="177"/>
      <c r="I31" s="177"/>
      <c r="J31" s="177"/>
      <c r="K31" s="177"/>
      <c r="L31" s="183"/>
      <c r="M31" s="177"/>
      <c r="N31" s="177"/>
      <c r="O31" s="177"/>
      <c r="P31" s="177"/>
      <c r="Q31" s="177"/>
      <c r="R31" s="177"/>
      <c r="S31" s="179"/>
      <c r="T31" s="179"/>
      <c r="U31" s="177"/>
      <c r="V31" s="177"/>
      <c r="W31" s="179"/>
      <c r="X31" s="179"/>
      <c r="Y31" s="179"/>
      <c r="Z31" s="179"/>
      <c r="AA31" s="179"/>
      <c r="AB31" s="179"/>
      <c r="AC31" s="179"/>
      <c r="AD31" s="177"/>
      <c r="AE31" s="177" t="s">
        <v>1</v>
      </c>
      <c r="AF31" s="177" t="s">
        <v>680</v>
      </c>
      <c r="AG31" s="177" t="s">
        <v>398</v>
      </c>
      <c r="AH31" s="177" t="s">
        <v>399</v>
      </c>
      <c r="AI31" s="177" t="s">
        <v>400</v>
      </c>
      <c r="AJ31" s="177" t="s">
        <v>401</v>
      </c>
      <c r="AK31" s="177" t="s">
        <v>402</v>
      </c>
      <c r="AL31" s="177" t="s">
        <v>446</v>
      </c>
      <c r="AM31" s="177" t="s">
        <v>451</v>
      </c>
      <c r="AN31" s="177"/>
      <c r="AO31" s="177"/>
      <c r="AP31" s="177"/>
      <c r="AQ31" s="177"/>
      <c r="AR31" s="177" t="s">
        <v>403</v>
      </c>
      <c r="AS31" s="177" t="s">
        <v>404</v>
      </c>
      <c r="AT31" s="177" t="s">
        <v>405</v>
      </c>
      <c r="AU31" s="177" t="s">
        <v>518</v>
      </c>
      <c r="AV31" s="177" t="s">
        <v>519</v>
      </c>
      <c r="AW31" s="177" t="s">
        <v>447</v>
      </c>
      <c r="AX31" s="177" t="s">
        <v>452</v>
      </c>
      <c r="AY31" s="177"/>
      <c r="AZ31" s="177"/>
      <c r="BA31" s="177"/>
      <c r="BB31" s="177"/>
      <c r="BC31" s="179"/>
      <c r="BD31" s="177"/>
      <c r="BE31" s="177"/>
      <c r="BF31" s="177"/>
      <c r="BG31" s="177"/>
      <c r="BH31" s="177"/>
      <c r="BI31" s="177"/>
      <c r="BJ31" s="177"/>
      <c r="BK31" s="177"/>
      <c r="BL31" s="177"/>
      <c r="BM31" s="177"/>
      <c r="BN31" s="69"/>
      <c r="BO31" s="126"/>
      <c r="BP31" s="70"/>
      <c r="BQ31" s="83"/>
      <c r="BR31" s="83"/>
      <c r="BS31" s="83"/>
      <c r="BT31" s="70"/>
      <c r="BU31" s="70"/>
      <c r="BV31" s="70"/>
      <c r="BW31" s="70"/>
      <c r="BX31" s="70"/>
      <c r="BY31" s="70"/>
      <c r="BZ31" s="70"/>
      <c r="CA31" s="70"/>
      <c r="CB31" s="70"/>
      <c r="CC31" s="70"/>
    </row>
    <row r="32" spans="1:81" ht="33" customHeight="1">
      <c r="A32" s="160"/>
      <c r="B32" s="126"/>
      <c r="C32" s="126" t="s">
        <v>384</v>
      </c>
      <c r="D32" s="177"/>
      <c r="E32" s="177"/>
      <c r="F32" s="177"/>
      <c r="G32" s="177"/>
      <c r="H32" s="177"/>
      <c r="I32" s="177"/>
      <c r="J32" s="177"/>
      <c r="K32" s="177"/>
      <c r="L32" s="183"/>
      <c r="M32" s="177"/>
      <c r="N32" s="177"/>
      <c r="O32" s="177"/>
      <c r="P32" s="177"/>
      <c r="Q32" s="177"/>
      <c r="R32" s="177"/>
      <c r="S32" s="180"/>
      <c r="T32" s="180"/>
      <c r="U32" s="177"/>
      <c r="V32" s="177"/>
      <c r="W32" s="180"/>
      <c r="X32" s="180"/>
      <c r="Y32" s="180"/>
      <c r="Z32" s="180"/>
      <c r="AA32" s="180"/>
      <c r="AB32" s="180"/>
      <c r="AC32" s="180"/>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80"/>
      <c r="BD32" s="177"/>
      <c r="BE32" s="177"/>
      <c r="BF32" s="177"/>
      <c r="BG32" s="177"/>
      <c r="BH32" s="177"/>
      <c r="BI32" s="177"/>
      <c r="BJ32" s="177"/>
      <c r="BK32" s="177"/>
      <c r="BL32" s="177"/>
      <c r="BM32" s="177"/>
      <c r="BN32" s="69"/>
      <c r="BO32" s="126"/>
      <c r="BP32" s="70"/>
      <c r="BQ32" s="83"/>
      <c r="BR32" s="83"/>
      <c r="BS32" s="83"/>
      <c r="BT32" s="70"/>
      <c r="BU32" s="70"/>
      <c r="BV32" s="70"/>
      <c r="BW32" s="70"/>
      <c r="BX32" s="70"/>
      <c r="BY32" s="70"/>
      <c r="BZ32" s="70"/>
      <c r="CA32" s="70"/>
      <c r="CB32" s="70"/>
      <c r="CC32" s="70"/>
    </row>
    <row r="33" spans="1:81" ht="18.75">
      <c r="A33" s="160"/>
      <c r="B33" s="126"/>
      <c r="C33" s="126" t="s">
        <v>384</v>
      </c>
      <c r="D33" s="84" t="s">
        <v>457</v>
      </c>
      <c r="E33" s="84" t="s">
        <v>488</v>
      </c>
      <c r="F33" s="84" t="s">
        <v>458</v>
      </c>
      <c r="G33" s="84" t="s">
        <v>459</v>
      </c>
      <c r="H33" s="84" t="s">
        <v>460</v>
      </c>
      <c r="I33" s="84" t="s">
        <v>416</v>
      </c>
      <c r="J33" s="88" t="s">
        <v>461</v>
      </c>
      <c r="K33" s="84" t="s">
        <v>462</v>
      </c>
      <c r="L33" s="84" t="s">
        <v>489</v>
      </c>
      <c r="M33" s="84" t="s">
        <v>463</v>
      </c>
      <c r="N33" s="84" t="s">
        <v>464</v>
      </c>
      <c r="O33" s="84" t="s">
        <v>465</v>
      </c>
      <c r="P33" s="84" t="s">
        <v>466</v>
      </c>
      <c r="Q33" s="84" t="s">
        <v>467</v>
      </c>
      <c r="R33" s="84" t="s">
        <v>468</v>
      </c>
      <c r="S33" s="84" t="s">
        <v>469</v>
      </c>
      <c r="T33" s="84" t="s">
        <v>470</v>
      </c>
      <c r="U33" s="84" t="s">
        <v>471</v>
      </c>
      <c r="V33" s="84" t="s">
        <v>472</v>
      </c>
      <c r="W33" s="156" t="s">
        <v>473</v>
      </c>
      <c r="X33" s="156" t="s">
        <v>474</v>
      </c>
      <c r="Y33" s="156" t="s">
        <v>475</v>
      </c>
      <c r="Z33" s="156" t="s">
        <v>476</v>
      </c>
      <c r="AA33" s="156" t="s">
        <v>477</v>
      </c>
      <c r="AB33" s="156" t="s">
        <v>478</v>
      </c>
      <c r="AC33" s="156" t="s">
        <v>479</v>
      </c>
      <c r="AD33" s="156" t="s">
        <v>480</v>
      </c>
      <c r="AE33" s="156" t="s">
        <v>481</v>
      </c>
      <c r="AF33" s="156" t="s">
        <v>482</v>
      </c>
      <c r="AG33" s="156" t="s">
        <v>483</v>
      </c>
      <c r="AH33" s="156" t="s">
        <v>490</v>
      </c>
      <c r="AI33" s="156" t="s">
        <v>484</v>
      </c>
      <c r="AJ33" s="156" t="s">
        <v>485</v>
      </c>
      <c r="AK33" s="156" t="s">
        <v>486</v>
      </c>
      <c r="AL33" s="156" t="s">
        <v>487</v>
      </c>
      <c r="AM33" s="156" t="s">
        <v>507</v>
      </c>
      <c r="AN33" s="156" t="s">
        <v>508</v>
      </c>
      <c r="AO33" s="156" t="s">
        <v>509</v>
      </c>
      <c r="AP33" s="156" t="s">
        <v>510</v>
      </c>
      <c r="AQ33" s="156" t="s">
        <v>511</v>
      </c>
      <c r="AR33" s="156" t="s">
        <v>512</v>
      </c>
      <c r="AS33" s="156" t="s">
        <v>513</v>
      </c>
      <c r="AT33" s="156" t="s">
        <v>514</v>
      </c>
      <c r="AU33" s="156" t="s">
        <v>515</v>
      </c>
      <c r="AV33" s="156" t="s">
        <v>516</v>
      </c>
      <c r="AW33" s="156" t="s">
        <v>517</v>
      </c>
      <c r="AX33" s="156" t="s">
        <v>532</v>
      </c>
      <c r="AY33" s="156" t="s">
        <v>533</v>
      </c>
      <c r="AZ33" s="156" t="s">
        <v>534</v>
      </c>
      <c r="BA33" s="156" t="s">
        <v>535</v>
      </c>
      <c r="BB33" s="156" t="s">
        <v>536</v>
      </c>
      <c r="BC33" s="156" t="s">
        <v>537</v>
      </c>
      <c r="BD33" s="156" t="s">
        <v>650</v>
      </c>
      <c r="BE33" s="156" t="s">
        <v>651</v>
      </c>
      <c r="BF33" s="156" t="s">
        <v>652</v>
      </c>
      <c r="BG33" s="156" t="s">
        <v>653</v>
      </c>
      <c r="BH33" s="156" t="s">
        <v>654</v>
      </c>
      <c r="BI33" s="156" t="s">
        <v>655</v>
      </c>
      <c r="BJ33" s="156" t="s">
        <v>656</v>
      </c>
      <c r="BK33" s="156" t="s">
        <v>657</v>
      </c>
      <c r="BL33" s="156" t="s">
        <v>658</v>
      </c>
      <c r="BM33" s="156" t="s">
        <v>659</v>
      </c>
      <c r="BN33" s="110"/>
      <c r="BO33" s="126"/>
      <c r="BP33" s="70"/>
      <c r="BQ33" s="83"/>
      <c r="BR33" s="83"/>
      <c r="BS33" s="83"/>
      <c r="BT33" s="70"/>
      <c r="BU33" s="70"/>
      <c r="BV33" s="70"/>
      <c r="BW33" s="70"/>
      <c r="BX33" s="70"/>
      <c r="BY33" s="70"/>
      <c r="BZ33" s="70"/>
      <c r="CA33" s="70"/>
      <c r="CB33" s="70"/>
      <c r="CC33" s="70"/>
    </row>
    <row r="34" spans="1:81" hidden="1">
      <c r="A34" s="126"/>
      <c r="B34" s="126"/>
      <c r="C34" s="126" t="s">
        <v>360</v>
      </c>
      <c r="D34" s="70"/>
      <c r="E34" s="70"/>
      <c r="F34" s="69"/>
      <c r="G34" s="69"/>
      <c r="H34" s="69"/>
      <c r="I34" s="70"/>
      <c r="J34" s="70"/>
      <c r="K34" s="69"/>
      <c r="L34" s="70"/>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126"/>
      <c r="BP34" s="70"/>
      <c r="BQ34" s="83"/>
      <c r="BR34" s="83"/>
      <c r="BS34" s="83"/>
      <c r="BT34" s="70"/>
      <c r="BU34" s="70"/>
      <c r="BV34" s="70"/>
      <c r="BW34" s="70"/>
      <c r="BX34" s="70"/>
      <c r="BY34" s="70"/>
      <c r="BZ34" s="70"/>
      <c r="CA34" s="70"/>
      <c r="CB34" s="70"/>
      <c r="CC34" s="70"/>
    </row>
    <row r="35" spans="1:81">
      <c r="A35" s="160"/>
      <c r="B35" s="126" t="s">
        <v>523</v>
      </c>
      <c r="C35" s="161"/>
      <c r="D35" s="75">
        <v>1</v>
      </c>
      <c r="E35" s="74"/>
      <c r="F35" s="74"/>
      <c r="G35" s="102"/>
      <c r="H35" s="100"/>
      <c r="I35" s="74"/>
      <c r="J35" s="74"/>
      <c r="K35" s="97"/>
      <c r="L35" s="74"/>
      <c r="M35" s="101"/>
      <c r="N35" s="101"/>
      <c r="O35" s="74"/>
      <c r="P35" s="96"/>
      <c r="Q35" s="101"/>
      <c r="R35" s="101"/>
      <c r="S35" s="79"/>
      <c r="T35" s="98"/>
      <c r="U35" s="101"/>
      <c r="V35" s="145"/>
      <c r="W35" s="79"/>
      <c r="X35" s="101"/>
      <c r="Y35" s="79"/>
      <c r="Z35" s="79"/>
      <c r="AA35" s="101"/>
      <c r="AB35" s="144"/>
      <c r="AC35" s="89"/>
      <c r="AD35" s="89"/>
      <c r="AE35" s="89"/>
      <c r="AF35" s="89"/>
      <c r="AG35" s="89"/>
      <c r="AH35" s="89"/>
      <c r="AI35" s="89"/>
      <c r="AJ35" s="89"/>
      <c r="AK35" s="89"/>
      <c r="AL35" s="89"/>
      <c r="AM35" s="71">
        <f>SUM(AE35:AL35)</f>
        <v>0</v>
      </c>
      <c r="AN35" s="89"/>
      <c r="AO35" s="89"/>
      <c r="AP35" s="89"/>
      <c r="AQ35" s="89"/>
      <c r="AR35" s="89"/>
      <c r="AS35" s="89"/>
      <c r="AT35" s="89"/>
      <c r="AU35" s="89"/>
      <c r="AV35" s="89"/>
      <c r="AW35" s="89"/>
      <c r="AX35" s="71">
        <f>SUM(AR35:AW35)</f>
        <v>0</v>
      </c>
      <c r="AY35" s="89"/>
      <c r="AZ35" s="89"/>
      <c r="BA35" s="71">
        <f>AD35+AQ35</f>
        <v>0</v>
      </c>
      <c r="BB35" s="71">
        <f>AM35+AX35</f>
        <v>0</v>
      </c>
      <c r="BC35" s="142"/>
      <c r="BD35" s="71">
        <f>AO35+AZ35</f>
        <v>0</v>
      </c>
      <c r="BE35" s="76">
        <f>ROUND((IF($L$10+$L$11&gt;0,BD35/($L$10+$L$11),0)),4)</f>
        <v>0</v>
      </c>
      <c r="BF35" s="89"/>
      <c r="BG35" s="71">
        <f>BD35+BF35</f>
        <v>0</v>
      </c>
      <c r="BH35" s="89"/>
      <c r="BI35" s="76">
        <f>ROUND((IF($L$10+$L$11&gt;0,BG35/($L$10+$L$11),0)),4)</f>
        <v>0</v>
      </c>
      <c r="BJ35" s="142"/>
      <c r="BK35" s="89"/>
      <c r="BL35" s="89"/>
      <c r="BM35" s="98"/>
      <c r="BN35" s="69"/>
      <c r="BO35" s="126"/>
      <c r="BP35" s="70"/>
      <c r="BQ35" s="83"/>
      <c r="BR35" s="83"/>
      <c r="BS35" s="83"/>
      <c r="BT35" s="70"/>
      <c r="BU35" s="70"/>
      <c r="BV35" s="70"/>
      <c r="BW35" s="70"/>
      <c r="BX35" s="70"/>
      <c r="BY35" s="70"/>
      <c r="BZ35" s="70"/>
      <c r="CA35" s="70"/>
      <c r="CB35" s="70"/>
      <c r="CC35" s="70"/>
    </row>
    <row r="36" spans="1:81" hidden="1">
      <c r="A36" s="160"/>
      <c r="B36" s="126"/>
      <c r="C36" s="126" t="s">
        <v>360</v>
      </c>
      <c r="D36" s="70"/>
      <c r="E36" s="70"/>
      <c r="F36" s="69"/>
      <c r="G36" s="69"/>
      <c r="H36" s="69"/>
      <c r="I36" s="70"/>
      <c r="J36" s="70"/>
      <c r="K36" s="69"/>
      <c r="L36" s="70"/>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126"/>
      <c r="BP36" s="70"/>
      <c r="BQ36" s="83"/>
      <c r="BR36" s="83"/>
      <c r="BS36" s="83"/>
      <c r="BT36" s="70"/>
      <c r="BU36" s="70"/>
      <c r="BV36" s="70"/>
      <c r="BW36" s="70"/>
      <c r="BX36" s="70"/>
      <c r="BY36" s="70"/>
      <c r="BZ36" s="70"/>
      <c r="CA36" s="70"/>
      <c r="CB36" s="70"/>
      <c r="CC36" s="70"/>
    </row>
    <row r="37" spans="1:81" hidden="1">
      <c r="A37" s="160"/>
      <c r="B37" s="126"/>
      <c r="C37" s="126" t="s">
        <v>363</v>
      </c>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t="s">
        <v>364</v>
      </c>
      <c r="BP37" s="70"/>
      <c r="BQ37" s="83"/>
      <c r="BR37" s="83"/>
      <c r="BS37" s="83"/>
      <c r="BT37" s="70"/>
      <c r="BU37" s="70"/>
      <c r="BV37" s="70"/>
      <c r="BW37" s="70"/>
      <c r="BX37" s="70"/>
      <c r="BY37" s="70"/>
      <c r="BZ37" s="70"/>
      <c r="CA37" s="70"/>
      <c r="CB37" s="70"/>
      <c r="CC37" s="70"/>
    </row>
    <row r="38" spans="1:81" hidden="1">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row>
    <row r="39" spans="1:81" hidden="1">
      <c r="A39" s="158"/>
      <c r="B39" s="125"/>
      <c r="C39" s="125" t="s">
        <v>407</v>
      </c>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72"/>
      <c r="BQ39" s="82"/>
      <c r="BR39" s="82"/>
      <c r="BS39" s="82"/>
      <c r="BT39" s="72"/>
      <c r="BU39" s="72"/>
      <c r="BV39" s="72"/>
      <c r="BW39" s="72"/>
      <c r="BX39" s="72"/>
      <c r="BY39" s="66"/>
      <c r="BZ39" s="66"/>
      <c r="CA39" s="66"/>
      <c r="CB39" s="66"/>
      <c r="CC39" s="66"/>
    </row>
    <row r="40" spans="1:81" hidden="1">
      <c r="A40" s="158"/>
      <c r="B40" s="125"/>
      <c r="C40" s="125"/>
      <c r="D40" s="125"/>
      <c r="E40" s="125"/>
      <c r="F40" s="125"/>
      <c r="G40" s="125"/>
      <c r="H40" s="125"/>
      <c r="I40" s="125"/>
      <c r="J40" s="125"/>
      <c r="K40" s="125"/>
      <c r="L40" s="125"/>
      <c r="M40" s="125"/>
      <c r="N40" s="125"/>
      <c r="O40" s="125"/>
      <c r="P40" s="126"/>
      <c r="Q40" s="126"/>
      <c r="R40" s="126"/>
      <c r="S40" s="126"/>
      <c r="T40" s="126"/>
      <c r="U40" s="126"/>
      <c r="V40" s="126"/>
      <c r="W40" s="126"/>
      <c r="X40" s="126"/>
      <c r="Y40" s="126"/>
      <c r="Z40" s="126"/>
      <c r="AA40" s="126"/>
      <c r="AB40" s="126"/>
      <c r="AC40" s="126" t="s">
        <v>631</v>
      </c>
      <c r="AD40" s="126" t="s">
        <v>427</v>
      </c>
      <c r="AE40" s="126" t="s">
        <v>419</v>
      </c>
      <c r="AF40" s="126" t="s">
        <v>420</v>
      </c>
      <c r="AG40" s="126" t="s">
        <v>421</v>
      </c>
      <c r="AH40" s="126" t="s">
        <v>422</v>
      </c>
      <c r="AI40" s="126" t="s">
        <v>423</v>
      </c>
      <c r="AJ40" s="126" t="s">
        <v>424</v>
      </c>
      <c r="AK40" s="126" t="s">
        <v>425</v>
      </c>
      <c r="AL40" s="126" t="s">
        <v>426</v>
      </c>
      <c r="AM40" s="126" t="s">
        <v>428</v>
      </c>
      <c r="AN40" s="126" t="s">
        <v>560</v>
      </c>
      <c r="AO40" s="126" t="s">
        <v>453</v>
      </c>
      <c r="AP40" s="126" t="s">
        <v>632</v>
      </c>
      <c r="AQ40" s="126" t="s">
        <v>433</v>
      </c>
      <c r="AR40" s="126" t="s">
        <v>429</v>
      </c>
      <c r="AS40" s="126" t="s">
        <v>430</v>
      </c>
      <c r="AT40" s="126" t="s">
        <v>431</v>
      </c>
      <c r="AU40" s="126" t="s">
        <v>491</v>
      </c>
      <c r="AV40" s="126" t="s">
        <v>492</v>
      </c>
      <c r="AW40" s="126" t="s">
        <v>432</v>
      </c>
      <c r="AX40" s="126" t="s">
        <v>434</v>
      </c>
      <c r="AY40" s="126" t="s">
        <v>559</v>
      </c>
      <c r="AZ40" s="126" t="s">
        <v>454</v>
      </c>
      <c r="BA40" s="126" t="s">
        <v>417</v>
      </c>
      <c r="BB40" s="126" t="s">
        <v>418</v>
      </c>
      <c r="BC40" s="126" t="s">
        <v>633</v>
      </c>
      <c r="BD40" s="126" t="s">
        <v>439</v>
      </c>
      <c r="BE40" s="126" t="s">
        <v>538</v>
      </c>
      <c r="BF40" s="126" t="s">
        <v>440</v>
      </c>
      <c r="BG40" s="126" t="s">
        <v>441</v>
      </c>
      <c r="BH40" s="126" t="s">
        <v>634</v>
      </c>
      <c r="BI40" s="126" t="s">
        <v>442</v>
      </c>
      <c r="BJ40" s="126" t="s">
        <v>494</v>
      </c>
      <c r="BK40" s="126" t="s">
        <v>495</v>
      </c>
      <c r="BL40" s="126" t="s">
        <v>496</v>
      </c>
      <c r="BM40" s="126" t="s">
        <v>497</v>
      </c>
      <c r="BN40" s="125"/>
      <c r="BO40" s="125"/>
      <c r="BP40" s="72"/>
      <c r="BQ40" s="82"/>
      <c r="BR40" s="82"/>
      <c r="BS40" s="82"/>
      <c r="BT40" s="72"/>
      <c r="BU40" s="72"/>
      <c r="BV40" s="72"/>
      <c r="BW40" s="72"/>
      <c r="BX40" s="72"/>
      <c r="BY40" s="66"/>
      <c r="BZ40" s="66"/>
      <c r="CA40" s="66"/>
      <c r="CB40" s="66"/>
      <c r="CC40" s="66"/>
    </row>
    <row r="41" spans="1:81" hidden="1">
      <c r="A41" s="158"/>
      <c r="B41" s="125"/>
      <c r="C41" s="125"/>
      <c r="D41" s="125"/>
      <c r="E41" s="125"/>
      <c r="F41" s="125"/>
      <c r="G41" s="125"/>
      <c r="H41" s="125"/>
      <c r="I41" s="125"/>
      <c r="J41" s="125"/>
      <c r="K41" s="125"/>
      <c r="L41" s="125"/>
      <c r="M41" s="125"/>
      <c r="N41" s="125"/>
      <c r="O41" s="125"/>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25"/>
      <c r="BO41" s="125"/>
      <c r="BP41" s="72"/>
      <c r="BQ41" s="82"/>
      <c r="BR41" s="82"/>
      <c r="BS41" s="82"/>
      <c r="BT41" s="72"/>
      <c r="BU41" s="72"/>
      <c r="BV41" s="72"/>
      <c r="BW41" s="72"/>
      <c r="BX41" s="72"/>
      <c r="BY41" s="66"/>
      <c r="BZ41" s="66"/>
      <c r="CA41" s="66"/>
      <c r="CB41" s="66"/>
      <c r="CC41" s="66"/>
    </row>
    <row r="42" spans="1:81" hidden="1">
      <c r="A42" s="158"/>
      <c r="B42" s="125"/>
      <c r="C42" s="125" t="s">
        <v>361</v>
      </c>
      <c r="D42" s="125" t="s">
        <v>384</v>
      </c>
      <c r="E42" s="125" t="s">
        <v>384</v>
      </c>
      <c r="F42" s="125" t="s">
        <v>384</v>
      </c>
      <c r="G42" s="125"/>
      <c r="H42" s="125"/>
      <c r="I42" s="125" t="s">
        <v>384</v>
      </c>
      <c r="J42" s="125" t="s">
        <v>384</v>
      </c>
      <c r="K42" s="125" t="s">
        <v>384</v>
      </c>
      <c r="L42" s="125" t="s">
        <v>384</v>
      </c>
      <c r="M42" s="125" t="s">
        <v>384</v>
      </c>
      <c r="N42" s="125" t="s">
        <v>384</v>
      </c>
      <c r="O42" s="125" t="s">
        <v>384</v>
      </c>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t="s">
        <v>360</v>
      </c>
      <c r="BO42" s="125" t="s">
        <v>362</v>
      </c>
      <c r="BP42" s="72"/>
      <c r="BQ42" s="82"/>
      <c r="BR42" s="82"/>
      <c r="BS42" s="82"/>
      <c r="BT42" s="72"/>
      <c r="BU42" s="72"/>
      <c r="BV42" s="72"/>
      <c r="BW42" s="72"/>
      <c r="BX42" s="72"/>
      <c r="BY42" s="66"/>
      <c r="BZ42" s="66"/>
      <c r="CA42" s="66"/>
      <c r="CB42" s="66"/>
      <c r="CC42" s="66"/>
    </row>
    <row r="43" spans="1:81" hidden="1">
      <c r="A43" s="158"/>
      <c r="B43" s="125"/>
      <c r="C43" s="125" t="s">
        <v>360</v>
      </c>
      <c r="D43" s="72"/>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125"/>
      <c r="BP43" s="72"/>
      <c r="BQ43" s="82"/>
      <c r="BR43" s="82"/>
      <c r="BS43" s="82"/>
      <c r="BT43" s="72"/>
      <c r="BU43" s="72"/>
      <c r="BV43" s="72"/>
      <c r="BW43" s="72"/>
      <c r="BX43" s="72"/>
      <c r="BY43" s="66"/>
      <c r="BZ43" s="66"/>
      <c r="CA43" s="66"/>
      <c r="CB43" s="66"/>
      <c r="CC43" s="66"/>
    </row>
    <row r="44" spans="1:81" ht="18.75">
      <c r="A44" s="158"/>
      <c r="B44" s="126" t="s">
        <v>523</v>
      </c>
      <c r="C44" s="163"/>
      <c r="D44" s="205" t="s">
        <v>406</v>
      </c>
      <c r="E44" s="206"/>
      <c r="F44" s="73"/>
      <c r="G44" s="73"/>
      <c r="H44" s="73"/>
      <c r="I44" s="73"/>
      <c r="J44" s="73"/>
      <c r="K44" s="73"/>
      <c r="L44" s="73"/>
      <c r="M44" s="73"/>
      <c r="N44" s="73"/>
      <c r="O44" s="73"/>
      <c r="P44" s="78"/>
      <c r="Q44" s="78"/>
      <c r="R44" s="78"/>
      <c r="S44" s="78"/>
      <c r="T44" s="99"/>
      <c r="U44" s="99"/>
      <c r="V44" s="78"/>
      <c r="W44" s="78"/>
      <c r="X44" s="78"/>
      <c r="Y44" s="78"/>
      <c r="Z44" s="78"/>
      <c r="AA44" s="78"/>
      <c r="AB44" s="78"/>
      <c r="AC44" s="71">
        <f>SUM(AC34:AC36)</f>
        <v>0</v>
      </c>
      <c r="AD44" s="112">
        <f t="shared" ref="AD44:BL44" si="0">SUM(AD34:AD36)</f>
        <v>0</v>
      </c>
      <c r="AE44" s="112">
        <f t="shared" si="0"/>
        <v>0</v>
      </c>
      <c r="AF44" s="112">
        <f t="shared" si="0"/>
        <v>0</v>
      </c>
      <c r="AG44" s="112">
        <f t="shared" si="0"/>
        <v>0</v>
      </c>
      <c r="AH44" s="112">
        <f t="shared" si="0"/>
        <v>0</v>
      </c>
      <c r="AI44" s="112">
        <f t="shared" si="0"/>
        <v>0</v>
      </c>
      <c r="AJ44" s="112">
        <f t="shared" si="0"/>
        <v>0</v>
      </c>
      <c r="AK44" s="112">
        <f t="shared" si="0"/>
        <v>0</v>
      </c>
      <c r="AL44" s="112">
        <f t="shared" si="0"/>
        <v>0</v>
      </c>
      <c r="AM44" s="112">
        <f t="shared" si="0"/>
        <v>0</v>
      </c>
      <c r="AN44" s="112">
        <f t="shared" si="0"/>
        <v>0</v>
      </c>
      <c r="AO44" s="112">
        <f t="shared" si="0"/>
        <v>0</v>
      </c>
      <c r="AP44" s="112">
        <f t="shared" si="0"/>
        <v>0</v>
      </c>
      <c r="AQ44" s="112">
        <f t="shared" si="0"/>
        <v>0</v>
      </c>
      <c r="AR44" s="112">
        <f t="shared" si="0"/>
        <v>0</v>
      </c>
      <c r="AS44" s="112">
        <f t="shared" si="0"/>
        <v>0</v>
      </c>
      <c r="AT44" s="112">
        <f t="shared" si="0"/>
        <v>0</v>
      </c>
      <c r="AU44" s="112">
        <f t="shared" si="0"/>
        <v>0</v>
      </c>
      <c r="AV44" s="112">
        <f t="shared" si="0"/>
        <v>0</v>
      </c>
      <c r="AW44" s="112">
        <f t="shared" si="0"/>
        <v>0</v>
      </c>
      <c r="AX44" s="112">
        <f t="shared" si="0"/>
        <v>0</v>
      </c>
      <c r="AY44" s="112">
        <f t="shared" si="0"/>
        <v>0</v>
      </c>
      <c r="AZ44" s="112">
        <f t="shared" si="0"/>
        <v>0</v>
      </c>
      <c r="BA44" s="112">
        <f t="shared" si="0"/>
        <v>0</v>
      </c>
      <c r="BB44" s="112">
        <f t="shared" si="0"/>
        <v>0</v>
      </c>
      <c r="BC44" s="112">
        <f t="shared" si="0"/>
        <v>0</v>
      </c>
      <c r="BD44" s="112">
        <f t="shared" si="0"/>
        <v>0</v>
      </c>
      <c r="BE44" s="76">
        <f>ROUND((IF($L$10+$L$11&gt;0,BD44/($L$10+$L$11),0)),4)</f>
        <v>0</v>
      </c>
      <c r="BF44" s="112">
        <f t="shared" si="0"/>
        <v>0</v>
      </c>
      <c r="BG44" s="112">
        <f t="shared" si="0"/>
        <v>0</v>
      </c>
      <c r="BH44" s="112">
        <f t="shared" si="0"/>
        <v>0</v>
      </c>
      <c r="BI44" s="76">
        <f>ROUND((IF($L$10+$L$11&gt;0,BG44/($L$10+$L$11),0)),4)</f>
        <v>0</v>
      </c>
      <c r="BJ44" s="112">
        <f t="shared" si="0"/>
        <v>0</v>
      </c>
      <c r="BK44" s="112">
        <f t="shared" si="0"/>
        <v>0</v>
      </c>
      <c r="BL44" s="112">
        <f t="shared" si="0"/>
        <v>0</v>
      </c>
      <c r="BM44" s="79"/>
      <c r="BN44" s="67"/>
      <c r="BO44" s="125"/>
      <c r="BP44" s="72"/>
      <c r="BQ44" s="82"/>
      <c r="BR44" s="82"/>
      <c r="BS44" s="82"/>
      <c r="BT44" s="72"/>
      <c r="BU44" s="72"/>
      <c r="BV44" s="72"/>
      <c r="BW44" s="72"/>
      <c r="BX44" s="72"/>
      <c r="BY44" s="66"/>
      <c r="BZ44" s="66"/>
      <c r="CA44" s="66"/>
      <c r="CB44" s="66"/>
      <c r="CC44" s="66"/>
    </row>
    <row r="45" spans="1:81" hidden="1">
      <c r="A45" s="158"/>
      <c r="B45" s="125"/>
      <c r="C45" s="125" t="s">
        <v>360</v>
      </c>
      <c r="D45" s="72"/>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125"/>
      <c r="BP45" s="72"/>
      <c r="BQ45" s="82"/>
      <c r="BR45" s="82"/>
      <c r="BS45" s="82"/>
      <c r="BT45" s="72"/>
      <c r="BU45" s="72"/>
      <c r="BV45" s="72"/>
      <c r="BW45" s="72"/>
      <c r="BX45" s="72"/>
      <c r="BY45" s="66"/>
      <c r="BZ45" s="66"/>
      <c r="CA45" s="66"/>
      <c r="CB45" s="66"/>
      <c r="CC45" s="66"/>
    </row>
    <row r="46" spans="1:81" hidden="1">
      <c r="A46" s="125"/>
      <c r="B46" s="125"/>
      <c r="C46" s="125" t="s">
        <v>363</v>
      </c>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t="s">
        <v>364</v>
      </c>
      <c r="BP46" s="72"/>
      <c r="BQ46" s="82"/>
      <c r="BR46" s="82"/>
      <c r="BS46" s="82"/>
      <c r="BT46" s="72"/>
      <c r="BU46" s="72"/>
      <c r="BV46" s="72"/>
      <c r="BW46" s="72"/>
      <c r="BX46" s="72"/>
      <c r="BY46" s="67"/>
      <c r="BZ46" s="67"/>
      <c r="CA46" s="66"/>
      <c r="CB46" s="66"/>
      <c r="CC46" s="66"/>
    </row>
    <row r="47" spans="1:81" hidden="1">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row>
    <row r="48" spans="1:81" ht="15.75">
      <c r="A48" s="80"/>
      <c r="B48" s="80"/>
      <c r="C48" s="80"/>
      <c r="D48" s="200" t="s">
        <v>498</v>
      </c>
      <c r="E48" s="201"/>
      <c r="F48" s="85"/>
      <c r="G48" s="85"/>
      <c r="H48" s="85"/>
      <c r="I48" s="85"/>
      <c r="J48" s="85"/>
      <c r="K48" s="85"/>
      <c r="L48" s="85"/>
      <c r="M48" s="85"/>
      <c r="N48" s="85"/>
      <c r="O48" s="85"/>
      <c r="P48" s="85"/>
      <c r="Q48" s="85"/>
      <c r="R48" s="85"/>
      <c r="S48" s="85"/>
      <c r="T48" s="85"/>
      <c r="U48" s="85"/>
      <c r="V48" s="85"/>
      <c r="W48" s="85"/>
      <c r="X48" s="85"/>
      <c r="Y48" s="85"/>
      <c r="Z48" s="85"/>
      <c r="AA48" s="85"/>
      <c r="AB48" s="85"/>
      <c r="AC48" s="85"/>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202"/>
      <c r="BE48" s="202"/>
      <c r="BF48" s="202"/>
      <c r="BG48" s="86"/>
      <c r="BH48" s="86"/>
      <c r="BI48" s="86"/>
      <c r="BJ48" s="87"/>
      <c r="BK48" s="87"/>
      <c r="BL48" s="198"/>
      <c r="BM48" s="207"/>
      <c r="BN48" s="80"/>
      <c r="BO48" s="80"/>
      <c r="BP48" s="80"/>
      <c r="BQ48" s="80"/>
      <c r="BR48" s="80"/>
      <c r="BS48" s="80"/>
      <c r="BT48" s="80"/>
      <c r="BU48" s="80"/>
      <c r="BV48" s="80"/>
      <c r="BW48" s="80"/>
      <c r="BX48" s="80"/>
      <c r="BY48" s="80"/>
      <c r="BZ48" s="80"/>
      <c r="CA48" s="80"/>
      <c r="CB48" s="80"/>
      <c r="CC48" s="80"/>
    </row>
    <row r="49" spans="1:81" s="107" customFormat="1" ht="15.75">
      <c r="A49" s="119"/>
      <c r="B49" s="119"/>
      <c r="C49" s="119"/>
      <c r="D49" s="151">
        <v>1</v>
      </c>
      <c r="E49" s="176" t="s">
        <v>667</v>
      </c>
      <c r="F49" s="176"/>
      <c r="G49" s="176"/>
      <c r="H49" s="176"/>
      <c r="I49" s="176"/>
      <c r="J49" s="176"/>
      <c r="K49" s="176"/>
      <c r="L49" s="176"/>
      <c r="M49" s="176"/>
      <c r="N49" s="176"/>
      <c r="O49" s="176"/>
      <c r="P49" s="176"/>
      <c r="Q49" s="104"/>
      <c r="R49" s="104"/>
      <c r="S49" s="104"/>
      <c r="T49" s="104"/>
      <c r="U49" s="104"/>
      <c r="V49" s="104"/>
      <c r="W49" s="104"/>
      <c r="X49" s="104"/>
      <c r="Y49" s="104"/>
      <c r="Z49" s="104"/>
      <c r="AA49" s="104"/>
      <c r="AB49" s="104"/>
      <c r="AC49" s="104"/>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48"/>
      <c r="BE49" s="148"/>
      <c r="BF49" s="148"/>
      <c r="BG49" s="106"/>
      <c r="BH49" s="106"/>
      <c r="BI49" s="106"/>
      <c r="BJ49" s="105"/>
      <c r="BK49" s="105"/>
      <c r="BL49" s="198"/>
      <c r="BM49" s="207"/>
      <c r="BN49" s="119"/>
      <c r="BO49" s="119"/>
      <c r="BP49" s="119"/>
      <c r="BQ49" s="119"/>
      <c r="BR49" s="119"/>
      <c r="BS49" s="119"/>
      <c r="BT49" s="119"/>
      <c r="BU49" s="119"/>
      <c r="BV49" s="119"/>
      <c r="BW49" s="119"/>
      <c r="BX49" s="119"/>
      <c r="BY49" s="119"/>
      <c r="BZ49" s="119"/>
      <c r="CA49" s="119"/>
      <c r="CB49" s="119"/>
      <c r="CC49" s="119"/>
    </row>
    <row r="50" spans="1:81" s="107" customFormat="1" ht="15.75">
      <c r="A50" s="119"/>
      <c r="B50" s="119"/>
      <c r="C50" s="119"/>
      <c r="D50" s="151">
        <v>2</v>
      </c>
      <c r="E50" s="176" t="s">
        <v>668</v>
      </c>
      <c r="F50" s="176"/>
      <c r="G50" s="176"/>
      <c r="H50" s="176"/>
      <c r="I50" s="176"/>
      <c r="J50" s="176"/>
      <c r="K50" s="176"/>
      <c r="L50" s="176"/>
      <c r="M50" s="176"/>
      <c r="N50" s="176"/>
      <c r="O50" s="176"/>
      <c r="P50" s="176"/>
      <c r="Q50" s="104"/>
      <c r="R50" s="104"/>
      <c r="S50" s="104"/>
      <c r="T50" s="104"/>
      <c r="U50" s="104"/>
      <c r="V50" s="104"/>
      <c r="W50" s="104"/>
      <c r="X50" s="104"/>
      <c r="Y50" s="104"/>
      <c r="Z50" s="104"/>
      <c r="AA50" s="104"/>
      <c r="AB50" s="104"/>
      <c r="AC50" s="104"/>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48"/>
      <c r="BE50" s="148"/>
      <c r="BF50" s="148"/>
      <c r="BG50" s="106"/>
      <c r="BH50" s="106"/>
      <c r="BI50" s="106"/>
      <c r="BJ50" s="105"/>
      <c r="BK50" s="105"/>
      <c r="BL50" s="198"/>
      <c r="BM50" s="207"/>
      <c r="BN50" s="119"/>
      <c r="BO50" s="119"/>
      <c r="BP50" s="119"/>
      <c r="BQ50" s="119"/>
      <c r="BR50" s="119"/>
      <c r="BS50" s="119"/>
      <c r="BT50" s="119"/>
      <c r="BU50" s="119"/>
      <c r="BV50" s="119"/>
      <c r="BW50" s="119"/>
      <c r="BX50" s="119"/>
      <c r="BY50" s="119"/>
      <c r="BZ50" s="119"/>
      <c r="CA50" s="119"/>
      <c r="CB50" s="119"/>
      <c r="CC50" s="119"/>
    </row>
    <row r="51" spans="1:81" s="107" customFormat="1" ht="15.75">
      <c r="A51" s="119"/>
      <c r="B51" s="119"/>
      <c r="C51" s="119"/>
      <c r="D51" s="151">
        <v>3</v>
      </c>
      <c r="E51" s="176" t="s">
        <v>669</v>
      </c>
      <c r="F51" s="176"/>
      <c r="G51" s="176"/>
      <c r="H51" s="176"/>
      <c r="I51" s="176"/>
      <c r="J51" s="176"/>
      <c r="K51" s="176"/>
      <c r="L51" s="176"/>
      <c r="M51" s="176"/>
      <c r="N51" s="176"/>
      <c r="O51" s="176"/>
      <c r="P51" s="176"/>
      <c r="Q51" s="104"/>
      <c r="R51" s="104"/>
      <c r="S51" s="104"/>
      <c r="T51" s="104"/>
      <c r="U51" s="104"/>
      <c r="V51" s="104"/>
      <c r="W51" s="104"/>
      <c r="X51" s="104"/>
      <c r="Y51" s="104"/>
      <c r="Z51" s="104"/>
      <c r="AA51" s="104"/>
      <c r="AB51" s="104"/>
      <c r="AC51" s="104"/>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48"/>
      <c r="BE51" s="148"/>
      <c r="BF51" s="148"/>
      <c r="BG51" s="106"/>
      <c r="BH51" s="106"/>
      <c r="BI51" s="106"/>
      <c r="BJ51" s="105"/>
      <c r="BK51" s="105"/>
      <c r="BL51" s="198"/>
      <c r="BM51" s="207"/>
      <c r="BN51" s="119"/>
      <c r="BO51" s="119"/>
      <c r="BP51" s="119"/>
      <c r="BQ51" s="119"/>
      <c r="BR51" s="119"/>
      <c r="BS51" s="119"/>
      <c r="BT51" s="119"/>
      <c r="BU51" s="119"/>
      <c r="BV51" s="119"/>
      <c r="BW51" s="119"/>
      <c r="BX51" s="119"/>
      <c r="BY51" s="119"/>
      <c r="BZ51" s="119"/>
      <c r="CA51" s="119"/>
      <c r="CB51" s="119"/>
      <c r="CC51" s="119"/>
    </row>
    <row r="52" spans="1:81" ht="15.75" customHeight="1">
      <c r="A52" s="80"/>
      <c r="B52" s="80"/>
      <c r="C52" s="80"/>
      <c r="D52" s="149">
        <v>4</v>
      </c>
      <c r="E52" s="176" t="s">
        <v>593</v>
      </c>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98"/>
      <c r="BM52" s="207"/>
      <c r="BN52" s="53"/>
      <c r="BO52" s="53"/>
      <c r="BP52" s="53"/>
      <c r="BQ52" s="53"/>
      <c r="BR52" s="53"/>
      <c r="BS52" s="53"/>
      <c r="BT52" s="53"/>
      <c r="BU52" s="53"/>
      <c r="BV52" s="53"/>
      <c r="BW52" s="53"/>
      <c r="BX52" s="53"/>
      <c r="BY52" s="53"/>
      <c r="BZ52" s="53"/>
      <c r="CA52" s="53"/>
      <c r="CB52" s="53"/>
      <c r="CC52" s="53"/>
    </row>
    <row r="53" spans="1:81" ht="15.75" customHeight="1">
      <c r="A53" s="80"/>
      <c r="B53" s="80"/>
      <c r="C53" s="80"/>
      <c r="D53" s="149">
        <v>5</v>
      </c>
      <c r="E53" s="176" t="s">
        <v>524</v>
      </c>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98"/>
      <c r="BM53" s="207"/>
      <c r="BN53" s="53"/>
      <c r="BO53" s="53"/>
      <c r="BP53" s="53"/>
      <c r="BQ53" s="53"/>
      <c r="BR53" s="53"/>
      <c r="BS53" s="53"/>
      <c r="BT53" s="53"/>
      <c r="BU53" s="53"/>
      <c r="BV53" s="53"/>
      <c r="BW53" s="53"/>
      <c r="BX53" s="53"/>
      <c r="BY53" s="53"/>
      <c r="BZ53" s="53"/>
      <c r="CA53" s="53"/>
      <c r="CB53" s="53"/>
      <c r="CC53" s="53"/>
    </row>
    <row r="54" spans="1:81" ht="15.75" customHeight="1">
      <c r="A54" s="80"/>
      <c r="B54" s="80"/>
      <c r="C54" s="80"/>
      <c r="D54" s="149">
        <v>6</v>
      </c>
      <c r="E54" s="176" t="s">
        <v>670</v>
      </c>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98"/>
      <c r="BM54" s="207"/>
      <c r="BN54" s="53"/>
      <c r="BO54" s="53"/>
      <c r="BP54" s="53"/>
      <c r="BQ54" s="53"/>
      <c r="BR54" s="53"/>
      <c r="BS54" s="53"/>
      <c r="BT54" s="53"/>
      <c r="BU54" s="53"/>
      <c r="BV54" s="53"/>
      <c r="BW54" s="53"/>
      <c r="BX54" s="53"/>
      <c r="BY54" s="53"/>
      <c r="BZ54" s="53"/>
      <c r="CA54" s="53"/>
      <c r="CB54" s="53"/>
      <c r="CC54" s="53"/>
    </row>
    <row r="55" spans="1:81" ht="15.75" customHeight="1">
      <c r="A55" s="80"/>
      <c r="B55" s="80"/>
      <c r="C55" s="80"/>
      <c r="D55" s="149">
        <v>7</v>
      </c>
      <c r="E55" s="176" t="s">
        <v>671</v>
      </c>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98"/>
      <c r="BM55" s="207"/>
      <c r="BN55" s="53"/>
      <c r="BO55" s="53"/>
      <c r="BP55" s="53"/>
      <c r="BQ55" s="53"/>
      <c r="BR55" s="53"/>
      <c r="BS55" s="53"/>
      <c r="BT55" s="53"/>
      <c r="BU55" s="53"/>
      <c r="BV55" s="53"/>
      <c r="BW55" s="53"/>
      <c r="BX55" s="53"/>
      <c r="BY55" s="53"/>
      <c r="BZ55" s="53"/>
      <c r="CA55" s="53"/>
      <c r="CB55" s="53"/>
      <c r="CC55" s="53"/>
    </row>
    <row r="56" spans="1:81" ht="15.75" customHeight="1">
      <c r="A56" s="81"/>
      <c r="B56" s="81"/>
      <c r="C56" s="81"/>
      <c r="D56" s="149">
        <v>8</v>
      </c>
      <c r="E56" s="176" t="s">
        <v>672</v>
      </c>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98"/>
      <c r="BM56" s="207"/>
      <c r="BN56" s="53"/>
      <c r="BO56" s="53"/>
      <c r="BP56" s="53"/>
      <c r="BQ56" s="53"/>
      <c r="BR56" s="53"/>
      <c r="BS56" s="53"/>
      <c r="BT56" s="53"/>
      <c r="BU56" s="53"/>
      <c r="BV56" s="53"/>
      <c r="BW56" s="53"/>
      <c r="BX56" s="53"/>
      <c r="BY56" s="53"/>
      <c r="BZ56" s="53"/>
      <c r="CA56" s="53"/>
      <c r="CB56" s="53"/>
      <c r="CC56" s="53"/>
    </row>
    <row r="57" spans="1:81" ht="15.75" customHeight="1">
      <c r="A57" s="81"/>
      <c r="B57" s="81"/>
      <c r="C57" s="81"/>
      <c r="D57" s="149">
        <v>9</v>
      </c>
      <c r="E57" s="176" t="s">
        <v>499</v>
      </c>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98"/>
      <c r="BM57" s="207"/>
      <c r="BN57" s="53"/>
      <c r="BO57" s="53"/>
      <c r="BP57" s="53"/>
      <c r="BQ57" s="53"/>
      <c r="BR57" s="53"/>
      <c r="BS57" s="53"/>
      <c r="BT57" s="53"/>
      <c r="BU57" s="53"/>
      <c r="BV57" s="53"/>
      <c r="BW57" s="53"/>
      <c r="BX57" s="53"/>
      <c r="BY57" s="53"/>
      <c r="BZ57" s="53"/>
      <c r="CA57" s="53"/>
      <c r="CB57" s="53"/>
      <c r="CC57" s="53"/>
    </row>
    <row r="58" spans="1:81" ht="15.75" customHeight="1">
      <c r="A58" s="81"/>
      <c r="B58" s="81"/>
      <c r="C58" s="81"/>
      <c r="D58" s="149">
        <v>10</v>
      </c>
      <c r="E58" s="176" t="s">
        <v>673</v>
      </c>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98"/>
      <c r="BM58" s="207"/>
      <c r="BN58" s="53"/>
      <c r="BO58" s="53"/>
      <c r="BP58" s="53"/>
      <c r="BQ58" s="53"/>
      <c r="BR58" s="53"/>
      <c r="BS58" s="53"/>
      <c r="BT58" s="53"/>
      <c r="BU58" s="53"/>
      <c r="BV58" s="53"/>
      <c r="BW58" s="53"/>
      <c r="BX58" s="53"/>
      <c r="BY58" s="53"/>
      <c r="BZ58" s="53"/>
      <c r="CA58" s="53"/>
      <c r="CB58" s="53"/>
      <c r="CC58" s="53"/>
    </row>
    <row r="59" spans="1:81" ht="15.75" customHeight="1">
      <c r="A59" s="81"/>
      <c r="B59" s="81"/>
      <c r="C59" s="81"/>
      <c r="D59" s="149">
        <v>11</v>
      </c>
      <c r="E59" s="176" t="s">
        <v>660</v>
      </c>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98"/>
      <c r="BM59" s="207"/>
      <c r="BN59" s="53"/>
      <c r="BO59" s="53"/>
      <c r="BP59" s="53"/>
      <c r="BQ59" s="53"/>
      <c r="BR59" s="53"/>
      <c r="BS59" s="53"/>
      <c r="BT59" s="53"/>
      <c r="BU59" s="53"/>
      <c r="BV59" s="53"/>
      <c r="BW59" s="53"/>
      <c r="BX59" s="53"/>
      <c r="BY59" s="53"/>
      <c r="BZ59" s="53"/>
      <c r="CA59" s="53"/>
      <c r="CB59" s="53"/>
      <c r="CC59" s="53"/>
    </row>
    <row r="60" spans="1:81" ht="15.75" customHeight="1">
      <c r="A60" s="81"/>
      <c r="B60" s="81"/>
      <c r="C60" s="81"/>
      <c r="D60" s="149">
        <v>12</v>
      </c>
      <c r="E60" s="176" t="s">
        <v>594</v>
      </c>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98"/>
      <c r="BM60" s="207"/>
      <c r="BN60" s="53"/>
      <c r="BO60" s="53"/>
      <c r="BP60" s="53"/>
      <c r="BQ60" s="53"/>
      <c r="BR60" s="53"/>
      <c r="BS60" s="53"/>
      <c r="BT60" s="53"/>
      <c r="BU60" s="53"/>
      <c r="BV60" s="53"/>
      <c r="BW60" s="53"/>
      <c r="BX60" s="53"/>
      <c r="BY60" s="53"/>
      <c r="BZ60" s="53"/>
      <c r="CA60" s="53"/>
      <c r="CB60" s="53"/>
      <c r="CC60" s="53"/>
    </row>
    <row r="61" spans="1:81" ht="15.75" customHeight="1">
      <c r="A61" s="81"/>
      <c r="B61" s="81"/>
      <c r="C61" s="81"/>
      <c r="D61" s="149">
        <v>13</v>
      </c>
      <c r="E61" s="176" t="s">
        <v>595</v>
      </c>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c r="BJ61" s="176"/>
      <c r="BK61" s="176"/>
      <c r="BL61" s="198"/>
      <c r="BM61" s="207"/>
      <c r="BN61" s="53"/>
      <c r="BO61" s="53"/>
      <c r="BP61" s="53"/>
      <c r="BQ61" s="53"/>
      <c r="BR61" s="53"/>
      <c r="BS61" s="53"/>
      <c r="BT61" s="53"/>
      <c r="BU61" s="53"/>
      <c r="BV61" s="53"/>
      <c r="BW61" s="53"/>
      <c r="BX61" s="53"/>
      <c r="BY61" s="53"/>
      <c r="BZ61" s="53"/>
      <c r="CA61" s="53"/>
      <c r="CB61" s="53"/>
      <c r="CC61" s="53"/>
    </row>
    <row r="62" spans="1:81" ht="15.75" customHeight="1">
      <c r="A62" s="81"/>
      <c r="B62" s="81"/>
      <c r="C62" s="81"/>
      <c r="D62" s="150">
        <v>14</v>
      </c>
      <c r="E62" s="176" t="s">
        <v>2</v>
      </c>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99"/>
      <c r="BM62" s="208"/>
      <c r="BN62" s="53"/>
      <c r="BO62" s="53"/>
      <c r="BP62" s="53"/>
      <c r="BQ62" s="53"/>
      <c r="BR62" s="53"/>
      <c r="BS62" s="53"/>
      <c r="BT62" s="53"/>
      <c r="BU62" s="53"/>
      <c r="BV62" s="53"/>
      <c r="BW62" s="53"/>
      <c r="BX62" s="53"/>
      <c r="BY62" s="53"/>
      <c r="BZ62" s="53"/>
      <c r="CA62" s="53"/>
      <c r="CB62" s="53"/>
      <c r="CC62" s="53"/>
    </row>
    <row r="63" spans="1:81">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66"/>
      <c r="BL63" s="66"/>
      <c r="BM63" s="66"/>
      <c r="BN63" s="53"/>
      <c r="BO63" s="53"/>
      <c r="BP63" s="53"/>
      <c r="BQ63" s="53"/>
      <c r="BR63" s="53"/>
      <c r="BS63" s="53"/>
      <c r="BT63" s="53"/>
      <c r="BU63" s="53"/>
      <c r="BV63" s="53"/>
      <c r="BW63" s="53"/>
      <c r="BX63" s="53"/>
      <c r="BY63" s="53"/>
      <c r="BZ63" s="53"/>
      <c r="CA63" s="53"/>
      <c r="CB63" s="53"/>
      <c r="CC63" s="53"/>
    </row>
    <row r="64" spans="1:81">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66"/>
      <c r="BL64" s="66"/>
      <c r="BM64" s="66"/>
      <c r="BN64" s="53"/>
      <c r="BO64" s="53"/>
      <c r="BP64" s="53"/>
      <c r="BQ64" s="53"/>
      <c r="BR64" s="53"/>
      <c r="BS64" s="53"/>
      <c r="BT64" s="53"/>
      <c r="BU64" s="53"/>
      <c r="BV64" s="53"/>
      <c r="BW64" s="53"/>
      <c r="BX64" s="53"/>
      <c r="BY64" s="53"/>
      <c r="BZ64" s="53"/>
      <c r="CA64" s="53"/>
      <c r="CB64" s="53"/>
      <c r="CC64" s="53"/>
    </row>
    <row r="65" spans="1:81">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66"/>
      <c r="BL65" s="66"/>
      <c r="BM65" s="66"/>
      <c r="BN65" s="53"/>
      <c r="BO65" s="53"/>
      <c r="BP65" s="53"/>
      <c r="BQ65" s="53"/>
      <c r="BR65" s="53"/>
      <c r="BS65" s="53"/>
      <c r="BT65" s="53"/>
      <c r="BU65" s="53"/>
      <c r="BV65" s="53"/>
      <c r="BW65" s="53"/>
      <c r="BX65" s="53"/>
      <c r="BY65" s="53"/>
      <c r="BZ65" s="53"/>
      <c r="CA65" s="53"/>
      <c r="CB65" s="53"/>
      <c r="CC65" s="53"/>
    </row>
    <row r="66" spans="1:81">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66"/>
      <c r="BL66" s="66"/>
      <c r="BM66" s="66"/>
      <c r="BN66" s="53"/>
      <c r="BO66" s="53"/>
      <c r="BP66" s="53"/>
      <c r="BQ66" s="53"/>
      <c r="BR66" s="53"/>
      <c r="BS66" s="53"/>
      <c r="BT66" s="53"/>
      <c r="BU66" s="53"/>
      <c r="BV66" s="53"/>
      <c r="BW66" s="53"/>
      <c r="BX66" s="53"/>
      <c r="BY66" s="53"/>
      <c r="BZ66" s="53"/>
      <c r="CA66" s="53"/>
      <c r="CB66" s="53"/>
      <c r="CC66" s="53"/>
    </row>
    <row r="67" spans="1:8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66"/>
      <c r="BL67" s="66"/>
      <c r="BM67" s="66"/>
      <c r="BN67" s="53"/>
      <c r="BO67" s="53"/>
      <c r="BP67" s="53"/>
      <c r="BQ67" s="53"/>
      <c r="BR67" s="53"/>
      <c r="BS67" s="53"/>
      <c r="BT67" s="53"/>
      <c r="BU67" s="53"/>
      <c r="BV67" s="53"/>
      <c r="BW67" s="53"/>
      <c r="BX67" s="53"/>
      <c r="BY67" s="53"/>
      <c r="BZ67" s="53"/>
      <c r="CA67" s="53"/>
      <c r="CB67" s="53"/>
      <c r="CC67" s="53"/>
    </row>
    <row r="68" spans="1:81">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53"/>
      <c r="BL68" s="53"/>
      <c r="BM68" s="53"/>
      <c r="BN68" s="53"/>
      <c r="BO68" s="53"/>
      <c r="BP68" s="53"/>
      <c r="BQ68" s="53"/>
      <c r="BR68" s="53"/>
      <c r="BS68" s="53"/>
      <c r="BT68" s="53"/>
      <c r="BU68" s="53"/>
      <c r="BV68" s="53"/>
      <c r="BW68" s="53"/>
      <c r="BX68" s="53"/>
      <c r="BY68" s="53"/>
      <c r="BZ68" s="53"/>
      <c r="CA68" s="53"/>
      <c r="CB68" s="53"/>
      <c r="CC68" s="53"/>
    </row>
    <row r="69" spans="1:81">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53"/>
      <c r="BL69" s="53"/>
      <c r="BM69" s="53"/>
      <c r="BN69" s="53"/>
      <c r="BO69" s="53"/>
      <c r="BP69" s="53"/>
      <c r="BQ69" s="53"/>
      <c r="BR69" s="53"/>
      <c r="BS69" s="53"/>
      <c r="BT69" s="53"/>
      <c r="BU69" s="53"/>
      <c r="BV69" s="53"/>
      <c r="BW69" s="53"/>
      <c r="BX69" s="53"/>
      <c r="BY69" s="53"/>
      <c r="BZ69" s="53"/>
      <c r="CA69" s="53"/>
      <c r="CB69" s="53"/>
      <c r="CC69" s="53"/>
    </row>
    <row r="70" spans="1:81">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53"/>
      <c r="BL70" s="53"/>
      <c r="BM70" s="53"/>
      <c r="BN70" s="53"/>
      <c r="BO70" s="53"/>
      <c r="BP70" s="53"/>
      <c r="BQ70" s="53"/>
      <c r="BR70" s="53"/>
      <c r="BS70" s="53"/>
      <c r="BT70" s="53"/>
      <c r="BU70" s="53"/>
      <c r="BV70" s="53"/>
      <c r="BW70" s="53"/>
      <c r="BX70" s="53"/>
      <c r="BY70" s="53"/>
      <c r="BZ70" s="53"/>
      <c r="CA70" s="53"/>
      <c r="CB70" s="53"/>
      <c r="CC70" s="53"/>
    </row>
    <row r="71" spans="1:81">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53"/>
      <c r="BL71" s="53"/>
      <c r="BM71" s="53"/>
      <c r="BN71" s="53"/>
      <c r="BO71" s="53"/>
      <c r="BP71" s="53"/>
      <c r="BQ71" s="53"/>
      <c r="BR71" s="53"/>
      <c r="BS71" s="53"/>
      <c r="BT71" s="53"/>
      <c r="BU71" s="53"/>
      <c r="BV71" s="53"/>
      <c r="BW71" s="53"/>
      <c r="BX71" s="53"/>
      <c r="BY71" s="53"/>
      <c r="BZ71" s="53"/>
      <c r="CA71" s="53"/>
      <c r="CB71" s="53"/>
      <c r="CC71" s="53"/>
    </row>
    <row r="72" spans="1:8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53"/>
      <c r="BL72" s="53"/>
      <c r="BM72" s="53"/>
      <c r="BN72" s="53"/>
      <c r="BO72" s="53"/>
      <c r="BP72" s="53"/>
      <c r="BQ72" s="53"/>
      <c r="BR72" s="53"/>
      <c r="BS72" s="53"/>
      <c r="BT72" s="53"/>
      <c r="BU72" s="53"/>
      <c r="BV72" s="53"/>
      <c r="BW72" s="53"/>
      <c r="BX72" s="53"/>
      <c r="BY72" s="53"/>
      <c r="BZ72" s="53"/>
      <c r="CA72" s="53"/>
      <c r="CB72" s="53"/>
      <c r="CC72" s="53"/>
    </row>
    <row r="73" spans="1:81">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53"/>
      <c r="BL73" s="53"/>
      <c r="BM73" s="53"/>
      <c r="BN73" s="53"/>
      <c r="BO73" s="53"/>
      <c r="BP73" s="53"/>
      <c r="BQ73" s="53"/>
      <c r="BR73" s="53"/>
      <c r="BS73" s="53"/>
      <c r="BT73" s="53"/>
      <c r="BU73" s="53"/>
      <c r="BV73" s="53"/>
      <c r="BW73" s="53"/>
      <c r="BX73" s="53"/>
      <c r="BY73" s="53"/>
      <c r="BZ73" s="53"/>
      <c r="CA73" s="53"/>
      <c r="CB73" s="53"/>
      <c r="CC73" s="53"/>
    </row>
    <row r="74" spans="1:81">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53"/>
      <c r="BL74" s="53"/>
      <c r="BM74" s="53"/>
      <c r="BN74" s="53"/>
      <c r="BO74" s="53"/>
      <c r="BP74" s="53"/>
      <c r="BQ74" s="53"/>
      <c r="BR74" s="53"/>
      <c r="BS74" s="53"/>
      <c r="BT74" s="53"/>
      <c r="BU74" s="53"/>
      <c r="BV74" s="53"/>
      <c r="BW74" s="53"/>
      <c r="BX74" s="53"/>
      <c r="BY74" s="53"/>
      <c r="BZ74" s="53"/>
      <c r="CA74" s="53"/>
      <c r="CB74" s="53"/>
      <c r="CC74" s="53"/>
    </row>
    <row r="75" spans="1:81">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53"/>
      <c r="BL75" s="53"/>
      <c r="BM75" s="53"/>
      <c r="BN75" s="53"/>
      <c r="BO75" s="53"/>
      <c r="BP75" s="53"/>
      <c r="BQ75" s="53"/>
      <c r="BR75" s="53"/>
      <c r="BS75" s="53"/>
      <c r="BT75" s="53"/>
      <c r="BU75" s="53"/>
      <c r="BV75" s="53"/>
      <c r="BW75" s="53"/>
      <c r="BX75" s="53"/>
      <c r="BY75" s="53"/>
      <c r="BZ75" s="53"/>
      <c r="CA75" s="53"/>
      <c r="CB75" s="53"/>
      <c r="CC75" s="53"/>
    </row>
    <row r="76" spans="1:8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53"/>
      <c r="BL76" s="53"/>
      <c r="BM76" s="53"/>
      <c r="BN76" s="53"/>
      <c r="BO76" s="53"/>
      <c r="BP76" s="53"/>
      <c r="BQ76" s="53"/>
      <c r="BR76" s="53"/>
      <c r="BS76" s="53"/>
      <c r="BT76" s="53"/>
      <c r="BU76" s="53"/>
      <c r="BV76" s="53"/>
      <c r="BW76" s="53"/>
      <c r="BX76" s="53"/>
      <c r="BY76" s="53"/>
      <c r="BZ76" s="53"/>
      <c r="CA76" s="53"/>
      <c r="CB76" s="53"/>
      <c r="CC76" s="53"/>
    </row>
    <row r="77" spans="1:81">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53"/>
      <c r="BL77" s="53"/>
      <c r="BM77" s="53"/>
      <c r="BN77" s="53"/>
      <c r="BO77" s="53"/>
      <c r="BP77" s="53"/>
      <c r="BQ77" s="53"/>
      <c r="BR77" s="53"/>
      <c r="BS77" s="53"/>
      <c r="BT77" s="53"/>
      <c r="BU77" s="53"/>
      <c r="BV77" s="53"/>
      <c r="BW77" s="53"/>
      <c r="BX77" s="53"/>
      <c r="BY77" s="53"/>
      <c r="BZ77" s="53"/>
      <c r="CA77" s="53"/>
      <c r="CB77" s="53"/>
      <c r="CC77" s="53"/>
    </row>
    <row r="78" spans="1:81">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53"/>
      <c r="BL78" s="53"/>
      <c r="BM78" s="53"/>
      <c r="BN78" s="53"/>
      <c r="BO78" s="53"/>
      <c r="BP78" s="53"/>
      <c r="BQ78" s="53"/>
      <c r="BR78" s="53"/>
      <c r="BS78" s="53"/>
      <c r="BT78" s="53"/>
      <c r="BU78" s="53"/>
      <c r="BV78" s="53"/>
      <c r="BW78" s="53"/>
      <c r="BX78" s="53"/>
      <c r="BY78" s="53"/>
      <c r="BZ78" s="53"/>
      <c r="CA78" s="53"/>
      <c r="CB78" s="53"/>
      <c r="CC78" s="53"/>
    </row>
    <row r="79" spans="1:81">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53"/>
      <c r="BL79" s="53"/>
      <c r="BM79" s="53"/>
      <c r="BN79" s="53"/>
      <c r="BO79" s="53"/>
      <c r="BP79" s="53"/>
      <c r="BQ79" s="53"/>
      <c r="BR79" s="53"/>
      <c r="BS79" s="53"/>
      <c r="BT79" s="53"/>
      <c r="BU79" s="53"/>
      <c r="BV79" s="53"/>
      <c r="BW79" s="53"/>
      <c r="BX79" s="53"/>
      <c r="BY79" s="53"/>
      <c r="BZ79" s="53"/>
      <c r="CA79" s="53"/>
      <c r="CB79" s="53"/>
      <c r="CC79" s="53"/>
    </row>
    <row r="80" spans="1:81">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53"/>
      <c r="BL80" s="53"/>
      <c r="BM80" s="53"/>
      <c r="BN80" s="53"/>
      <c r="BO80" s="53"/>
      <c r="BP80" s="53"/>
      <c r="BQ80" s="53"/>
      <c r="BR80" s="53"/>
      <c r="BS80" s="53"/>
      <c r="BT80" s="53"/>
      <c r="BU80" s="53"/>
      <c r="BV80" s="53"/>
      <c r="BW80" s="53"/>
      <c r="BX80" s="53"/>
      <c r="BY80" s="53"/>
      <c r="BZ80" s="53"/>
      <c r="CA80" s="53"/>
      <c r="CB80" s="53"/>
      <c r="CC80" s="53"/>
    </row>
    <row r="81" spans="1:81">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53"/>
      <c r="BL81" s="53"/>
      <c r="BM81" s="53"/>
      <c r="BN81" s="53"/>
      <c r="BO81" s="53"/>
      <c r="BP81" s="53"/>
      <c r="BQ81" s="53"/>
      <c r="BR81" s="53"/>
      <c r="BS81" s="53"/>
      <c r="BT81" s="53"/>
      <c r="BU81" s="53"/>
      <c r="BV81" s="53"/>
      <c r="BW81" s="53"/>
      <c r="BX81" s="53"/>
      <c r="BY81" s="53"/>
      <c r="BZ81" s="53"/>
      <c r="CA81" s="53"/>
      <c r="CB81" s="53"/>
      <c r="CC81" s="53"/>
    </row>
    <row r="82" spans="1:81">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53"/>
      <c r="BL82" s="53"/>
      <c r="BM82" s="53"/>
      <c r="BN82" s="53"/>
      <c r="BO82" s="53"/>
      <c r="BP82" s="53"/>
      <c r="BQ82" s="53"/>
      <c r="BR82" s="53"/>
      <c r="BS82" s="53"/>
      <c r="BT82" s="53"/>
      <c r="BU82" s="53"/>
      <c r="BV82" s="53"/>
      <c r="BW82" s="53"/>
      <c r="BX82" s="53"/>
      <c r="BY82" s="53"/>
      <c r="BZ82" s="53"/>
      <c r="CA82" s="53"/>
      <c r="CB82" s="53"/>
      <c r="CC82" s="53"/>
    </row>
    <row r="83" spans="1:81">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53"/>
      <c r="BL83" s="53"/>
      <c r="BM83" s="53"/>
      <c r="BN83" s="53"/>
      <c r="BO83" s="53"/>
      <c r="BP83" s="53"/>
      <c r="BQ83" s="53"/>
      <c r="BR83" s="53"/>
      <c r="BS83" s="53"/>
      <c r="BT83" s="53"/>
      <c r="BU83" s="53"/>
      <c r="BV83" s="53"/>
      <c r="BW83" s="53"/>
      <c r="BX83" s="53"/>
      <c r="BY83" s="53"/>
      <c r="BZ83" s="53"/>
      <c r="CA83" s="53"/>
      <c r="CB83" s="53"/>
      <c r="CC83" s="53"/>
    </row>
    <row r="84" spans="1:81">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53"/>
      <c r="BL84" s="53"/>
      <c r="BM84" s="53"/>
      <c r="BN84" s="53"/>
      <c r="BO84" s="53"/>
      <c r="BP84" s="53"/>
      <c r="BQ84" s="53"/>
      <c r="BR84" s="53"/>
      <c r="BS84" s="53"/>
      <c r="BT84" s="53"/>
      <c r="BU84" s="53"/>
      <c r="BV84" s="53"/>
      <c r="BW84" s="53"/>
      <c r="BX84" s="53"/>
      <c r="BY84" s="53"/>
      <c r="BZ84" s="53"/>
      <c r="CA84" s="53"/>
      <c r="CB84" s="53"/>
      <c r="CC84" s="53"/>
    </row>
    <row r="85" spans="1:81">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53"/>
      <c r="BL85" s="53"/>
      <c r="BM85" s="53"/>
      <c r="BN85" s="53"/>
      <c r="BO85" s="53"/>
      <c r="BP85" s="53"/>
      <c r="BQ85" s="53"/>
      <c r="BR85" s="53"/>
      <c r="BS85" s="53"/>
      <c r="BT85" s="53"/>
      <c r="BU85" s="53"/>
      <c r="BV85" s="53"/>
      <c r="BW85" s="53"/>
      <c r="BX85" s="53"/>
      <c r="BY85" s="53"/>
      <c r="BZ85" s="53"/>
      <c r="CA85" s="53"/>
      <c r="CB85" s="53"/>
      <c r="CC85" s="53"/>
    </row>
    <row r="86" spans="1:81">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53"/>
      <c r="BL86" s="53"/>
      <c r="BM86" s="53"/>
      <c r="BN86" s="53"/>
      <c r="BO86" s="53"/>
      <c r="BP86" s="53"/>
      <c r="BQ86" s="53"/>
      <c r="BR86" s="53"/>
      <c r="BS86" s="53"/>
      <c r="BT86" s="53"/>
      <c r="BU86" s="53"/>
      <c r="BV86" s="53"/>
      <c r="BW86" s="53"/>
      <c r="BX86" s="53"/>
      <c r="BY86" s="53"/>
      <c r="BZ86" s="53"/>
      <c r="CA86" s="53"/>
      <c r="CB86" s="53"/>
      <c r="CC86" s="53"/>
    </row>
    <row r="87" spans="1:81">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53"/>
      <c r="BL87" s="53"/>
      <c r="BM87" s="53"/>
      <c r="BN87" s="53"/>
      <c r="BO87" s="53"/>
      <c r="BP87" s="53"/>
      <c r="BQ87" s="53"/>
      <c r="BR87" s="53"/>
      <c r="BS87" s="53"/>
      <c r="BT87" s="53"/>
      <c r="BU87" s="53"/>
      <c r="BV87" s="53"/>
      <c r="BW87" s="53"/>
      <c r="BX87" s="53"/>
      <c r="BY87" s="53"/>
      <c r="BZ87" s="53"/>
      <c r="CA87" s="53"/>
      <c r="CB87" s="53"/>
      <c r="CC87" s="53"/>
    </row>
    <row r="88" spans="1:81">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53"/>
      <c r="BL88" s="53"/>
      <c r="BM88" s="53"/>
      <c r="BN88" s="53"/>
      <c r="BO88" s="53"/>
      <c r="BP88" s="53"/>
      <c r="BQ88" s="53"/>
      <c r="BR88" s="53"/>
      <c r="BS88" s="53"/>
      <c r="BT88" s="53"/>
      <c r="BU88" s="53"/>
      <c r="BV88" s="53"/>
      <c r="BW88" s="53"/>
      <c r="BX88" s="53"/>
      <c r="BY88" s="53"/>
      <c r="BZ88" s="53"/>
      <c r="CA88" s="53"/>
      <c r="CB88" s="53"/>
      <c r="CC88" s="53"/>
    </row>
    <row r="89" spans="1:81">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53"/>
      <c r="BL89" s="53"/>
      <c r="BM89" s="53"/>
      <c r="BN89" s="53"/>
      <c r="BO89" s="53"/>
      <c r="BP89" s="53"/>
      <c r="BQ89" s="53"/>
      <c r="BR89" s="53"/>
      <c r="BS89" s="53"/>
      <c r="BT89" s="53"/>
      <c r="BU89" s="53"/>
      <c r="BV89" s="53"/>
      <c r="BW89" s="53"/>
      <c r="BX89" s="53"/>
      <c r="BY89" s="53"/>
      <c r="BZ89" s="53"/>
      <c r="CA89" s="53"/>
      <c r="CB89" s="53"/>
      <c r="CC89" s="53"/>
    </row>
    <row r="90" spans="1:81">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53"/>
      <c r="BL90" s="53"/>
      <c r="BM90" s="53"/>
      <c r="BN90" s="53"/>
      <c r="BO90" s="53"/>
      <c r="BP90" s="53"/>
      <c r="BQ90" s="53"/>
      <c r="BR90" s="53"/>
      <c r="BS90" s="53"/>
      <c r="BT90" s="53"/>
      <c r="BU90" s="53"/>
      <c r="BV90" s="53"/>
      <c r="BW90" s="53"/>
      <c r="BX90" s="53"/>
      <c r="BY90" s="53"/>
      <c r="BZ90" s="53"/>
      <c r="CA90" s="53"/>
      <c r="CB90" s="53"/>
      <c r="CC90" s="53"/>
    </row>
    <row r="91" spans="1:81">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53"/>
      <c r="BL91" s="53"/>
      <c r="BM91" s="53"/>
      <c r="BN91" s="53"/>
      <c r="BO91" s="53"/>
      <c r="BP91" s="53"/>
      <c r="BQ91" s="53"/>
      <c r="BR91" s="53"/>
      <c r="BS91" s="53"/>
      <c r="BT91" s="53"/>
      <c r="BU91" s="53"/>
      <c r="BV91" s="53"/>
      <c r="BW91" s="53"/>
      <c r="BX91" s="53"/>
      <c r="BY91" s="53"/>
      <c r="BZ91" s="53"/>
      <c r="CA91" s="53"/>
      <c r="CB91" s="53"/>
      <c r="CC91" s="53"/>
    </row>
    <row r="92" spans="1:81">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53"/>
      <c r="BL92" s="53"/>
      <c r="BM92" s="53"/>
      <c r="BN92" s="53"/>
      <c r="BO92" s="53"/>
      <c r="BP92" s="53"/>
      <c r="BQ92" s="53"/>
      <c r="BR92" s="53"/>
      <c r="BS92" s="53"/>
      <c r="BT92" s="53"/>
      <c r="BU92" s="53"/>
      <c r="BV92" s="53"/>
      <c r="BW92" s="53"/>
      <c r="BX92" s="53"/>
      <c r="BY92" s="53"/>
      <c r="BZ92" s="53"/>
      <c r="CA92" s="53"/>
      <c r="CB92" s="53"/>
      <c r="CC92" s="53"/>
    </row>
    <row r="93" spans="1:81">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53"/>
      <c r="BL93" s="53"/>
      <c r="BM93" s="53"/>
      <c r="BN93" s="53"/>
      <c r="BO93" s="53"/>
      <c r="BP93" s="53"/>
      <c r="BQ93" s="53"/>
      <c r="BR93" s="53"/>
      <c r="BS93" s="53"/>
      <c r="BT93" s="53"/>
      <c r="BU93" s="53"/>
      <c r="BV93" s="53"/>
      <c r="BW93" s="53"/>
      <c r="BX93" s="53"/>
      <c r="BY93" s="53"/>
      <c r="BZ93" s="53"/>
      <c r="CA93" s="53"/>
      <c r="CB93" s="53"/>
      <c r="CC93" s="53"/>
    </row>
    <row r="94" spans="1:81">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53"/>
      <c r="BL94" s="53"/>
      <c r="BM94" s="53"/>
      <c r="BN94" s="53"/>
      <c r="BO94" s="53"/>
      <c r="BP94" s="53"/>
      <c r="BQ94" s="53"/>
      <c r="BR94" s="53"/>
      <c r="BS94" s="53"/>
      <c r="BT94" s="53"/>
      <c r="BU94" s="53"/>
      <c r="BV94" s="53"/>
      <c r="BW94" s="53"/>
      <c r="BX94" s="53"/>
      <c r="BY94" s="53"/>
      <c r="BZ94" s="53"/>
      <c r="CA94" s="53"/>
      <c r="CB94" s="53"/>
      <c r="CC94" s="53"/>
    </row>
    <row r="95" spans="1:81">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53"/>
      <c r="BL95" s="53"/>
      <c r="BM95" s="53"/>
      <c r="BN95" s="53"/>
      <c r="BO95" s="53"/>
      <c r="BP95" s="53"/>
      <c r="BQ95" s="53"/>
      <c r="BR95" s="53"/>
      <c r="BS95" s="53"/>
      <c r="BT95" s="53"/>
      <c r="BU95" s="53"/>
      <c r="BV95" s="53"/>
      <c r="BW95" s="53"/>
      <c r="BX95" s="53"/>
      <c r="BY95" s="53"/>
      <c r="BZ95" s="53"/>
      <c r="CA95" s="53"/>
      <c r="CB95" s="53"/>
      <c r="CC95" s="53"/>
    </row>
    <row r="96" spans="1:81">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53"/>
      <c r="BL96" s="53"/>
      <c r="BM96" s="53"/>
      <c r="BN96" s="53"/>
      <c r="BO96" s="53"/>
      <c r="BP96" s="53"/>
      <c r="BQ96" s="53"/>
      <c r="BR96" s="53"/>
      <c r="BS96" s="53"/>
      <c r="BT96" s="53"/>
      <c r="BU96" s="53"/>
      <c r="BV96" s="53"/>
      <c r="BW96" s="53"/>
      <c r="BX96" s="53"/>
      <c r="BY96" s="53"/>
      <c r="BZ96" s="53"/>
      <c r="CA96" s="53"/>
      <c r="CB96" s="53"/>
      <c r="CC96" s="53"/>
    </row>
    <row r="97" spans="1:81">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53"/>
      <c r="BL97" s="53"/>
      <c r="BM97" s="53"/>
      <c r="BN97" s="53"/>
      <c r="BO97" s="53"/>
      <c r="BP97" s="53"/>
      <c r="BQ97" s="53"/>
      <c r="BR97" s="53"/>
      <c r="BS97" s="53"/>
      <c r="BT97" s="53"/>
      <c r="BU97" s="53"/>
      <c r="BV97" s="53"/>
      <c r="BW97" s="53"/>
      <c r="BX97" s="53"/>
      <c r="BY97" s="53"/>
      <c r="BZ97" s="53"/>
      <c r="CA97" s="53"/>
      <c r="CB97" s="53"/>
      <c r="CC97" s="53"/>
    </row>
    <row r="98" spans="1:81">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53"/>
      <c r="BL98" s="53"/>
      <c r="BM98" s="53"/>
      <c r="BN98" s="53"/>
      <c r="BO98" s="53"/>
      <c r="BP98" s="53"/>
      <c r="BQ98" s="53"/>
      <c r="BR98" s="53"/>
      <c r="BS98" s="53"/>
      <c r="BT98" s="53"/>
      <c r="BU98" s="53"/>
      <c r="BV98" s="53"/>
      <c r="BW98" s="53"/>
      <c r="BX98" s="53"/>
      <c r="BY98" s="53"/>
      <c r="BZ98" s="53"/>
      <c r="CA98" s="53"/>
      <c r="CB98" s="53"/>
      <c r="CC98" s="53"/>
    </row>
    <row r="99" spans="1:81">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53"/>
      <c r="BL99" s="53"/>
      <c r="BM99" s="53"/>
      <c r="BN99" s="53"/>
      <c r="BO99" s="53"/>
      <c r="BP99" s="53"/>
      <c r="BQ99" s="53"/>
      <c r="BR99" s="53"/>
      <c r="BS99" s="53"/>
      <c r="BT99" s="53"/>
      <c r="BU99" s="53"/>
      <c r="BV99" s="53"/>
      <c r="BW99" s="53"/>
      <c r="BX99" s="53"/>
      <c r="BY99" s="53"/>
      <c r="BZ99" s="53"/>
      <c r="CA99" s="53"/>
      <c r="CB99" s="53"/>
      <c r="CC99" s="53"/>
    </row>
    <row r="100" spans="1:81">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53"/>
      <c r="BL100" s="53"/>
      <c r="BM100" s="53"/>
      <c r="BN100" s="53"/>
      <c r="BO100" s="53"/>
      <c r="BP100" s="53"/>
      <c r="BQ100" s="53"/>
      <c r="BR100" s="53"/>
      <c r="BS100" s="53"/>
      <c r="BT100" s="53"/>
      <c r="BU100" s="53"/>
      <c r="BV100" s="53"/>
      <c r="BW100" s="53"/>
      <c r="BX100" s="53"/>
      <c r="BY100" s="53"/>
      <c r="BZ100" s="53"/>
      <c r="CA100" s="53"/>
      <c r="CB100" s="53"/>
      <c r="CC100" s="53"/>
    </row>
    <row r="101" spans="1:81">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53"/>
      <c r="BL101" s="53"/>
      <c r="BM101" s="53"/>
      <c r="BN101" s="53"/>
      <c r="BO101" s="53"/>
      <c r="BP101" s="53"/>
      <c r="BQ101" s="53"/>
      <c r="BR101" s="53"/>
      <c r="BS101" s="53"/>
      <c r="BT101" s="53"/>
      <c r="BU101" s="53"/>
      <c r="BV101" s="53"/>
      <c r="BW101" s="53"/>
      <c r="BX101" s="53"/>
      <c r="BY101" s="53"/>
      <c r="BZ101" s="53"/>
      <c r="CA101" s="53"/>
      <c r="CB101" s="53"/>
      <c r="CC101" s="53"/>
    </row>
    <row r="102" spans="1:81">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53"/>
      <c r="BL102" s="53"/>
      <c r="BM102" s="53"/>
      <c r="BN102" s="53"/>
      <c r="BO102" s="53"/>
      <c r="BP102" s="53"/>
      <c r="BQ102" s="53"/>
      <c r="BR102" s="53"/>
      <c r="BS102" s="53"/>
      <c r="BT102" s="53"/>
      <c r="BU102" s="53"/>
      <c r="BV102" s="53"/>
      <c r="BW102" s="53"/>
      <c r="BX102" s="53"/>
      <c r="BY102" s="53"/>
      <c r="BZ102" s="53"/>
      <c r="CA102" s="53"/>
      <c r="CB102" s="53"/>
      <c r="CC102" s="53"/>
    </row>
    <row r="103" spans="1:81">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53"/>
      <c r="BL103" s="53"/>
      <c r="BM103" s="53"/>
      <c r="BN103" s="53"/>
      <c r="BO103" s="53"/>
      <c r="BP103" s="53"/>
      <c r="BQ103" s="53"/>
      <c r="BR103" s="53"/>
      <c r="BS103" s="53"/>
      <c r="BT103" s="53"/>
      <c r="BU103" s="53"/>
      <c r="BV103" s="53"/>
      <c r="BW103" s="53"/>
      <c r="BX103" s="53"/>
      <c r="BY103" s="53"/>
      <c r="BZ103" s="53"/>
      <c r="CA103" s="53"/>
      <c r="CB103" s="53"/>
      <c r="CC103" s="53"/>
    </row>
    <row r="104" spans="1:81">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53"/>
      <c r="BL104" s="53"/>
      <c r="BM104" s="53"/>
      <c r="BN104" s="53"/>
      <c r="BO104" s="53"/>
      <c r="BP104" s="53"/>
      <c r="BQ104" s="53"/>
      <c r="BR104" s="53"/>
      <c r="BS104" s="53"/>
      <c r="BT104" s="53"/>
      <c r="BU104" s="53"/>
      <c r="BV104" s="53"/>
      <c r="BW104" s="53"/>
      <c r="BX104" s="53"/>
      <c r="BY104" s="53"/>
      <c r="BZ104" s="53"/>
      <c r="CA104" s="53"/>
      <c r="CB104" s="53"/>
      <c r="CC104" s="53"/>
    </row>
    <row r="105" spans="1:81">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53"/>
      <c r="BL105" s="53"/>
      <c r="BM105" s="53"/>
      <c r="BN105" s="53"/>
      <c r="BO105" s="53"/>
      <c r="BP105" s="53"/>
      <c r="BQ105" s="53"/>
      <c r="BR105" s="53"/>
      <c r="BS105" s="53"/>
      <c r="BT105" s="53"/>
      <c r="BU105" s="53"/>
      <c r="BV105" s="53"/>
      <c r="BW105" s="53"/>
      <c r="BX105" s="53"/>
      <c r="BY105" s="53"/>
      <c r="BZ105" s="53"/>
      <c r="CA105" s="53"/>
      <c r="CB105" s="53"/>
      <c r="CC105" s="53"/>
    </row>
    <row r="106" spans="1:81">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53"/>
      <c r="BL106" s="53"/>
      <c r="BM106" s="53"/>
      <c r="BN106" s="53"/>
      <c r="BO106" s="53"/>
      <c r="BP106" s="53"/>
      <c r="BQ106" s="53"/>
      <c r="BR106" s="53"/>
      <c r="BS106" s="53"/>
      <c r="BT106" s="53"/>
      <c r="BU106" s="53"/>
      <c r="BV106" s="53"/>
      <c r="BW106" s="53"/>
      <c r="BX106" s="53"/>
      <c r="BY106" s="53"/>
      <c r="BZ106" s="53"/>
      <c r="CA106" s="53"/>
      <c r="CB106" s="53"/>
      <c r="CC106" s="53"/>
    </row>
    <row r="107" spans="1:81">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53"/>
      <c r="BL107" s="53"/>
      <c r="BM107" s="53"/>
      <c r="BN107" s="53"/>
      <c r="BO107" s="53"/>
      <c r="BP107" s="53"/>
      <c r="BQ107" s="53"/>
      <c r="BR107" s="53"/>
      <c r="BS107" s="53"/>
      <c r="BT107" s="53"/>
      <c r="BU107" s="53"/>
      <c r="BV107" s="53"/>
      <c r="BW107" s="53"/>
      <c r="BX107" s="53"/>
      <c r="BY107" s="53"/>
      <c r="BZ107" s="53"/>
      <c r="CA107" s="53"/>
      <c r="CB107" s="53"/>
      <c r="CC107" s="53"/>
    </row>
    <row r="108" spans="1:81">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53"/>
      <c r="BL108" s="53"/>
      <c r="BM108" s="53"/>
      <c r="BN108" s="53"/>
      <c r="BO108" s="53"/>
      <c r="BP108" s="53"/>
      <c r="BQ108" s="53"/>
      <c r="BR108" s="53"/>
      <c r="BS108" s="53"/>
      <c r="BT108" s="53"/>
      <c r="BU108" s="53"/>
      <c r="BV108" s="53"/>
      <c r="BW108" s="53"/>
      <c r="BX108" s="53"/>
      <c r="BY108" s="53"/>
      <c r="BZ108" s="53"/>
      <c r="CA108" s="53"/>
      <c r="CB108" s="53"/>
      <c r="CC108" s="53"/>
    </row>
    <row r="109" spans="1:81">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53"/>
      <c r="BL109" s="53"/>
      <c r="BM109" s="53"/>
      <c r="BN109" s="53"/>
      <c r="BO109" s="53"/>
      <c r="BP109" s="53"/>
      <c r="BQ109" s="53"/>
      <c r="BR109" s="53"/>
      <c r="BS109" s="53"/>
      <c r="BT109" s="53"/>
      <c r="BU109" s="53"/>
      <c r="BV109" s="53"/>
      <c r="BW109" s="53"/>
      <c r="BX109" s="53"/>
      <c r="BY109" s="53"/>
      <c r="BZ109" s="53"/>
      <c r="CA109" s="53"/>
      <c r="CB109" s="53"/>
      <c r="CC109" s="53"/>
    </row>
    <row r="110" spans="1:81">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c r="BJ110" s="77"/>
      <c r="BK110" s="53"/>
      <c r="BL110" s="53"/>
      <c r="BM110" s="53"/>
      <c r="BN110" s="53"/>
      <c r="BO110" s="53"/>
      <c r="BP110" s="53"/>
      <c r="BQ110" s="53"/>
      <c r="BR110" s="53"/>
      <c r="BS110" s="53"/>
      <c r="BT110" s="53"/>
      <c r="BU110" s="53"/>
      <c r="BV110" s="53"/>
      <c r="BW110" s="53"/>
      <c r="BX110" s="53"/>
      <c r="BY110" s="53"/>
      <c r="BZ110" s="53"/>
      <c r="CA110" s="53"/>
      <c r="CB110" s="53"/>
      <c r="CC110" s="53"/>
    </row>
    <row r="111" spans="1:81">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c r="BJ111" s="77"/>
      <c r="BK111" s="53"/>
      <c r="BL111" s="53"/>
      <c r="BM111" s="53"/>
      <c r="BN111" s="53"/>
      <c r="BO111" s="53"/>
      <c r="BP111" s="53"/>
      <c r="BQ111" s="53"/>
      <c r="BR111" s="53"/>
      <c r="BS111" s="53"/>
      <c r="BT111" s="53"/>
      <c r="BU111" s="53"/>
      <c r="BV111" s="53"/>
      <c r="BW111" s="53"/>
      <c r="BX111" s="53"/>
      <c r="BY111" s="53"/>
      <c r="BZ111" s="53"/>
      <c r="CA111" s="53"/>
      <c r="CB111" s="53"/>
      <c r="CC111" s="53"/>
    </row>
    <row r="112" spans="1:81">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53"/>
      <c r="BL112" s="53"/>
      <c r="BM112" s="53"/>
      <c r="BN112" s="53"/>
      <c r="BO112" s="53"/>
      <c r="BP112" s="53"/>
      <c r="BQ112" s="53"/>
      <c r="BR112" s="53"/>
      <c r="BS112" s="53"/>
      <c r="BT112" s="53"/>
      <c r="BU112" s="53"/>
      <c r="BV112" s="53"/>
      <c r="BW112" s="53"/>
      <c r="BX112" s="53"/>
      <c r="BY112" s="53"/>
      <c r="BZ112" s="53"/>
      <c r="CA112" s="53"/>
      <c r="CB112" s="53"/>
      <c r="CC112" s="53"/>
    </row>
    <row r="113" spans="1:81">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c r="BI113" s="77"/>
      <c r="BJ113" s="77"/>
      <c r="BK113" s="53"/>
      <c r="BL113" s="53"/>
      <c r="BM113" s="53"/>
      <c r="BN113" s="53"/>
      <c r="BO113" s="53"/>
      <c r="BP113" s="53"/>
      <c r="BQ113" s="53"/>
      <c r="BR113" s="53"/>
      <c r="BS113" s="53"/>
      <c r="BT113" s="53"/>
      <c r="BU113" s="53"/>
      <c r="BV113" s="53"/>
      <c r="BW113" s="53"/>
      <c r="BX113" s="53"/>
      <c r="BY113" s="53"/>
      <c r="BZ113" s="53"/>
      <c r="CA113" s="53"/>
      <c r="CB113" s="53"/>
      <c r="CC113" s="53"/>
    </row>
    <row r="114" spans="1:81">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c r="BJ114" s="77"/>
      <c r="BK114" s="53"/>
      <c r="BL114" s="53"/>
      <c r="BM114" s="53"/>
      <c r="BN114" s="53"/>
      <c r="BO114" s="53"/>
      <c r="BP114" s="53"/>
      <c r="BQ114" s="53"/>
      <c r="BR114" s="53"/>
      <c r="BS114" s="53"/>
      <c r="BT114" s="53"/>
      <c r="BU114" s="53"/>
      <c r="BV114" s="53"/>
      <c r="BW114" s="53"/>
      <c r="BX114" s="53"/>
      <c r="BY114" s="53"/>
      <c r="BZ114" s="53"/>
      <c r="CA114" s="53"/>
      <c r="CB114" s="53"/>
      <c r="CC114" s="53"/>
    </row>
    <row r="115" spans="1:81">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c r="BH115" s="77"/>
      <c r="BI115" s="77"/>
      <c r="BJ115" s="77"/>
      <c r="BK115" s="53"/>
      <c r="BL115" s="53"/>
      <c r="BM115" s="53"/>
      <c r="BN115" s="53"/>
      <c r="BO115" s="53"/>
      <c r="BP115" s="53"/>
      <c r="BQ115" s="53"/>
      <c r="BR115" s="53"/>
      <c r="BS115" s="53"/>
      <c r="BT115" s="53"/>
      <c r="BU115" s="53"/>
      <c r="BV115" s="53"/>
      <c r="BW115" s="53"/>
      <c r="BX115" s="53"/>
      <c r="BY115" s="53"/>
      <c r="BZ115" s="53"/>
      <c r="CA115" s="53"/>
      <c r="CB115" s="53"/>
      <c r="CC115" s="53"/>
    </row>
    <row r="116" spans="1:81">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c r="BH116" s="77"/>
      <c r="BI116" s="77"/>
      <c r="BJ116" s="77"/>
      <c r="BK116" s="53"/>
      <c r="BL116" s="53"/>
      <c r="BM116" s="53"/>
      <c r="BN116" s="53"/>
      <c r="BO116" s="53"/>
      <c r="BP116" s="53"/>
      <c r="BQ116" s="53"/>
      <c r="BR116" s="53"/>
      <c r="BS116" s="53"/>
      <c r="BT116" s="53"/>
      <c r="BU116" s="53"/>
      <c r="BV116" s="53"/>
      <c r="BW116" s="53"/>
      <c r="BX116" s="53"/>
      <c r="BY116" s="53"/>
      <c r="BZ116" s="53"/>
      <c r="CA116" s="53"/>
      <c r="CB116" s="53"/>
      <c r="CC116" s="53"/>
    </row>
    <row r="117" spans="1:81">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c r="BH117" s="77"/>
      <c r="BI117" s="77"/>
      <c r="BJ117" s="77"/>
      <c r="BK117" s="53"/>
      <c r="BL117" s="53"/>
      <c r="BM117" s="53"/>
      <c r="BN117" s="53"/>
      <c r="BO117" s="53"/>
      <c r="BP117" s="53"/>
      <c r="BQ117" s="53"/>
      <c r="BR117" s="53"/>
      <c r="BS117" s="53"/>
      <c r="BT117" s="53"/>
      <c r="BU117" s="53"/>
      <c r="BV117" s="53"/>
      <c r="BW117" s="53"/>
      <c r="BX117" s="53"/>
      <c r="BY117" s="53"/>
      <c r="BZ117" s="53"/>
      <c r="CA117" s="53"/>
      <c r="CB117" s="53"/>
      <c r="CC117" s="53"/>
    </row>
    <row r="118" spans="1:81">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53"/>
      <c r="BL118" s="53"/>
      <c r="BM118" s="53"/>
      <c r="BN118" s="53"/>
      <c r="BO118" s="53"/>
      <c r="BP118" s="53"/>
      <c r="BQ118" s="53"/>
      <c r="BR118" s="53"/>
      <c r="BS118" s="53"/>
      <c r="BT118" s="53"/>
      <c r="BU118" s="53"/>
      <c r="BV118" s="53"/>
      <c r="BW118" s="53"/>
      <c r="BX118" s="53"/>
      <c r="BY118" s="53"/>
      <c r="BZ118" s="53"/>
      <c r="CA118" s="53"/>
      <c r="CB118" s="53"/>
      <c r="CC118" s="53"/>
    </row>
    <row r="119" spans="1:81">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c r="BH119" s="77"/>
      <c r="BI119" s="77"/>
      <c r="BJ119" s="77"/>
      <c r="BK119" s="53"/>
      <c r="BL119" s="53"/>
      <c r="BM119" s="53"/>
      <c r="BN119" s="53"/>
      <c r="BO119" s="53"/>
      <c r="BP119" s="53"/>
      <c r="BQ119" s="53"/>
      <c r="BR119" s="53"/>
      <c r="BS119" s="53"/>
      <c r="BT119" s="53"/>
      <c r="BU119" s="53"/>
      <c r="BV119" s="53"/>
      <c r="BW119" s="53"/>
      <c r="BX119" s="53"/>
      <c r="BY119" s="53"/>
      <c r="BZ119" s="53"/>
      <c r="CA119" s="53"/>
      <c r="CB119" s="53"/>
      <c r="CC119" s="53"/>
    </row>
    <row r="120" spans="1:81">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c r="BH120" s="77"/>
      <c r="BI120" s="77"/>
      <c r="BJ120" s="77"/>
      <c r="BK120" s="53"/>
      <c r="BL120" s="53"/>
      <c r="BM120" s="53"/>
      <c r="BN120" s="53"/>
      <c r="BO120" s="53"/>
      <c r="BP120" s="53"/>
      <c r="BQ120" s="53"/>
      <c r="BR120" s="53"/>
      <c r="BS120" s="53"/>
      <c r="BT120" s="53"/>
      <c r="BU120" s="53"/>
      <c r="BV120" s="53"/>
      <c r="BW120" s="53"/>
      <c r="BX120" s="53"/>
      <c r="BY120" s="53"/>
      <c r="BZ120" s="53"/>
      <c r="CA120" s="53"/>
      <c r="CB120" s="53"/>
      <c r="CC120" s="53"/>
    </row>
    <row r="121" spans="1:81">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c r="BJ121" s="77"/>
      <c r="BK121" s="53"/>
      <c r="BL121" s="53"/>
      <c r="BM121" s="53"/>
      <c r="BN121" s="53"/>
      <c r="BO121" s="53"/>
      <c r="BP121" s="53"/>
      <c r="BQ121" s="53"/>
      <c r="BR121" s="53"/>
      <c r="BS121" s="53"/>
      <c r="BT121" s="53"/>
      <c r="BU121" s="53"/>
      <c r="BV121" s="53"/>
      <c r="BW121" s="53"/>
      <c r="BX121" s="53"/>
      <c r="BY121" s="53"/>
      <c r="BZ121" s="53"/>
      <c r="CA121" s="53"/>
      <c r="CB121" s="53"/>
      <c r="CC121" s="53"/>
    </row>
    <row r="122" spans="1:81">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53"/>
      <c r="BL122" s="53"/>
      <c r="BM122" s="53"/>
      <c r="BN122" s="53"/>
      <c r="BO122" s="53"/>
      <c r="BP122" s="53"/>
      <c r="BQ122" s="53"/>
      <c r="BR122" s="53"/>
      <c r="BS122" s="53"/>
      <c r="BT122" s="53"/>
      <c r="BU122" s="53"/>
      <c r="BV122" s="53"/>
      <c r="BW122" s="53"/>
      <c r="BX122" s="53"/>
      <c r="BY122" s="53"/>
      <c r="BZ122" s="53"/>
      <c r="CA122" s="53"/>
      <c r="CB122" s="53"/>
      <c r="CC122" s="53"/>
    </row>
    <row r="123" spans="1:81">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c r="BJ123" s="77"/>
      <c r="BK123" s="53"/>
      <c r="BL123" s="53"/>
      <c r="BM123" s="53"/>
      <c r="BN123" s="53"/>
      <c r="BO123" s="53"/>
      <c r="BP123" s="53"/>
      <c r="BQ123" s="53"/>
      <c r="BR123" s="53"/>
      <c r="BS123" s="53"/>
      <c r="BT123" s="53"/>
      <c r="BU123" s="53"/>
      <c r="BV123" s="53"/>
      <c r="BW123" s="53"/>
      <c r="BX123" s="53"/>
      <c r="BY123" s="53"/>
      <c r="BZ123" s="53"/>
      <c r="CA123" s="53"/>
      <c r="CB123" s="53"/>
      <c r="CC123" s="53"/>
    </row>
    <row r="124" spans="1:81">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53"/>
      <c r="BL124" s="53"/>
      <c r="BM124" s="53"/>
      <c r="BN124" s="53"/>
      <c r="BO124" s="53"/>
      <c r="BP124" s="53"/>
      <c r="BQ124" s="53"/>
      <c r="BR124" s="53"/>
      <c r="BS124" s="53"/>
      <c r="BT124" s="53"/>
      <c r="BU124" s="53"/>
      <c r="BV124" s="53"/>
      <c r="BW124" s="53"/>
      <c r="BX124" s="53"/>
      <c r="BY124" s="53"/>
      <c r="BZ124" s="53"/>
      <c r="CA124" s="53"/>
      <c r="CB124" s="53"/>
      <c r="CC124" s="53"/>
    </row>
    <row r="125" spans="1:81">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c r="BI125" s="77"/>
      <c r="BJ125" s="77"/>
      <c r="BK125" s="53"/>
      <c r="BL125" s="53"/>
      <c r="BM125" s="53"/>
      <c r="BN125" s="53"/>
      <c r="BO125" s="53"/>
      <c r="BP125" s="53"/>
      <c r="BQ125" s="53"/>
      <c r="BR125" s="53"/>
      <c r="BS125" s="53"/>
      <c r="BT125" s="53"/>
      <c r="BU125" s="53"/>
      <c r="BV125" s="53"/>
      <c r="BW125" s="53"/>
      <c r="BX125" s="53"/>
      <c r="BY125" s="53"/>
      <c r="BZ125" s="53"/>
      <c r="CA125" s="53"/>
      <c r="CB125" s="53"/>
      <c r="CC125" s="53"/>
    </row>
    <row r="126" spans="1:81">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53"/>
      <c r="BL126" s="53"/>
      <c r="BM126" s="53"/>
      <c r="BN126" s="53"/>
      <c r="BO126" s="53"/>
      <c r="BP126" s="53"/>
      <c r="BQ126" s="53"/>
      <c r="BR126" s="53"/>
      <c r="BS126" s="53"/>
      <c r="BT126" s="53"/>
      <c r="BU126" s="53"/>
      <c r="BV126" s="53"/>
      <c r="BW126" s="53"/>
      <c r="BX126" s="53"/>
      <c r="BY126" s="53"/>
      <c r="BZ126" s="53"/>
      <c r="CA126" s="53"/>
      <c r="CB126" s="53"/>
      <c r="CC126" s="53"/>
    </row>
  </sheetData>
  <mergeCells count="134">
    <mergeCell ref="AB30:AB32"/>
    <mergeCell ref="AC30:AC32"/>
    <mergeCell ref="D30:D32"/>
    <mergeCell ref="E30:E32"/>
    <mergeCell ref="M30:M32"/>
    <mergeCell ref="I30:I32"/>
    <mergeCell ref="K30:K32"/>
    <mergeCell ref="F30:F32"/>
    <mergeCell ref="G30:G32"/>
    <mergeCell ref="BM48:BM62"/>
    <mergeCell ref="BL30:BL32"/>
    <mergeCell ref="BM30:BM32"/>
    <mergeCell ref="Z30:Z32"/>
    <mergeCell ref="AW31:AW32"/>
    <mergeCell ref="AJ31:AJ32"/>
    <mergeCell ref="AA30:AA32"/>
    <mergeCell ref="AT31:AT32"/>
    <mergeCell ref="AV31:AV32"/>
    <mergeCell ref="BA30:BA32"/>
    <mergeCell ref="AZ30:AZ32"/>
    <mergeCell ref="AX31:AX32"/>
    <mergeCell ref="BB30:BB32"/>
    <mergeCell ref="BE30:BE32"/>
    <mergeCell ref="BK30:BK32"/>
    <mergeCell ref="BJ30:BJ32"/>
    <mergeCell ref="BI30:BI32"/>
    <mergeCell ref="AN30:AN32"/>
    <mergeCell ref="AQ30:AQ32"/>
    <mergeCell ref="AO30:AO32"/>
    <mergeCell ref="AR31:AR32"/>
    <mergeCell ref="BG30:BG32"/>
    <mergeCell ref="AY30:AY32"/>
    <mergeCell ref="AP30:AP32"/>
    <mergeCell ref="D1:L2"/>
    <mergeCell ref="F8:K8"/>
    <mergeCell ref="F12:L12"/>
    <mergeCell ref="F10:K10"/>
    <mergeCell ref="F11:K11"/>
    <mergeCell ref="BL48:BL62"/>
    <mergeCell ref="D48:E48"/>
    <mergeCell ref="BD48:BF48"/>
    <mergeCell ref="E49:P49"/>
    <mergeCell ref="E50:P50"/>
    <mergeCell ref="E51:P51"/>
    <mergeCell ref="E52:P52"/>
    <mergeCell ref="Q52:AB52"/>
    <mergeCell ref="U30:U32"/>
    <mergeCell ref="AE29:BM29"/>
    <mergeCell ref="AL31:AL32"/>
    <mergeCell ref="AK31:AK32"/>
    <mergeCell ref="AR30:AX30"/>
    <mergeCell ref="D44:E44"/>
    <mergeCell ref="AD30:AD32"/>
    <mergeCell ref="AS31:AS32"/>
    <mergeCell ref="AU31:AU32"/>
    <mergeCell ref="V30:V32"/>
    <mergeCell ref="X30:X32"/>
    <mergeCell ref="BH30:BH32"/>
    <mergeCell ref="BC30:BC32"/>
    <mergeCell ref="BF30:BF32"/>
    <mergeCell ref="BD30:BD32"/>
    <mergeCell ref="D29:AD29"/>
    <mergeCell ref="L30:L32"/>
    <mergeCell ref="AM31:AM32"/>
    <mergeCell ref="AF31:AF32"/>
    <mergeCell ref="AE31:AE32"/>
    <mergeCell ref="W30:W32"/>
    <mergeCell ref="P30:P32"/>
    <mergeCell ref="S30:S32"/>
    <mergeCell ref="T30:T32"/>
    <mergeCell ref="R30:R32"/>
    <mergeCell ref="O30:O32"/>
    <mergeCell ref="Q30:Q32"/>
    <mergeCell ref="H30:H32"/>
    <mergeCell ref="J30:J32"/>
    <mergeCell ref="AE30:AM30"/>
    <mergeCell ref="AH31:AH32"/>
    <mergeCell ref="AG31:AG32"/>
    <mergeCell ref="AI31:AI32"/>
    <mergeCell ref="N30:N32"/>
    <mergeCell ref="Y30:Y32"/>
    <mergeCell ref="E54:P54"/>
    <mergeCell ref="Q54:AB54"/>
    <mergeCell ref="AC54:AN54"/>
    <mergeCell ref="AO54:AZ54"/>
    <mergeCell ref="BA54:BK54"/>
    <mergeCell ref="AC52:AN52"/>
    <mergeCell ref="AO52:AZ52"/>
    <mergeCell ref="BA52:BK52"/>
    <mergeCell ref="E53:P53"/>
    <mergeCell ref="Q53:AB53"/>
    <mergeCell ref="AC53:AN53"/>
    <mergeCell ref="AO53:AZ53"/>
    <mergeCell ref="BA53:BK53"/>
    <mergeCell ref="E56:P56"/>
    <mergeCell ref="Q56:AB56"/>
    <mergeCell ref="AC56:AN56"/>
    <mergeCell ref="AO56:AZ56"/>
    <mergeCell ref="BA56:BK56"/>
    <mergeCell ref="E55:P55"/>
    <mergeCell ref="Q55:AB55"/>
    <mergeCell ref="AC55:AN55"/>
    <mergeCell ref="AO55:AZ55"/>
    <mergeCell ref="BA55:BK55"/>
    <mergeCell ref="E58:P58"/>
    <mergeCell ref="Q58:AB58"/>
    <mergeCell ref="AC58:AN58"/>
    <mergeCell ref="AO58:AZ58"/>
    <mergeCell ref="BA58:BK58"/>
    <mergeCell ref="E57:P57"/>
    <mergeCell ref="Q57:AB57"/>
    <mergeCell ref="AC57:AN57"/>
    <mergeCell ref="AO57:AZ57"/>
    <mergeCell ref="BA57:BK57"/>
    <mergeCell ref="E60:P60"/>
    <mergeCell ref="Q60:AB60"/>
    <mergeCell ref="AC60:AN60"/>
    <mergeCell ref="AO60:AZ60"/>
    <mergeCell ref="BA60:BK60"/>
    <mergeCell ref="E59:P59"/>
    <mergeCell ref="Q59:AB59"/>
    <mergeCell ref="AC59:AN59"/>
    <mergeCell ref="AO59:AZ59"/>
    <mergeCell ref="BA59:BK59"/>
    <mergeCell ref="E62:P62"/>
    <mergeCell ref="Q62:AB62"/>
    <mergeCell ref="AC62:AN62"/>
    <mergeCell ref="AO62:AZ62"/>
    <mergeCell ref="BA62:BK62"/>
    <mergeCell ref="E61:P61"/>
    <mergeCell ref="Q61:AB61"/>
    <mergeCell ref="AC61:AN61"/>
    <mergeCell ref="AO61:AZ61"/>
    <mergeCell ref="BA61:BK61"/>
  </mergeCells>
  <phoneticPr fontId="3" type="noConversion"/>
  <dataValidations count="6">
    <dataValidation type="decimal" allowBlank="1" showInputMessage="1" showErrorMessage="1" errorTitle="Input Error" error="Please enter a numeric value between 0 and 99999999999999999" sqref="AC35">
      <formula1>0</formula1>
      <formula2>99999999999999900</formula2>
    </dataValidation>
    <dataValidation type="decimal" allowBlank="1" showInputMessage="1" showErrorMessage="1" errorTitle="Error" error="  Please enter a numeric value between -999999999.99 and 999999999.99" sqref="L10">
      <formula1>-999999999.99</formula1>
      <formula2>999999999.99</formula2>
    </dataValidation>
    <dataValidation type="decimal" allowBlank="1" showInputMessage="1" showErrorMessage="1" errorTitle="Error" error="Please enter a numeric value between 0 and 99999999999999999 " sqref="L11 AG35 AH35 AI35 AP35 AQ35 AS35 AU35 AV35 AW35 AY35 BC35 BF35 BH35">
      <formula1>0</formula1>
      <formula2>99999999999999900</formula2>
    </dataValidation>
    <dataValidation type="decimal" allowBlank="1" showInputMessage="1" showErrorMessage="1" errorTitle="Errror" error=" Please enter a numeric value between 0 and 99999999999999999 " sqref="AD35 AR35">
      <formula1>0</formula1>
      <formula2>99999999999999900</formula2>
    </dataValidation>
    <dataValidation type="decimal" allowBlank="1" showInputMessage="1" showErrorMessage="1" errorTitle="Error" error=" Please enter a numeric value between 0 and 99999999999999999 " sqref="AE35 AF35 AJ35 AK35 AN35 AO35 AT35 AZ35 BJ35 BK35 BL35">
      <formula1>0</formula1>
      <formula2>99999999999999900</formula2>
    </dataValidation>
    <dataValidation type="decimal" allowBlank="1" showInputMessage="1" showErrorMessage="1" errorTitle="Error" error=" Please enter a numeric value between 0 and 99999999999999999" sqref="AL35">
      <formula1>0</formula1>
      <formula2>99999999999999900</formula2>
    </dataValidation>
  </dataValidations>
  <pageMargins left="0.75" right="0.75" top="1" bottom="1" header="0.5" footer="0.5"/>
  <pageSetup orientation="portrait"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A123"/>
  <sheetViews>
    <sheetView showGridLines="0" zoomScale="85" workbookViewId="0">
      <pane xSplit="3" ySplit="1" topLeftCell="H2" activePane="bottomRight" state="frozen"/>
      <selection pane="topRight" activeCell="D1" sqref="D1"/>
      <selection pane="bottomLeft" activeCell="A15" sqref="A15"/>
      <selection pane="bottomRight" activeCell="L27" sqref="L27"/>
    </sheetView>
  </sheetViews>
  <sheetFormatPr defaultRowHeight="15"/>
  <cols>
    <col min="1" max="3" width="9.140625" hidden="1" customWidth="1"/>
    <col min="4" max="4" width="9.5703125" bestFit="1" customWidth="1"/>
    <col min="5" max="5" width="33.140625" customWidth="1"/>
    <col min="6" max="6" width="29.28515625" customWidth="1"/>
    <col min="7" max="7" width="24.85546875" customWidth="1"/>
    <col min="8" max="8" width="28.140625" customWidth="1"/>
    <col min="9" max="9" width="24.85546875" customWidth="1"/>
    <col min="10" max="10" width="33.140625" customWidth="1"/>
    <col min="11" max="11" width="28.28515625" customWidth="1"/>
    <col min="12" max="12" width="35.7109375" customWidth="1"/>
    <col min="13" max="13" width="28.42578125" customWidth="1"/>
  </cols>
  <sheetData>
    <row r="1" spans="1:27" ht="26.25">
      <c r="A1" s="109" t="s">
        <v>411</v>
      </c>
      <c r="B1" s="107"/>
      <c r="C1" s="107"/>
      <c r="D1" s="184" t="s">
        <v>563</v>
      </c>
      <c r="E1" s="184"/>
      <c r="F1" s="184"/>
      <c r="G1" s="184"/>
      <c r="H1" s="184"/>
      <c r="I1" s="184"/>
      <c r="J1" s="184"/>
      <c r="K1" s="146"/>
      <c r="L1" s="66"/>
      <c r="M1" s="66"/>
      <c r="N1" s="66"/>
      <c r="O1" s="66"/>
      <c r="P1" s="66"/>
      <c r="Q1" s="66"/>
      <c r="R1" s="66"/>
      <c r="S1" s="66"/>
      <c r="T1" s="66"/>
      <c r="U1" s="66"/>
      <c r="V1" s="66"/>
      <c r="W1" s="66"/>
      <c r="X1" s="66"/>
      <c r="Y1" s="66"/>
      <c r="Z1" s="66"/>
      <c r="AA1" s="66"/>
    </row>
    <row r="2" spans="1:27" ht="26.25">
      <c r="A2" s="107"/>
      <c r="B2" s="107"/>
      <c r="C2" s="107"/>
      <c r="D2" s="184"/>
      <c r="E2" s="184"/>
      <c r="F2" s="184"/>
      <c r="G2" s="184"/>
      <c r="H2" s="184"/>
      <c r="I2" s="184"/>
      <c r="J2" s="184"/>
      <c r="K2" s="146"/>
      <c r="L2" s="66"/>
      <c r="M2" s="66"/>
      <c r="N2" s="66"/>
      <c r="O2" s="66"/>
      <c r="P2" s="66"/>
      <c r="Q2" s="66"/>
      <c r="R2" s="66"/>
      <c r="S2" s="66"/>
      <c r="T2" s="66"/>
      <c r="U2" s="66"/>
      <c r="V2" s="66"/>
      <c r="W2" s="66"/>
      <c r="X2" s="66"/>
      <c r="Y2" s="66"/>
      <c r="Z2" s="66"/>
      <c r="AA2" s="66"/>
    </row>
    <row r="3" spans="1:27">
      <c r="A3" s="66"/>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7">
      <c r="A4" s="110"/>
      <c r="B4" s="110"/>
      <c r="C4" s="110"/>
      <c r="D4" s="110"/>
      <c r="E4" s="110"/>
      <c r="F4" s="110"/>
      <c r="G4" s="110"/>
      <c r="H4" s="110"/>
      <c r="I4" s="110"/>
      <c r="J4" s="110"/>
      <c r="K4" s="110"/>
      <c r="L4" s="66"/>
      <c r="M4" s="66"/>
      <c r="N4" s="66"/>
      <c r="O4" s="66"/>
      <c r="P4" s="66"/>
      <c r="Q4" s="66"/>
      <c r="R4" s="66"/>
      <c r="S4" s="66"/>
      <c r="T4" s="66"/>
      <c r="U4" s="66"/>
      <c r="V4" s="66"/>
      <c r="W4" s="66"/>
      <c r="X4" s="66"/>
      <c r="Y4" s="66"/>
      <c r="Z4" s="66"/>
      <c r="AA4" s="66"/>
    </row>
    <row r="5" spans="1:27" hidden="1">
      <c r="A5" s="110"/>
      <c r="B5" s="110"/>
      <c r="C5" s="110"/>
      <c r="D5" s="110"/>
      <c r="E5" s="110"/>
      <c r="F5" s="110"/>
      <c r="G5" s="110"/>
      <c r="H5" s="110"/>
      <c r="I5" s="110"/>
      <c r="J5" s="110"/>
      <c r="K5" s="110"/>
      <c r="L5" s="66"/>
      <c r="M5" s="66"/>
      <c r="N5" s="66"/>
      <c r="O5" s="66"/>
      <c r="P5" s="66"/>
      <c r="Q5" s="66"/>
      <c r="R5" s="66"/>
      <c r="S5" s="66"/>
      <c r="T5" s="66"/>
      <c r="U5" s="66"/>
      <c r="V5" s="66"/>
      <c r="W5" s="66"/>
      <c r="X5" s="66"/>
      <c r="Y5" s="66"/>
      <c r="Z5" s="66"/>
      <c r="AA5" s="66"/>
    </row>
    <row r="6" spans="1:27" hidden="1">
      <c r="A6" s="110"/>
      <c r="B6" s="110"/>
      <c r="C6" s="110"/>
      <c r="D6" s="110"/>
      <c r="E6" s="110"/>
      <c r="F6" s="110"/>
      <c r="G6" s="110"/>
      <c r="H6" s="110"/>
      <c r="I6" s="110"/>
      <c r="J6" s="110"/>
      <c r="K6" s="110"/>
      <c r="L6" s="66"/>
      <c r="M6" s="66"/>
      <c r="N6" s="66"/>
      <c r="O6" s="66"/>
      <c r="P6" s="66"/>
      <c r="Q6" s="66"/>
      <c r="R6" s="66"/>
      <c r="S6" s="66"/>
      <c r="T6" s="66"/>
      <c r="U6" s="66"/>
      <c r="V6" s="66"/>
      <c r="W6" s="66"/>
      <c r="X6" s="66"/>
      <c r="Y6" s="66"/>
      <c r="Z6" s="66"/>
      <c r="AA6" s="66"/>
    </row>
    <row r="7" spans="1:27" hidden="1">
      <c r="A7" s="110"/>
      <c r="B7" s="110"/>
      <c r="C7" s="110"/>
      <c r="D7" s="110"/>
      <c r="E7" s="110"/>
      <c r="F7" s="110"/>
      <c r="G7" s="110"/>
      <c r="H7" s="110"/>
      <c r="I7" s="110"/>
      <c r="J7" s="110"/>
      <c r="K7" s="110"/>
      <c r="L7" s="66"/>
      <c r="M7" s="66"/>
      <c r="N7" s="66"/>
      <c r="O7" s="66"/>
      <c r="P7" s="66"/>
      <c r="Q7" s="66"/>
      <c r="R7" s="66"/>
      <c r="S7" s="66"/>
      <c r="T7" s="66"/>
      <c r="U7" s="66"/>
      <c r="V7" s="66"/>
      <c r="W7" s="66"/>
      <c r="X7" s="66"/>
      <c r="Y7" s="66"/>
      <c r="Z7" s="66"/>
      <c r="AA7" s="66"/>
    </row>
    <row r="8" spans="1:27" hidden="1">
      <c r="A8" s="110"/>
      <c r="B8" s="110"/>
      <c r="C8" s="110"/>
      <c r="D8" s="110"/>
      <c r="E8" s="110"/>
      <c r="F8" s="110"/>
      <c r="G8" s="110"/>
      <c r="H8" s="110"/>
      <c r="I8" s="110"/>
      <c r="J8" s="110"/>
      <c r="K8" s="110"/>
      <c r="L8" s="66"/>
      <c r="M8" s="66"/>
      <c r="N8" s="66"/>
      <c r="O8" s="66"/>
      <c r="P8" s="66"/>
      <c r="Q8" s="66"/>
      <c r="R8" s="66"/>
      <c r="S8" s="66"/>
      <c r="T8" s="66"/>
      <c r="U8" s="66"/>
      <c r="V8" s="66"/>
      <c r="W8" s="66"/>
      <c r="X8" s="66"/>
      <c r="Y8" s="66"/>
      <c r="Z8" s="66"/>
      <c r="AA8" s="66"/>
    </row>
    <row r="9" spans="1:27" hidden="1">
      <c r="A9" s="110"/>
      <c r="B9" s="110"/>
      <c r="C9" s="110"/>
      <c r="D9" s="110"/>
      <c r="E9" s="110"/>
      <c r="F9" s="110"/>
      <c r="G9" s="110"/>
      <c r="H9" s="110"/>
      <c r="I9" s="110"/>
      <c r="J9" s="110"/>
      <c r="K9" s="110"/>
      <c r="L9" s="66"/>
      <c r="M9" s="66"/>
      <c r="N9" s="66"/>
      <c r="O9" s="66"/>
      <c r="P9" s="66"/>
      <c r="Q9" s="66"/>
      <c r="R9" s="66"/>
      <c r="S9" s="66"/>
      <c r="T9" s="66"/>
      <c r="U9" s="66"/>
      <c r="V9" s="66"/>
      <c r="W9" s="66"/>
      <c r="X9" s="66"/>
      <c r="Y9" s="66"/>
      <c r="Z9" s="66"/>
      <c r="AA9" s="66"/>
    </row>
    <row r="10" spans="1:27" hidden="1">
      <c r="A10" s="110"/>
      <c r="B10" s="110"/>
      <c r="C10" s="110"/>
      <c r="D10" s="110"/>
      <c r="E10" s="110"/>
      <c r="F10" s="110"/>
      <c r="G10" s="110"/>
      <c r="H10" s="110"/>
      <c r="I10" s="110"/>
      <c r="J10" s="110"/>
      <c r="K10" s="110"/>
      <c r="L10" s="66"/>
      <c r="M10" s="66"/>
      <c r="N10" s="66"/>
      <c r="O10" s="66"/>
      <c r="P10" s="66"/>
      <c r="Q10" s="66"/>
      <c r="R10" s="66"/>
      <c r="S10" s="66"/>
      <c r="T10" s="66"/>
      <c r="U10" s="66"/>
      <c r="V10" s="66"/>
      <c r="W10" s="66"/>
      <c r="X10" s="66"/>
      <c r="Y10" s="66"/>
      <c r="Z10" s="66"/>
      <c r="AA10" s="66"/>
    </row>
    <row r="11" spans="1:27" hidden="1">
      <c r="A11" s="110"/>
      <c r="B11" s="110"/>
      <c r="C11" s="110"/>
      <c r="D11" s="110"/>
      <c r="E11" s="110"/>
      <c r="F11" s="110"/>
      <c r="G11" s="110"/>
      <c r="H11" s="110"/>
      <c r="I11" s="110"/>
      <c r="J11" s="110"/>
      <c r="K11" s="110"/>
      <c r="L11" s="66"/>
      <c r="M11" s="66"/>
      <c r="N11" s="66"/>
      <c r="O11" s="66"/>
      <c r="P11" s="66"/>
      <c r="Q11" s="66"/>
      <c r="R11" s="66"/>
      <c r="S11" s="66"/>
      <c r="T11" s="66"/>
      <c r="U11" s="66"/>
      <c r="V11" s="66"/>
      <c r="W11" s="66"/>
      <c r="X11" s="66"/>
      <c r="Y11" s="66"/>
      <c r="Z11" s="66"/>
      <c r="AA11" s="66"/>
    </row>
    <row r="12" spans="1:27" hidden="1">
      <c r="A12" s="110"/>
      <c r="B12" s="110"/>
      <c r="C12" s="110"/>
      <c r="D12" s="110"/>
      <c r="E12" s="110"/>
      <c r="F12" s="110"/>
      <c r="G12" s="110"/>
      <c r="H12" s="110"/>
      <c r="I12" s="110"/>
      <c r="J12" s="110"/>
      <c r="K12" s="110"/>
      <c r="L12" s="66"/>
      <c r="M12" s="66"/>
      <c r="N12" s="66"/>
      <c r="O12" s="66"/>
      <c r="P12" s="66"/>
      <c r="Q12" s="66"/>
      <c r="R12" s="66"/>
      <c r="S12" s="66"/>
      <c r="T12" s="66"/>
      <c r="U12" s="66"/>
      <c r="V12" s="66"/>
      <c r="W12" s="66"/>
      <c r="X12" s="66"/>
      <c r="Y12" s="66"/>
      <c r="Z12" s="66"/>
      <c r="AA12" s="66"/>
    </row>
    <row r="13" spans="1:27" hidden="1">
      <c r="A13" s="110"/>
      <c r="B13" s="110"/>
      <c r="C13" s="110"/>
      <c r="D13" s="110"/>
      <c r="E13" s="110"/>
      <c r="F13" s="110"/>
      <c r="G13" s="110"/>
      <c r="H13" s="110"/>
      <c r="I13" s="110"/>
      <c r="J13" s="110"/>
      <c r="K13" s="110"/>
      <c r="L13" s="66"/>
      <c r="M13" s="66"/>
      <c r="N13" s="66"/>
      <c r="O13" s="66"/>
      <c r="P13" s="66"/>
      <c r="Q13" s="66"/>
      <c r="R13" s="66"/>
      <c r="S13" s="66"/>
      <c r="T13" s="66"/>
      <c r="U13" s="66"/>
      <c r="V13" s="66"/>
      <c r="W13" s="66"/>
      <c r="X13" s="66"/>
      <c r="Y13" s="66"/>
      <c r="Z13" s="66"/>
      <c r="AA13" s="66"/>
    </row>
    <row r="14" spans="1:27" hidden="1">
      <c r="A14" s="107"/>
      <c r="B14" s="107"/>
      <c r="C14" s="107"/>
      <c r="D14" s="107"/>
      <c r="E14" s="107"/>
      <c r="F14" s="107"/>
      <c r="G14" s="107"/>
      <c r="H14" s="107"/>
      <c r="I14" s="107"/>
      <c r="J14" s="107"/>
      <c r="K14" s="107"/>
      <c r="L14" s="66"/>
      <c r="M14" s="66"/>
      <c r="N14" s="66"/>
      <c r="O14" s="66"/>
      <c r="P14" s="66"/>
      <c r="Q14" s="66"/>
      <c r="R14" s="66"/>
      <c r="S14" s="66"/>
      <c r="T14" s="66"/>
      <c r="U14" s="66"/>
      <c r="V14" s="66"/>
      <c r="W14" s="66"/>
      <c r="X14" s="66"/>
      <c r="Y14" s="66"/>
      <c r="Z14" s="66"/>
      <c r="AA14" s="66"/>
    </row>
    <row r="15" spans="1:27" hidden="1">
      <c r="A15" s="107"/>
      <c r="B15" s="107"/>
      <c r="C15" s="107"/>
      <c r="D15" s="107"/>
      <c r="E15" s="107"/>
      <c r="F15" s="107"/>
      <c r="G15" s="107"/>
      <c r="H15" s="107"/>
      <c r="I15" s="107"/>
      <c r="J15" s="107"/>
      <c r="K15" s="107"/>
      <c r="L15" s="66"/>
      <c r="M15" s="66"/>
      <c r="N15" s="66"/>
      <c r="O15" s="66"/>
      <c r="P15" s="66"/>
      <c r="Q15" s="66"/>
      <c r="R15" s="66"/>
      <c r="S15" s="66"/>
      <c r="T15" s="66"/>
      <c r="U15" s="66"/>
      <c r="V15" s="66"/>
      <c r="W15" s="66"/>
      <c r="X15" s="66"/>
      <c r="Y15" s="66"/>
      <c r="Z15" s="66"/>
      <c r="AA15" s="66"/>
    </row>
    <row r="16" spans="1:27" hidden="1">
      <c r="A16" s="107"/>
      <c r="B16" s="107"/>
      <c r="C16" s="107"/>
      <c r="D16" s="107"/>
      <c r="E16" s="107"/>
      <c r="F16" s="107"/>
      <c r="G16" s="107"/>
      <c r="H16" s="107"/>
      <c r="I16" s="107"/>
      <c r="J16" s="107"/>
      <c r="K16" s="107"/>
      <c r="L16" s="66"/>
      <c r="M16" s="66"/>
      <c r="N16" s="66"/>
      <c r="O16" s="66"/>
      <c r="P16" s="66"/>
      <c r="Q16" s="66"/>
      <c r="R16" s="66"/>
      <c r="S16" s="66"/>
      <c r="T16" s="66"/>
      <c r="U16" s="66"/>
      <c r="V16" s="66"/>
      <c r="W16" s="66"/>
      <c r="X16" s="66"/>
      <c r="Y16" s="66"/>
      <c r="Z16" s="66"/>
      <c r="AA16" s="66"/>
    </row>
    <row r="17" spans="1:27" hidden="1">
      <c r="A17" s="126"/>
      <c r="B17" s="126"/>
      <c r="C17" s="126" t="s">
        <v>397</v>
      </c>
      <c r="D17" s="126"/>
      <c r="E17" s="126"/>
      <c r="F17" s="126"/>
      <c r="G17" s="126"/>
      <c r="H17" s="126"/>
      <c r="I17" s="126"/>
      <c r="J17" s="126"/>
      <c r="K17" s="126"/>
      <c r="L17" s="126"/>
      <c r="M17" s="126"/>
      <c r="N17" s="126"/>
      <c r="O17" s="126"/>
      <c r="P17" s="126"/>
      <c r="Q17" s="126"/>
      <c r="R17" s="111"/>
      <c r="S17" s="111"/>
      <c r="T17" s="111"/>
      <c r="U17" s="111"/>
      <c r="V17" s="111"/>
      <c r="W17" s="111"/>
      <c r="X17" s="111"/>
      <c r="Y17" s="111"/>
      <c r="Z17" s="111"/>
      <c r="AA17" s="111"/>
    </row>
    <row r="18" spans="1:27" hidden="1">
      <c r="A18" s="160"/>
      <c r="B18" s="126"/>
      <c r="C18" s="126"/>
      <c r="D18" s="126"/>
      <c r="E18" s="126"/>
      <c r="F18" s="126"/>
      <c r="G18" s="126"/>
      <c r="H18" s="126"/>
      <c r="I18" s="126"/>
      <c r="J18" s="126"/>
      <c r="K18" s="126" t="s">
        <v>623</v>
      </c>
      <c r="L18" s="126" t="s">
        <v>496</v>
      </c>
      <c r="M18" s="126" t="s">
        <v>497</v>
      </c>
      <c r="N18" s="126"/>
      <c r="O18" s="162"/>
      <c r="P18" s="126"/>
      <c r="Q18" s="126"/>
      <c r="R18" s="111"/>
      <c r="S18" s="111"/>
      <c r="T18" s="111"/>
      <c r="U18" s="111"/>
      <c r="V18" s="111"/>
      <c r="W18" s="111"/>
      <c r="X18" s="111"/>
      <c r="Y18" s="111"/>
      <c r="Z18" s="111"/>
      <c r="AA18" s="111"/>
    </row>
    <row r="19" spans="1:27" hidden="1">
      <c r="A19" s="160"/>
      <c r="B19" s="126"/>
      <c r="C19" s="126"/>
      <c r="D19" s="126"/>
      <c r="E19" s="126" t="s">
        <v>412</v>
      </c>
      <c r="F19" s="126" t="s">
        <v>413</v>
      </c>
      <c r="G19" s="126" t="s">
        <v>526</v>
      </c>
      <c r="H19" s="126" t="s">
        <v>527</v>
      </c>
      <c r="I19" s="126" t="s">
        <v>395</v>
      </c>
      <c r="J19" s="126" t="s">
        <v>396</v>
      </c>
      <c r="K19" s="126"/>
      <c r="L19" s="126"/>
      <c r="M19" s="126"/>
      <c r="N19" s="126"/>
      <c r="O19" s="126"/>
      <c r="P19" s="126"/>
      <c r="Q19" s="126"/>
      <c r="R19" s="111"/>
      <c r="S19" s="111"/>
      <c r="T19" s="111"/>
      <c r="U19" s="111"/>
      <c r="V19" s="111"/>
      <c r="W19" s="111"/>
      <c r="X19" s="111"/>
      <c r="Y19" s="111"/>
      <c r="Z19" s="111"/>
      <c r="AA19" s="111"/>
    </row>
    <row r="20" spans="1:27" hidden="1">
      <c r="A20" s="160"/>
      <c r="B20" s="126"/>
      <c r="C20" s="126" t="s">
        <v>361</v>
      </c>
      <c r="D20" s="126" t="s">
        <v>414</v>
      </c>
      <c r="E20" s="126" t="s">
        <v>388</v>
      </c>
      <c r="F20" s="126" t="s">
        <v>388</v>
      </c>
      <c r="G20" s="126" t="s">
        <v>388</v>
      </c>
      <c r="H20" s="126" t="s">
        <v>388</v>
      </c>
      <c r="I20" s="126" t="s">
        <v>388</v>
      </c>
      <c r="J20" s="126" t="s">
        <v>388</v>
      </c>
      <c r="K20" s="126"/>
      <c r="L20" s="126"/>
      <c r="M20" s="126"/>
      <c r="N20" s="126" t="s">
        <v>360</v>
      </c>
      <c r="O20" s="126" t="s">
        <v>362</v>
      </c>
      <c r="P20" s="126"/>
      <c r="Q20" s="126"/>
      <c r="R20" s="111"/>
      <c r="S20" s="111"/>
      <c r="T20" s="111"/>
      <c r="U20" s="111"/>
      <c r="V20" s="111"/>
      <c r="W20" s="111"/>
      <c r="X20" s="111"/>
      <c r="Y20" s="111"/>
      <c r="Z20" s="111"/>
      <c r="AA20" s="111"/>
    </row>
    <row r="21" spans="1:27" ht="30" customHeight="1">
      <c r="A21" s="160"/>
      <c r="B21" s="126"/>
      <c r="C21" s="126" t="s">
        <v>384</v>
      </c>
      <c r="D21" s="220" t="s">
        <v>664</v>
      </c>
      <c r="E21" s="221"/>
      <c r="F21" s="221"/>
      <c r="G21" s="221"/>
      <c r="H21" s="221"/>
      <c r="I21" s="221"/>
      <c r="J21" s="221"/>
      <c r="K21" s="147"/>
      <c r="L21" s="128"/>
      <c r="M21" s="127" t="s">
        <v>393</v>
      </c>
      <c r="N21" s="110"/>
      <c r="O21" s="126"/>
      <c r="P21" s="126"/>
      <c r="Q21" s="126"/>
      <c r="R21" s="111"/>
      <c r="S21" s="111"/>
      <c r="T21" s="111"/>
      <c r="U21" s="111"/>
      <c r="V21" s="111"/>
      <c r="W21" s="111"/>
      <c r="X21" s="111"/>
      <c r="Y21" s="111"/>
      <c r="Z21" s="111"/>
      <c r="AA21" s="111"/>
    </row>
    <row r="22" spans="1:27">
      <c r="A22" s="160"/>
      <c r="B22" s="126"/>
      <c r="C22" s="126" t="s">
        <v>384</v>
      </c>
      <c r="D22" s="178" t="s">
        <v>415</v>
      </c>
      <c r="E22" s="178" t="s">
        <v>500</v>
      </c>
      <c r="F22" s="178" t="s">
        <v>525</v>
      </c>
      <c r="G22" s="178" t="s">
        <v>577</v>
      </c>
      <c r="H22" s="178" t="s">
        <v>528</v>
      </c>
      <c r="I22" s="178" t="s">
        <v>501</v>
      </c>
      <c r="J22" s="222" t="s">
        <v>502</v>
      </c>
      <c r="K22" s="215" t="s">
        <v>640</v>
      </c>
      <c r="L22" s="178" t="s">
        <v>0</v>
      </c>
      <c r="M22" s="178" t="s">
        <v>521</v>
      </c>
      <c r="N22" s="110"/>
      <c r="O22" s="126"/>
      <c r="P22" s="126"/>
      <c r="Q22" s="126"/>
      <c r="R22" s="111"/>
      <c r="S22" s="111"/>
      <c r="T22" s="111"/>
      <c r="U22" s="111"/>
      <c r="V22" s="111"/>
      <c r="W22" s="111"/>
      <c r="X22" s="111"/>
      <c r="Y22" s="111"/>
      <c r="Z22" s="111"/>
      <c r="AA22" s="111"/>
    </row>
    <row r="23" spans="1:27">
      <c r="A23" s="160"/>
      <c r="B23" s="126"/>
      <c r="C23" s="126" t="s">
        <v>384</v>
      </c>
      <c r="D23" s="179"/>
      <c r="E23" s="179"/>
      <c r="F23" s="179"/>
      <c r="G23" s="179"/>
      <c r="H23" s="179"/>
      <c r="I23" s="179"/>
      <c r="J23" s="223"/>
      <c r="K23" s="216"/>
      <c r="L23" s="179"/>
      <c r="M23" s="179"/>
      <c r="N23" s="110"/>
      <c r="O23" s="126"/>
      <c r="P23" s="126"/>
      <c r="Q23" s="126"/>
      <c r="R23" s="111"/>
      <c r="S23" s="111"/>
      <c r="T23" s="111"/>
      <c r="U23" s="111"/>
      <c r="V23" s="111"/>
      <c r="W23" s="111"/>
      <c r="X23" s="111"/>
      <c r="Y23" s="111"/>
      <c r="Z23" s="111"/>
      <c r="AA23" s="111"/>
    </row>
    <row r="24" spans="1:27" ht="83.25" customHeight="1" thickBot="1">
      <c r="A24" s="160"/>
      <c r="B24" s="126"/>
      <c r="C24" s="126" t="s">
        <v>384</v>
      </c>
      <c r="D24" s="180"/>
      <c r="E24" s="180"/>
      <c r="F24" s="180"/>
      <c r="G24" s="180"/>
      <c r="H24" s="180"/>
      <c r="I24" s="180"/>
      <c r="J24" s="224"/>
      <c r="K24" s="217"/>
      <c r="L24" s="180"/>
      <c r="M24" s="180"/>
      <c r="N24" s="110"/>
      <c r="O24" s="126"/>
      <c r="P24" s="126"/>
      <c r="Q24" s="126"/>
      <c r="R24" s="111"/>
      <c r="S24" s="111"/>
      <c r="T24" s="111"/>
      <c r="U24" s="111"/>
      <c r="V24" s="111"/>
      <c r="W24" s="111"/>
      <c r="X24" s="111"/>
      <c r="Y24" s="111"/>
      <c r="Z24" s="111"/>
      <c r="AA24" s="111"/>
    </row>
    <row r="25" spans="1:27" ht="18.75">
      <c r="A25" s="160"/>
      <c r="B25" s="126"/>
      <c r="C25" s="126" t="s">
        <v>384</v>
      </c>
      <c r="D25" s="121" t="s">
        <v>457</v>
      </c>
      <c r="E25" s="122" t="s">
        <v>488</v>
      </c>
      <c r="F25" s="122" t="s">
        <v>458</v>
      </c>
      <c r="G25" s="122" t="s">
        <v>459</v>
      </c>
      <c r="H25" s="123" t="s">
        <v>460</v>
      </c>
      <c r="I25" s="122" t="s">
        <v>416</v>
      </c>
      <c r="J25" s="122" t="s">
        <v>461</v>
      </c>
      <c r="K25" s="122" t="s">
        <v>462</v>
      </c>
      <c r="L25" s="124" t="s">
        <v>489</v>
      </c>
      <c r="M25" s="124" t="s">
        <v>463</v>
      </c>
      <c r="N25" s="110"/>
      <c r="O25" s="126"/>
      <c r="P25" s="126"/>
      <c r="Q25" s="126"/>
      <c r="R25" s="111"/>
      <c r="S25" s="111"/>
      <c r="T25" s="111"/>
      <c r="U25" s="111"/>
      <c r="V25" s="111"/>
      <c r="W25" s="111"/>
      <c r="X25" s="111"/>
      <c r="Y25" s="111"/>
      <c r="Z25" s="111"/>
      <c r="AA25" s="111"/>
    </row>
    <row r="26" spans="1:27">
      <c r="A26" s="126"/>
      <c r="B26" s="126"/>
      <c r="C26" s="126" t="s">
        <v>360</v>
      </c>
      <c r="D26" s="111"/>
      <c r="E26" s="111"/>
      <c r="F26" s="110"/>
      <c r="G26" s="111"/>
      <c r="H26" s="111"/>
      <c r="I26" s="110"/>
      <c r="J26" s="111"/>
      <c r="K26" s="111"/>
      <c r="L26" s="110"/>
      <c r="M26" s="110"/>
      <c r="N26" s="110"/>
      <c r="O26" s="126"/>
      <c r="P26" s="126"/>
      <c r="Q26" s="126"/>
      <c r="R26" s="111"/>
      <c r="S26" s="111"/>
      <c r="T26" s="111"/>
      <c r="U26" s="111"/>
      <c r="V26" s="111"/>
      <c r="W26" s="111"/>
      <c r="X26" s="111"/>
      <c r="Y26" s="111"/>
      <c r="Z26" s="111"/>
      <c r="AA26" s="111"/>
    </row>
    <row r="27" spans="1:27">
      <c r="A27" s="160"/>
      <c r="B27" s="126" t="s">
        <v>583</v>
      </c>
      <c r="C27" s="161"/>
      <c r="D27" s="116">
        <v>1</v>
      </c>
      <c r="E27" s="115"/>
      <c r="F27" s="115"/>
      <c r="G27" s="115"/>
      <c r="H27" s="115"/>
      <c r="I27" s="143"/>
      <c r="J27" s="115"/>
      <c r="K27" s="145"/>
      <c r="L27" s="142"/>
      <c r="M27" s="144"/>
      <c r="N27" s="110"/>
      <c r="O27" s="126"/>
      <c r="P27" s="126"/>
      <c r="Q27" s="126"/>
      <c r="R27" s="111"/>
      <c r="S27" s="111"/>
      <c r="T27" s="111"/>
      <c r="U27" s="111"/>
      <c r="V27" s="111"/>
      <c r="W27" s="111"/>
      <c r="X27" s="111"/>
      <c r="Y27" s="111"/>
      <c r="Z27" s="111"/>
      <c r="AA27" s="111"/>
    </row>
    <row r="28" spans="1:27" hidden="1">
      <c r="A28" s="160"/>
      <c r="B28" s="126"/>
      <c r="C28" s="126" t="s">
        <v>360</v>
      </c>
      <c r="D28" s="111"/>
      <c r="E28" s="111"/>
      <c r="F28" s="110"/>
      <c r="G28" s="111"/>
      <c r="H28" s="111"/>
      <c r="I28" s="110"/>
      <c r="J28" s="111"/>
      <c r="K28" s="111"/>
      <c r="L28" s="110"/>
      <c r="M28" s="110"/>
      <c r="N28" s="110"/>
      <c r="O28" s="126"/>
      <c r="P28" s="126"/>
      <c r="Q28" s="126"/>
      <c r="R28" s="111"/>
      <c r="S28" s="111"/>
      <c r="T28" s="111"/>
      <c r="U28" s="111"/>
      <c r="V28" s="111"/>
      <c r="W28" s="111"/>
      <c r="X28" s="111"/>
      <c r="Y28" s="111"/>
      <c r="Z28" s="111"/>
      <c r="AA28" s="111"/>
    </row>
    <row r="29" spans="1:27" hidden="1">
      <c r="A29" s="160"/>
      <c r="B29" s="126"/>
      <c r="C29" s="126" t="s">
        <v>363</v>
      </c>
      <c r="D29" s="126"/>
      <c r="E29" s="126"/>
      <c r="F29" s="126"/>
      <c r="G29" s="126"/>
      <c r="H29" s="126"/>
      <c r="I29" s="126"/>
      <c r="J29" s="126"/>
      <c r="K29" s="126"/>
      <c r="L29" s="126"/>
      <c r="M29" s="126"/>
      <c r="N29" s="126"/>
      <c r="O29" s="126" t="s">
        <v>364</v>
      </c>
      <c r="P29" s="126"/>
      <c r="Q29" s="126"/>
      <c r="R29" s="111"/>
      <c r="S29" s="111"/>
      <c r="T29" s="111"/>
      <c r="U29" s="111"/>
      <c r="V29" s="111"/>
      <c r="W29" s="111"/>
      <c r="X29" s="111"/>
      <c r="Y29" s="111"/>
      <c r="Z29" s="111"/>
      <c r="AA29" s="111"/>
    </row>
    <row r="30" spans="1:27" hidden="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row>
    <row r="31" spans="1:27" hidden="1">
      <c r="A31" s="158"/>
      <c r="B31" s="125"/>
      <c r="C31" s="125" t="s">
        <v>407</v>
      </c>
      <c r="D31" s="125"/>
      <c r="E31" s="125"/>
      <c r="F31" s="125"/>
      <c r="G31" s="125"/>
      <c r="H31" s="125"/>
      <c r="I31" s="125"/>
      <c r="J31" s="125"/>
      <c r="K31" s="125"/>
      <c r="L31" s="125"/>
      <c r="M31" s="125"/>
      <c r="N31" s="125"/>
      <c r="O31" s="125"/>
      <c r="P31" s="125"/>
      <c r="Q31" s="125"/>
      <c r="R31" s="113"/>
      <c r="S31" s="113"/>
      <c r="T31" s="113"/>
      <c r="U31" s="113"/>
      <c r="V31" s="113"/>
      <c r="W31" s="107"/>
      <c r="X31" s="107"/>
      <c r="Y31" s="107"/>
      <c r="Z31" s="107"/>
      <c r="AA31" s="107"/>
    </row>
    <row r="32" spans="1:27" hidden="1">
      <c r="A32" s="158"/>
      <c r="B32" s="125"/>
      <c r="C32" s="125"/>
      <c r="D32" s="125"/>
      <c r="E32" s="125"/>
      <c r="F32" s="125"/>
      <c r="G32" s="125"/>
      <c r="H32" s="125"/>
      <c r="I32" s="125"/>
      <c r="J32" s="125"/>
      <c r="K32" s="125"/>
      <c r="L32" s="126" t="s">
        <v>496</v>
      </c>
      <c r="M32" s="126" t="s">
        <v>497</v>
      </c>
      <c r="N32" s="125"/>
      <c r="O32" s="125"/>
      <c r="P32" s="125"/>
      <c r="Q32" s="125"/>
      <c r="R32" s="113"/>
      <c r="S32" s="113"/>
      <c r="T32" s="113"/>
      <c r="U32" s="113"/>
      <c r="V32" s="113"/>
      <c r="W32" s="107"/>
      <c r="X32" s="107"/>
      <c r="Y32" s="107"/>
      <c r="Z32" s="107"/>
      <c r="AA32" s="107"/>
    </row>
    <row r="33" spans="1:27" hidden="1">
      <c r="A33" s="158"/>
      <c r="B33" s="125"/>
      <c r="C33" s="125"/>
      <c r="D33" s="125"/>
      <c r="E33" s="125"/>
      <c r="F33" s="125"/>
      <c r="G33" s="125"/>
      <c r="H33" s="125"/>
      <c r="I33" s="125"/>
      <c r="J33" s="125"/>
      <c r="K33" s="125"/>
      <c r="L33" s="159"/>
      <c r="M33" s="159"/>
      <c r="N33" s="125"/>
      <c r="O33" s="125"/>
      <c r="P33" s="125"/>
      <c r="Q33" s="125"/>
      <c r="R33" s="113"/>
      <c r="S33" s="113"/>
      <c r="T33" s="113"/>
      <c r="U33" s="113"/>
      <c r="V33" s="113"/>
      <c r="W33" s="66"/>
      <c r="X33" s="66"/>
      <c r="Y33" s="66"/>
      <c r="Z33" s="66"/>
      <c r="AA33" s="66"/>
    </row>
    <row r="34" spans="1:27" hidden="1">
      <c r="A34" s="158"/>
      <c r="B34" s="125"/>
      <c r="C34" s="125" t="s">
        <v>361</v>
      </c>
      <c r="D34" s="125" t="s">
        <v>384</v>
      </c>
      <c r="E34" s="125" t="s">
        <v>384</v>
      </c>
      <c r="F34" s="125" t="s">
        <v>384</v>
      </c>
      <c r="G34" s="125" t="s">
        <v>384</v>
      </c>
      <c r="H34" s="125" t="s">
        <v>384</v>
      </c>
      <c r="I34" s="125" t="s">
        <v>384</v>
      </c>
      <c r="J34" s="125" t="s">
        <v>384</v>
      </c>
      <c r="K34" s="125"/>
      <c r="L34" s="125"/>
      <c r="M34" s="125"/>
      <c r="N34" s="125" t="s">
        <v>360</v>
      </c>
      <c r="O34" s="125" t="s">
        <v>362</v>
      </c>
      <c r="P34" s="125"/>
      <c r="Q34" s="125"/>
      <c r="R34" s="113"/>
      <c r="S34" s="113"/>
      <c r="T34" s="113"/>
      <c r="U34" s="113"/>
      <c r="V34" s="113"/>
      <c r="W34" s="66"/>
      <c r="X34" s="66"/>
      <c r="Y34" s="66"/>
      <c r="Z34" s="66"/>
      <c r="AA34" s="66"/>
    </row>
    <row r="35" spans="1:27" hidden="1">
      <c r="A35" s="158"/>
      <c r="B35" s="125"/>
      <c r="C35" s="125" t="s">
        <v>360</v>
      </c>
      <c r="D35" s="113"/>
      <c r="E35" s="108"/>
      <c r="F35" s="108"/>
      <c r="G35" s="108"/>
      <c r="H35" s="108"/>
      <c r="I35" s="108"/>
      <c r="J35" s="108"/>
      <c r="K35" s="108"/>
      <c r="L35" s="108"/>
      <c r="M35" s="108"/>
      <c r="N35" s="108"/>
      <c r="O35" s="125"/>
      <c r="P35" s="125"/>
      <c r="Q35" s="125"/>
      <c r="R35" s="113"/>
      <c r="S35" s="113"/>
      <c r="T35" s="113"/>
      <c r="U35" s="113"/>
      <c r="V35" s="113"/>
      <c r="W35" s="66"/>
      <c r="X35" s="66"/>
      <c r="Y35" s="66"/>
      <c r="Z35" s="66"/>
      <c r="AA35" s="66"/>
    </row>
    <row r="36" spans="1:27" ht="18.75">
      <c r="A36" s="158"/>
      <c r="B36" s="126" t="s">
        <v>583</v>
      </c>
      <c r="C36" s="163"/>
      <c r="D36" s="205" t="s">
        <v>406</v>
      </c>
      <c r="E36" s="206"/>
      <c r="F36" s="114"/>
      <c r="G36" s="114"/>
      <c r="H36" s="114"/>
      <c r="I36" s="114"/>
      <c r="J36" s="114"/>
      <c r="K36" s="114"/>
      <c r="L36" s="112">
        <f>SUM(L26:L28)</f>
        <v>0</v>
      </c>
      <c r="M36" s="118"/>
      <c r="N36" s="108"/>
      <c r="O36" s="125"/>
      <c r="P36" s="125"/>
      <c r="Q36" s="125"/>
      <c r="R36" s="113"/>
      <c r="S36" s="113"/>
      <c r="T36" s="113"/>
      <c r="U36" s="113"/>
      <c r="V36" s="113"/>
      <c r="W36" s="66"/>
      <c r="X36" s="66"/>
      <c r="Y36" s="66"/>
      <c r="Z36" s="66"/>
      <c r="AA36" s="66"/>
    </row>
    <row r="37" spans="1:27" hidden="1">
      <c r="A37" s="158"/>
      <c r="B37" s="125"/>
      <c r="C37" s="125" t="s">
        <v>360</v>
      </c>
      <c r="D37" s="113"/>
      <c r="E37" s="108"/>
      <c r="F37" s="108"/>
      <c r="G37" s="108"/>
      <c r="H37" s="108"/>
      <c r="I37" s="108"/>
      <c r="J37" s="108"/>
      <c r="K37" s="108"/>
      <c r="L37" s="108"/>
      <c r="M37" s="108"/>
      <c r="N37" s="108"/>
      <c r="O37" s="125"/>
      <c r="P37" s="125"/>
      <c r="Q37" s="125"/>
      <c r="R37" s="113"/>
      <c r="S37" s="113"/>
      <c r="T37" s="113"/>
      <c r="U37" s="113"/>
      <c r="V37" s="113"/>
      <c r="W37" s="66"/>
      <c r="X37" s="66"/>
      <c r="Y37" s="66"/>
      <c r="Z37" s="66"/>
      <c r="AA37" s="66"/>
    </row>
    <row r="38" spans="1:27" hidden="1">
      <c r="A38" s="164"/>
      <c r="B38" s="125"/>
      <c r="C38" s="125" t="s">
        <v>363</v>
      </c>
      <c r="D38" s="125"/>
      <c r="E38" s="125"/>
      <c r="F38" s="125"/>
      <c r="G38" s="125"/>
      <c r="H38" s="125"/>
      <c r="I38" s="125"/>
      <c r="J38" s="125"/>
      <c r="K38" s="125"/>
      <c r="L38" s="125"/>
      <c r="M38" s="125"/>
      <c r="N38" s="125"/>
      <c r="O38" s="125" t="s">
        <v>364</v>
      </c>
      <c r="P38" s="125"/>
      <c r="Q38" s="125"/>
      <c r="R38" s="113"/>
      <c r="S38" s="113"/>
      <c r="T38" s="113"/>
      <c r="U38" s="113"/>
      <c r="V38" s="113"/>
      <c r="W38" s="66"/>
      <c r="X38" s="66"/>
      <c r="Y38" s="66"/>
      <c r="Z38" s="66"/>
      <c r="AA38" s="66"/>
    </row>
    <row r="39" spans="1:27" hidden="1">
      <c r="A39" s="107"/>
      <c r="B39" s="107"/>
      <c r="C39" s="107"/>
      <c r="D39" s="107"/>
      <c r="E39" s="107"/>
      <c r="F39" s="107"/>
      <c r="G39" s="107"/>
      <c r="H39" s="107"/>
      <c r="I39" s="107"/>
      <c r="J39" s="107"/>
      <c r="K39" s="107"/>
      <c r="L39" s="107"/>
      <c r="M39" s="107"/>
      <c r="N39" s="107"/>
      <c r="O39" s="107"/>
      <c r="P39" s="107"/>
      <c r="Q39" s="107"/>
      <c r="R39" s="107"/>
      <c r="S39" s="107"/>
      <c r="T39" s="107"/>
      <c r="U39" s="107"/>
      <c r="V39" s="107"/>
      <c r="W39" s="66"/>
      <c r="X39" s="66"/>
      <c r="Y39" s="66"/>
      <c r="Z39" s="66"/>
      <c r="AA39" s="66"/>
    </row>
    <row r="40" spans="1:27" ht="15.75">
      <c r="A40" s="119"/>
      <c r="B40" s="119"/>
      <c r="C40" s="119"/>
      <c r="D40" s="137" t="s">
        <v>498</v>
      </c>
      <c r="E40" s="138"/>
      <c r="F40" s="139"/>
      <c r="G40" s="139"/>
      <c r="H40" s="139"/>
      <c r="I40" s="139"/>
      <c r="J40" s="139"/>
      <c r="K40" s="139"/>
      <c r="L40" s="139"/>
      <c r="M40" s="140"/>
      <c r="N40" s="131"/>
      <c r="O40" s="131"/>
      <c r="P40" s="119"/>
      <c r="Q40" s="119"/>
      <c r="R40" s="119"/>
      <c r="S40" s="119"/>
      <c r="T40" s="119"/>
      <c r="U40" s="119"/>
      <c r="V40" s="119"/>
      <c r="W40" s="66"/>
      <c r="X40" s="66"/>
      <c r="Y40" s="66"/>
      <c r="Z40" s="66"/>
      <c r="AA40" s="66"/>
    </row>
    <row r="41" spans="1:27" s="107" customFormat="1" ht="41.25" customHeight="1">
      <c r="A41" s="119"/>
      <c r="B41" s="119"/>
      <c r="C41" s="119"/>
      <c r="D41" s="153">
        <v>1</v>
      </c>
      <c r="E41" s="218" t="s">
        <v>674</v>
      </c>
      <c r="F41" s="218"/>
      <c r="G41" s="218"/>
      <c r="H41" s="218"/>
      <c r="I41" s="218"/>
      <c r="J41" s="218"/>
      <c r="K41" s="218"/>
      <c r="L41" s="218"/>
      <c r="M41" s="219"/>
      <c r="N41" s="131"/>
      <c r="O41" s="131"/>
      <c r="P41" s="119"/>
      <c r="Q41" s="119"/>
      <c r="R41" s="119"/>
      <c r="S41" s="119"/>
      <c r="T41" s="119"/>
      <c r="U41" s="119"/>
      <c r="V41" s="119"/>
    </row>
    <row r="42" spans="1:27" s="107" customFormat="1" ht="15.75">
      <c r="A42" s="119"/>
      <c r="B42" s="119"/>
      <c r="C42" s="119"/>
      <c r="D42" s="153">
        <v>2</v>
      </c>
      <c r="E42" s="211" t="s">
        <v>545</v>
      </c>
      <c r="F42" s="211"/>
      <c r="G42" s="211"/>
      <c r="H42" s="211"/>
      <c r="I42" s="211"/>
      <c r="J42" s="211"/>
      <c r="K42" s="211"/>
      <c r="L42" s="211"/>
      <c r="M42" s="212"/>
      <c r="N42" s="131"/>
      <c r="O42" s="131"/>
      <c r="P42" s="119"/>
      <c r="Q42" s="119"/>
      <c r="R42" s="119"/>
      <c r="S42" s="119"/>
      <c r="T42" s="119"/>
      <c r="U42" s="119"/>
      <c r="V42" s="119"/>
    </row>
    <row r="43" spans="1:27" s="107" customFormat="1" ht="15.75">
      <c r="A43" s="119"/>
      <c r="B43" s="119"/>
      <c r="C43" s="119"/>
      <c r="D43" s="153">
        <v>3</v>
      </c>
      <c r="E43" s="209" t="s">
        <v>675</v>
      </c>
      <c r="F43" s="209"/>
      <c r="G43" s="209"/>
      <c r="H43" s="209"/>
      <c r="I43" s="209"/>
      <c r="J43" s="209"/>
      <c r="K43" s="209"/>
      <c r="L43" s="209"/>
      <c r="M43" s="210"/>
      <c r="N43" s="131"/>
      <c r="O43" s="131"/>
      <c r="P43" s="119"/>
      <c r="Q43" s="119"/>
      <c r="R43" s="119"/>
      <c r="S43" s="119"/>
      <c r="T43" s="119"/>
      <c r="U43" s="119"/>
      <c r="V43" s="119"/>
    </row>
    <row r="44" spans="1:27" s="107" customFormat="1" ht="15.75">
      <c r="A44" s="119"/>
      <c r="B44" s="119"/>
      <c r="C44" s="119"/>
      <c r="D44" s="153">
        <v>4</v>
      </c>
      <c r="E44" s="211" t="s">
        <v>2</v>
      </c>
      <c r="F44" s="211"/>
      <c r="G44" s="211"/>
      <c r="H44" s="211"/>
      <c r="I44" s="211"/>
      <c r="J44" s="211"/>
      <c r="K44" s="211"/>
      <c r="L44" s="211"/>
      <c r="M44" s="212"/>
      <c r="N44" s="131"/>
      <c r="O44" s="131"/>
      <c r="P44" s="119"/>
      <c r="Q44" s="119"/>
      <c r="R44" s="119"/>
      <c r="S44" s="119"/>
      <c r="T44" s="119"/>
      <c r="U44" s="119"/>
      <c r="V44" s="119"/>
    </row>
    <row r="45" spans="1:27" ht="15.75">
      <c r="A45" s="119"/>
      <c r="B45" s="119"/>
      <c r="C45" s="119"/>
      <c r="D45" s="152">
        <v>5</v>
      </c>
      <c r="E45" s="213" t="s">
        <v>591</v>
      </c>
      <c r="F45" s="213"/>
      <c r="G45" s="213"/>
      <c r="H45" s="213"/>
      <c r="I45" s="213"/>
      <c r="J45" s="213"/>
      <c r="K45" s="213"/>
      <c r="L45" s="213"/>
      <c r="M45" s="214"/>
      <c r="N45" s="141"/>
      <c r="O45" s="133"/>
      <c r="P45" s="119"/>
      <c r="Q45" s="119"/>
      <c r="R45" s="119"/>
      <c r="S45" s="119"/>
      <c r="T45" s="119"/>
      <c r="U45" s="119"/>
      <c r="V45" s="119"/>
      <c r="W45" s="66"/>
      <c r="X45" s="66"/>
      <c r="Y45" s="66"/>
      <c r="Z45" s="66"/>
      <c r="AA45" s="66"/>
    </row>
    <row r="46" spans="1:27" ht="15.75">
      <c r="A46" s="120"/>
      <c r="B46" s="120"/>
      <c r="C46" s="120"/>
      <c r="D46" s="135"/>
      <c r="E46" s="130"/>
      <c r="F46" s="130"/>
      <c r="G46" s="130"/>
      <c r="H46" s="130"/>
      <c r="I46" s="130"/>
      <c r="J46" s="130"/>
      <c r="K46" s="130"/>
      <c r="L46" s="130"/>
      <c r="M46" s="130"/>
      <c r="N46" s="130"/>
      <c r="O46" s="130"/>
      <c r="P46" s="119"/>
      <c r="Q46" s="119"/>
      <c r="R46" s="119"/>
      <c r="S46" s="119"/>
      <c r="T46" s="119"/>
      <c r="U46" s="119"/>
      <c r="V46" s="119"/>
      <c r="W46" s="66"/>
      <c r="X46" s="66"/>
      <c r="Y46" s="66"/>
      <c r="Z46" s="66"/>
      <c r="AA46" s="66"/>
    </row>
    <row r="47" spans="1:27" ht="15.75">
      <c r="A47" s="120"/>
      <c r="B47" s="120"/>
      <c r="C47" s="120"/>
      <c r="D47" s="135"/>
      <c r="E47" s="131"/>
      <c r="F47" s="131"/>
      <c r="G47" s="131"/>
      <c r="H47" s="131"/>
      <c r="I47" s="131"/>
      <c r="J47" s="131"/>
      <c r="K47" s="131"/>
      <c r="L47" s="131"/>
      <c r="M47" s="131"/>
      <c r="N47" s="131"/>
      <c r="O47" s="131"/>
      <c r="P47" s="119"/>
      <c r="Q47" s="119"/>
      <c r="R47" s="119"/>
      <c r="S47" s="119"/>
      <c r="T47" s="119"/>
      <c r="U47" s="119"/>
      <c r="V47" s="119"/>
      <c r="W47" s="66"/>
      <c r="X47" s="66"/>
      <c r="Y47" s="66"/>
      <c r="Z47" s="66"/>
      <c r="AA47" s="66"/>
    </row>
    <row r="48" spans="1:27" ht="15.75">
      <c r="A48" s="120"/>
      <c r="B48" s="120"/>
      <c r="C48" s="120"/>
      <c r="D48" s="135"/>
      <c r="E48" s="130"/>
      <c r="F48" s="130"/>
      <c r="G48" s="130"/>
      <c r="H48" s="130"/>
      <c r="I48" s="130"/>
      <c r="J48" s="130"/>
      <c r="K48" s="130"/>
      <c r="L48" s="130"/>
      <c r="M48" s="130"/>
      <c r="N48" s="130"/>
      <c r="O48" s="130"/>
      <c r="P48" s="119"/>
      <c r="Q48" s="119"/>
      <c r="R48" s="119"/>
      <c r="S48" s="119"/>
      <c r="T48" s="119"/>
      <c r="U48" s="119"/>
      <c r="V48" s="119"/>
      <c r="W48" s="66"/>
      <c r="X48" s="66"/>
      <c r="Y48" s="66"/>
      <c r="Z48" s="66"/>
      <c r="AA48" s="66"/>
    </row>
    <row r="49" spans="1:27" ht="15.75">
      <c r="A49" s="120"/>
      <c r="B49" s="120"/>
      <c r="C49" s="120"/>
      <c r="D49" s="135"/>
      <c r="E49" s="130"/>
      <c r="F49" s="130"/>
      <c r="G49" s="130"/>
      <c r="H49" s="130"/>
      <c r="I49" s="130"/>
      <c r="J49" s="130"/>
      <c r="K49" s="130"/>
      <c r="L49" s="130"/>
      <c r="M49" s="130"/>
      <c r="N49" s="130"/>
      <c r="O49" s="130"/>
      <c r="P49" s="119"/>
      <c r="Q49" s="119"/>
      <c r="R49" s="119"/>
      <c r="S49" s="119"/>
      <c r="T49" s="119"/>
      <c r="U49" s="119"/>
      <c r="V49" s="119"/>
      <c r="W49" s="66"/>
      <c r="X49" s="66"/>
      <c r="Y49" s="66"/>
      <c r="Z49" s="66"/>
      <c r="AA49" s="66"/>
    </row>
    <row r="50" spans="1:27" ht="15.75">
      <c r="A50" s="120"/>
      <c r="B50" s="120"/>
      <c r="C50" s="120"/>
      <c r="D50" s="135"/>
      <c r="E50" s="130"/>
      <c r="F50" s="130"/>
      <c r="G50" s="130"/>
      <c r="H50" s="130"/>
      <c r="I50" s="130"/>
      <c r="J50" s="130"/>
      <c r="K50" s="130"/>
      <c r="L50" s="130"/>
      <c r="M50" s="130"/>
      <c r="N50" s="130"/>
      <c r="O50" s="130"/>
      <c r="P50" s="119"/>
      <c r="Q50" s="119"/>
      <c r="R50" s="119"/>
      <c r="S50" s="119"/>
      <c r="T50" s="119"/>
      <c r="U50" s="119"/>
      <c r="V50" s="119"/>
      <c r="W50" s="66"/>
      <c r="X50" s="66"/>
      <c r="Y50" s="66"/>
      <c r="Z50" s="66"/>
      <c r="AA50" s="66"/>
    </row>
    <row r="51" spans="1:27" ht="15.75">
      <c r="A51" s="120"/>
      <c r="B51" s="120"/>
      <c r="C51" s="120"/>
      <c r="D51" s="135"/>
      <c r="E51" s="131"/>
      <c r="F51" s="131"/>
      <c r="G51" s="131"/>
      <c r="H51" s="131"/>
      <c r="I51" s="131"/>
      <c r="J51" s="131"/>
      <c r="K51" s="131"/>
      <c r="L51" s="131"/>
      <c r="M51" s="131"/>
      <c r="N51" s="131"/>
      <c r="O51" s="131"/>
      <c r="P51" s="119"/>
      <c r="Q51" s="119"/>
      <c r="R51" s="119"/>
      <c r="S51" s="119"/>
      <c r="T51" s="119"/>
      <c r="U51" s="119"/>
      <c r="V51" s="119"/>
      <c r="W51" s="66"/>
      <c r="X51" s="66"/>
      <c r="Y51" s="66"/>
      <c r="Z51" s="66"/>
      <c r="AA51" s="66"/>
    </row>
    <row r="52" spans="1:27" ht="15.75">
      <c r="A52" s="120"/>
      <c r="B52" s="120"/>
      <c r="C52" s="120"/>
      <c r="D52" s="135"/>
      <c r="E52" s="130"/>
      <c r="F52" s="130"/>
      <c r="G52" s="130"/>
      <c r="H52" s="130"/>
      <c r="I52" s="130"/>
      <c r="J52" s="130"/>
      <c r="K52" s="130"/>
      <c r="L52" s="130"/>
      <c r="M52" s="130"/>
      <c r="N52" s="130"/>
      <c r="O52" s="130"/>
      <c r="P52" s="119"/>
      <c r="Q52" s="119"/>
      <c r="R52" s="119"/>
      <c r="S52" s="119"/>
      <c r="T52" s="119"/>
      <c r="U52" s="119"/>
      <c r="V52" s="119"/>
      <c r="W52" s="66"/>
      <c r="X52" s="66"/>
      <c r="Y52" s="66"/>
      <c r="Z52" s="66"/>
      <c r="AA52" s="66"/>
    </row>
    <row r="53" spans="1:27" ht="15.75">
      <c r="A53" s="120"/>
      <c r="B53" s="120"/>
      <c r="C53" s="120"/>
      <c r="D53" s="135"/>
      <c r="E53" s="130"/>
      <c r="F53" s="130"/>
      <c r="G53" s="130"/>
      <c r="H53" s="130"/>
      <c r="I53" s="130"/>
      <c r="J53" s="130"/>
      <c r="K53" s="130"/>
      <c r="L53" s="130"/>
      <c r="M53" s="130"/>
      <c r="N53" s="130"/>
      <c r="O53" s="130"/>
      <c r="P53" s="66"/>
      <c r="Q53" s="66"/>
      <c r="R53" s="66"/>
      <c r="S53" s="66"/>
      <c r="T53" s="66"/>
      <c r="U53" s="66"/>
      <c r="V53" s="66"/>
      <c r="W53" s="66"/>
      <c r="X53" s="66"/>
      <c r="Y53" s="66"/>
      <c r="Z53" s="66"/>
      <c r="AA53" s="66"/>
    </row>
    <row r="54" spans="1:27" ht="15.75">
      <c r="A54" s="120"/>
      <c r="B54" s="120"/>
      <c r="C54" s="120"/>
      <c r="D54" s="135"/>
      <c r="E54" s="130"/>
      <c r="F54" s="130"/>
      <c r="G54" s="130"/>
      <c r="H54" s="130"/>
      <c r="I54" s="130"/>
      <c r="J54" s="130"/>
      <c r="K54" s="130"/>
      <c r="L54" s="130"/>
      <c r="M54" s="130"/>
      <c r="N54" s="130"/>
      <c r="O54" s="130"/>
      <c r="P54" s="66"/>
      <c r="Q54" s="66"/>
      <c r="R54" s="66"/>
      <c r="S54" s="66"/>
      <c r="T54" s="66"/>
      <c r="U54" s="66"/>
      <c r="V54" s="66"/>
      <c r="W54" s="66"/>
      <c r="X54" s="66"/>
      <c r="Y54" s="66"/>
      <c r="Z54" s="66"/>
      <c r="AA54" s="66"/>
    </row>
    <row r="55" spans="1:27" ht="15.75">
      <c r="A55" s="120"/>
      <c r="B55" s="120"/>
      <c r="C55" s="120"/>
      <c r="D55" s="135"/>
      <c r="E55" s="130"/>
      <c r="F55" s="130"/>
      <c r="G55" s="130"/>
      <c r="H55" s="130"/>
      <c r="I55" s="130"/>
      <c r="J55" s="130"/>
      <c r="K55" s="130"/>
      <c r="L55" s="130"/>
      <c r="M55" s="130"/>
      <c r="N55" s="130"/>
      <c r="O55" s="130"/>
      <c r="P55" s="66"/>
      <c r="Q55" s="66"/>
      <c r="R55" s="66"/>
      <c r="S55" s="66"/>
      <c r="T55" s="66"/>
      <c r="U55" s="66"/>
      <c r="V55" s="66"/>
      <c r="W55" s="66"/>
      <c r="X55" s="66"/>
      <c r="Y55" s="66"/>
      <c r="Z55" s="66"/>
      <c r="AA55" s="66"/>
    </row>
    <row r="56" spans="1:27" ht="15.75">
      <c r="A56" s="117"/>
      <c r="B56" s="117"/>
      <c r="C56" s="117"/>
      <c r="D56" s="135"/>
      <c r="E56" s="132"/>
      <c r="F56" s="132"/>
      <c r="G56" s="132"/>
      <c r="H56" s="132"/>
      <c r="I56" s="132"/>
      <c r="J56" s="132"/>
      <c r="K56" s="132"/>
      <c r="L56" s="132"/>
      <c r="M56" s="132"/>
      <c r="N56" s="132"/>
      <c r="O56" s="132"/>
      <c r="P56" s="66"/>
      <c r="Q56" s="66"/>
      <c r="R56" s="66"/>
      <c r="S56" s="66"/>
      <c r="T56" s="66"/>
      <c r="U56" s="66"/>
      <c r="V56" s="66"/>
      <c r="W56" s="66"/>
      <c r="X56" s="66"/>
      <c r="Y56" s="66"/>
      <c r="Z56" s="66"/>
      <c r="AA56" s="66"/>
    </row>
    <row r="57" spans="1:27" ht="15.75">
      <c r="A57" s="117"/>
      <c r="B57" s="117"/>
      <c r="C57" s="117"/>
      <c r="D57" s="135"/>
      <c r="E57" s="130"/>
      <c r="F57" s="130"/>
      <c r="G57" s="130"/>
      <c r="H57" s="130"/>
      <c r="I57" s="130"/>
      <c r="J57" s="130"/>
      <c r="K57" s="130"/>
      <c r="L57" s="130"/>
      <c r="M57" s="130"/>
      <c r="N57" s="130"/>
      <c r="O57" s="130"/>
      <c r="P57" s="66"/>
      <c r="Q57" s="66"/>
      <c r="R57" s="66"/>
      <c r="S57" s="66"/>
      <c r="T57" s="66"/>
      <c r="U57" s="66"/>
      <c r="V57" s="66"/>
      <c r="W57" s="66"/>
      <c r="X57" s="66"/>
      <c r="Y57" s="66"/>
      <c r="Z57" s="66"/>
      <c r="AA57" s="66"/>
    </row>
    <row r="58" spans="1:27" ht="15.75">
      <c r="A58" s="117"/>
      <c r="B58" s="117"/>
      <c r="C58" s="117"/>
      <c r="D58" s="129"/>
      <c r="E58" s="130"/>
      <c r="F58" s="130"/>
      <c r="G58" s="130"/>
      <c r="H58" s="130"/>
      <c r="I58" s="130"/>
      <c r="J58" s="130"/>
      <c r="K58" s="130"/>
      <c r="L58" s="130"/>
      <c r="M58" s="130"/>
      <c r="N58" s="130"/>
      <c r="O58" s="130"/>
      <c r="P58" s="66"/>
      <c r="Q58" s="66"/>
      <c r="R58" s="66"/>
      <c r="S58" s="66"/>
      <c r="T58" s="66"/>
      <c r="U58" s="66"/>
      <c r="V58" s="66"/>
      <c r="W58" s="66"/>
      <c r="X58" s="66"/>
      <c r="Y58" s="66"/>
      <c r="Z58" s="66"/>
      <c r="AA58" s="66"/>
    </row>
    <row r="59" spans="1:27" ht="15.75">
      <c r="A59" s="117"/>
      <c r="B59" s="117"/>
      <c r="C59" s="117"/>
      <c r="D59" s="129"/>
      <c r="E59" s="130"/>
      <c r="F59" s="130"/>
      <c r="G59" s="130"/>
      <c r="H59" s="130"/>
      <c r="I59" s="130"/>
      <c r="J59" s="130"/>
      <c r="K59" s="130"/>
      <c r="L59" s="130"/>
      <c r="M59" s="130"/>
      <c r="N59" s="130"/>
      <c r="O59" s="130"/>
      <c r="P59" s="66"/>
      <c r="Q59" s="66"/>
      <c r="R59" s="66"/>
      <c r="S59" s="66"/>
      <c r="T59" s="66"/>
      <c r="U59" s="66"/>
      <c r="V59" s="66"/>
      <c r="W59" s="66"/>
      <c r="X59" s="66"/>
      <c r="Y59" s="66"/>
      <c r="Z59" s="66"/>
      <c r="AA59" s="66"/>
    </row>
    <row r="60" spans="1:27">
      <c r="A60" s="117"/>
      <c r="B60" s="117"/>
      <c r="C60" s="117"/>
      <c r="D60" s="136"/>
      <c r="E60" s="136"/>
      <c r="F60" s="136"/>
      <c r="G60" s="136"/>
      <c r="H60" s="136"/>
      <c r="I60" s="136"/>
      <c r="J60" s="136"/>
      <c r="K60" s="136"/>
      <c r="L60" s="136"/>
      <c r="M60" s="136"/>
      <c r="N60" s="136"/>
      <c r="O60" s="134"/>
      <c r="P60" s="66"/>
      <c r="Q60" s="66"/>
      <c r="R60" s="66"/>
      <c r="S60" s="66"/>
      <c r="T60" s="66"/>
      <c r="U60" s="66"/>
      <c r="V60" s="66"/>
      <c r="W60" s="66"/>
      <c r="X60" s="66"/>
      <c r="Y60" s="66"/>
      <c r="Z60" s="66"/>
      <c r="AA60" s="66"/>
    </row>
    <row r="61" spans="1:27">
      <c r="A61" s="117"/>
      <c r="B61" s="117"/>
      <c r="C61" s="117"/>
      <c r="D61" s="136"/>
      <c r="E61" s="136"/>
      <c r="F61" s="136"/>
      <c r="G61" s="136"/>
      <c r="H61" s="136"/>
      <c r="I61" s="136"/>
      <c r="J61" s="136"/>
      <c r="K61" s="136"/>
      <c r="L61" s="136"/>
      <c r="M61" s="136"/>
      <c r="N61" s="136"/>
      <c r="O61" s="134"/>
      <c r="P61" s="66"/>
      <c r="Q61" s="66"/>
      <c r="R61" s="66"/>
      <c r="S61" s="66"/>
      <c r="T61" s="66"/>
      <c r="U61" s="66"/>
      <c r="V61" s="66"/>
      <c r="W61" s="66"/>
      <c r="X61" s="66"/>
      <c r="Y61" s="66"/>
      <c r="Z61" s="66"/>
      <c r="AA61" s="66"/>
    </row>
    <row r="62" spans="1:27">
      <c r="A62" s="117"/>
      <c r="B62" s="117"/>
      <c r="C62" s="117"/>
      <c r="D62" s="136"/>
      <c r="E62" s="136"/>
      <c r="F62" s="136"/>
      <c r="G62" s="136"/>
      <c r="H62" s="136"/>
      <c r="I62" s="136"/>
      <c r="J62" s="136"/>
      <c r="K62" s="136"/>
      <c r="L62" s="136"/>
      <c r="M62" s="136"/>
      <c r="N62" s="136"/>
      <c r="O62" s="134"/>
      <c r="P62" s="66"/>
      <c r="Q62" s="66"/>
      <c r="R62" s="66"/>
      <c r="S62" s="66"/>
      <c r="T62" s="66"/>
      <c r="U62" s="66"/>
      <c r="V62" s="66"/>
      <c r="W62" s="66"/>
      <c r="X62" s="66"/>
      <c r="Y62" s="66"/>
      <c r="Z62" s="66"/>
      <c r="AA62" s="66"/>
    </row>
    <row r="63" spans="1:27">
      <c r="A63" s="117"/>
      <c r="B63" s="117"/>
      <c r="C63" s="117"/>
      <c r="D63" s="136"/>
      <c r="E63" s="136"/>
      <c r="F63" s="136"/>
      <c r="G63" s="136"/>
      <c r="H63" s="136"/>
      <c r="I63" s="136"/>
      <c r="J63" s="136"/>
      <c r="K63" s="136"/>
      <c r="L63" s="136"/>
      <c r="M63" s="136"/>
      <c r="N63" s="136"/>
      <c r="O63" s="134"/>
      <c r="P63" s="66"/>
      <c r="Q63" s="66"/>
      <c r="R63" s="66"/>
      <c r="S63" s="66"/>
      <c r="T63" s="66"/>
      <c r="U63" s="66"/>
      <c r="V63" s="66"/>
      <c r="W63" s="66"/>
      <c r="X63" s="66"/>
      <c r="Y63" s="66"/>
      <c r="Z63" s="66"/>
      <c r="AA63" s="66"/>
    </row>
    <row r="64" spans="1:27">
      <c r="A64" s="117"/>
      <c r="B64" s="117"/>
      <c r="C64" s="117"/>
      <c r="D64" s="136"/>
      <c r="E64" s="136"/>
      <c r="F64" s="136"/>
      <c r="G64" s="136"/>
      <c r="H64" s="136"/>
      <c r="I64" s="136"/>
      <c r="J64" s="136"/>
      <c r="K64" s="136"/>
      <c r="L64" s="136"/>
      <c r="M64" s="136"/>
      <c r="N64" s="136"/>
      <c r="O64" s="107"/>
      <c r="P64" s="66"/>
      <c r="Q64" s="66"/>
      <c r="R64" s="66"/>
      <c r="S64" s="66"/>
      <c r="T64" s="66"/>
      <c r="U64" s="66"/>
      <c r="V64" s="66"/>
      <c r="W64" s="66"/>
      <c r="X64" s="66"/>
      <c r="Y64" s="66"/>
      <c r="Z64" s="66"/>
      <c r="AA64" s="66"/>
    </row>
    <row r="65" spans="1:27">
      <c r="A65" s="117"/>
      <c r="B65" s="117"/>
      <c r="C65" s="117"/>
      <c r="D65" s="136"/>
      <c r="E65" s="136"/>
      <c r="F65" s="136"/>
      <c r="G65" s="136"/>
      <c r="H65" s="136"/>
      <c r="I65" s="136"/>
      <c r="J65" s="136"/>
      <c r="K65" s="136"/>
      <c r="L65" s="136"/>
      <c r="M65" s="136"/>
      <c r="N65" s="136"/>
      <c r="O65" s="107"/>
      <c r="P65" s="66"/>
      <c r="Q65" s="66"/>
      <c r="R65" s="66"/>
      <c r="S65" s="66"/>
      <c r="T65" s="66"/>
      <c r="U65" s="66"/>
      <c r="V65" s="66"/>
      <c r="W65" s="66"/>
      <c r="X65" s="66"/>
      <c r="Y65" s="66"/>
      <c r="Z65" s="66"/>
      <c r="AA65" s="66"/>
    </row>
    <row r="66" spans="1:27">
      <c r="A66" s="117"/>
      <c r="B66" s="117"/>
      <c r="C66" s="117"/>
      <c r="D66" s="136"/>
      <c r="E66" s="136"/>
      <c r="F66" s="136"/>
      <c r="G66" s="136"/>
      <c r="H66" s="136"/>
      <c r="I66" s="136"/>
      <c r="J66" s="136"/>
      <c r="K66" s="136"/>
      <c r="L66" s="136"/>
      <c r="M66" s="136"/>
      <c r="N66" s="136"/>
      <c r="O66" s="107"/>
      <c r="P66" s="66"/>
      <c r="Q66" s="66"/>
      <c r="R66" s="66"/>
      <c r="S66" s="66"/>
      <c r="T66" s="66"/>
      <c r="U66" s="66"/>
      <c r="V66" s="66"/>
      <c r="W66" s="66"/>
      <c r="X66" s="66"/>
      <c r="Y66" s="66"/>
      <c r="Z66" s="66"/>
      <c r="AA66" s="66"/>
    </row>
    <row r="67" spans="1:27">
      <c r="A67" s="117"/>
      <c r="B67" s="117"/>
      <c r="C67" s="117"/>
      <c r="D67" s="136"/>
      <c r="E67" s="136"/>
      <c r="F67" s="136"/>
      <c r="G67" s="136"/>
      <c r="H67" s="136"/>
      <c r="I67" s="136"/>
      <c r="J67" s="136"/>
      <c r="K67" s="136"/>
      <c r="L67" s="136"/>
      <c r="M67" s="136"/>
      <c r="N67" s="136"/>
      <c r="O67" s="107"/>
      <c r="P67" s="66"/>
      <c r="Q67" s="66"/>
      <c r="R67" s="66"/>
      <c r="S67" s="66"/>
      <c r="T67" s="66"/>
      <c r="U67" s="66"/>
      <c r="V67" s="66"/>
      <c r="W67" s="66"/>
      <c r="X67" s="66"/>
      <c r="Y67" s="66"/>
      <c r="Z67" s="66"/>
      <c r="AA67" s="66"/>
    </row>
    <row r="68" spans="1:27">
      <c r="A68" s="117"/>
      <c r="B68" s="117"/>
      <c r="C68" s="117"/>
      <c r="D68" s="136"/>
      <c r="E68" s="136"/>
      <c r="F68" s="136"/>
      <c r="G68" s="136"/>
      <c r="H68" s="136"/>
      <c r="I68" s="136"/>
      <c r="J68" s="136"/>
      <c r="K68" s="136"/>
      <c r="L68" s="136"/>
      <c r="M68" s="136"/>
      <c r="N68" s="136"/>
      <c r="O68" s="107"/>
      <c r="P68" s="66"/>
      <c r="Q68" s="66"/>
      <c r="R68" s="66"/>
      <c r="S68" s="66"/>
      <c r="T68" s="66"/>
      <c r="U68" s="66"/>
      <c r="V68" s="66"/>
      <c r="W68" s="66"/>
      <c r="X68" s="66"/>
      <c r="Y68" s="66"/>
      <c r="Z68" s="66"/>
      <c r="AA68" s="66"/>
    </row>
    <row r="69" spans="1:27">
      <c r="A69" s="117"/>
      <c r="B69" s="117"/>
      <c r="C69" s="117"/>
      <c r="D69" s="136"/>
      <c r="E69" s="136"/>
      <c r="F69" s="136"/>
      <c r="G69" s="136"/>
      <c r="H69" s="136"/>
      <c r="I69" s="136"/>
      <c r="J69" s="136"/>
      <c r="K69" s="136"/>
      <c r="L69" s="136"/>
      <c r="M69" s="136"/>
      <c r="N69" s="136"/>
      <c r="O69" s="66"/>
      <c r="P69" s="66"/>
      <c r="Q69" s="66"/>
      <c r="R69" s="66"/>
      <c r="S69" s="66"/>
      <c r="T69" s="66"/>
      <c r="U69" s="66"/>
      <c r="V69" s="66"/>
      <c r="W69" s="66"/>
      <c r="X69" s="66"/>
      <c r="Y69" s="66"/>
      <c r="Z69" s="66"/>
      <c r="AA69" s="66"/>
    </row>
    <row r="70" spans="1:27">
      <c r="A70" s="117"/>
      <c r="B70" s="117"/>
      <c r="C70" s="117"/>
      <c r="D70" s="136"/>
      <c r="E70" s="136"/>
      <c r="F70" s="136"/>
      <c r="G70" s="136"/>
      <c r="H70" s="136"/>
      <c r="I70" s="136"/>
      <c r="J70" s="136"/>
      <c r="K70" s="136"/>
      <c r="L70" s="136"/>
      <c r="M70" s="136"/>
      <c r="N70" s="136"/>
      <c r="O70" s="66"/>
      <c r="P70" s="66"/>
      <c r="Q70" s="66"/>
      <c r="R70" s="66"/>
      <c r="S70" s="66"/>
      <c r="T70" s="66"/>
      <c r="U70" s="66"/>
      <c r="V70" s="66"/>
      <c r="W70" s="66"/>
      <c r="X70" s="66"/>
      <c r="Y70" s="66"/>
      <c r="Z70" s="66"/>
      <c r="AA70" s="66"/>
    </row>
    <row r="71" spans="1:27">
      <c r="A71" s="117"/>
      <c r="B71" s="117"/>
      <c r="C71" s="117"/>
      <c r="D71" s="136"/>
      <c r="E71" s="136"/>
      <c r="F71" s="136"/>
      <c r="G71" s="136"/>
      <c r="H71" s="136"/>
      <c r="I71" s="136"/>
      <c r="J71" s="136"/>
      <c r="K71" s="136"/>
      <c r="L71" s="136"/>
      <c r="M71" s="136"/>
      <c r="N71" s="136"/>
      <c r="O71" s="66"/>
      <c r="P71" s="66"/>
      <c r="Q71" s="66"/>
      <c r="R71" s="66"/>
      <c r="S71" s="66"/>
      <c r="T71" s="66"/>
      <c r="U71" s="66"/>
      <c r="V71" s="66"/>
      <c r="W71" s="66"/>
      <c r="X71" s="66"/>
      <c r="Y71" s="66"/>
      <c r="Z71" s="66"/>
      <c r="AA71" s="66"/>
    </row>
    <row r="72" spans="1:27">
      <c r="A72" s="117"/>
      <c r="B72" s="117"/>
      <c r="C72" s="117"/>
      <c r="D72" s="136"/>
      <c r="E72" s="136"/>
      <c r="F72" s="136"/>
      <c r="G72" s="136"/>
      <c r="H72" s="136"/>
      <c r="I72" s="136"/>
      <c r="J72" s="136"/>
      <c r="K72" s="136"/>
      <c r="L72" s="136"/>
      <c r="M72" s="136"/>
      <c r="N72" s="136"/>
      <c r="O72" s="66"/>
      <c r="P72" s="66"/>
      <c r="Q72" s="66"/>
      <c r="R72" s="66"/>
      <c r="S72" s="66"/>
      <c r="T72" s="66"/>
      <c r="U72" s="66"/>
      <c r="V72" s="66"/>
      <c r="W72" s="66"/>
      <c r="X72" s="66"/>
      <c r="Y72" s="66"/>
      <c r="Z72" s="66"/>
      <c r="AA72" s="66"/>
    </row>
    <row r="73" spans="1:27">
      <c r="A73" s="117"/>
      <c r="B73" s="117"/>
      <c r="C73" s="117"/>
      <c r="D73" s="136"/>
      <c r="E73" s="136"/>
      <c r="F73" s="136"/>
      <c r="G73" s="136"/>
      <c r="H73" s="136"/>
      <c r="I73" s="136"/>
      <c r="J73" s="136"/>
      <c r="K73" s="136"/>
      <c r="L73" s="136"/>
      <c r="M73" s="136"/>
      <c r="N73" s="136"/>
      <c r="O73" s="66"/>
      <c r="P73" s="66"/>
      <c r="Q73" s="66"/>
      <c r="R73" s="66"/>
      <c r="S73" s="66"/>
      <c r="T73" s="66"/>
      <c r="U73" s="66"/>
      <c r="V73" s="66"/>
      <c r="W73" s="66"/>
      <c r="X73" s="66"/>
      <c r="Y73" s="66"/>
      <c r="Z73" s="66"/>
      <c r="AA73" s="66"/>
    </row>
    <row r="74" spans="1:27">
      <c r="A74" s="117"/>
      <c r="B74" s="117"/>
      <c r="C74" s="117"/>
      <c r="D74" s="136"/>
      <c r="E74" s="136"/>
      <c r="F74" s="136"/>
      <c r="G74" s="136"/>
      <c r="H74" s="136"/>
      <c r="I74" s="136"/>
      <c r="J74" s="136"/>
      <c r="K74" s="136"/>
      <c r="L74" s="136"/>
      <c r="M74" s="136"/>
      <c r="N74" s="136"/>
      <c r="O74" s="66"/>
      <c r="P74" s="66"/>
      <c r="Q74" s="66"/>
      <c r="R74" s="66"/>
      <c r="S74" s="66"/>
      <c r="T74" s="66"/>
      <c r="U74" s="66"/>
      <c r="V74" s="66"/>
      <c r="W74" s="66"/>
      <c r="X74" s="66"/>
      <c r="Y74" s="66"/>
      <c r="Z74" s="66"/>
      <c r="AA74" s="66"/>
    </row>
    <row r="75" spans="1:27">
      <c r="A75" s="117"/>
      <c r="B75" s="117"/>
      <c r="C75" s="117"/>
      <c r="D75" s="136"/>
      <c r="E75" s="136"/>
      <c r="F75" s="136"/>
      <c r="G75" s="136"/>
      <c r="H75" s="136"/>
      <c r="I75" s="136"/>
      <c r="J75" s="136"/>
      <c r="K75" s="136"/>
      <c r="L75" s="136"/>
      <c r="M75" s="136"/>
      <c r="N75" s="136"/>
      <c r="O75" s="66"/>
      <c r="P75" s="66"/>
      <c r="Q75" s="66"/>
      <c r="R75" s="66"/>
      <c r="S75" s="66"/>
      <c r="T75" s="66"/>
      <c r="U75" s="66"/>
      <c r="V75" s="66"/>
      <c r="W75" s="66"/>
      <c r="X75" s="66"/>
      <c r="Y75" s="66"/>
      <c r="Z75" s="66"/>
      <c r="AA75" s="66"/>
    </row>
    <row r="76" spans="1:27">
      <c r="A76" s="117"/>
      <c r="B76" s="117"/>
      <c r="C76" s="117"/>
      <c r="D76" s="136"/>
      <c r="E76" s="136"/>
      <c r="F76" s="136"/>
      <c r="G76" s="136"/>
      <c r="H76" s="136"/>
      <c r="I76" s="136"/>
      <c r="J76" s="136"/>
      <c r="K76" s="136"/>
      <c r="L76" s="136"/>
      <c r="M76" s="136"/>
      <c r="N76" s="136"/>
      <c r="O76" s="66"/>
      <c r="P76" s="66"/>
      <c r="Q76" s="66"/>
      <c r="R76" s="66"/>
      <c r="S76" s="66"/>
      <c r="T76" s="66"/>
      <c r="U76" s="66"/>
      <c r="V76" s="66"/>
      <c r="W76" s="66"/>
      <c r="X76" s="66"/>
      <c r="Y76" s="66"/>
      <c r="Z76" s="66"/>
      <c r="AA76" s="66"/>
    </row>
    <row r="77" spans="1:27">
      <c r="A77" s="117"/>
      <c r="B77" s="117"/>
      <c r="C77" s="117"/>
      <c r="D77" s="136"/>
      <c r="E77" s="136"/>
      <c r="F77" s="136"/>
      <c r="G77" s="136"/>
      <c r="H77" s="136"/>
      <c r="I77" s="136"/>
      <c r="J77" s="136"/>
      <c r="K77" s="136"/>
      <c r="L77" s="136"/>
      <c r="M77" s="136"/>
      <c r="N77" s="136"/>
      <c r="O77" s="66"/>
      <c r="P77" s="66"/>
      <c r="Q77" s="66"/>
      <c r="R77" s="66"/>
      <c r="S77" s="66"/>
      <c r="T77" s="66"/>
      <c r="U77" s="66"/>
      <c r="V77" s="66"/>
      <c r="W77" s="66"/>
      <c r="X77" s="66"/>
      <c r="Y77" s="66"/>
      <c r="Z77" s="66"/>
      <c r="AA77" s="66"/>
    </row>
    <row r="78" spans="1:27">
      <c r="A78" s="117"/>
      <c r="B78" s="117"/>
      <c r="C78" s="117"/>
      <c r="D78" s="136"/>
      <c r="E78" s="136"/>
      <c r="F78" s="136"/>
      <c r="G78" s="136"/>
      <c r="H78" s="136"/>
      <c r="I78" s="136"/>
      <c r="J78" s="136"/>
      <c r="K78" s="136"/>
      <c r="L78" s="136"/>
      <c r="M78" s="136"/>
      <c r="N78" s="136"/>
      <c r="O78" s="66"/>
      <c r="P78" s="66"/>
      <c r="Q78" s="66"/>
      <c r="R78" s="66"/>
      <c r="S78" s="66"/>
      <c r="T78" s="66"/>
      <c r="U78" s="66"/>
      <c r="V78" s="66"/>
      <c r="W78" s="66"/>
      <c r="X78" s="66"/>
      <c r="Y78" s="66"/>
      <c r="Z78" s="66"/>
      <c r="AA78" s="66"/>
    </row>
    <row r="79" spans="1:27">
      <c r="A79" s="117"/>
      <c r="B79" s="117"/>
      <c r="C79" s="117"/>
      <c r="D79" s="136"/>
      <c r="E79" s="136"/>
      <c r="F79" s="136"/>
      <c r="G79" s="136"/>
      <c r="H79" s="136"/>
      <c r="I79" s="136"/>
      <c r="J79" s="136"/>
      <c r="K79" s="136"/>
      <c r="L79" s="136"/>
      <c r="M79" s="136"/>
      <c r="N79" s="136"/>
      <c r="O79" s="66"/>
      <c r="P79" s="66"/>
      <c r="Q79" s="66"/>
      <c r="R79" s="66"/>
      <c r="S79" s="66"/>
      <c r="T79" s="66"/>
      <c r="U79" s="66"/>
      <c r="V79" s="66"/>
      <c r="W79" s="66"/>
      <c r="X79" s="66"/>
      <c r="Y79" s="66"/>
      <c r="Z79" s="66"/>
      <c r="AA79" s="66"/>
    </row>
    <row r="80" spans="1:27">
      <c r="A80" s="117"/>
      <c r="B80" s="117"/>
      <c r="C80" s="117"/>
      <c r="D80" s="136"/>
      <c r="E80" s="136"/>
      <c r="F80" s="136"/>
      <c r="G80" s="136"/>
      <c r="H80" s="136"/>
      <c r="I80" s="136"/>
      <c r="J80" s="136"/>
      <c r="K80" s="136"/>
      <c r="L80" s="136"/>
      <c r="M80" s="136"/>
      <c r="N80" s="136"/>
      <c r="O80" s="66"/>
      <c r="P80" s="66"/>
      <c r="Q80" s="66"/>
      <c r="R80" s="66"/>
      <c r="S80" s="66"/>
      <c r="T80" s="66"/>
      <c r="U80" s="66"/>
      <c r="V80" s="66"/>
      <c r="W80" s="66"/>
      <c r="X80" s="66"/>
      <c r="Y80" s="66"/>
      <c r="Z80" s="66"/>
      <c r="AA80" s="66"/>
    </row>
    <row r="81" spans="1:27">
      <c r="A81" s="117"/>
      <c r="B81" s="117"/>
      <c r="C81" s="117"/>
      <c r="D81" s="136"/>
      <c r="E81" s="136"/>
      <c r="F81" s="136"/>
      <c r="G81" s="136"/>
      <c r="H81" s="136"/>
      <c r="I81" s="136"/>
      <c r="J81" s="136"/>
      <c r="K81" s="136"/>
      <c r="L81" s="136"/>
      <c r="M81" s="136"/>
      <c r="N81" s="136"/>
      <c r="O81" s="66"/>
      <c r="P81" s="66"/>
      <c r="Q81" s="66"/>
      <c r="R81" s="66"/>
      <c r="S81" s="66"/>
      <c r="T81" s="66"/>
      <c r="U81" s="66"/>
      <c r="V81" s="66"/>
      <c r="W81" s="66"/>
      <c r="X81" s="66"/>
      <c r="Y81" s="66"/>
      <c r="Z81" s="66"/>
      <c r="AA81" s="66"/>
    </row>
    <row r="82" spans="1:27">
      <c r="A82" s="117"/>
      <c r="B82" s="117"/>
      <c r="C82" s="117"/>
      <c r="D82" s="136"/>
      <c r="E82" s="136"/>
      <c r="F82" s="136"/>
      <c r="G82" s="136"/>
      <c r="H82" s="136"/>
      <c r="I82" s="136"/>
      <c r="J82" s="136"/>
      <c r="K82" s="136"/>
      <c r="L82" s="136"/>
      <c r="M82" s="136"/>
      <c r="N82" s="136"/>
      <c r="O82" s="66"/>
      <c r="P82" s="66"/>
      <c r="Q82" s="66"/>
      <c r="R82" s="66"/>
      <c r="S82" s="66"/>
      <c r="T82" s="66"/>
      <c r="U82" s="66"/>
      <c r="V82" s="66"/>
      <c r="W82" s="66"/>
      <c r="X82" s="66"/>
      <c r="Y82" s="66"/>
      <c r="Z82" s="66"/>
      <c r="AA82" s="66"/>
    </row>
    <row r="83" spans="1:27">
      <c r="A83" s="117"/>
      <c r="B83" s="117"/>
      <c r="C83" s="117"/>
      <c r="D83" s="136"/>
      <c r="E83" s="136"/>
      <c r="F83" s="136"/>
      <c r="G83" s="136"/>
      <c r="H83" s="136"/>
      <c r="I83" s="136"/>
      <c r="J83" s="136"/>
      <c r="K83" s="136"/>
      <c r="L83" s="136"/>
      <c r="M83" s="136"/>
      <c r="N83" s="136"/>
      <c r="O83" s="66"/>
      <c r="P83" s="66"/>
      <c r="Q83" s="66"/>
      <c r="R83" s="66"/>
      <c r="S83" s="66"/>
      <c r="T83" s="66"/>
      <c r="U83" s="66"/>
      <c r="V83" s="66"/>
      <c r="W83" s="66"/>
      <c r="X83" s="66"/>
      <c r="Y83" s="66"/>
      <c r="Z83" s="66"/>
      <c r="AA83" s="66"/>
    </row>
    <row r="84" spans="1:27">
      <c r="A84" s="117"/>
      <c r="B84" s="117"/>
      <c r="C84" s="117"/>
      <c r="D84" s="136"/>
      <c r="E84" s="136"/>
      <c r="F84" s="136"/>
      <c r="G84" s="136"/>
      <c r="H84" s="136"/>
      <c r="I84" s="136"/>
      <c r="J84" s="136"/>
      <c r="K84" s="136"/>
      <c r="L84" s="136"/>
      <c r="M84" s="136"/>
      <c r="N84" s="136"/>
      <c r="O84" s="66"/>
      <c r="P84" s="66"/>
      <c r="Q84" s="66"/>
      <c r="R84" s="66"/>
      <c r="S84" s="66"/>
      <c r="T84" s="66"/>
      <c r="U84" s="66"/>
      <c r="V84" s="66"/>
      <c r="W84" s="66"/>
      <c r="X84" s="66"/>
      <c r="Y84" s="66"/>
      <c r="Z84" s="66"/>
      <c r="AA84" s="66"/>
    </row>
    <row r="85" spans="1:27">
      <c r="A85" s="117"/>
      <c r="B85" s="117"/>
      <c r="C85" s="117"/>
      <c r="D85" s="136"/>
      <c r="E85" s="136"/>
      <c r="F85" s="136"/>
      <c r="G85" s="136"/>
      <c r="H85" s="136"/>
      <c r="I85" s="136"/>
      <c r="J85" s="136"/>
      <c r="K85" s="136"/>
      <c r="L85" s="136"/>
      <c r="M85" s="136"/>
      <c r="N85" s="136"/>
      <c r="O85" s="66"/>
      <c r="P85" s="66"/>
      <c r="Q85" s="66"/>
      <c r="R85" s="66"/>
      <c r="S85" s="66"/>
      <c r="T85" s="66"/>
      <c r="U85" s="66"/>
      <c r="V85" s="66"/>
      <c r="W85" s="66"/>
      <c r="X85" s="66"/>
      <c r="Y85" s="66"/>
      <c r="Z85" s="66"/>
      <c r="AA85" s="66"/>
    </row>
    <row r="86" spans="1:27">
      <c r="A86" s="117"/>
      <c r="B86" s="117"/>
      <c r="C86" s="117"/>
      <c r="D86" s="136"/>
      <c r="E86" s="136"/>
      <c r="F86" s="136"/>
      <c r="G86" s="136"/>
      <c r="H86" s="136"/>
      <c r="I86" s="136"/>
      <c r="J86" s="136"/>
      <c r="K86" s="136"/>
      <c r="L86" s="136"/>
      <c r="M86" s="136"/>
      <c r="N86" s="136"/>
      <c r="O86" s="66"/>
      <c r="P86" s="66"/>
      <c r="Q86" s="66"/>
      <c r="R86" s="66"/>
      <c r="S86" s="66"/>
      <c r="T86" s="66"/>
      <c r="U86" s="66"/>
      <c r="V86" s="66"/>
      <c r="W86" s="66"/>
      <c r="X86" s="66"/>
      <c r="Y86" s="66"/>
      <c r="Z86" s="66"/>
      <c r="AA86" s="66"/>
    </row>
    <row r="87" spans="1:27">
      <c r="A87" s="117"/>
      <c r="B87" s="117"/>
      <c r="C87" s="117"/>
      <c r="D87" s="136"/>
      <c r="E87" s="136"/>
      <c r="F87" s="136"/>
      <c r="G87" s="136"/>
      <c r="H87" s="136"/>
      <c r="I87" s="136"/>
      <c r="J87" s="136"/>
      <c r="K87" s="136"/>
      <c r="L87" s="136"/>
      <c r="M87" s="136"/>
      <c r="N87" s="136"/>
      <c r="O87" s="66"/>
      <c r="P87" s="66"/>
      <c r="Q87" s="66"/>
      <c r="R87" s="66"/>
      <c r="S87" s="66"/>
      <c r="T87" s="66"/>
      <c r="U87" s="66"/>
      <c r="V87" s="66"/>
      <c r="W87" s="66"/>
      <c r="X87" s="66"/>
      <c r="Y87" s="66"/>
      <c r="Z87" s="66"/>
      <c r="AA87" s="66"/>
    </row>
    <row r="88" spans="1:27">
      <c r="A88" s="117"/>
      <c r="B88" s="117"/>
      <c r="C88" s="117"/>
      <c r="D88" s="136"/>
      <c r="E88" s="136"/>
      <c r="F88" s="136"/>
      <c r="G88" s="136"/>
      <c r="H88" s="136"/>
      <c r="I88" s="136"/>
      <c r="J88" s="136"/>
      <c r="K88" s="136"/>
      <c r="L88" s="136"/>
      <c r="M88" s="136"/>
      <c r="N88" s="136"/>
      <c r="O88" s="66"/>
      <c r="P88" s="66"/>
      <c r="Q88" s="66"/>
      <c r="R88" s="66"/>
      <c r="S88" s="66"/>
      <c r="T88" s="66"/>
      <c r="U88" s="66"/>
      <c r="V88" s="66"/>
      <c r="W88" s="66"/>
      <c r="X88" s="66"/>
      <c r="Y88" s="66"/>
      <c r="Z88" s="66"/>
      <c r="AA88" s="66"/>
    </row>
    <row r="89" spans="1:27">
      <c r="A89" s="117"/>
      <c r="B89" s="117"/>
      <c r="C89" s="117"/>
      <c r="D89" s="136"/>
      <c r="E89" s="136"/>
      <c r="F89" s="136"/>
      <c r="G89" s="136"/>
      <c r="H89" s="136"/>
      <c r="I89" s="136"/>
      <c r="J89" s="136"/>
      <c r="K89" s="136"/>
      <c r="L89" s="136"/>
      <c r="M89" s="136"/>
      <c r="N89" s="136"/>
      <c r="O89" s="66"/>
      <c r="P89" s="66"/>
      <c r="Q89" s="66"/>
      <c r="R89" s="66"/>
      <c r="S89" s="66"/>
      <c r="T89" s="66"/>
      <c r="U89" s="66"/>
      <c r="V89" s="66"/>
      <c r="W89" s="66"/>
      <c r="X89" s="66"/>
      <c r="Y89" s="66"/>
      <c r="Z89" s="66"/>
      <c r="AA89" s="66"/>
    </row>
    <row r="90" spans="1:27">
      <c r="A90" s="117"/>
      <c r="B90" s="117"/>
      <c r="C90" s="117"/>
      <c r="D90" s="136"/>
      <c r="E90" s="136"/>
      <c r="F90" s="136"/>
      <c r="G90" s="136"/>
      <c r="H90" s="136"/>
      <c r="I90" s="136"/>
      <c r="J90" s="136"/>
      <c r="K90" s="136"/>
      <c r="L90" s="136"/>
      <c r="M90" s="136"/>
      <c r="N90" s="136"/>
      <c r="O90" s="66"/>
      <c r="P90" s="66"/>
      <c r="Q90" s="66"/>
      <c r="R90" s="66"/>
      <c r="S90" s="66"/>
      <c r="T90" s="66"/>
      <c r="U90" s="66"/>
      <c r="V90" s="66"/>
      <c r="W90" s="66"/>
      <c r="X90" s="66"/>
      <c r="Y90" s="66"/>
      <c r="Z90" s="66"/>
      <c r="AA90" s="66"/>
    </row>
    <row r="91" spans="1:27">
      <c r="A91" s="117"/>
      <c r="B91" s="117"/>
      <c r="C91" s="117"/>
      <c r="D91" s="136"/>
      <c r="E91" s="136"/>
      <c r="F91" s="136"/>
      <c r="G91" s="136"/>
      <c r="H91" s="136"/>
      <c r="I91" s="136"/>
      <c r="J91" s="136"/>
      <c r="K91" s="136"/>
      <c r="L91" s="136"/>
      <c r="M91" s="136"/>
      <c r="N91" s="136"/>
      <c r="O91" s="66"/>
      <c r="P91" s="66"/>
      <c r="Q91" s="66"/>
      <c r="R91" s="66"/>
      <c r="S91" s="66"/>
      <c r="T91" s="66"/>
      <c r="U91" s="66"/>
      <c r="V91" s="66"/>
      <c r="W91" s="66"/>
      <c r="X91" s="66"/>
      <c r="Y91" s="66"/>
      <c r="Z91" s="66"/>
      <c r="AA91" s="66"/>
    </row>
    <row r="92" spans="1:27">
      <c r="A92" s="117"/>
      <c r="B92" s="117"/>
      <c r="C92" s="117"/>
      <c r="D92" s="117"/>
      <c r="E92" s="117"/>
      <c r="F92" s="117"/>
      <c r="G92" s="117"/>
      <c r="H92" s="117"/>
      <c r="I92" s="117"/>
      <c r="J92" s="117"/>
      <c r="K92" s="117"/>
      <c r="L92" s="117"/>
      <c r="M92" s="117"/>
      <c r="N92" s="117"/>
      <c r="O92" s="66"/>
      <c r="P92" s="66"/>
      <c r="Q92" s="66"/>
      <c r="R92" s="66"/>
      <c r="S92" s="66"/>
      <c r="T92" s="66"/>
      <c r="U92" s="66"/>
      <c r="V92" s="66"/>
      <c r="W92" s="66"/>
      <c r="X92" s="66"/>
      <c r="Y92" s="66"/>
      <c r="Z92" s="66"/>
      <c r="AA92" s="66"/>
    </row>
    <row r="93" spans="1:27">
      <c r="A93" s="117"/>
      <c r="B93" s="117"/>
      <c r="C93" s="117"/>
      <c r="D93" s="117"/>
      <c r="E93" s="117"/>
      <c r="F93" s="117"/>
      <c r="G93" s="117"/>
      <c r="H93" s="117"/>
      <c r="I93" s="117"/>
      <c r="J93" s="117"/>
      <c r="K93" s="117"/>
      <c r="L93" s="117"/>
      <c r="M93" s="117"/>
      <c r="N93" s="117"/>
      <c r="O93" s="66"/>
      <c r="P93" s="66"/>
      <c r="Q93" s="66"/>
      <c r="R93" s="66"/>
      <c r="S93" s="66"/>
      <c r="T93" s="66"/>
      <c r="U93" s="66"/>
      <c r="V93" s="66"/>
      <c r="W93" s="66"/>
      <c r="X93" s="66"/>
      <c r="Y93" s="66"/>
      <c r="Z93" s="66"/>
      <c r="AA93" s="66"/>
    </row>
    <row r="94" spans="1:27">
      <c r="A94" s="117"/>
      <c r="B94" s="117"/>
      <c r="C94" s="117"/>
      <c r="D94" s="117"/>
      <c r="E94" s="117"/>
      <c r="F94" s="117"/>
      <c r="G94" s="117"/>
      <c r="H94" s="117"/>
      <c r="I94" s="117"/>
      <c r="J94" s="117"/>
      <c r="K94" s="117"/>
      <c r="L94" s="117"/>
      <c r="M94" s="117"/>
      <c r="N94" s="117"/>
      <c r="O94" s="66"/>
      <c r="P94" s="66"/>
      <c r="Q94" s="66"/>
      <c r="R94" s="66"/>
      <c r="S94" s="66"/>
      <c r="T94" s="66"/>
      <c r="U94" s="66"/>
      <c r="V94" s="66"/>
      <c r="W94" s="66"/>
      <c r="X94" s="66"/>
      <c r="Y94" s="66"/>
      <c r="Z94" s="66"/>
      <c r="AA94" s="66"/>
    </row>
    <row r="95" spans="1:27">
      <c r="A95" s="117"/>
      <c r="B95" s="117"/>
      <c r="C95" s="117"/>
      <c r="D95" s="117"/>
      <c r="E95" s="117"/>
      <c r="F95" s="117"/>
      <c r="G95" s="117"/>
      <c r="H95" s="117"/>
      <c r="I95" s="117"/>
      <c r="J95" s="117"/>
      <c r="K95" s="117"/>
      <c r="L95" s="117"/>
      <c r="M95" s="117"/>
      <c r="N95" s="117"/>
      <c r="O95" s="66"/>
      <c r="P95" s="66"/>
      <c r="Q95" s="66"/>
      <c r="R95" s="66"/>
      <c r="S95" s="66"/>
      <c r="T95" s="66"/>
      <c r="U95" s="66"/>
      <c r="V95" s="66"/>
      <c r="W95" s="66"/>
      <c r="X95" s="66"/>
      <c r="Y95" s="66"/>
      <c r="Z95" s="66"/>
      <c r="AA95" s="66"/>
    </row>
    <row r="96" spans="1:27">
      <c r="A96" s="117"/>
      <c r="B96" s="117"/>
      <c r="C96" s="117"/>
      <c r="D96" s="117"/>
      <c r="E96" s="117"/>
      <c r="F96" s="117"/>
      <c r="G96" s="117"/>
      <c r="H96" s="117"/>
      <c r="I96" s="117"/>
      <c r="J96" s="117"/>
      <c r="K96" s="117"/>
      <c r="L96" s="117"/>
      <c r="M96" s="117"/>
      <c r="N96" s="117"/>
      <c r="O96" s="66"/>
      <c r="P96" s="66"/>
      <c r="Q96" s="66"/>
      <c r="R96" s="66"/>
      <c r="S96" s="66"/>
      <c r="T96" s="66"/>
      <c r="U96" s="66"/>
      <c r="V96" s="66"/>
      <c r="W96" s="66"/>
      <c r="X96" s="66"/>
      <c r="Y96" s="66"/>
      <c r="Z96" s="66"/>
      <c r="AA96" s="66"/>
    </row>
    <row r="97" spans="1:27">
      <c r="A97" s="117"/>
      <c r="B97" s="117"/>
      <c r="C97" s="117"/>
      <c r="D97" s="117"/>
      <c r="E97" s="117"/>
      <c r="F97" s="117"/>
      <c r="G97" s="117"/>
      <c r="H97" s="117"/>
      <c r="I97" s="117"/>
      <c r="J97" s="117"/>
      <c r="K97" s="117"/>
      <c r="L97" s="117"/>
      <c r="M97" s="117"/>
      <c r="N97" s="117"/>
      <c r="O97" s="66"/>
      <c r="P97" s="66"/>
      <c r="Q97" s="66"/>
      <c r="R97" s="66"/>
      <c r="S97" s="66"/>
      <c r="T97" s="66"/>
      <c r="U97" s="66"/>
      <c r="V97" s="66"/>
      <c r="W97" s="66"/>
      <c r="X97" s="66"/>
      <c r="Y97" s="66"/>
      <c r="Z97" s="66"/>
      <c r="AA97" s="66"/>
    </row>
    <row r="98" spans="1:27">
      <c r="A98" s="117"/>
      <c r="B98" s="117"/>
      <c r="C98" s="117"/>
      <c r="D98" s="117"/>
      <c r="E98" s="117"/>
      <c r="F98" s="117"/>
      <c r="G98" s="117"/>
      <c r="H98" s="117"/>
      <c r="I98" s="117"/>
      <c r="J98" s="117"/>
      <c r="K98" s="117"/>
      <c r="L98" s="117"/>
      <c r="M98" s="117"/>
      <c r="N98" s="117"/>
      <c r="O98" s="66"/>
      <c r="P98" s="66"/>
      <c r="Q98" s="66"/>
      <c r="R98" s="66"/>
      <c r="S98" s="66"/>
      <c r="T98" s="66"/>
      <c r="U98" s="66"/>
      <c r="V98" s="66"/>
      <c r="W98" s="66"/>
      <c r="X98" s="66"/>
      <c r="Y98" s="66"/>
      <c r="Z98" s="66"/>
      <c r="AA98" s="66"/>
    </row>
    <row r="99" spans="1:27">
      <c r="A99" s="117"/>
      <c r="B99" s="117"/>
      <c r="C99" s="117"/>
      <c r="D99" s="117"/>
      <c r="E99" s="117"/>
      <c r="F99" s="117"/>
      <c r="G99" s="117"/>
      <c r="H99" s="117"/>
      <c r="I99" s="117"/>
      <c r="J99" s="117"/>
      <c r="K99" s="117"/>
      <c r="L99" s="117"/>
      <c r="M99" s="117"/>
      <c r="N99" s="117"/>
      <c r="O99" s="66"/>
      <c r="P99" s="66"/>
      <c r="Q99" s="66"/>
      <c r="R99" s="66"/>
      <c r="S99" s="66"/>
      <c r="T99" s="66"/>
      <c r="U99" s="66"/>
      <c r="V99" s="66"/>
      <c r="W99" s="66"/>
      <c r="X99" s="66"/>
      <c r="Y99" s="66"/>
      <c r="Z99" s="66"/>
      <c r="AA99" s="66"/>
    </row>
    <row r="100" spans="1:27">
      <c r="A100" s="117"/>
      <c r="B100" s="117"/>
      <c r="C100" s="117"/>
      <c r="D100" s="117"/>
      <c r="E100" s="117"/>
      <c r="F100" s="117"/>
      <c r="G100" s="117"/>
      <c r="H100" s="117"/>
      <c r="I100" s="117"/>
      <c r="J100" s="117"/>
      <c r="K100" s="117"/>
      <c r="L100" s="117"/>
      <c r="M100" s="117"/>
      <c r="N100" s="117"/>
      <c r="O100" s="66"/>
      <c r="P100" s="66"/>
      <c r="Q100" s="66"/>
      <c r="R100" s="66"/>
      <c r="S100" s="66"/>
      <c r="T100" s="66"/>
      <c r="U100" s="66"/>
      <c r="V100" s="66"/>
      <c r="W100" s="66"/>
      <c r="X100" s="66"/>
      <c r="Y100" s="66"/>
      <c r="Z100" s="66"/>
      <c r="AA100" s="66"/>
    </row>
    <row r="101" spans="1:27">
      <c r="A101" s="117"/>
      <c r="B101" s="117"/>
      <c r="C101" s="117"/>
      <c r="D101" s="117"/>
      <c r="E101" s="117"/>
      <c r="F101" s="117"/>
      <c r="G101" s="117"/>
      <c r="H101" s="117"/>
      <c r="I101" s="117"/>
      <c r="J101" s="117"/>
      <c r="K101" s="117"/>
      <c r="L101" s="117"/>
      <c r="M101" s="117"/>
      <c r="N101" s="117"/>
      <c r="O101" s="66"/>
      <c r="P101" s="66"/>
      <c r="Q101" s="66"/>
      <c r="R101" s="66"/>
      <c r="S101" s="66"/>
      <c r="T101" s="66"/>
      <c r="U101" s="66"/>
      <c r="V101" s="66"/>
      <c r="W101" s="66"/>
      <c r="X101" s="66"/>
      <c r="Y101" s="66"/>
      <c r="Z101" s="66"/>
      <c r="AA101" s="66"/>
    </row>
    <row r="102" spans="1:27">
      <c r="A102" s="117"/>
      <c r="B102" s="117"/>
      <c r="C102" s="117"/>
      <c r="D102" s="117"/>
      <c r="E102" s="117"/>
      <c r="F102" s="117"/>
      <c r="G102" s="117"/>
      <c r="H102" s="117"/>
      <c r="I102" s="117"/>
      <c r="J102" s="117"/>
      <c r="K102" s="117"/>
      <c r="L102" s="117"/>
      <c r="M102" s="117"/>
      <c r="N102" s="117"/>
      <c r="O102" s="66"/>
      <c r="P102" s="66"/>
      <c r="Q102" s="66"/>
      <c r="R102" s="66"/>
      <c r="S102" s="66"/>
      <c r="T102" s="66"/>
      <c r="U102" s="66"/>
      <c r="V102" s="66"/>
      <c r="W102" s="66"/>
      <c r="X102" s="66"/>
      <c r="Y102" s="66"/>
      <c r="Z102" s="66"/>
      <c r="AA102" s="66"/>
    </row>
    <row r="103" spans="1:27">
      <c r="A103" s="117"/>
      <c r="B103" s="117"/>
      <c r="C103" s="117"/>
      <c r="D103" s="117"/>
      <c r="E103" s="117"/>
      <c r="F103" s="117"/>
      <c r="G103" s="117"/>
      <c r="H103" s="117"/>
      <c r="I103" s="117"/>
      <c r="J103" s="117"/>
      <c r="K103" s="117"/>
      <c r="L103" s="117"/>
      <c r="M103" s="117"/>
      <c r="N103" s="117"/>
      <c r="O103" s="66"/>
      <c r="P103" s="66"/>
      <c r="Q103" s="66"/>
      <c r="R103" s="66"/>
      <c r="S103" s="66"/>
      <c r="T103" s="66"/>
      <c r="U103" s="66"/>
      <c r="V103" s="66"/>
      <c r="W103" s="66"/>
      <c r="X103" s="66"/>
      <c r="Y103" s="66"/>
      <c r="Z103" s="66"/>
      <c r="AA103" s="66"/>
    </row>
    <row r="104" spans="1:27">
      <c r="A104" s="117"/>
      <c r="B104" s="117"/>
      <c r="C104" s="117"/>
      <c r="D104" s="117"/>
      <c r="E104" s="117"/>
      <c r="F104" s="117"/>
      <c r="G104" s="117"/>
      <c r="H104" s="117"/>
      <c r="I104" s="117"/>
      <c r="J104" s="117"/>
      <c r="K104" s="117"/>
      <c r="L104" s="117"/>
      <c r="M104" s="117"/>
      <c r="N104" s="117"/>
      <c r="O104" s="66"/>
      <c r="P104" s="66"/>
      <c r="Q104" s="66"/>
      <c r="R104" s="66"/>
      <c r="S104" s="66"/>
      <c r="T104" s="66"/>
      <c r="U104" s="66"/>
      <c r="V104" s="66"/>
      <c r="W104" s="66"/>
      <c r="X104" s="66"/>
      <c r="Y104" s="66"/>
      <c r="Z104" s="66"/>
      <c r="AA104" s="66"/>
    </row>
    <row r="105" spans="1:27">
      <c r="A105" s="117"/>
      <c r="B105" s="117"/>
      <c r="C105" s="117"/>
      <c r="D105" s="117"/>
      <c r="E105" s="117"/>
      <c r="F105" s="117"/>
      <c r="G105" s="117"/>
      <c r="H105" s="117"/>
      <c r="I105" s="117"/>
      <c r="J105" s="117"/>
      <c r="K105" s="117"/>
      <c r="L105" s="117"/>
      <c r="M105" s="117"/>
      <c r="N105" s="117"/>
      <c r="O105" s="66"/>
      <c r="P105" s="66"/>
      <c r="Q105" s="66"/>
      <c r="R105" s="66"/>
      <c r="S105" s="66"/>
      <c r="T105" s="66"/>
      <c r="U105" s="66"/>
      <c r="V105" s="66"/>
      <c r="W105" s="66"/>
      <c r="X105" s="66"/>
      <c r="Y105" s="66"/>
      <c r="Z105" s="66"/>
      <c r="AA105" s="66"/>
    </row>
    <row r="106" spans="1:27">
      <c r="A106" s="117"/>
      <c r="B106" s="117"/>
      <c r="C106" s="117"/>
      <c r="D106" s="117"/>
      <c r="E106" s="117"/>
      <c r="F106" s="117"/>
      <c r="G106" s="117"/>
      <c r="H106" s="117"/>
      <c r="I106" s="117"/>
      <c r="J106" s="117"/>
      <c r="K106" s="117"/>
      <c r="L106" s="117"/>
      <c r="M106" s="117"/>
      <c r="N106" s="117"/>
      <c r="O106" s="66"/>
      <c r="P106" s="66"/>
      <c r="Q106" s="66"/>
      <c r="R106" s="66"/>
      <c r="S106" s="66"/>
      <c r="T106" s="66"/>
      <c r="U106" s="66"/>
      <c r="V106" s="66"/>
      <c r="W106" s="66"/>
      <c r="X106" s="66"/>
      <c r="Y106" s="66"/>
      <c r="Z106" s="66"/>
      <c r="AA106" s="66"/>
    </row>
    <row r="107" spans="1:27">
      <c r="A107" s="117"/>
      <c r="B107" s="117"/>
      <c r="C107" s="117"/>
      <c r="D107" s="117"/>
      <c r="E107" s="117"/>
      <c r="F107" s="117"/>
      <c r="G107" s="117"/>
      <c r="H107" s="117"/>
      <c r="I107" s="117"/>
      <c r="J107" s="117"/>
      <c r="K107" s="117"/>
      <c r="L107" s="117"/>
      <c r="M107" s="117"/>
      <c r="N107" s="117"/>
      <c r="O107" s="66"/>
      <c r="P107" s="66"/>
      <c r="Q107" s="66"/>
      <c r="R107" s="66"/>
      <c r="S107" s="66"/>
      <c r="T107" s="66"/>
      <c r="U107" s="66"/>
      <c r="V107" s="66"/>
      <c r="W107" s="66"/>
      <c r="X107" s="66"/>
      <c r="Y107" s="66"/>
      <c r="Z107" s="66"/>
      <c r="AA107" s="66"/>
    </row>
    <row r="108" spans="1:27">
      <c r="A108" s="117"/>
      <c r="B108" s="117"/>
      <c r="C108" s="117"/>
      <c r="D108" s="117"/>
      <c r="E108" s="117"/>
      <c r="F108" s="117"/>
      <c r="G108" s="117"/>
      <c r="H108" s="117"/>
      <c r="I108" s="117"/>
      <c r="J108" s="117"/>
      <c r="K108" s="117"/>
      <c r="L108" s="117"/>
      <c r="M108" s="117"/>
      <c r="N108" s="117"/>
      <c r="O108" s="66"/>
      <c r="P108" s="66"/>
      <c r="Q108" s="66"/>
      <c r="R108" s="66"/>
      <c r="S108" s="66"/>
      <c r="T108" s="66"/>
      <c r="U108" s="66"/>
      <c r="V108" s="66"/>
      <c r="W108" s="66"/>
      <c r="X108" s="66"/>
      <c r="Y108" s="66"/>
      <c r="Z108" s="66"/>
      <c r="AA108" s="66"/>
    </row>
    <row r="109" spans="1:27">
      <c r="A109" s="117"/>
      <c r="B109" s="117"/>
      <c r="C109" s="117"/>
      <c r="D109" s="117"/>
      <c r="E109" s="117"/>
      <c r="F109" s="117"/>
      <c r="G109" s="117"/>
      <c r="H109" s="117"/>
      <c r="I109" s="117"/>
      <c r="J109" s="117"/>
      <c r="K109" s="117"/>
      <c r="L109" s="117"/>
      <c r="M109" s="117"/>
      <c r="N109" s="117"/>
      <c r="O109" s="66"/>
      <c r="P109" s="66"/>
      <c r="Q109" s="66"/>
      <c r="R109" s="66"/>
      <c r="S109" s="66"/>
      <c r="T109" s="66"/>
      <c r="U109" s="66"/>
      <c r="V109" s="66"/>
      <c r="W109" s="66"/>
      <c r="X109" s="66"/>
      <c r="Y109" s="66"/>
      <c r="Z109" s="66"/>
      <c r="AA109" s="66"/>
    </row>
    <row r="110" spans="1:27">
      <c r="A110" s="117"/>
      <c r="B110" s="117"/>
      <c r="C110" s="117"/>
      <c r="D110" s="117"/>
      <c r="E110" s="117"/>
      <c r="F110" s="117"/>
      <c r="G110" s="117"/>
      <c r="H110" s="117"/>
      <c r="I110" s="117"/>
      <c r="J110" s="117"/>
      <c r="K110" s="117"/>
      <c r="L110" s="117"/>
      <c r="M110" s="117"/>
      <c r="N110" s="117"/>
      <c r="O110" s="66"/>
      <c r="P110" s="66"/>
      <c r="Q110" s="66"/>
      <c r="R110" s="66"/>
      <c r="S110" s="66"/>
      <c r="T110" s="66"/>
      <c r="U110" s="66"/>
      <c r="V110" s="66"/>
      <c r="W110" s="66"/>
      <c r="X110" s="66"/>
      <c r="Y110" s="66"/>
      <c r="Z110" s="66"/>
      <c r="AA110" s="66"/>
    </row>
    <row r="111" spans="1:27">
      <c r="A111" s="117"/>
      <c r="B111" s="117"/>
      <c r="C111" s="117"/>
      <c r="D111" s="117"/>
      <c r="E111" s="117"/>
      <c r="F111" s="117"/>
      <c r="G111" s="117"/>
      <c r="H111" s="117"/>
      <c r="I111" s="117"/>
      <c r="J111" s="117"/>
      <c r="K111" s="117"/>
      <c r="L111" s="117"/>
      <c r="M111" s="117"/>
      <c r="N111" s="117"/>
      <c r="O111" s="66"/>
      <c r="P111" s="66"/>
      <c r="Q111" s="66"/>
      <c r="R111" s="66"/>
      <c r="S111" s="66"/>
      <c r="T111" s="66"/>
      <c r="U111" s="66"/>
      <c r="V111" s="66"/>
      <c r="W111" s="66"/>
      <c r="X111" s="66"/>
      <c r="Y111" s="66"/>
      <c r="Z111" s="66"/>
      <c r="AA111" s="66"/>
    </row>
    <row r="112" spans="1:27">
      <c r="A112" s="117"/>
      <c r="B112" s="117"/>
      <c r="C112" s="117"/>
      <c r="D112" s="117"/>
      <c r="E112" s="117"/>
      <c r="F112" s="117"/>
      <c r="G112" s="117"/>
      <c r="H112" s="117"/>
      <c r="I112" s="117"/>
      <c r="J112" s="117"/>
      <c r="K112" s="117"/>
      <c r="L112" s="117"/>
      <c r="M112" s="117"/>
      <c r="N112" s="117"/>
      <c r="O112" s="66"/>
      <c r="P112" s="66"/>
      <c r="Q112" s="66"/>
      <c r="R112" s="66"/>
      <c r="S112" s="66"/>
      <c r="T112" s="66"/>
      <c r="U112" s="66"/>
      <c r="V112" s="66"/>
      <c r="W112" s="66"/>
      <c r="X112" s="66"/>
      <c r="Y112" s="66"/>
      <c r="Z112" s="66"/>
      <c r="AA112" s="66"/>
    </row>
    <row r="113" spans="1:27">
      <c r="A113" s="117"/>
      <c r="B113" s="117"/>
      <c r="C113" s="117"/>
      <c r="D113" s="117"/>
      <c r="E113" s="117"/>
      <c r="F113" s="117"/>
      <c r="G113" s="117"/>
      <c r="H113" s="117"/>
      <c r="I113" s="117"/>
      <c r="J113" s="117"/>
      <c r="K113" s="117"/>
      <c r="L113" s="117"/>
      <c r="M113" s="117"/>
      <c r="N113" s="117"/>
      <c r="O113" s="66"/>
      <c r="P113" s="66"/>
      <c r="Q113" s="66"/>
      <c r="R113" s="66"/>
      <c r="S113" s="66"/>
      <c r="T113" s="66"/>
      <c r="U113" s="66"/>
      <c r="V113" s="66"/>
      <c r="W113" s="66"/>
      <c r="X113" s="66"/>
      <c r="Y113" s="66"/>
      <c r="Z113" s="66"/>
      <c r="AA113" s="66"/>
    </row>
    <row r="114" spans="1:27">
      <c r="A114" s="117"/>
      <c r="B114" s="117"/>
      <c r="C114" s="117"/>
      <c r="D114" s="117"/>
      <c r="E114" s="117"/>
      <c r="F114" s="117"/>
      <c r="G114" s="117"/>
      <c r="H114" s="117"/>
      <c r="I114" s="117"/>
      <c r="J114" s="117"/>
      <c r="K114" s="117"/>
      <c r="L114" s="117"/>
      <c r="M114" s="117"/>
      <c r="N114" s="117"/>
      <c r="O114" s="66"/>
      <c r="P114" s="66"/>
      <c r="Q114" s="66"/>
      <c r="R114" s="66"/>
      <c r="S114" s="66"/>
      <c r="T114" s="66"/>
      <c r="U114" s="66"/>
      <c r="V114" s="66"/>
      <c r="W114" s="66"/>
      <c r="X114" s="66"/>
      <c r="Y114" s="66"/>
      <c r="Z114" s="66"/>
      <c r="AA114" s="66"/>
    </row>
    <row r="115" spans="1:27">
      <c r="A115" s="117"/>
      <c r="B115" s="117"/>
      <c r="C115" s="117"/>
      <c r="D115" s="117"/>
      <c r="E115" s="117"/>
      <c r="F115" s="117"/>
      <c r="G115" s="117"/>
      <c r="H115" s="117"/>
      <c r="I115" s="117"/>
      <c r="J115" s="117"/>
      <c r="K115" s="117"/>
      <c r="L115" s="117"/>
      <c r="M115" s="117"/>
      <c r="N115" s="117"/>
      <c r="O115" s="66"/>
      <c r="P115" s="66"/>
      <c r="Q115" s="66"/>
      <c r="R115" s="66"/>
      <c r="S115" s="66"/>
      <c r="T115" s="66"/>
      <c r="U115" s="66"/>
      <c r="V115" s="66"/>
      <c r="W115" s="66"/>
      <c r="X115" s="66"/>
      <c r="Y115" s="66"/>
      <c r="Z115" s="66"/>
      <c r="AA115" s="66"/>
    </row>
    <row r="116" spans="1:27">
      <c r="A116" s="117"/>
      <c r="B116" s="117"/>
      <c r="C116" s="117"/>
      <c r="D116" s="117"/>
      <c r="E116" s="117"/>
      <c r="F116" s="117"/>
      <c r="G116" s="117"/>
      <c r="H116" s="117"/>
      <c r="I116" s="117"/>
      <c r="J116" s="117"/>
      <c r="K116" s="117"/>
      <c r="L116" s="117"/>
      <c r="M116" s="117"/>
      <c r="N116" s="117"/>
      <c r="O116" s="66"/>
      <c r="P116" s="66"/>
      <c r="Q116" s="66"/>
      <c r="R116" s="66"/>
      <c r="S116" s="66"/>
      <c r="T116" s="66"/>
      <c r="U116" s="66"/>
      <c r="V116" s="66"/>
      <c r="W116" s="66"/>
      <c r="X116" s="66"/>
      <c r="Y116" s="66"/>
      <c r="Z116" s="66"/>
      <c r="AA116" s="66"/>
    </row>
    <row r="117" spans="1:27">
      <c r="A117" s="117"/>
      <c r="B117" s="117"/>
      <c r="C117" s="117"/>
      <c r="D117" s="117"/>
      <c r="E117" s="117"/>
      <c r="F117" s="117"/>
      <c r="G117" s="117"/>
      <c r="H117" s="117"/>
      <c r="I117" s="117"/>
      <c r="J117" s="117"/>
      <c r="K117" s="117"/>
      <c r="L117" s="117"/>
      <c r="M117" s="117"/>
      <c r="N117" s="117"/>
      <c r="O117" s="66"/>
      <c r="P117" s="66"/>
      <c r="Q117" s="66"/>
      <c r="R117" s="66"/>
      <c r="S117" s="66"/>
      <c r="T117" s="66"/>
      <c r="U117" s="66"/>
      <c r="V117" s="66"/>
      <c r="W117" s="66"/>
      <c r="X117" s="66"/>
      <c r="Y117" s="66"/>
      <c r="Z117" s="66"/>
      <c r="AA117" s="66"/>
    </row>
    <row r="118" spans="1:27">
      <c r="A118" s="117"/>
      <c r="B118" s="117"/>
      <c r="C118" s="117"/>
      <c r="D118" s="117"/>
      <c r="E118" s="117"/>
      <c r="F118" s="117"/>
      <c r="G118" s="117"/>
      <c r="H118" s="117"/>
      <c r="I118" s="117"/>
      <c r="J118" s="117"/>
      <c r="K118" s="117"/>
      <c r="L118" s="117"/>
      <c r="M118" s="117"/>
      <c r="N118" s="117"/>
      <c r="O118" s="66"/>
      <c r="P118" s="66"/>
      <c r="Q118" s="66"/>
      <c r="R118" s="66"/>
      <c r="S118" s="66"/>
      <c r="T118" s="66"/>
      <c r="U118" s="66"/>
      <c r="V118" s="66"/>
      <c r="W118" s="66"/>
      <c r="X118" s="66"/>
      <c r="Y118" s="66"/>
      <c r="Z118" s="66"/>
      <c r="AA118" s="66"/>
    </row>
    <row r="119" spans="1:27">
      <c r="A119" s="117"/>
      <c r="B119" s="117"/>
      <c r="C119" s="117"/>
      <c r="D119" s="117"/>
      <c r="E119" s="117"/>
      <c r="F119" s="117"/>
      <c r="G119" s="117"/>
      <c r="H119" s="117"/>
      <c r="I119" s="117"/>
      <c r="J119" s="117"/>
      <c r="K119" s="117"/>
      <c r="L119" s="117"/>
      <c r="M119" s="117"/>
      <c r="N119" s="117"/>
      <c r="O119" s="66"/>
      <c r="P119" s="66"/>
      <c r="Q119" s="66"/>
      <c r="R119" s="66"/>
      <c r="S119" s="66"/>
      <c r="T119" s="66"/>
      <c r="U119" s="66"/>
      <c r="V119" s="66"/>
      <c r="W119" s="66"/>
      <c r="X119" s="66"/>
      <c r="Y119" s="66"/>
      <c r="Z119" s="66"/>
      <c r="AA119" s="66"/>
    </row>
    <row r="120" spans="1:27">
      <c r="A120" s="117"/>
      <c r="B120" s="117"/>
      <c r="C120" s="117"/>
      <c r="D120" s="117"/>
      <c r="E120" s="117"/>
      <c r="F120" s="117"/>
      <c r="G120" s="117"/>
      <c r="H120" s="117"/>
      <c r="I120" s="117"/>
      <c r="J120" s="117"/>
      <c r="K120" s="117"/>
      <c r="L120" s="117"/>
      <c r="M120" s="117"/>
      <c r="N120" s="117"/>
      <c r="O120" s="66"/>
      <c r="P120" s="66"/>
      <c r="Q120" s="66"/>
      <c r="R120" s="66"/>
      <c r="S120" s="66"/>
      <c r="T120" s="66"/>
      <c r="U120" s="66"/>
      <c r="V120" s="66"/>
      <c r="W120" s="66"/>
      <c r="X120" s="66"/>
      <c r="Y120" s="66"/>
      <c r="Z120" s="66"/>
      <c r="AA120" s="66"/>
    </row>
    <row r="121" spans="1:27">
      <c r="A121" s="117"/>
      <c r="B121" s="117"/>
      <c r="C121" s="117"/>
      <c r="D121" s="117"/>
      <c r="E121" s="117"/>
      <c r="F121" s="117"/>
      <c r="G121" s="117"/>
      <c r="H121" s="117"/>
      <c r="I121" s="117"/>
      <c r="J121" s="117"/>
      <c r="K121" s="117"/>
      <c r="L121" s="117"/>
      <c r="M121" s="117"/>
      <c r="N121" s="117"/>
      <c r="O121" s="66"/>
      <c r="P121" s="66"/>
      <c r="Q121" s="66"/>
      <c r="R121" s="66"/>
      <c r="S121" s="66"/>
      <c r="T121" s="66"/>
      <c r="U121" s="66"/>
      <c r="V121" s="66"/>
      <c r="W121" s="66"/>
      <c r="X121" s="66"/>
      <c r="Y121" s="66"/>
      <c r="Z121" s="66"/>
      <c r="AA121" s="66"/>
    </row>
    <row r="122" spans="1:27">
      <c r="A122" s="117"/>
      <c r="B122" s="117"/>
      <c r="C122" s="117"/>
      <c r="D122" s="117"/>
      <c r="E122" s="117"/>
      <c r="F122" s="117"/>
      <c r="G122" s="117"/>
      <c r="H122" s="117"/>
      <c r="I122" s="117"/>
      <c r="J122" s="117"/>
      <c r="K122" s="117"/>
      <c r="L122" s="117"/>
      <c r="M122" s="117"/>
      <c r="N122" s="117"/>
      <c r="O122" s="66"/>
      <c r="P122" s="66"/>
      <c r="Q122" s="66"/>
      <c r="R122" s="66"/>
      <c r="S122" s="66"/>
      <c r="T122" s="66"/>
      <c r="U122" s="66"/>
      <c r="V122" s="66"/>
      <c r="W122" s="66"/>
      <c r="X122" s="66"/>
      <c r="Y122" s="66"/>
      <c r="Z122" s="66"/>
      <c r="AA122" s="66"/>
    </row>
    <row r="123" spans="1:27">
      <c r="A123" s="117"/>
      <c r="B123" s="117"/>
      <c r="C123" s="117"/>
      <c r="D123" s="117"/>
      <c r="E123" s="117"/>
      <c r="F123" s="117"/>
      <c r="G123" s="117"/>
      <c r="H123" s="117"/>
      <c r="I123" s="117"/>
      <c r="J123" s="117"/>
      <c r="K123" s="117"/>
      <c r="L123" s="117"/>
      <c r="M123" s="117"/>
      <c r="N123" s="117"/>
      <c r="O123" s="66"/>
      <c r="P123" s="66"/>
      <c r="Q123" s="66"/>
      <c r="R123" s="66"/>
      <c r="S123" s="66"/>
      <c r="T123" s="66"/>
      <c r="U123" s="66"/>
      <c r="V123" s="66"/>
      <c r="W123" s="66"/>
      <c r="X123" s="66"/>
      <c r="Y123" s="66"/>
      <c r="Z123" s="66"/>
      <c r="AA123" s="66"/>
    </row>
  </sheetData>
  <mergeCells count="18">
    <mergeCell ref="D1:J2"/>
    <mergeCell ref="D21:J21"/>
    <mergeCell ref="G22:G24"/>
    <mergeCell ref="D36:E36"/>
    <mergeCell ref="D22:D24"/>
    <mergeCell ref="E22:E24"/>
    <mergeCell ref="J22:J24"/>
    <mergeCell ref="F22:F24"/>
    <mergeCell ref="H22:H24"/>
    <mergeCell ref="I22:I24"/>
    <mergeCell ref="E43:M43"/>
    <mergeCell ref="E44:M44"/>
    <mergeCell ref="M22:M24"/>
    <mergeCell ref="L22:L24"/>
    <mergeCell ref="E45:M45"/>
    <mergeCell ref="K22:K24"/>
    <mergeCell ref="E41:M41"/>
    <mergeCell ref="E42:M42"/>
  </mergeCells>
  <phoneticPr fontId="3" type="noConversion"/>
  <dataValidations count="1">
    <dataValidation type="decimal" allowBlank="1" showInputMessage="1" showErrorMessage="1" errorTitle="Error" error=" Please enter a numeric value between 0 and 99999999999999999 " sqref="L27">
      <formula1>0</formula1>
      <formula2>99999999999999900</formula2>
    </dataValidation>
  </dataValidations>
  <pageMargins left="0.75" right="0.75" top="1" bottom="1" header="0.5" footer="0.5"/>
  <pageSetup orientation="portrait" horizontalDpi="200" verticalDpi="2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9"/>
  <sheetViews>
    <sheetView showGridLines="0" topLeftCell="D1" workbookViewId="0">
      <selection activeCell="F11" sqref="F11:F13"/>
    </sheetView>
  </sheetViews>
  <sheetFormatPr defaultRowHeight="15"/>
  <cols>
    <col min="1" max="3" width="9.140625" hidden="1" customWidth="1"/>
    <col min="4" max="4" width="15.140625" customWidth="1"/>
    <col min="5" max="5" width="30.7109375" customWidth="1"/>
    <col min="6" max="6" width="15.140625" customWidth="1"/>
    <col min="7" max="7" width="21.28515625" customWidth="1"/>
    <col min="8" max="8" width="19.5703125" customWidth="1"/>
    <col min="9" max="9" width="22" customWidth="1"/>
    <col min="10" max="10" width="20" customWidth="1"/>
    <col min="11" max="11" width="22.85546875" customWidth="1"/>
  </cols>
  <sheetData>
    <row r="1" spans="1:13" ht="30" customHeight="1">
      <c r="A1" s="24" t="s">
        <v>546</v>
      </c>
      <c r="D1" s="184" t="s">
        <v>661</v>
      </c>
      <c r="E1" s="184"/>
      <c r="F1" s="184"/>
      <c r="G1" s="184"/>
      <c r="H1" s="184"/>
      <c r="I1" s="184"/>
      <c r="J1" s="184"/>
      <c r="K1" s="184"/>
    </row>
    <row r="2" spans="1:13" ht="30" customHeight="1">
      <c r="D2" s="184"/>
      <c r="E2" s="184"/>
      <c r="F2" s="184"/>
      <c r="G2" s="184"/>
      <c r="H2" s="184"/>
      <c r="I2" s="184"/>
      <c r="J2" s="184"/>
      <c r="K2" s="184"/>
    </row>
    <row r="4" spans="1:13">
      <c r="A4" s="159"/>
      <c r="B4" s="159"/>
      <c r="C4" s="159" t="s">
        <v>547</v>
      </c>
      <c r="D4" s="159"/>
      <c r="E4" s="159"/>
      <c r="F4" s="159"/>
      <c r="G4" s="159"/>
      <c r="H4" s="159"/>
      <c r="I4" s="159"/>
      <c r="J4" s="159"/>
      <c r="K4" s="159"/>
      <c r="L4" s="159"/>
      <c r="M4" s="159"/>
    </row>
    <row r="5" spans="1:13" hidden="1">
      <c r="A5" s="159"/>
      <c r="B5" s="159"/>
      <c r="C5" s="159"/>
      <c r="D5" s="159"/>
      <c r="E5" s="159"/>
      <c r="F5" s="159" t="s">
        <v>441</v>
      </c>
      <c r="G5" s="159" t="s">
        <v>418</v>
      </c>
      <c r="H5" s="159" t="s">
        <v>556</v>
      </c>
      <c r="I5" s="159"/>
      <c r="J5" s="159" t="s">
        <v>557</v>
      </c>
      <c r="K5" s="159" t="s">
        <v>558</v>
      </c>
      <c r="L5" s="159"/>
      <c r="M5" s="159"/>
    </row>
    <row r="6" spans="1:13" hidden="1">
      <c r="A6" s="159"/>
      <c r="B6" s="159"/>
      <c r="C6" s="159"/>
      <c r="D6" s="159" t="s">
        <v>412</v>
      </c>
      <c r="E6" s="159" t="s">
        <v>413</v>
      </c>
      <c r="F6" s="159"/>
      <c r="G6" s="159"/>
      <c r="H6" s="159"/>
      <c r="I6" s="159" t="s">
        <v>548</v>
      </c>
      <c r="J6" s="159"/>
      <c r="K6" s="159"/>
      <c r="L6" s="159"/>
      <c r="M6" s="159"/>
    </row>
    <row r="7" spans="1:13" hidden="1">
      <c r="A7" s="159"/>
      <c r="B7" s="159"/>
      <c r="C7" s="159" t="s">
        <v>361</v>
      </c>
      <c r="D7" s="159" t="s">
        <v>388</v>
      </c>
      <c r="E7" s="159" t="s">
        <v>388</v>
      </c>
      <c r="F7" s="159"/>
      <c r="G7" s="159"/>
      <c r="H7" s="159"/>
      <c r="I7" s="159" t="s">
        <v>388</v>
      </c>
      <c r="J7" s="159"/>
      <c r="K7" s="159"/>
      <c r="L7" s="159" t="s">
        <v>360</v>
      </c>
      <c r="M7" s="159" t="s">
        <v>362</v>
      </c>
    </row>
    <row r="8" spans="1:13" ht="15.75">
      <c r="A8" s="159"/>
      <c r="B8" s="159"/>
      <c r="C8" s="159" t="s">
        <v>384</v>
      </c>
      <c r="D8" s="227" t="s">
        <v>661</v>
      </c>
      <c r="E8" s="228"/>
      <c r="F8" s="228"/>
      <c r="G8" s="228"/>
      <c r="H8" s="228"/>
      <c r="I8" s="228"/>
      <c r="J8" s="228"/>
      <c r="K8" s="27" t="s">
        <v>542</v>
      </c>
      <c r="M8" s="159"/>
    </row>
    <row r="9" spans="1:13" ht="63">
      <c r="A9" s="159"/>
      <c r="B9" s="159"/>
      <c r="C9" s="159" t="s">
        <v>384</v>
      </c>
      <c r="D9" s="26" t="s">
        <v>549</v>
      </c>
      <c r="E9" s="26" t="s">
        <v>550</v>
      </c>
      <c r="F9" s="26" t="s">
        <v>551</v>
      </c>
      <c r="G9" s="26" t="s">
        <v>450</v>
      </c>
      <c r="H9" s="26" t="s">
        <v>552</v>
      </c>
      <c r="I9" s="26" t="s">
        <v>553</v>
      </c>
      <c r="J9" s="26" t="s">
        <v>554</v>
      </c>
      <c r="K9" s="26" t="s">
        <v>555</v>
      </c>
      <c r="M9" s="159"/>
    </row>
    <row r="10" spans="1:13">
      <c r="A10" s="159"/>
      <c r="B10" s="159"/>
      <c r="C10" s="159" t="s">
        <v>360</v>
      </c>
      <c r="M10" s="159"/>
    </row>
    <row r="11" spans="1:13" ht="15" customHeight="1">
      <c r="A11" s="159"/>
      <c r="B11" s="159" t="s">
        <v>584</v>
      </c>
      <c r="C11" s="159"/>
      <c r="D11" s="229"/>
      <c r="E11" s="229"/>
      <c r="F11" s="235"/>
      <c r="G11" s="233"/>
      <c r="H11" s="231"/>
      <c r="I11" s="170"/>
      <c r="J11" s="171"/>
      <c r="K11" s="166"/>
      <c r="M11" s="159"/>
    </row>
    <row r="12" spans="1:13" s="107" customFormat="1" ht="15" customHeight="1">
      <c r="A12" s="159"/>
      <c r="B12" s="159"/>
      <c r="C12" s="159"/>
      <c r="D12" s="230"/>
      <c r="E12" s="230"/>
      <c r="F12" s="234"/>
      <c r="G12" s="234"/>
      <c r="H12" s="232"/>
      <c r="I12" s="167"/>
      <c r="J12" s="168"/>
      <c r="K12" s="169"/>
      <c r="M12" s="159"/>
    </row>
    <row r="13" spans="1:13">
      <c r="A13" s="159"/>
      <c r="B13" s="159" t="s">
        <v>584</v>
      </c>
      <c r="C13" s="159"/>
      <c r="D13" s="230"/>
      <c r="E13" s="230"/>
      <c r="F13" s="234"/>
      <c r="G13" s="234"/>
      <c r="H13" s="232"/>
      <c r="I13" s="25"/>
      <c r="J13" s="41"/>
      <c r="K13" s="19"/>
      <c r="M13" s="159"/>
    </row>
    <row r="14" spans="1:13" hidden="1">
      <c r="A14" s="159"/>
      <c r="B14" s="159"/>
      <c r="C14" s="159" t="s">
        <v>360</v>
      </c>
      <c r="M14" s="159"/>
    </row>
    <row r="15" spans="1:13" hidden="1">
      <c r="A15" s="159"/>
      <c r="B15" s="159"/>
      <c r="C15" s="159" t="s">
        <v>363</v>
      </c>
      <c r="D15" s="159"/>
      <c r="E15" s="159"/>
      <c r="F15" s="159"/>
      <c r="G15" s="159"/>
      <c r="H15" s="159"/>
      <c r="I15" s="159"/>
      <c r="J15" s="159"/>
      <c r="K15" s="159"/>
      <c r="L15" s="159"/>
      <c r="M15" s="159" t="s">
        <v>364</v>
      </c>
    </row>
    <row r="16" spans="1:13" hidden="1"/>
    <row r="17" spans="4:11" hidden="1"/>
    <row r="18" spans="4:11" hidden="1"/>
    <row r="19" spans="4:11" hidden="1"/>
    <row r="20" spans="4:11" hidden="1"/>
    <row r="21" spans="4:11" hidden="1"/>
    <row r="22" spans="4:11" hidden="1"/>
    <row r="23" spans="4:11" hidden="1"/>
    <row r="24" spans="4:11" hidden="1"/>
    <row r="25" spans="4:11">
      <c r="D25" s="38" t="s">
        <v>498</v>
      </c>
      <c r="E25" s="28"/>
      <c r="F25" s="28"/>
      <c r="G25" s="28"/>
      <c r="H25" s="28"/>
      <c r="I25" s="28"/>
      <c r="J25" s="28"/>
      <c r="K25" s="29"/>
    </row>
    <row r="26" spans="4:11">
      <c r="D26" s="34">
        <v>1</v>
      </c>
      <c r="E26" s="225" t="s">
        <v>561</v>
      </c>
      <c r="F26" s="225"/>
      <c r="G26" s="225"/>
      <c r="H26" s="225"/>
      <c r="I26" s="225"/>
      <c r="J26" s="225"/>
      <c r="K26" s="226"/>
    </row>
    <row r="27" spans="4:11">
      <c r="D27" s="34">
        <v>2</v>
      </c>
      <c r="E27" s="225" t="s">
        <v>562</v>
      </c>
      <c r="F27" s="225"/>
      <c r="G27" s="225"/>
      <c r="H27" s="225"/>
      <c r="I27" s="225"/>
      <c r="J27" s="225"/>
      <c r="K27" s="226"/>
    </row>
    <row r="28" spans="4:11">
      <c r="D28" s="34">
        <v>3</v>
      </c>
      <c r="E28" s="157" t="s">
        <v>581</v>
      </c>
      <c r="F28" s="30"/>
      <c r="G28" s="30"/>
      <c r="H28" s="30"/>
      <c r="I28" s="30"/>
      <c r="J28" s="30"/>
      <c r="K28" s="31"/>
    </row>
    <row r="29" spans="4:11">
      <c r="D29" s="35">
        <v>4</v>
      </c>
      <c r="E29" s="157" t="s">
        <v>582</v>
      </c>
      <c r="F29" s="32"/>
      <c r="G29" s="32"/>
      <c r="H29" s="32"/>
      <c r="I29" s="32"/>
      <c r="J29" s="32"/>
      <c r="K29" s="33"/>
    </row>
  </sheetData>
  <mergeCells count="9">
    <mergeCell ref="E26:K26"/>
    <mergeCell ref="E27:K27"/>
    <mergeCell ref="D1:K2"/>
    <mergeCell ref="D8:J8"/>
    <mergeCell ref="D11:D13"/>
    <mergeCell ref="E11:E13"/>
    <mergeCell ref="H11:H13"/>
    <mergeCell ref="G11:G13"/>
    <mergeCell ref="F11:F13"/>
  </mergeCells>
  <phoneticPr fontId="3" type="noConversion"/>
  <dataValidations count="4">
    <dataValidation type="textLength" operator="equal" allowBlank="1" showInputMessage="1" showErrorMessage="1" errorTitle="Input Error" error="Please enter value with length =8" sqref="J12:J13">
      <formula1>8</formula1>
    </dataValidation>
    <dataValidation type="list" allowBlank="1" showInputMessage="1" showErrorMessage="1" errorTitle="Input Error" error="Please enter a valid value from dropdown" sqref="K12:K13">
      <formula1>"Full time,Non-executive,Independent,Government nominee,Officer employee,Workman employee,Shareholder,Part time,Other"</formula1>
    </dataValidation>
    <dataValidation type="decimal" allowBlank="1" showInputMessage="1" showErrorMessage="1" error="Please enter value between 0 and 999999999999999" sqref="G11:G13">
      <formula1>0</formula1>
      <formula2>99999999999999900</formula2>
    </dataValidation>
    <dataValidation type="decimal" allowBlank="1" showInputMessage="1" showErrorMessage="1" error="Please enter value between 0 and 999999999999999" sqref="F11:F13">
      <formula1>0</formula1>
      <formula2>999999999999999</formula2>
    </dataValidation>
  </dataValidations>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G16"/>
  <sheetViews>
    <sheetView showGridLines="0" tabSelected="1" topLeftCell="D1" workbookViewId="0">
      <selection activeCell="E14" sqref="E14"/>
    </sheetView>
  </sheetViews>
  <sheetFormatPr defaultRowHeight="15"/>
  <cols>
    <col min="1" max="1" width="31.42578125" style="155" hidden="1" customWidth="1"/>
    <col min="2" max="2" width="16.140625" hidden="1" customWidth="1"/>
    <col min="3" max="3" width="17" hidden="1" customWidth="1"/>
    <col min="4" max="4" width="31.28515625" customWidth="1"/>
    <col min="5" max="5" width="29.7109375" customWidth="1"/>
  </cols>
  <sheetData>
    <row r="1" spans="1:7" ht="30" customHeight="1">
      <c r="A1" s="154" t="s">
        <v>565</v>
      </c>
      <c r="D1" s="184" t="s">
        <v>573</v>
      </c>
      <c r="E1" s="184"/>
    </row>
    <row r="2" spans="1:7" ht="30" customHeight="1">
      <c r="D2" s="184"/>
      <c r="E2" s="184"/>
    </row>
    <row r="4" spans="1:7" hidden="1"/>
    <row r="5" spans="1:7" hidden="1">
      <c r="A5" s="159"/>
      <c r="B5" s="159"/>
      <c r="C5" s="159" t="s">
        <v>566</v>
      </c>
      <c r="D5" s="159"/>
      <c r="E5" s="159"/>
      <c r="F5" s="159"/>
      <c r="G5" s="159"/>
    </row>
    <row r="6" spans="1:7" hidden="1">
      <c r="A6" s="159"/>
      <c r="B6" s="159"/>
      <c r="C6" s="159"/>
      <c r="D6" s="159"/>
      <c r="E6" s="159"/>
      <c r="F6" s="159"/>
      <c r="G6" s="159"/>
    </row>
    <row r="7" spans="1:7" hidden="1">
      <c r="A7" s="159"/>
      <c r="B7" s="159"/>
      <c r="C7" s="159"/>
      <c r="D7" s="159"/>
      <c r="E7" s="159"/>
      <c r="F7" s="159"/>
      <c r="G7" s="159"/>
    </row>
    <row r="8" spans="1:7" hidden="1">
      <c r="A8" s="159"/>
      <c r="B8" s="159"/>
      <c r="C8" s="159" t="s">
        <v>361</v>
      </c>
      <c r="D8" s="159" t="s">
        <v>384</v>
      </c>
      <c r="E8" s="159"/>
      <c r="F8" s="159" t="s">
        <v>360</v>
      </c>
      <c r="G8" s="159" t="s">
        <v>362</v>
      </c>
    </row>
    <row r="9" spans="1:7">
      <c r="A9" s="159"/>
      <c r="B9" s="159"/>
      <c r="C9" s="159" t="s">
        <v>360</v>
      </c>
      <c r="G9" s="159"/>
    </row>
    <row r="10" spans="1:7">
      <c r="A10" s="159" t="s">
        <v>571</v>
      </c>
      <c r="B10" s="159"/>
      <c r="C10" s="159"/>
      <c r="D10" s="36" t="s">
        <v>567</v>
      </c>
      <c r="E10" s="39"/>
      <c r="G10" s="159"/>
    </row>
    <row r="11" spans="1:7">
      <c r="A11" s="159" t="s">
        <v>579</v>
      </c>
      <c r="B11" s="159"/>
      <c r="C11" s="159"/>
      <c r="D11" s="36" t="s">
        <v>578</v>
      </c>
      <c r="E11" s="39"/>
      <c r="G11" s="159"/>
    </row>
    <row r="12" spans="1:7">
      <c r="A12" s="159" t="s">
        <v>585</v>
      </c>
      <c r="B12" s="159"/>
      <c r="C12" s="159"/>
      <c r="D12" s="36" t="s">
        <v>568</v>
      </c>
      <c r="E12" s="40"/>
      <c r="G12" s="159"/>
    </row>
    <row r="13" spans="1:7">
      <c r="A13" s="159" t="s">
        <v>586</v>
      </c>
      <c r="B13" s="159"/>
      <c r="C13" s="159"/>
      <c r="D13" s="36" t="s">
        <v>569</v>
      </c>
      <c r="E13" s="40"/>
      <c r="G13" s="159"/>
    </row>
    <row r="14" spans="1:7">
      <c r="A14" s="159" t="s">
        <v>572</v>
      </c>
      <c r="B14" s="159"/>
      <c r="C14" s="159"/>
      <c r="D14" s="37" t="s">
        <v>570</v>
      </c>
      <c r="E14" s="41"/>
      <c r="G14" s="159"/>
    </row>
    <row r="15" spans="1:7">
      <c r="A15" s="159"/>
      <c r="B15" s="159"/>
      <c r="C15" s="159" t="s">
        <v>360</v>
      </c>
      <c r="G15" s="159"/>
    </row>
    <row r="16" spans="1:7">
      <c r="A16" s="159"/>
      <c r="B16" s="159"/>
      <c r="C16" s="159" t="s">
        <v>363</v>
      </c>
      <c r="D16" s="159"/>
      <c r="E16" s="159"/>
      <c r="F16" s="159"/>
      <c r="G16" s="159" t="s">
        <v>364</v>
      </c>
    </row>
  </sheetData>
  <mergeCells count="1">
    <mergeCell ref="D1:E2"/>
  </mergeCells>
  <phoneticPr fontId="3" type="noConversion"/>
  <dataValidations count="1">
    <dataValidation type="whole" allowBlank="1" showInputMessage="1" showErrorMessage="1" errorTitle="Input Error" error="Please enter a Whole Number between 1000000000 and 9999999999" sqref="E12:E13">
      <formula1>1000000000</formula1>
      <formula2>9999999999</formula2>
    </dataValidation>
  </dataValidations>
  <pageMargins left="0.75" right="0.75" top="1" bottom="1" header="0.5" footer="0.5"/>
  <pageSetup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ColWidth="9.140625" defaultRowHeight="15"/>
  <cols>
    <col min="1" max="16384" width="9.140625" style="1"/>
  </cols>
  <sheetData/>
  <sheetProtection selectLockedCells="1"/>
  <dataConsolidate/>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ColWidth="9.140625" defaultRowHeight="15"/>
  <cols>
    <col min="1" max="16384" width="9.140625" style="1"/>
  </cols>
  <sheetData/>
  <sheetProtection selectLockedCells="1"/>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644D3E92-CDB4-4E85-979C-F83851DB4B1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MainSheet</vt:lpstr>
      <vt:lpstr>StartUp</vt:lpstr>
      <vt:lpstr>General Information</vt:lpstr>
      <vt:lpstr>Sec-1 Exp_LargeBorr</vt:lpstr>
      <vt:lpstr>Sec-2 WriteOff</vt:lpstr>
      <vt:lpstr>Sec-3 NonCo-op Borr</vt:lpstr>
      <vt:lpstr>Authorised Signatory</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Kalyani Ghagare</dc:creator>
  <cp:lastModifiedBy>RBIWebsite Support, Gaush</cp:lastModifiedBy>
  <dcterms:created xsi:type="dcterms:W3CDTF">2010-12-09T08:47:06Z</dcterms:created>
  <dcterms:modified xsi:type="dcterms:W3CDTF">2022-11-25T09:56:50Z</dcterms:modified>
</cp:coreProperties>
</file>