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bookViews>
    <workbookView xWindow="7340" yWindow="1100" windowWidth="21630" windowHeight="14850" tabRatio="927" firstSheet="4" activeTab="6"/>
  </bookViews>
  <sheets>
    <sheet name="MainSheet" sheetId="1" state="hidden" r:id="rId1"/>
    <sheet name="StartUp" sheetId="2" state="veryHidden" r:id="rId2"/>
    <sheet name="+DynamicDomain" sheetId="53" state="veryHidden" r:id="rId3"/>
    <sheet name="RBI" sheetId="52" state="hidden" r:id="rId4"/>
    <sheet name="Navigation" sheetId="57" r:id="rId5"/>
    <sheet name="General Information" sheetId="54" r:id="rId6"/>
    <sheet name="Statement of Default or Suit" sheetId="55" r:id="rId7"/>
    <sheet name="Signatories" sheetId="56" r:id="rId8"/>
    <sheet name="Data" sheetId="3" state="veryHidden" r:id="rId9"/>
    <sheet name="+FootnoteTexts" sheetId="36" state="veryHidden" r:id="rId10"/>
    <sheet name="+Elements" sheetId="37" state="veryHidden" r:id="rId11"/>
    <sheet name="+Lineitems" sheetId="39" state="veryHidden" r:id="rId12"/>
  </sheets>
  <definedNames>
    <definedName name="_xlnm._FilterDatabase" localSheetId="1" hidden="1">StartUp!#REF!</definedName>
    <definedName name="datasheet_1_13">Data!$A$1:$A$12</definedName>
    <definedName name="datasheet_1_25">Data!$A$13:$A$24</definedName>
    <definedName name="datasheet_1_26">Data!$A$25</definedName>
    <definedName name="datasheet_1_38">Data!$A$26:$A$37</definedName>
    <definedName name="datasheet_1_40">Data!$A$38:$A$39</definedName>
    <definedName name="datasheet_1_42">Data!$A$40:$A$41</definedName>
    <definedName name="fn_D12_16_20052015" localSheetId="7">Signatories!$D$16</definedName>
    <definedName name="fn_D13_17_20052015" localSheetId="7">Signatories!$D$17</definedName>
    <definedName name="fn_D14_18_20052015" localSheetId="7">Signatories!$D$18</definedName>
    <definedName name="fn_D15_20_20052015" localSheetId="7">Signatories!$D$19</definedName>
    <definedName name="fn_D16_22_20052015" localSheetId="7">Signatories!$D$20</definedName>
    <definedName name="fn_D17_24_20052015" localSheetId="7">Signatories!$D$21</definedName>
    <definedName name="fn_D18_26_20052015" localSheetId="7">Signatories!$D$22</definedName>
    <definedName name="fn_E10_1_08052015" localSheetId="7">Signatories!$E$12</definedName>
    <definedName name="fn_E11_2_08052015" localSheetId="7">Signatories!$E$14</definedName>
    <definedName name="fn_E12_3_08052015" localSheetId="7">Signatories!$E$15</definedName>
    <definedName name="fn_E13_4_08052015" localSheetId="7">Signatories!$E$16</definedName>
    <definedName name="fn_E14_5_08052015" localSheetId="7">Signatories!$E$17</definedName>
    <definedName name="fn_E15_6_08052015" localSheetId="7">Signatories!$E$18</definedName>
    <definedName name="fn_E16_7_08052015" localSheetId="7">Signatories!$E$19</definedName>
    <definedName name="fn_E9_0_08052015" localSheetId="7">Signatories!$E$11</definedName>
    <definedName name="fn_F10_9_08052015" localSheetId="7">Signatories!$F$12</definedName>
    <definedName name="fn_F11_10_08052015" localSheetId="7">Signatories!$F$14</definedName>
    <definedName name="fn_F12_11_08052015" localSheetId="7">Signatories!$F$15</definedName>
    <definedName name="fn_F13_12_08052015" localSheetId="7">Signatories!$F$16</definedName>
    <definedName name="fn_F14_13_08052015" localSheetId="7">Signatories!$F$17</definedName>
    <definedName name="fn_F14_19_20052015" localSheetId="7">Signatories!$F$18</definedName>
    <definedName name="fn_F15_14_08052015" localSheetId="7">Signatories!$F$18</definedName>
    <definedName name="fn_F15_21_20052015" localSheetId="7">Signatories!$F$19</definedName>
    <definedName name="fn_F16_15_08052015" localSheetId="7">Signatories!$F$19</definedName>
    <definedName name="fn_F16_23_20052015" localSheetId="7">Signatories!$F$20</definedName>
    <definedName name="fn_F17_25_20052015" localSheetId="7">Signatories!$F$21</definedName>
    <definedName name="fn_F18_27_20052015" localSheetId="7">Signatories!$F$22</definedName>
    <definedName name="fn_F9_8_08052015" localSheetId="7">Signatories!$F$11</definedName>
    <definedName name="ScaleList">StartUp!$L$1:$L$5</definedName>
    <definedName name="UnitList">StartUp!$K$1:$K$172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54" l="1"/>
  <c r="E15" i="54"/>
  <c r="E14" i="54"/>
  <c r="E13" i="54"/>
  <c r="E12" i="54"/>
  <c r="E11" i="54"/>
  <c r="E10" i="54"/>
  <c r="C42" i="2"/>
  <c r="C41" i="2"/>
  <c r="C40" i="2"/>
  <c r="D15" i="2"/>
  <c r="D14" i="2"/>
  <c r="D12" i="2"/>
  <c r="D11" i="2"/>
  <c r="D10" i="2"/>
  <c r="D9" i="2"/>
  <c r="D8" i="2"/>
</calcChain>
</file>

<file path=xl/comments1.xml><?xml version="1.0" encoding="utf-8"?>
<comments xmlns="http://schemas.openxmlformats.org/spreadsheetml/2006/main">
  <authors>
    <author>Anirudh Singh Bartwal</author>
  </authors>
  <commentList>
    <comment ref="T15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</commentList>
</comments>
</file>

<file path=xl/comments2.xml><?xml version="1.0" encoding="utf-8"?>
<comments xmlns="http://schemas.openxmlformats.org/spreadsheetml/2006/main">
  <authors>
    <author>ntripathi</author>
  </authors>
  <commentList>
    <comment ref="D16" authorId="0" shapeId="0">
      <text>
        <r>
          <rPr>
            <b/>
            <sz val="9"/>
            <color indexed="81"/>
            <rFont val="Tahoma"/>
            <family val="2"/>
          </rPr>
          <t xml:space="preserve">[Primary: Name of authorised reporting official]
</t>
        </r>
      </text>
    </comment>
    <comment ref="F16" authorId="0" shapeId="0">
      <text>
        <r>
          <rPr>
            <b/>
            <sz val="9"/>
            <color indexed="81"/>
            <rFont val="Tahoma"/>
            <family val="2"/>
          </rPr>
          <t xml:space="preserve">[Primary: Name of person countersigned]
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 xml:space="preserve">[Primary: Designation of authorised reporting official]
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</rPr>
          <t xml:space="preserve">[Primary: Designation of person countersigned]
</t>
        </r>
      </text>
    </comment>
    <comment ref="D18" authorId="0" shapeId="0">
      <text>
        <r>
          <rPr>
            <b/>
            <sz val="9"/>
            <color indexed="81"/>
            <rFont val="Tahoma"/>
            <family val="2"/>
          </rPr>
          <t xml:space="preserve">[Primary: E mail ID of authorised reporting official]
</t>
        </r>
      </text>
    </comment>
    <comment ref="F18" authorId="0" shapeId="0">
      <text>
        <r>
          <rPr>
            <b/>
            <sz val="9"/>
            <color indexed="81"/>
            <rFont val="Tahoma"/>
            <family val="2"/>
          </rPr>
          <t xml:space="preserve">[Primary: E mail ID of person countersigned]
</t>
        </r>
      </text>
    </comment>
    <comment ref="D1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Office telephone number [Authorised reporting official]
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Office telephone number [person countersigned]
</t>
        </r>
      </text>
    </comment>
    <comment ref="D2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Residence telephone number [authorised reporting official]
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Residence telephone number[person countersigned]
</t>
        </r>
      </text>
    </comment>
    <comment ref="D21" authorId="0" shapeId="0">
      <text>
        <r>
          <rPr>
            <b/>
            <sz val="9"/>
            <color indexed="81"/>
            <rFont val="Tahoma"/>
            <family val="2"/>
          </rPr>
          <t xml:space="preserve">[Primary: Place of signing by authorised reporting official]
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</rPr>
          <t xml:space="preserve">[Primary: Place of signing by person countersigned]
</t>
        </r>
      </text>
    </comment>
    <comment ref="D22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[Primary: Date of signing by authorised reporting official]
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[Primary: Date of signing by person countersigned]
</t>
        </r>
      </text>
    </comment>
  </commentList>
</comments>
</file>

<file path=xl/sharedStrings.xml><?xml version="1.0" encoding="utf-8"?>
<sst xmlns="http://schemas.openxmlformats.org/spreadsheetml/2006/main" count="643" uniqueCount="531">
  <si>
    <t>MWK</t>
  </si>
  <si>
    <t>Malawi, Kwachas</t>
  </si>
  <si>
    <t>MYR</t>
  </si>
  <si>
    <t>Malaysia, Ringgits</t>
  </si>
  <si>
    <t>MVR</t>
  </si>
  <si>
    <t>Maldives (Maldive Islands), Rufiyaa</t>
  </si>
  <si>
    <t>MTL</t>
  </si>
  <si>
    <t>Malta, Liri (expires 2008-Jan-31)</t>
  </si>
  <si>
    <t>MRO</t>
  </si>
  <si>
    <t>Mauritania, Ouguiyas</t>
  </si>
  <si>
    <t>MUR</t>
  </si>
  <si>
    <t>Mauritius, Rupees</t>
  </si>
  <si>
    <t>MXN</t>
  </si>
  <si>
    <t>Mexico, Pesos</t>
  </si>
  <si>
    <t>MDL</t>
  </si>
  <si>
    <t>Moldova, Lei</t>
  </si>
  <si>
    <t>MNT</t>
  </si>
  <si>
    <t>Mongolia, Tugriks</t>
  </si>
  <si>
    <t>MAD</t>
  </si>
  <si>
    <t>Morocco, Dirhams</t>
  </si>
  <si>
    <t>MZN</t>
  </si>
  <si>
    <t>Mozambique, Meticais</t>
  </si>
  <si>
    <t>MMK</t>
  </si>
  <si>
    <t>Myanmar (Burma), Kyats</t>
  </si>
  <si>
    <t>NAD</t>
  </si>
  <si>
    <t>Namibia, Dollars</t>
  </si>
  <si>
    <t>NPR</t>
  </si>
  <si>
    <t>Nepal, Nepal Rupees</t>
  </si>
  <si>
    <t>ANG</t>
  </si>
  <si>
    <t>Netherlands Antilles, Guilders (also called Florins)</t>
  </si>
  <si>
    <t>NZD</t>
  </si>
  <si>
    <t>New Zealand, Dollars</t>
  </si>
  <si>
    <t>NIO</t>
  </si>
  <si>
    <t>Nicaragua, Cordobas</t>
  </si>
  <si>
    <t>NGN</t>
  </si>
  <si>
    <t>Nigeria, Nairas</t>
  </si>
  <si>
    <t>NOK</t>
  </si>
  <si>
    <t>Norway, Krone</t>
  </si>
  <si>
    <t>OMR</t>
  </si>
  <si>
    <t>Oman, Rials</t>
  </si>
  <si>
    <t>PKR</t>
  </si>
  <si>
    <t>Pakistan, Rupees</t>
  </si>
  <si>
    <t>XPD</t>
  </si>
  <si>
    <t>Palladium Ounces</t>
  </si>
  <si>
    <t>PAB</t>
  </si>
  <si>
    <t>Panama, Balboa</t>
  </si>
  <si>
    <t>PGK</t>
  </si>
  <si>
    <t>Papua New Guinea, Kina</t>
  </si>
  <si>
    <t>UYU</t>
  </si>
  <si>
    <t>Uruguay, Pesos</t>
  </si>
  <si>
    <t>UZS</t>
  </si>
  <si>
    <t>Turkey, New Lira</t>
  </si>
  <si>
    <t>TMM</t>
  </si>
  <si>
    <t>Turkmenistan, Manats</t>
  </si>
  <si>
    <t>TVD</t>
  </si>
  <si>
    <t>Tuvalu, Tuvalu Dollars</t>
  </si>
  <si>
    <t>UGX</t>
  </si>
  <si>
    <t>Uganda, Shillings</t>
  </si>
  <si>
    <t>UAH</t>
  </si>
  <si>
    <t>Ukraine, Hryvnia</t>
  </si>
  <si>
    <t>AED</t>
  </si>
  <si>
    <t>United Arab Emirates, Dirhams</t>
  </si>
  <si>
    <t>GBP</t>
  </si>
  <si>
    <t>United Kingdom, Pounds</t>
  </si>
  <si>
    <t>PYG</t>
  </si>
  <si>
    <t>Paraguay, Guarani</t>
  </si>
  <si>
    <t>PEN</t>
  </si>
  <si>
    <t>Peru, Nuevos Soles</t>
  </si>
  <si>
    <t>PHP</t>
  </si>
  <si>
    <t>Philippines, Pesos</t>
  </si>
  <si>
    <t>XPT</t>
  </si>
  <si>
    <t>Platinum, Ounces</t>
  </si>
  <si>
    <t>PLN</t>
  </si>
  <si>
    <t>Poland, Zlotych</t>
  </si>
  <si>
    <t>QAR</t>
  </si>
  <si>
    <t>Qatar, Rials</t>
  </si>
  <si>
    <t>RON</t>
  </si>
  <si>
    <t>Romania, New Lei</t>
  </si>
  <si>
    <t>RUB</t>
  </si>
  <si>
    <t>Russia, Rubles</t>
  </si>
  <si>
    <t>RWF</t>
  </si>
  <si>
    <t>Rwanda, Rwanda Francs</t>
  </si>
  <si>
    <t>SHP</t>
  </si>
  <si>
    <t>Saint Helena, Pounds</t>
  </si>
  <si>
    <t>WST</t>
  </si>
  <si>
    <t>Samoa, Tala</t>
  </si>
  <si>
    <t>STD</t>
  </si>
  <si>
    <t>Sao Tome and Principe, Dobras</t>
  </si>
  <si>
    <t>SAR</t>
  </si>
  <si>
    <t>Saudi Arabia, Riyals</t>
  </si>
  <si>
    <t>SPL</t>
  </si>
  <si>
    <t>Seborga, Luigini</t>
  </si>
  <si>
    <t>RSD</t>
  </si>
  <si>
    <t>Serbia, Dinars</t>
  </si>
  <si>
    <t>SCR</t>
  </si>
  <si>
    <t>Seychelles, Rupees</t>
  </si>
  <si>
    <t>SLL</t>
  </si>
  <si>
    <t>Sierra Leone, Leones</t>
  </si>
  <si>
    <t>XAG</t>
  </si>
  <si>
    <t>Silver, Ounces</t>
  </si>
  <si>
    <t>SGD</t>
  </si>
  <si>
    <t>Singapore, Dollars</t>
  </si>
  <si>
    <t>SBD</t>
  </si>
  <si>
    <t>Solomon Islands, Dollars</t>
  </si>
  <si>
    <t>SOS</t>
  </si>
  <si>
    <t>Somalia, Shillings</t>
  </si>
  <si>
    <t>ZAR</t>
  </si>
  <si>
    <t>South Africa, Rand</t>
  </si>
  <si>
    <t>LKR</t>
  </si>
  <si>
    <t>Sri Lanka, Rupees</t>
  </si>
  <si>
    <t>SDG</t>
  </si>
  <si>
    <t>Sudan, Pounds</t>
  </si>
  <si>
    <t>SRD</t>
  </si>
  <si>
    <t>Suriname, Dollars</t>
  </si>
  <si>
    <t>SZL</t>
  </si>
  <si>
    <t>Swaziland, Emalangeni</t>
  </si>
  <si>
    <t>SEK</t>
  </si>
  <si>
    <t>Sweden, Kronor</t>
  </si>
  <si>
    <t>CHF</t>
  </si>
  <si>
    <t>Switzerland, Francs</t>
  </si>
  <si>
    <t>SYP</t>
  </si>
  <si>
    <t>Syria, Pounds</t>
  </si>
  <si>
    <t>TWD</t>
  </si>
  <si>
    <t>Taiwan, New Dollars</t>
  </si>
  <si>
    <t>TJS</t>
  </si>
  <si>
    <t>Tajikistan, Somoni</t>
  </si>
  <si>
    <t>TZS</t>
  </si>
  <si>
    <t>Tanzania, Shillings</t>
  </si>
  <si>
    <t>THB</t>
  </si>
  <si>
    <t>Thailand, Baht</t>
  </si>
  <si>
    <t>TOP</t>
  </si>
  <si>
    <t>Tonga, Paanga</t>
  </si>
  <si>
    <t>TTD</t>
  </si>
  <si>
    <t>Trinidad and Tobago, Dollars</t>
  </si>
  <si>
    <t>TND</t>
  </si>
  <si>
    <t>Tunisia, Dinars</t>
  </si>
  <si>
    <t>TRY</t>
  </si>
  <si>
    <t>Uzbekistan, Sums</t>
  </si>
  <si>
    <t>VUV</t>
  </si>
  <si>
    <t>Vanuatu, Vatu</t>
  </si>
  <si>
    <t>VEB</t>
  </si>
  <si>
    <t>Venezuela, Bolivares (expires 2008-Jun-30)</t>
  </si>
  <si>
    <t>VEF</t>
  </si>
  <si>
    <t>Venezuela, Bolivares Fuertes</t>
  </si>
  <si>
    <t>VND</t>
  </si>
  <si>
    <t>Viet Nam, Dong</t>
  </si>
  <si>
    <t>YER</t>
  </si>
  <si>
    <t>Yemen, Rials</t>
  </si>
  <si>
    <t>ZMK</t>
  </si>
  <si>
    <t>Zambia, Kwacha</t>
  </si>
  <si>
    <t>ZWD</t>
  </si>
  <si>
    <t>Zimbabwe, Zimbabwe Dollars</t>
  </si>
  <si>
    <t>AFN</t>
  </si>
  <si>
    <t>Afghanistan, Afghanis</t>
  </si>
  <si>
    <t>ALL</t>
  </si>
  <si>
    <t>Albania, Leke</t>
  </si>
  <si>
    <t>DZD</t>
  </si>
  <si>
    <t>Algeria, Algeria Dinars</t>
  </si>
  <si>
    <t>AOA</t>
  </si>
  <si>
    <t>Angola, Kwanza</t>
  </si>
  <si>
    <t>ARS</t>
  </si>
  <si>
    <t>Argentina, Pesos</t>
  </si>
  <si>
    <t>Isle of Man, Pounds</t>
  </si>
  <si>
    <t>ILS</t>
  </si>
  <si>
    <t>Israel, New Shekels</t>
  </si>
  <si>
    <t>JMD</t>
  </si>
  <si>
    <t>Jamaica, Dollars</t>
  </si>
  <si>
    <t>JPY</t>
  </si>
  <si>
    <t>Japan, Yen</t>
  </si>
  <si>
    <t>JEP</t>
  </si>
  <si>
    <t>Jersey, Pounds</t>
  </si>
  <si>
    <t>JOD</t>
  </si>
  <si>
    <t>Jordan, Dinars</t>
  </si>
  <si>
    <t>KZT</t>
  </si>
  <si>
    <t>Kazakhstan, Tenge</t>
  </si>
  <si>
    <t>KES</t>
  </si>
  <si>
    <t>Kenya, Shillings</t>
  </si>
  <si>
    <t>KPW</t>
  </si>
  <si>
    <t>Korea (North), Won</t>
  </si>
  <si>
    <t>KRW</t>
  </si>
  <si>
    <t>Korea (South), Won</t>
  </si>
  <si>
    <t>KWD</t>
  </si>
  <si>
    <t>Kuwait, Dinars</t>
  </si>
  <si>
    <t>KGS</t>
  </si>
  <si>
    <t>Kyrgyzstan, Soms</t>
  </si>
  <si>
    <t>LAK</t>
  </si>
  <si>
    <t>Laos, Kips</t>
  </si>
  <si>
    <t>LVL</t>
  </si>
  <si>
    <t>Latvia, Lati</t>
  </si>
  <si>
    <t>LBP</t>
  </si>
  <si>
    <t>Lebanon, Pounds</t>
  </si>
  <si>
    <t>LSL</t>
  </si>
  <si>
    <t>Lesotho, Maloti</t>
  </si>
  <si>
    <t>LRD</t>
  </si>
  <si>
    <t>Start Date</t>
  </si>
  <si>
    <t>End Date</t>
  </si>
  <si>
    <t>USD</t>
  </si>
  <si>
    <t>United States of America, Dollars</t>
  </si>
  <si>
    <t>Actuals</t>
  </si>
  <si>
    <t>Thousands</t>
  </si>
  <si>
    <t>Millions</t>
  </si>
  <si>
    <t>Billions</t>
  </si>
  <si>
    <t>Guernsey, Pounds</t>
  </si>
  <si>
    <t>GNF</t>
  </si>
  <si>
    <t>Guinea, Francs</t>
  </si>
  <si>
    <t>GYD</t>
  </si>
  <si>
    <t>Guyana, Dollars</t>
  </si>
  <si>
    <t>HTG</t>
  </si>
  <si>
    <t>Default Unit</t>
  </si>
  <si>
    <t>Default Scale</t>
  </si>
  <si>
    <t>Current Period</t>
  </si>
  <si>
    <t>Previous Period</t>
  </si>
  <si>
    <t>Identifier</t>
  </si>
  <si>
    <t>AMD</t>
  </si>
  <si>
    <t>Armenia, Drams</t>
  </si>
  <si>
    <t>AWG</t>
  </si>
  <si>
    <t>Aruba, Guilders (also called Florins)</t>
  </si>
  <si>
    <t>AUD</t>
  </si>
  <si>
    <t>Australia, Dollars</t>
  </si>
  <si>
    <t>AZN</t>
  </si>
  <si>
    <t>Azerbaijan, New Manats</t>
  </si>
  <si>
    <t>BSD</t>
  </si>
  <si>
    <t>Bahamas, Dollars</t>
  </si>
  <si>
    <t>BHD</t>
  </si>
  <si>
    <t>Bahrain, Dinars</t>
  </si>
  <si>
    <t>BDT</t>
  </si>
  <si>
    <t>Bangladesh, Taka</t>
  </si>
  <si>
    <t>BBD</t>
  </si>
  <si>
    <t>Barbados, Dollars</t>
  </si>
  <si>
    <t>BYR</t>
  </si>
  <si>
    <t>Belarus, Rubles</t>
  </si>
  <si>
    <t>BZD</t>
  </si>
  <si>
    <t>Belize, Dollars</t>
  </si>
  <si>
    <t>BMD</t>
  </si>
  <si>
    <t>Bermuda, Dollars</t>
  </si>
  <si>
    <t>BTN</t>
  </si>
  <si>
    <t>Bhutan, Ngultrum</t>
  </si>
  <si>
    <t>BOB</t>
  </si>
  <si>
    <t>Bolivia, Bolivianos</t>
  </si>
  <si>
    <t>BAM</t>
  </si>
  <si>
    <t>Bosnia and Herzegovina, Convertible Marka</t>
  </si>
  <si>
    <t>BWP</t>
  </si>
  <si>
    <t>Botswana, Pulas</t>
  </si>
  <si>
    <t>BRL</t>
  </si>
  <si>
    <t>Brazil, Brazil Real</t>
  </si>
  <si>
    <t>BND</t>
  </si>
  <si>
    <t>Brunei Darussalam, Dollars</t>
  </si>
  <si>
    <t>BGN</t>
  </si>
  <si>
    <t>Bulgaria, Leva</t>
  </si>
  <si>
    <t>BIF</t>
  </si>
  <si>
    <t>Burundi, Francs</t>
  </si>
  <si>
    <t>KHR</t>
  </si>
  <si>
    <t>Cambodia, Riels</t>
  </si>
  <si>
    <t>CAD</t>
  </si>
  <si>
    <t>Canada, Dollars</t>
  </si>
  <si>
    <t>CVE</t>
  </si>
  <si>
    <t>Cape Verde, Escudos</t>
  </si>
  <si>
    <t>KYD</t>
  </si>
  <si>
    <t>Cayman Islands, Dollars</t>
  </si>
  <si>
    <t>CLP</t>
  </si>
  <si>
    <t>Chile, Pesos</t>
  </si>
  <si>
    <t>CNY</t>
  </si>
  <si>
    <t>China, Yuan Renminbi</t>
  </si>
  <si>
    <t>COP</t>
  </si>
  <si>
    <t>Colombia, Pesos</t>
  </si>
  <si>
    <t>XOF</t>
  </si>
  <si>
    <t>Communaute Financiere Africaine BCEAO, Francs</t>
  </si>
  <si>
    <t>XAF</t>
  </si>
  <si>
    <t>Communaute Financiere Africaine BEAC, Francs</t>
  </si>
  <si>
    <t>KMF</t>
  </si>
  <si>
    <t>Comoros, Francs</t>
  </si>
  <si>
    <t>XPF</t>
  </si>
  <si>
    <t>Comptoirs Francais du Pacifique Francs</t>
  </si>
  <si>
    <t>CDF</t>
  </si>
  <si>
    <t>Congo/Kinshasa, Congolese Francs</t>
  </si>
  <si>
    <t>IDR</t>
  </si>
  <si>
    <t>Indonesia, Rupiahs</t>
  </si>
  <si>
    <t>XDR</t>
  </si>
  <si>
    <t>International Monetary Fund (IMF) Special Drawing Rights</t>
  </si>
  <si>
    <t>IRR</t>
  </si>
  <si>
    <t>Iran, Rials</t>
  </si>
  <si>
    <t>IQD</t>
  </si>
  <si>
    <t>Iraq, Dinars</t>
  </si>
  <si>
    <t>IMP</t>
  </si>
  <si>
    <t>Liberia, Dollars</t>
  </si>
  <si>
    <t>LYD</t>
  </si>
  <si>
    <t>Libya, Dinars</t>
  </si>
  <si>
    <t>LTL</t>
  </si>
  <si>
    <t>Lithuania, Litai</t>
  </si>
  <si>
    <t>MOP</t>
  </si>
  <si>
    <t>Macau, Patacas</t>
  </si>
  <si>
    <t>MKD</t>
  </si>
  <si>
    <t>Macedonia, Denars</t>
  </si>
  <si>
    <t>MGA</t>
  </si>
  <si>
    <t>Madagascar, Ariary</t>
  </si>
  <si>
    <t>Haiti, Gourdes</t>
  </si>
  <si>
    <t>HNL</t>
  </si>
  <si>
    <t>Honduras, Lempiras</t>
  </si>
  <si>
    <t>HKD</t>
  </si>
  <si>
    <t>Hong Kong, Dollars</t>
  </si>
  <si>
    <t>HUF</t>
  </si>
  <si>
    <t>Hungary, Forint</t>
  </si>
  <si>
    <t>ISK</t>
  </si>
  <si>
    <t>Iceland, Kronur</t>
  </si>
  <si>
    <t>INR</t>
  </si>
  <si>
    <t>India, Rupees</t>
  </si>
  <si>
    <t>CRC</t>
  </si>
  <si>
    <t>Costa Rica, Colones</t>
  </si>
  <si>
    <t>HRK</t>
  </si>
  <si>
    <t>Croatia, Kuna</t>
  </si>
  <si>
    <t>CUP</t>
  </si>
  <si>
    <t>Cuba, Pesos</t>
  </si>
  <si>
    <t>CYP</t>
  </si>
  <si>
    <t>Cyprus, Pounds (expires 2008-Jan-31)</t>
  </si>
  <si>
    <t>CZK</t>
  </si>
  <si>
    <t>Czech Republic, Koruny</t>
  </si>
  <si>
    <t>DKK</t>
  </si>
  <si>
    <t>Denmark, Kroner</t>
  </si>
  <si>
    <t>DJF</t>
  </si>
  <si>
    <t>Djibouti, Francs</t>
  </si>
  <si>
    <t>DOP</t>
  </si>
  <si>
    <t>Dominican Republic, Pesos</t>
  </si>
  <si>
    <t>XCD</t>
  </si>
  <si>
    <t>East Caribbean Dollars</t>
  </si>
  <si>
    <t>EGP</t>
  </si>
  <si>
    <t>Egypt, Pounds</t>
  </si>
  <si>
    <t>SVC</t>
  </si>
  <si>
    <t>El Salvador, Colones</t>
  </si>
  <si>
    <t>ERN</t>
  </si>
  <si>
    <t>Eritrea, Nakfa</t>
  </si>
  <si>
    <t>EEK</t>
  </si>
  <si>
    <t>Estonia, Krooni</t>
  </si>
  <si>
    <t>ETB</t>
  </si>
  <si>
    <t>Ethiopia, Birr</t>
  </si>
  <si>
    <t>EUR</t>
  </si>
  <si>
    <t>Euro Member Countries, Euro</t>
  </si>
  <si>
    <t>FKP</t>
  </si>
  <si>
    <t>Falkland Islands (Malvinas), Pounds</t>
  </si>
  <si>
    <t>FJD</t>
  </si>
  <si>
    <t>Fiji, Dollars</t>
  </si>
  <si>
    <t>GMD</t>
  </si>
  <si>
    <t>Gambia, Dalasi</t>
  </si>
  <si>
    <t>GEL</t>
  </si>
  <si>
    <t>Georgia, Lari</t>
  </si>
  <si>
    <t>GHS</t>
  </si>
  <si>
    <t>Ghana, Cedis</t>
  </si>
  <si>
    <t>GIP</t>
  </si>
  <si>
    <t>Gibraltar, Pounds</t>
  </si>
  <si>
    <t>XAU</t>
  </si>
  <si>
    <t>Gold, Ounces</t>
  </si>
  <si>
    <t>GTQ</t>
  </si>
  <si>
    <t>Guatemala, Quetzales</t>
  </si>
  <si>
    <t>GGP</t>
  </si>
  <si>
    <t>Language</t>
  </si>
  <si>
    <t>&lt;PrefixNamespace&gt;_x000D_
  &lt;add key="Prefix" value="cmp" /&gt;_x000D_
  &lt;add key="Namespace" value="" /&gt;_x000D_
  &lt;add key="Scheme" value="" /&gt;_x000D_
  &lt;add key="SchemaFileName" value="" /&gt;_x000D_
&lt;/PrefixNamespace&gt;</t>
  </si>
  <si>
    <t>{9D464D58-4FAD-4758-A826-6A433BFB4418}</t>
  </si>
  <si>
    <t>Previous To Previous Period</t>
  </si>
  <si>
    <t>Bank Working Code</t>
  </si>
  <si>
    <t>Bank Name</t>
  </si>
  <si>
    <t>Report Status</t>
  </si>
  <si>
    <t>Do Version Check</t>
  </si>
  <si>
    <t>Seed year</t>
  </si>
  <si>
    <t>IsRevised</t>
  </si>
  <si>
    <t>#End</t>
  </si>
  <si>
    <t>Name_Bank_Cmp</t>
  </si>
  <si>
    <t>Name_Autho_Dealer</t>
  </si>
  <si>
    <t>Sig_Autho_Signatory</t>
  </si>
  <si>
    <t>Lakhs</t>
  </si>
  <si>
    <t>Quarterly</t>
  </si>
  <si>
    <t>5ff607b2-5210-4e92-ac6c-39bc6896727e:~:NotMandatory:~:True:~:False:~::~::~:False:~::~::~:False:~::~::~:</t>
  </si>
  <si>
    <t>aeda9f2e-9d72-42f6-8d84-0f06d41912b3:~:General Information:~:NotMandatory:~:True:~::~:</t>
  </si>
  <si>
    <t>#TABLE#</t>
  </si>
  <si>
    <t>#LAYOUTSCSR#</t>
  </si>
  <si>
    <t>#LAYOUTECSR#</t>
  </si>
  <si>
    <t>#LAYOUTSCER#</t>
  </si>
  <si>
    <t>#LAYOUTECER#</t>
  </si>
  <si>
    <t>#CustPlc#</t>
  </si>
  <si>
    <t>Bank Code</t>
  </si>
  <si>
    <t>Quarter End Date</t>
  </si>
  <si>
    <t>in-rbi-rep.xsd#in-rbi-rep_NameOfBank</t>
  </si>
  <si>
    <t>in-rbi-rep.xsd#in-rbi-rep_BankCode</t>
  </si>
  <si>
    <t>in-rbi-rep.xsd#in-rbi-rep_QuarterEndDate</t>
  </si>
  <si>
    <t>34c57479-26de-4e43-8db8-95c37bb140bc:~:NotMandatory:~:True:~:False:~::~::~:False:~::~::~:False:~::~::~:</t>
  </si>
  <si>
    <t>#TYPDIM#</t>
  </si>
  <si>
    <t>in-rbi-rep.xsd#in-rbi-rep_NameOfBranchAxis</t>
  </si>
  <si>
    <t>in-rbi-rep.xsd#in-rbi-rep_UniqueTransactionCodeAxis</t>
  </si>
  <si>
    <t>Name of Branch</t>
  </si>
  <si>
    <t>Branch Code</t>
  </si>
  <si>
    <t>Name of the Company / Firm / Borrower</t>
  </si>
  <si>
    <t>PAN of Company / Firm / Borrower</t>
  </si>
  <si>
    <t xml:space="preserve">Registered Address of the Company / Firm / Borrower </t>
  </si>
  <si>
    <t xml:space="preserve">Name of the Director / Partner of the Default Company / Firm </t>
  </si>
  <si>
    <t>DIN of Director</t>
  </si>
  <si>
    <t>Types of Facilities</t>
  </si>
  <si>
    <t>Wilful Defaulter</t>
  </si>
  <si>
    <t>Limit under each Category</t>
  </si>
  <si>
    <t>Amount Outstanding</t>
  </si>
  <si>
    <t>Nature of Security</t>
  </si>
  <si>
    <t xml:space="preserve">Value of Security </t>
  </si>
  <si>
    <t>Asset Classification</t>
  </si>
  <si>
    <t>Date of Classification</t>
  </si>
  <si>
    <t>Action Taken</t>
  </si>
  <si>
    <t>If Suit not filed reasons therefor</t>
  </si>
  <si>
    <t>f2f817ec-1d70-42a9-858f-db97600006fa:~:NotMandatory:~:True:~:False:~::~::~:False:~::~::~:False:~::~::~:</t>
  </si>
  <si>
    <t xml:space="preserve">Signature </t>
  </si>
  <si>
    <t>Name</t>
  </si>
  <si>
    <t>Designation</t>
  </si>
  <si>
    <t>e-mail ID</t>
  </si>
  <si>
    <t>Place</t>
  </si>
  <si>
    <t>Date</t>
  </si>
  <si>
    <t>fn_E9_0_08052015</t>
  </si>
  <si>
    <t>Signatories</t>
  </si>
  <si>
    <t>in-rbi-rep.xsd#in-rbi-rep_SignatureOfAuthorisedReportingOfficial</t>
  </si>
  <si>
    <t>http://www.xbrl.org/2003/role/label</t>
  </si>
  <si>
    <t>Signature of authorised reporting official</t>
  </si>
  <si>
    <t>fn_E10_1_08052015</t>
  </si>
  <si>
    <t>in-rbi-rep.xsd#in-rbi-rep_NameOfAuthorisedReportingOfficial</t>
  </si>
  <si>
    <t>Name of authorised reporting official</t>
  </si>
  <si>
    <t>fn_E11_2_08052015</t>
  </si>
  <si>
    <t>in-rbi-rep.xsd#in-rbi-rep_DesignationOfAuthorisedReportingOfficial</t>
  </si>
  <si>
    <t>Designation of authorised reporting official</t>
  </si>
  <si>
    <t>fn_E12_3_08052015</t>
  </si>
  <si>
    <t>in-rbi-rep.xsd#in-rbi-rep_EMailIDOfAuthorisedReportingOfficial</t>
  </si>
  <si>
    <t>E mail ID of authorised reporting official</t>
  </si>
  <si>
    <t>fn_E13_4_08052015</t>
  </si>
  <si>
    <t>in-rbi-rep.xsd#in-rbi-rep_OfficeTelephoneNumberOfAuthorisedReportingOfficial</t>
  </si>
  <si>
    <t>Office telephone number of authorised reporting official</t>
  </si>
  <si>
    <t>fn_E14_5_08052015</t>
  </si>
  <si>
    <t>in-rbi-rep.xsd#in-rbi-rep_ResidenceTelephoneNumberOfAuthorisedReportingOfficial</t>
  </si>
  <si>
    <t>Residence telephone number of authorised reporting official</t>
  </si>
  <si>
    <t>fn_E15_6_08052015</t>
  </si>
  <si>
    <t>in-rbi-rep.xsd#in-rbi-rep_PlaceOfSigningByAuthorisedReportingOfficial</t>
  </si>
  <si>
    <t>Place of signing by authorised reporting official</t>
  </si>
  <si>
    <t>fn_E16_7_08052015</t>
  </si>
  <si>
    <t>in-rbi-rep.xsd#in-rbi-rep_DateOfSigningByAuthorisedReportingOfficial</t>
  </si>
  <si>
    <t>Date of signing by authorised reporting official</t>
  </si>
  <si>
    <t>fn_F9_8_08052015</t>
  </si>
  <si>
    <t>in-rbi-rep.xsd#in-rbi-rep_SignatureOfPersonCountersigned</t>
  </si>
  <si>
    <t>Signature of person countersigned</t>
  </si>
  <si>
    <t>fn_F10_9_08052015</t>
  </si>
  <si>
    <t>in-rbi-rep.xsd#in-rbi-rep_NameOfPersonCountersigned</t>
  </si>
  <si>
    <t>Name of person countersigned</t>
  </si>
  <si>
    <t>fn_F11_10_08052015</t>
  </si>
  <si>
    <t>in-rbi-rep.xsd#in-rbi-rep_DesignationOfPersonCountersigned</t>
  </si>
  <si>
    <t>Designation of person countersigned</t>
  </si>
  <si>
    <t>fn_F12_11_08052015</t>
  </si>
  <si>
    <t>in-rbi-rep.xsd#in-rbi-rep_EMailIDOfPersonCountersigned</t>
  </si>
  <si>
    <t>E mail ID of person countersigned</t>
  </si>
  <si>
    <t>fn_F13_12_08052015</t>
  </si>
  <si>
    <t>fn_F14_13_08052015</t>
  </si>
  <si>
    <t>fn_F15_14_08052015</t>
  </si>
  <si>
    <t>in-rbi-rep.xsd#in-rbi-rep_PlaceOfSigningByPersonCountersigned</t>
  </si>
  <si>
    <t>Place of signing by person countersigned</t>
  </si>
  <si>
    <t>fn_F16_15_08052015</t>
  </si>
  <si>
    <t>in-rbi-rep.xsd#in-rbi-rep_DateOfSigningByPersonCountersigned</t>
  </si>
  <si>
    <t>Date of signing by person countersigned</t>
  </si>
  <si>
    <t>in-rbi-rep.xsd#in-rbi-rep_NameOfCompanyOrFirmOrBorrower</t>
  </si>
  <si>
    <t>in-rbi-rep.xsd#in-rbi-rep_PermanentAccountNumberOfCustomerOrBorrower</t>
  </si>
  <si>
    <t>in-rbi-rep.xsd#in-rbi-rep_RegisteredAddressOfCompanyOrFirmOrBorrower</t>
  </si>
  <si>
    <t>in-rbi-rep.xsd#in-rbi-rep_NameOfDirectorOrPartnerOfDefaultCompanyOrFirm</t>
  </si>
  <si>
    <t>in-rbi-rep.xsd#in-rbi-rep_DirectorIdentificationNumber</t>
  </si>
  <si>
    <t>in-rbi-rep.xsd#in-rbi-rep_TypeOfFacility</t>
  </si>
  <si>
    <t>in-rbi-rep.xsd#in-rbi-rep_WilfulDefaulter</t>
  </si>
  <si>
    <t>in-rbi-rep.xsd#in-rbi-rep_AmountOfLimitSanctioned</t>
  </si>
  <si>
    <t>in-rbi-rep.xsd#in-rbi-rep_AmountOutstanding</t>
  </si>
  <si>
    <t>in-rbi-rep.xsd#in-rbi-rep_NatureOfSecurity</t>
  </si>
  <si>
    <t>in-rbi-rep.xsd#in-rbi-rep_ValueOfSecurity</t>
  </si>
  <si>
    <t>in-rbi-rep.xsd#in-rbi-rep_DateOfLastPortfolioReviewClassification</t>
  </si>
  <si>
    <t>in-rbi-rep.xsd#in-rbi-rep_ActionTaken</t>
  </si>
  <si>
    <t>in-rbi-rep.xsd#in-rbi-rep_IfSuitNotFiledReasonsTherefor</t>
  </si>
  <si>
    <t>#SERIAL#</t>
  </si>
  <si>
    <t>Sr.no.</t>
  </si>
  <si>
    <t>in-rbi-rep.xsd#in-rbi-rep_BranchCodeAxis</t>
  </si>
  <si>
    <t>1870879d-c028-48af-a979-e1a67071f9a5:~:Layout:~:NotMandatory:~:True:~::~:</t>
  </si>
  <si>
    <t>General Information</t>
  </si>
  <si>
    <t>675dc0d2-3a41-400e-8d5f-ff9423d6bbb6:~:Signatories:~:NotMandatory:~:True:~::~:</t>
  </si>
  <si>
    <t>in-rbi-rep.xsd#in-rbi-rep_OfficeTelephoneNumberAuthorisedReprtingOfficial</t>
  </si>
  <si>
    <t>Office telephone number [Authorised reporting official]</t>
  </si>
  <si>
    <t>in-rbi-rep.xsd#in-rbi-rep_ResidenceTelephoneNumberAuthorisedReportingOfficial</t>
  </si>
  <si>
    <t>Residence telephone number [authorised reporting official]</t>
  </si>
  <si>
    <t>in-rbi-rep.xsd#in-rbi-rep_OfficeTelephoneNumberPersonCountersigned</t>
  </si>
  <si>
    <t>Office telephone number [person countersigned]</t>
  </si>
  <si>
    <t>in-rbi-rep.xsd#in-rbi-rep_ResidenceTelephoneNumberPersonCountersigned</t>
  </si>
  <si>
    <t>Residence telephone number[person countersigned]</t>
  </si>
  <si>
    <t>fn_D12_16_20052015</t>
  </si>
  <si>
    <t>fn_D13_17_20052015</t>
  </si>
  <si>
    <t>fn_D14_18_20052015</t>
  </si>
  <si>
    <t>fn_F14_19_20052015</t>
  </si>
  <si>
    <t>fn_D15_20_20052015</t>
  </si>
  <si>
    <t>fn_F15_21_20052015</t>
  </si>
  <si>
    <t>fn_D16_22_20052015</t>
  </si>
  <si>
    <t>fn_F16_23_20052015</t>
  </si>
  <si>
    <t>fn_D17_24_20052015</t>
  </si>
  <si>
    <t>fn_F17_25_20052015</t>
  </si>
  <si>
    <t>fn_D18_26_20052015</t>
  </si>
  <si>
    <t>fn_F18_27_20052015</t>
  </si>
  <si>
    <t>"Statement of Wilful Defaults of Rs. 25 Lakh &amp; above" and "Statement of Doubtful, Loss or Suit Filed accounts of Rs. 1 Crore &amp; above"</t>
  </si>
  <si>
    <t>Tel. No. with STD code (R)</t>
  </si>
  <si>
    <t>Tel. No. with STD code (O)</t>
  </si>
  <si>
    <t>in-rbi-rep.xsd#in-rbi-rep_AssetClassificationDefaults</t>
  </si>
  <si>
    <t>99651ebd-92b7-472c-a250-30550132ebbe:~:NotMandatory:~:True:~:False:~::~::~:False:~::~::~:False:~::~::~:</t>
  </si>
  <si>
    <t>Back To Navigation Page</t>
  </si>
  <si>
    <t>Legends</t>
  </si>
  <si>
    <t xml:space="preserve">   Locked Cell Whose Value Is Derived By Formula</t>
  </si>
  <si>
    <t xml:space="preserve">   Value To Be Entered By User</t>
  </si>
  <si>
    <t xml:space="preserve">   Locked Cell, No Value Can Be Entered</t>
  </si>
  <si>
    <t xml:space="preserve">   Value To Be Selected From Drop Down</t>
  </si>
  <si>
    <t xml:space="preserve">   Value To Be Entered By User And Rows Can Be Added/Deleted</t>
  </si>
  <si>
    <t xml:space="preserve">   Text Value Is To Be Expected</t>
  </si>
  <si>
    <t xml:space="preserve">   To Add Footnote, Right Click the Cell</t>
  </si>
  <si>
    <r>
      <t xml:space="preserve">                                                                                     </t>
    </r>
    <r>
      <rPr>
        <sz val="11"/>
        <color indexed="8"/>
        <rFont val="Calibri"/>
        <family val="2"/>
      </rPr>
      <t>"Statement of Wilful Defaults of Rs. 25 Lakh &amp; above" and "Statement of Doubtful, Loss or Suit Filed accounts of Rs. 1 Crore &amp; above"</t>
    </r>
  </si>
  <si>
    <t>Statement of Default or Suit</t>
  </si>
  <si>
    <t>Navigation</t>
  </si>
  <si>
    <t>Amt in Rs. Thousand</t>
  </si>
  <si>
    <t>TransactionID1</t>
  </si>
  <si>
    <t>Authorized Reporting Official</t>
  </si>
  <si>
    <t>Countersigned By</t>
  </si>
  <si>
    <t>in-rbi-rep.xsd#in-rbi-rep_ReturnName</t>
  </si>
  <si>
    <t>Return Name</t>
  </si>
  <si>
    <t>in-rbi-rep.xsd#in-rbi-rep_ReturnCode</t>
  </si>
  <si>
    <t>Return Code</t>
  </si>
  <si>
    <t>Return Version</t>
  </si>
  <si>
    <t>MIS</t>
  </si>
  <si>
    <t>V1.2</t>
  </si>
  <si>
    <t>in-rbi-rep.xsd#in-rbi-rep_ReturnVersion</t>
  </si>
  <si>
    <t>in-rbi-rep.xsd#in-rbi-rep_ReportingPeriodStartDate</t>
  </si>
  <si>
    <t>Reporting Period Start Date</t>
  </si>
  <si>
    <t>in-rbi-rep.xsd#in-rbi-rep_ReportingFrequency</t>
  </si>
  <si>
    <t>Reporting Frequency</t>
  </si>
  <si>
    <t>Statement on doubtful, loss or suit filed account and willful defaults</t>
  </si>
  <si>
    <t>&lt;ProjectConfig&gt;_x000D_
  &lt;add key="PackageName" value="RBI-MIS" /&gt;_x000D_
  &lt;add key="PackageDescription" value="RBI-MIS-Template" /&gt;_x000D_
  &lt;add key="PackageAuthor" value="IRIS" /&gt;_x000D_
  &lt;add key="CreatedOn" value="08/05/2015" /&gt;_x000D_
  &lt;add key="PackageVersion" value="" /&gt;_x000D_
  &lt;add key="SecurityCode" value="3meE/gFr0EsjU77r6hBiRqWUJGgK5GtZCCrkOS9M0dfKiVLdJxsy3pMTkzjahTAUilsLshI+ocBXevL8auGqmg==" /&gt;_x000D_
  &lt;add key="TaxonomyPath" value="\default and doubtful\in-rbi-defaultanddoubtful.xsd" /&gt;_x000D_
  &lt;add key="PublishPath" value="" /&gt;_x000D_
  &lt;add key="Culture" value="en-GB" /&gt;_x000D_
  &lt;add key="Scheme" value="" /&gt;_x000D_
  &lt;add key="ProjectMode" value="Package" /&gt;_x000D_
  &lt;add key="StartupSheet" value="Introduction" /&gt;_x000D_
  &lt;add key="VersionNo" value="V1.2" /&gt;_x000D_
&lt;/ProjectConfig&gt;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</si>
</sst>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0000000"/>
  </numFmts>
  <fonts count="19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u/>
      <sz val="11"/>
      <color indexed="12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9"/>
      <color indexed="81"/>
      <name val="Tahoma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4"/>
      <color indexed="9"/>
      <name val="Calibri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 "/>
    </font>
    <font>
      <sz val="10"/>
      <color indexed="8"/>
      <name val="Arial"/>
      <family val="2"/>
    </font>
    <font>
      <b/>
      <sz val="11"/>
      <color indexed="9"/>
      <name val="Calibri"/>
      <family val="2"/>
    </font>
    <font>
      <sz val="11"/>
      <color indexed="6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lightHorizontal">
        <fgColor indexed="22"/>
        <bgColor indexed="43"/>
      </patternFill>
    </fill>
    <fill>
      <patternFill patternType="lightUp">
        <fgColor indexed="22"/>
        <bgColor indexed="9"/>
      </patternFill>
    </fill>
    <fill>
      <patternFill patternType="solid">
        <fgColor indexed="44"/>
        <bgColor indexed="64"/>
      </patternFill>
    </fill>
    <fill>
      <patternFill patternType="lightUp">
        <fgColor indexed="22"/>
        <bgColor indexed="4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43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165" fontId="2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165" fontId="1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/>
    <xf numFmtId="0" fontId="1" fillId="0" borderId="0"/>
    <xf numFmtId="0" fontId="14" fillId="0" borderId="0"/>
    <xf numFmtId="0" fontId="15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1" fillId="0" borderId="0" applyFont="0" applyFill="0" applyBorder="0" applyAlignment="0" applyProtection="0"/>
    <xf numFmtId="0" fontId="14" fillId="0" borderId="0"/>
    <xf numFmtId="0" fontId="1" fillId="0" borderId="0"/>
    <xf numFmtId="0" fontId="18" fillId="12" borderId="0" applyNumberFormat="0" applyBorder="0" applyAlignment="0" applyProtection="0"/>
    <xf numFmtId="164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" fillId="0" borderId="0"/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3" fillId="0" borderId="0"/>
  </cellStyleXfs>
  <cellXfs count="76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NumberFormat="1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Border="1" applyProtection="1">
      <protection locked="0"/>
    </xf>
    <xf numFmtId="0" fontId="0" fillId="0" borderId="2" xfId="0" applyBorder="1" applyProtection="1">
      <protection locked="0"/>
    </xf>
    <xf numFmtId="14" fontId="0" fillId="0" borderId="0" xfId="0" applyNumberFormat="1" applyProtection="1">
      <protection locked="0"/>
    </xf>
    <xf numFmtId="14" fontId="0" fillId="0" borderId="1" xfId="0" applyNumberFormat="1" applyBorder="1" applyProtection="1">
      <protection locked="0"/>
    </xf>
    <xf numFmtId="0" fontId="2" fillId="0" borderId="1" xfId="6" applyBorder="1" applyProtection="1">
      <protection locked="0"/>
    </xf>
    <xf numFmtId="0" fontId="2" fillId="0" borderId="2" xfId="6" applyBorder="1" applyProtection="1">
      <protection locked="0"/>
    </xf>
    <xf numFmtId="0" fontId="2" fillId="0" borderId="3" xfId="6" applyBorder="1" applyProtection="1">
      <protection locked="0"/>
    </xf>
    <xf numFmtId="0" fontId="0" fillId="0" borderId="0" xfId="0" applyNumberFormat="1" applyProtection="1">
      <protection locked="0"/>
    </xf>
    <xf numFmtId="0" fontId="2" fillId="0" borderId="1" xfId="6" applyFont="1" applyBorder="1" applyProtection="1">
      <protection locked="0"/>
    </xf>
    <xf numFmtId="49" fontId="0" fillId="0" borderId="1" xfId="0" applyNumberFormat="1" applyBorder="1" applyProtection="1">
      <protection locked="0"/>
    </xf>
    <xf numFmtId="15" fontId="0" fillId="0" borderId="0" xfId="0" applyNumberFormat="1" applyProtection="1">
      <protection locked="0"/>
    </xf>
    <xf numFmtId="0" fontId="5" fillId="0" borderId="0" xfId="0" applyFont="1"/>
    <xf numFmtId="0" fontId="6" fillId="3" borderId="1" xfId="0" applyFont="1" applyFill="1" applyBorder="1" applyAlignment="1" applyProtection="1">
      <alignment horizontal="left" vertical="top" wrapText="1" shrinkToFit="1"/>
    </xf>
    <xf numFmtId="0" fontId="9" fillId="4" borderId="0" xfId="0" applyFont="1" applyFill="1" applyBorder="1"/>
    <xf numFmtId="0" fontId="6" fillId="5" borderId="1" xfId="0" applyNumberFormat="1" applyFont="1" applyFill="1" applyBorder="1" applyAlignment="1" applyProtection="1">
      <alignment horizontal="left" wrapText="1" shrinkToFit="1"/>
      <protection locked="0"/>
    </xf>
    <xf numFmtId="0" fontId="1" fillId="6" borderId="1" xfId="0" applyNumberFormat="1" applyFont="1" applyFill="1" applyBorder="1" applyAlignment="1" applyProtection="1">
      <alignment horizontal="left" wrapText="1" shrinkToFit="1"/>
      <protection locked="0"/>
    </xf>
    <xf numFmtId="49" fontId="1" fillId="4" borderId="1" xfId="0" applyNumberFormat="1" applyFont="1" applyFill="1" applyBorder="1" applyAlignment="1" applyProtection="1">
      <alignment horizontal="left" wrapText="1" shrinkToFit="1"/>
      <protection locked="0"/>
    </xf>
    <xf numFmtId="49" fontId="1" fillId="7" borderId="1" xfId="0" applyNumberFormat="1" applyFont="1" applyFill="1" applyBorder="1" applyAlignment="1" applyProtection="1">
      <alignment horizontal="left" wrapText="1" shrinkToFit="1"/>
    </xf>
    <xf numFmtId="0" fontId="1" fillId="4" borderId="0" xfId="0" applyFont="1" applyFill="1" applyBorder="1"/>
    <xf numFmtId="0" fontId="4" fillId="0" borderId="0" xfId="4" applyAlignment="1" applyProtection="1"/>
    <xf numFmtId="0" fontId="1" fillId="2" borderId="1" xfId="0" applyFont="1" applyFill="1" applyBorder="1" applyAlignment="1" applyProtection="1">
      <alignment wrapText="1" shrinkToFit="1"/>
    </xf>
    <xf numFmtId="0" fontId="8" fillId="2" borderId="1" xfId="0" applyFont="1" applyFill="1" applyBorder="1" applyAlignment="1" applyProtection="1">
      <alignment horizontal="center" vertical="top" wrapText="1" shrinkToFit="1"/>
    </xf>
    <xf numFmtId="0" fontId="1" fillId="8" borderId="1" xfId="0" applyNumberFormat="1" applyFont="1" applyFill="1" applyBorder="1" applyAlignment="1" applyProtection="1">
      <alignment horizontal="left" wrapText="1" shrinkToFit="1"/>
    </xf>
    <xf numFmtId="0" fontId="5" fillId="0" borderId="0" xfId="0" applyFont="1" applyAlignment="1">
      <alignment horizontal="right" shrinkToFit="1"/>
    </xf>
    <xf numFmtId="0" fontId="1" fillId="9" borderId="1" xfId="0" applyFont="1" applyFill="1" applyBorder="1" applyAlignment="1" applyProtection="1">
      <alignment horizontal="left" vertical="top" wrapText="1" shrinkToFit="1"/>
      <protection locked="0"/>
    </xf>
    <xf numFmtId="0" fontId="8" fillId="2" borderId="1" xfId="0" applyFont="1" applyFill="1" applyBorder="1" applyAlignment="1" applyProtection="1">
      <alignment horizontal="center" vertical="center" wrapText="1" shrinkToFit="1"/>
    </xf>
    <xf numFmtId="0" fontId="12" fillId="0" borderId="0" xfId="2" applyAlignment="1" applyProtection="1"/>
    <xf numFmtId="0" fontId="12" fillId="4" borderId="0" xfId="2" applyFill="1" applyBorder="1" applyAlignment="1" applyProtection="1"/>
    <xf numFmtId="0" fontId="10" fillId="0" borderId="0" xfId="0" applyFont="1" applyFill="1" applyAlignment="1">
      <alignment horizontal="center"/>
    </xf>
    <xf numFmtId="0" fontId="12" fillId="0" borderId="0" xfId="2" applyFill="1" applyAlignment="1" applyProtection="1">
      <alignment horizontal="center"/>
    </xf>
    <xf numFmtId="0" fontId="8" fillId="0" borderId="0" xfId="0" applyFont="1" applyProtection="1"/>
    <xf numFmtId="0" fontId="0" fillId="7" borderId="1" xfId="0" applyFill="1" applyBorder="1" applyProtection="1"/>
    <xf numFmtId="0" fontId="0" fillId="0" borderId="0" xfId="0" applyProtection="1"/>
    <xf numFmtId="0" fontId="0" fillId="0" borderId="1" xfId="0" applyBorder="1" applyProtection="1"/>
    <xf numFmtId="0" fontId="0" fillId="2" borderId="1" xfId="0" applyFill="1" applyBorder="1" applyProtection="1"/>
    <xf numFmtId="0" fontId="0" fillId="5" borderId="1" xfId="0" applyFill="1" applyBorder="1" applyProtection="1"/>
    <xf numFmtId="0" fontId="0" fillId="9" borderId="1" xfId="0" applyFill="1" applyBorder="1" applyProtection="1"/>
    <xf numFmtId="0" fontId="0" fillId="6" borderId="1" xfId="0" applyFill="1" applyBorder="1" applyProtection="1"/>
    <xf numFmtId="0" fontId="0" fillId="10" borderId="1" xfId="0" applyFill="1" applyBorder="1" applyProtection="1"/>
    <xf numFmtId="0" fontId="0" fillId="0" borderId="0" xfId="0" applyAlignment="1">
      <alignment horizontal="left"/>
    </xf>
    <xf numFmtId="0" fontId="11" fillId="0" borderId="0" xfId="2" applyFont="1" applyAlignment="1" applyProtection="1"/>
    <xf numFmtId="1" fontId="1" fillId="4" borderId="1" xfId="0" applyNumberFormat="1" applyFont="1" applyFill="1" applyBorder="1" applyAlignment="1" applyProtection="1">
      <alignment horizontal="right" wrapText="1" shrinkToFit="1"/>
      <protection locked="0"/>
    </xf>
    <xf numFmtId="0" fontId="1" fillId="5" borderId="1" xfId="0" applyNumberFormat="1" applyFont="1" applyFill="1" applyBorder="1" applyAlignment="1" applyProtection="1">
      <alignment horizontal="left" wrapText="1" shrinkToFit="1"/>
      <protection locked="0"/>
    </xf>
    <xf numFmtId="3" fontId="1" fillId="4" borderId="1" xfId="0" applyNumberFormat="1" applyFont="1" applyFill="1" applyBorder="1" applyAlignment="1" applyProtection="1">
      <alignment horizontal="right" wrapText="1" shrinkToFit="1"/>
      <protection locked="0"/>
    </xf>
    <xf numFmtId="0" fontId="1" fillId="0" borderId="0" xfId="0" applyFont="1" applyAlignment="1"/>
    <xf numFmtId="49" fontId="2" fillId="0" borderId="1" xfId="6" applyNumberFormat="1" applyBorder="1" applyProtection="1">
      <protection locked="0"/>
    </xf>
    <xf numFmtId="0" fontId="1" fillId="2" borderId="1" xfId="0" applyFont="1" applyFill="1" applyBorder="1" applyAlignment="1" applyProtection="1">
      <alignment horizontal="left" vertical="top"/>
    </xf>
    <xf numFmtId="0" fontId="8" fillId="2" borderId="2" xfId="0" applyFont="1" applyFill="1" applyBorder="1" applyAlignment="1" applyProtection="1">
      <alignment horizontal="center" vertical="top"/>
    </xf>
    <xf numFmtId="0" fontId="8" fillId="2" borderId="3" xfId="0" applyFont="1" applyFill="1" applyBorder="1" applyAlignment="1" applyProtection="1">
      <alignment horizontal="center" vertical="top"/>
    </xf>
    <xf numFmtId="166" fontId="1" fillId="6" borderId="1" xfId="0" applyNumberFormat="1" applyFont="1" applyFill="1" applyBorder="1" applyAlignment="1" applyProtection="1">
      <alignment horizontal="left" wrapText="1" shrinkToFit="1"/>
      <protection locked="0"/>
    </xf>
    <xf numFmtId="49" fontId="1" fillId="9" borderId="1" xfId="0" applyNumberFormat="1" applyFont="1" applyFill="1" applyBorder="1" applyAlignment="1" applyProtection="1">
      <alignment horizontal="left" vertical="top" wrapText="1" shrinkToFit="1"/>
      <protection locked="0"/>
    </xf>
    <xf numFmtId="166" fontId="0" fillId="0" borderId="1" xfId="0" applyNumberFormat="1" applyBorder="1" applyProtection="1">
      <protection locked="0"/>
    </xf>
    <xf numFmtId="0" fontId="0" fillId="0" borderId="0" xfId="0"/>
    <xf numFmtId="0" fontId="0" fillId="0" borderId="0" xfId="0" applyProtection="1">
      <protection locked="0"/>
    </xf>
    <xf numFmtId="0" fontId="8" fillId="2" borderId="1" xfId="0" applyFont="1" applyFill="1" applyBorder="1" applyAlignment="1" applyProtection="1">
      <alignment horizontal="left" vertical="top" wrapText="1" shrinkToFit="1"/>
    </xf>
    <xf numFmtId="0" fontId="1" fillId="8" borderId="1" xfId="0" applyNumberFormat="1" applyFont="1" applyFill="1" applyBorder="1" applyAlignment="1" applyProtection="1">
      <alignment horizontal="left" wrapText="1" shrinkToFit="1"/>
    </xf>
    <xf numFmtId="0" fontId="0" fillId="0" borderId="0" xfId="0"/>
    <xf numFmtId="0" fontId="8" fillId="2" borderId="1" xfId="0" applyFont="1" applyFill="1" applyBorder="1" applyAlignment="1" applyProtection="1">
      <alignment horizontal="left" vertical="top" wrapText="1" shrinkToFit="1"/>
    </xf>
    <xf numFmtId="0" fontId="1" fillId="7" borderId="1" xfId="0" applyNumberFormat="1" applyFont="1" applyFill="1" applyBorder="1" applyAlignment="1" applyProtection="1">
      <alignment horizontal="left" wrapText="1" shrinkToFit="1"/>
    </xf>
    <xf numFmtId="0" fontId="17" fillId="0" borderId="5" xfId="0" applyFont="1" applyFill="1" applyBorder="1" applyAlignment="1" applyProtection="1">
      <alignment horizontal="left" vertical="top" wrapText="1" shrinkToFit="1"/>
    </xf>
    <xf numFmtId="0" fontId="8" fillId="2" borderId="1" xfId="0" applyFont="1" applyFill="1" applyBorder="1" applyAlignment="1" applyProtection="1">
      <alignment horizontal="left" vertical="top" wrapText="1" shrinkToFit="1"/>
    </xf>
    <xf numFmtId="0" fontId="5" fillId="0" borderId="0" xfId="0" applyFont="1" applyAlignment="1">
      <alignment shrinkToFit="1"/>
    </xf>
    <xf numFmtId="0" fontId="1" fillId="7" borderId="1" xfId="0" applyNumberFormat="1" applyFont="1" applyFill="1" applyBorder="1" applyAlignment="1" applyProtection="1">
      <alignment horizontal="left" wrapText="1" shrinkToFit="1"/>
    </xf>
    <xf numFmtId="49" fontId="5" fillId="0" borderId="5" xfId="0" applyNumberFormat="1" applyFont="1" applyFill="1" applyBorder="1" applyAlignment="1" applyProtection="1">
      <alignment horizontal="left" wrapText="1" shrinkToFit="1"/>
    </xf>
    <xf numFmtId="0" fontId="1" fillId="8" borderId="1" xfId="0" applyNumberFormat="1" applyFont="1" applyFill="1" applyBorder="1" applyAlignment="1" applyProtection="1">
      <alignment horizontal="left" vertical="top" wrapText="1" shrinkToFit="1"/>
    </xf>
    <xf numFmtId="0" fontId="8" fillId="2" borderId="1" xfId="0" applyFont="1" applyFill="1" applyBorder="1" applyAlignment="1" applyProtection="1">
      <alignment horizontal="left" vertical="center" wrapText="1" shrinkToFit="1"/>
    </xf>
    <xf numFmtId="0" fontId="10" fillId="11" borderId="0" xfId="0" applyFont="1" applyFill="1" applyAlignment="1">
      <alignment horizontal="center"/>
    </xf>
    <xf numFmtId="0" fontId="8" fillId="2" borderId="2" xfId="0" applyFont="1" applyFill="1" applyBorder="1" applyAlignment="1" applyProtection="1">
      <alignment horizontal="left" vertical="top" wrapText="1" shrinkToFit="1"/>
    </xf>
    <xf numFmtId="0" fontId="8" fillId="2" borderId="4" xfId="0" applyFont="1" applyFill="1" applyBorder="1" applyAlignment="1" applyProtection="1">
      <alignment horizontal="left" vertical="top" wrapText="1" shrinkToFit="1"/>
    </xf>
    <xf numFmtId="0" fontId="8" fillId="2" borderId="3" xfId="0" applyFont="1" applyFill="1" applyBorder="1" applyAlignment="1" applyProtection="1">
      <alignment horizontal="left" vertical="top" wrapText="1" shrinkToFit="1"/>
    </xf>
  </cellXfs>
  <cellStyles count="32">
    <cellStyle name="Comma 2" xfId="1"/>
    <cellStyle name="Comma 2 2" xfId="20"/>
    <cellStyle name="Comma 2 3" xfId="7"/>
    <cellStyle name="Comma 3" xfId="8"/>
    <cellStyle name="Currency 2" xfId="24"/>
    <cellStyle name="Hyperlink" xfId="2" builtinId="8"/>
    <cellStyle name="Hyperlink 2" xfId="3"/>
    <cellStyle name="Hyperlink 3" xfId="25"/>
    <cellStyle name="Hyperlink_Signatories" xfId="4"/>
    <cellStyle name="Neutral 2" xfId="23"/>
    <cellStyle name="Normal" xfId="0" builtinId="0"/>
    <cellStyle name="Normal 2" xfId="5"/>
    <cellStyle name="Normal 2 13" xfId="10"/>
    <cellStyle name="Normal 2 13 2" xfId="19"/>
    <cellStyle name="Normal 2 2" xfId="11"/>
    <cellStyle name="Normal 2 3" xfId="12"/>
    <cellStyle name="Normal 2 3 2" xfId="22"/>
    <cellStyle name="Normal 2 4" xfId="21"/>
    <cellStyle name="Normal 2 4 2" xfId="26"/>
    <cellStyle name="Normal 2 4 3" xfId="27"/>
    <cellStyle name="Normal 2 5" xfId="9"/>
    <cellStyle name="Normal 2_Capital Funds Risk Assets Ratio" xfId="13"/>
    <cellStyle name="Normal 3" xfId="14"/>
    <cellStyle name="Normal 4" xfId="15"/>
    <cellStyle name="Normal 4 2" xfId="16"/>
    <cellStyle name="Normal 5" xfId="17"/>
    <cellStyle name="Normal 5 2" xfId="18"/>
    <cellStyle name="Normal 6" xfId="28"/>
    <cellStyle name="Normal 7" xfId="29"/>
    <cellStyle name="Normal 7 2" xfId="30"/>
    <cellStyle name="Normal 8" xfId="31"/>
    <cellStyle name="Normal_StartUp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xe.com/euro.ht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Z10"/>
  <sheetViews>
    <sheetView workbookViewId="0"/>
  </sheetViews>
  <sheetFormatPr defaultColWidth="9.1796875" defaultRowHeight="14.5"/>
  <cols>
    <col min="1" max="1" width="199.1796875" style="1" customWidth="1"/>
    <col min="2" max="16384" width="9.1796875" style="1"/>
  </cols>
  <sheetData>
    <row r="1" spans="1:26" ht="217.5">
      <c r="A1" s="5" t="s">
        <v>530</v>
      </c>
      <c r="Z1" s="1" t="s">
        <v>355</v>
      </c>
    </row>
    <row r="6" spans="1:26" ht="87">
      <c r="A6" s="5" t="s">
        <v>354</v>
      </c>
    </row>
    <row r="9" spans="1:26">
      <c r="A9" s="5"/>
    </row>
    <row r="10" spans="1:26">
      <c r="A10" s="5"/>
    </row>
  </sheetData>
  <sheetProtection selectLockedCells="1"/>
  <dataConsolidate/>
  <phoneticPr fontId="0" type="noConversion"/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"/>
  <sheetViews>
    <sheetView workbookViewId="0"/>
  </sheetViews>
  <sheetFormatPr defaultColWidth="9.1796875" defaultRowHeight="14.5"/>
  <cols>
    <col min="1" max="16384" width="9.1796875" style="1"/>
  </cols>
  <sheetData/>
  <sheetProtection selectLockedCells="1"/>
  <phoneticPr fontId="3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"/>
  <sheetViews>
    <sheetView workbookViewId="0">
      <selection activeCell="A2" sqref="A2"/>
    </sheetView>
  </sheetViews>
  <sheetFormatPr defaultColWidth="9.1796875" defaultRowHeight="14.5"/>
  <cols>
    <col min="1" max="16384" width="9.1796875" style="1"/>
  </cols>
  <sheetData/>
  <sheetProtection selectLockedCells="1"/>
  <phoneticPr fontId="3" type="noConversion"/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E28"/>
  <sheetViews>
    <sheetView topLeftCell="I1" workbookViewId="0">
      <selection activeCell="O17" sqref="O17"/>
    </sheetView>
  </sheetViews>
  <sheetFormatPr defaultRowHeight="14.5"/>
  <sheetData>
    <row r="1" spans="1:5">
      <c r="A1" t="s">
        <v>410</v>
      </c>
      <c r="B1" t="s">
        <v>411</v>
      </c>
      <c r="C1" t="s">
        <v>412</v>
      </c>
      <c r="D1" t="s">
        <v>413</v>
      </c>
      <c r="E1" t="s">
        <v>414</v>
      </c>
    </row>
    <row r="2" spans="1:5">
      <c r="A2" t="s">
        <v>415</v>
      </c>
      <c r="B2" t="s">
        <v>411</v>
      </c>
      <c r="C2" t="s">
        <v>416</v>
      </c>
      <c r="D2" t="s">
        <v>413</v>
      </c>
      <c r="E2" t="s">
        <v>417</v>
      </c>
    </row>
    <row r="3" spans="1:5">
      <c r="A3" t="s">
        <v>418</v>
      </c>
      <c r="B3" t="s">
        <v>411</v>
      </c>
      <c r="C3" t="s">
        <v>419</v>
      </c>
      <c r="D3" t="s">
        <v>413</v>
      </c>
      <c r="E3" t="s">
        <v>420</v>
      </c>
    </row>
    <row r="4" spans="1:5">
      <c r="A4" t="s">
        <v>421</v>
      </c>
      <c r="B4" t="s">
        <v>411</v>
      </c>
      <c r="C4" t="s">
        <v>422</v>
      </c>
      <c r="D4" t="s">
        <v>413</v>
      </c>
      <c r="E4" t="s">
        <v>423</v>
      </c>
    </row>
    <row r="5" spans="1:5">
      <c r="A5" t="s">
        <v>424</v>
      </c>
      <c r="B5" t="s">
        <v>411</v>
      </c>
      <c r="C5" t="s">
        <v>425</v>
      </c>
      <c r="D5" t="s">
        <v>413</v>
      </c>
      <c r="E5" t="s">
        <v>426</v>
      </c>
    </row>
    <row r="6" spans="1:5">
      <c r="A6" t="s">
        <v>427</v>
      </c>
      <c r="B6" t="s">
        <v>411</v>
      </c>
      <c r="C6" t="s">
        <v>428</v>
      </c>
      <c r="D6" t="s">
        <v>413</v>
      </c>
      <c r="E6" t="s">
        <v>429</v>
      </c>
    </row>
    <row r="7" spans="1:5">
      <c r="A7" t="s">
        <v>430</v>
      </c>
      <c r="B7" t="s">
        <v>411</v>
      </c>
      <c r="C7" t="s">
        <v>431</v>
      </c>
      <c r="D7" t="s">
        <v>413</v>
      </c>
      <c r="E7" t="s">
        <v>432</v>
      </c>
    </row>
    <row r="8" spans="1:5">
      <c r="A8" t="s">
        <v>433</v>
      </c>
      <c r="B8" t="s">
        <v>411</v>
      </c>
      <c r="C8" t="s">
        <v>434</v>
      </c>
      <c r="D8" t="s">
        <v>413</v>
      </c>
      <c r="E8" t="s">
        <v>435</v>
      </c>
    </row>
    <row r="9" spans="1:5">
      <c r="A9" t="s">
        <v>436</v>
      </c>
      <c r="B9" t="s">
        <v>411</v>
      </c>
      <c r="C9" t="s">
        <v>437</v>
      </c>
      <c r="D9" t="s">
        <v>413</v>
      </c>
      <c r="E9" t="s">
        <v>438</v>
      </c>
    </row>
    <row r="10" spans="1:5">
      <c r="A10" t="s">
        <v>439</v>
      </c>
      <c r="B10" t="s">
        <v>411</v>
      </c>
      <c r="C10" t="s">
        <v>440</v>
      </c>
      <c r="D10" t="s">
        <v>413</v>
      </c>
      <c r="E10" t="s">
        <v>441</v>
      </c>
    </row>
    <row r="11" spans="1:5">
      <c r="A11" t="s">
        <v>442</v>
      </c>
      <c r="B11" t="s">
        <v>411</v>
      </c>
      <c r="C11" t="s">
        <v>443</v>
      </c>
      <c r="D11" t="s">
        <v>413</v>
      </c>
      <c r="E11" t="s">
        <v>444</v>
      </c>
    </row>
    <row r="12" spans="1:5">
      <c r="A12" t="s">
        <v>445</v>
      </c>
      <c r="B12" t="s">
        <v>411</v>
      </c>
      <c r="C12" t="s">
        <v>446</v>
      </c>
      <c r="D12" t="s">
        <v>413</v>
      </c>
      <c r="E12" t="s">
        <v>447</v>
      </c>
    </row>
    <row r="13" spans="1:5">
      <c r="A13" t="s">
        <v>448</v>
      </c>
      <c r="B13" t="s">
        <v>411</v>
      </c>
      <c r="C13" t="s">
        <v>440</v>
      </c>
      <c r="D13" t="s">
        <v>413</v>
      </c>
      <c r="E13" t="s">
        <v>441</v>
      </c>
    </row>
    <row r="14" spans="1:5">
      <c r="A14" t="s">
        <v>449</v>
      </c>
      <c r="B14" t="s">
        <v>411</v>
      </c>
      <c r="C14" t="s">
        <v>443</v>
      </c>
      <c r="D14" t="s">
        <v>413</v>
      </c>
      <c r="E14" t="s">
        <v>444</v>
      </c>
    </row>
    <row r="15" spans="1:5">
      <c r="A15" t="s">
        <v>450</v>
      </c>
      <c r="B15" t="s">
        <v>411</v>
      </c>
      <c r="C15" t="s">
        <v>451</v>
      </c>
      <c r="D15" t="s">
        <v>413</v>
      </c>
      <c r="E15" t="s">
        <v>452</v>
      </c>
    </row>
    <row r="16" spans="1:5">
      <c r="A16" t="s">
        <v>453</v>
      </c>
      <c r="B16" t="s">
        <v>411</v>
      </c>
      <c r="C16" t="s">
        <v>454</v>
      </c>
      <c r="D16" t="s">
        <v>413</v>
      </c>
      <c r="E16" t="s">
        <v>455</v>
      </c>
    </row>
    <row r="17" spans="1:5">
      <c r="A17" t="s">
        <v>484</v>
      </c>
      <c r="B17" t="s">
        <v>411</v>
      </c>
      <c r="C17" t="s">
        <v>416</v>
      </c>
      <c r="D17" t="s">
        <v>413</v>
      </c>
      <c r="E17" t="s">
        <v>417</v>
      </c>
    </row>
    <row r="18" spans="1:5">
      <c r="A18" t="s">
        <v>485</v>
      </c>
      <c r="B18" t="s">
        <v>411</v>
      </c>
      <c r="C18" t="s">
        <v>419</v>
      </c>
      <c r="D18" t="s">
        <v>413</v>
      </c>
      <c r="E18" t="s">
        <v>420</v>
      </c>
    </row>
    <row r="19" spans="1:5">
      <c r="A19" t="s">
        <v>486</v>
      </c>
      <c r="B19" t="s">
        <v>411</v>
      </c>
      <c r="C19" t="s">
        <v>422</v>
      </c>
      <c r="D19" t="s">
        <v>413</v>
      </c>
      <c r="E19" t="s">
        <v>423</v>
      </c>
    </row>
    <row r="20" spans="1:5">
      <c r="A20" t="s">
        <v>487</v>
      </c>
      <c r="B20" t="s">
        <v>411</v>
      </c>
      <c r="C20" t="s">
        <v>446</v>
      </c>
      <c r="D20" t="s">
        <v>413</v>
      </c>
      <c r="E20" t="s">
        <v>447</v>
      </c>
    </row>
    <row r="21" spans="1:5">
      <c r="A21" t="s">
        <v>488</v>
      </c>
      <c r="B21" t="s">
        <v>411</v>
      </c>
      <c r="C21" t="s">
        <v>476</v>
      </c>
      <c r="D21" t="s">
        <v>413</v>
      </c>
      <c r="E21" t="s">
        <v>477</v>
      </c>
    </row>
    <row r="22" spans="1:5">
      <c r="A22" t="s">
        <v>489</v>
      </c>
      <c r="B22" t="s">
        <v>411</v>
      </c>
      <c r="C22" t="s">
        <v>480</v>
      </c>
      <c r="D22" t="s">
        <v>413</v>
      </c>
      <c r="E22" t="s">
        <v>481</v>
      </c>
    </row>
    <row r="23" spans="1:5">
      <c r="A23" t="s">
        <v>490</v>
      </c>
      <c r="B23" t="s">
        <v>411</v>
      </c>
      <c r="C23" t="s">
        <v>478</v>
      </c>
      <c r="D23" t="s">
        <v>413</v>
      </c>
      <c r="E23" t="s">
        <v>479</v>
      </c>
    </row>
    <row r="24" spans="1:5">
      <c r="A24" t="s">
        <v>491</v>
      </c>
      <c r="B24" t="s">
        <v>411</v>
      </c>
      <c r="C24" t="s">
        <v>482</v>
      </c>
      <c r="D24" t="s">
        <v>413</v>
      </c>
      <c r="E24" t="s">
        <v>483</v>
      </c>
    </row>
    <row r="25" spans="1:5">
      <c r="A25" t="s">
        <v>492</v>
      </c>
      <c r="B25" t="s">
        <v>411</v>
      </c>
      <c r="C25" t="s">
        <v>431</v>
      </c>
      <c r="D25" t="s">
        <v>413</v>
      </c>
      <c r="E25" t="s">
        <v>432</v>
      </c>
    </row>
    <row r="26" spans="1:5">
      <c r="A26" t="s">
        <v>493</v>
      </c>
      <c r="B26" t="s">
        <v>411</v>
      </c>
      <c r="C26" t="s">
        <v>451</v>
      </c>
      <c r="D26" t="s">
        <v>413</v>
      </c>
      <c r="E26" t="s">
        <v>452</v>
      </c>
    </row>
    <row r="27" spans="1:5">
      <c r="A27" t="s">
        <v>494</v>
      </c>
      <c r="B27" t="s">
        <v>411</v>
      </c>
      <c r="C27" t="s">
        <v>434</v>
      </c>
      <c r="D27" t="s">
        <v>413</v>
      </c>
      <c r="E27" t="s">
        <v>435</v>
      </c>
    </row>
    <row r="28" spans="1:5">
      <c r="A28" t="s">
        <v>495</v>
      </c>
      <c r="B28" t="s">
        <v>411</v>
      </c>
      <c r="C28" t="s">
        <v>454</v>
      </c>
      <c r="D28" t="s">
        <v>413</v>
      </c>
      <c r="E28" t="s">
        <v>455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172"/>
  <sheetViews>
    <sheetView workbookViewId="0">
      <selection activeCell="F19" sqref="F19"/>
    </sheetView>
  </sheetViews>
  <sheetFormatPr defaultColWidth="9.1796875" defaultRowHeight="14.5"/>
  <cols>
    <col min="1" max="1" width="9.1796875" style="1"/>
    <col min="2" max="2" width="25.81640625" style="1" bestFit="1" customWidth="1"/>
    <col min="3" max="3" width="22.453125" style="1" customWidth="1"/>
    <col min="4" max="4" width="17.1796875" style="1" customWidth="1"/>
    <col min="5" max="8" width="9.1796875" style="1"/>
    <col min="9" max="9" width="9.7265625" style="1" bestFit="1" customWidth="1"/>
    <col min="10" max="10" width="9.1796875" style="1" hidden="1" customWidth="1"/>
    <col min="11" max="11" width="53.26953125" style="1" hidden="1" customWidth="1"/>
    <col min="12" max="12" width="10.453125" style="1" hidden="1" customWidth="1"/>
    <col min="13" max="13" width="11" style="1" hidden="1" customWidth="1"/>
    <col min="14" max="15" width="9.1796875" style="1"/>
    <col min="16" max="16" width="24.54296875" style="1" customWidth="1"/>
    <col min="17" max="17" width="11" style="1" bestFit="1" customWidth="1"/>
    <col min="18" max="16384" width="9.1796875" style="1"/>
  </cols>
  <sheetData>
    <row r="1" spans="2:13">
      <c r="J1" s="1" t="s">
        <v>152</v>
      </c>
      <c r="K1" s="1" t="s">
        <v>153</v>
      </c>
      <c r="L1" s="1" t="s">
        <v>198</v>
      </c>
      <c r="M1" s="1">
        <v>1</v>
      </c>
    </row>
    <row r="2" spans="2:13">
      <c r="J2" s="1" t="s">
        <v>154</v>
      </c>
      <c r="K2" s="1" t="s">
        <v>155</v>
      </c>
      <c r="L2" s="1" t="s">
        <v>199</v>
      </c>
      <c r="M2" s="1">
        <v>1000</v>
      </c>
    </row>
    <row r="3" spans="2:13">
      <c r="J3" s="1" t="s">
        <v>156</v>
      </c>
      <c r="K3" s="1" t="s">
        <v>157</v>
      </c>
      <c r="L3" s="1" t="s">
        <v>367</v>
      </c>
      <c r="M3" s="1">
        <v>100000</v>
      </c>
    </row>
    <row r="4" spans="2:13">
      <c r="J4" s="1" t="s">
        <v>158</v>
      </c>
      <c r="K4" s="1" t="s">
        <v>159</v>
      </c>
      <c r="L4" s="1" t="s">
        <v>200</v>
      </c>
      <c r="M4" s="1">
        <v>1000000</v>
      </c>
    </row>
    <row r="5" spans="2:13">
      <c r="J5" s="1" t="s">
        <v>160</v>
      </c>
      <c r="K5" s="1" t="s">
        <v>161</v>
      </c>
      <c r="L5" s="1" t="s">
        <v>201</v>
      </c>
      <c r="M5" s="1">
        <v>1000000000</v>
      </c>
    </row>
    <row r="6" spans="2:13">
      <c r="B6" s="6"/>
      <c r="C6" s="2" t="s">
        <v>208</v>
      </c>
      <c r="D6" s="2" t="s">
        <v>305</v>
      </c>
      <c r="J6" s="1" t="s">
        <v>213</v>
      </c>
      <c r="K6" s="1" t="s">
        <v>214</v>
      </c>
    </row>
    <row r="7" spans="2:13">
      <c r="B7" s="6"/>
      <c r="C7" s="2" t="s">
        <v>209</v>
      </c>
      <c r="D7" s="2" t="s">
        <v>199</v>
      </c>
      <c r="J7" s="1" t="s">
        <v>215</v>
      </c>
      <c r="K7" s="1" t="s">
        <v>216</v>
      </c>
    </row>
    <row r="8" spans="2:13">
      <c r="B8" s="7" t="s">
        <v>210</v>
      </c>
      <c r="C8" s="2" t="s">
        <v>194</v>
      </c>
      <c r="D8" s="15">
        <f>G8</f>
        <v>0</v>
      </c>
      <c r="G8" s="15"/>
      <c r="I8" s="8"/>
      <c r="J8" s="1" t="s">
        <v>217</v>
      </c>
      <c r="K8" s="1" t="s">
        <v>218</v>
      </c>
    </row>
    <row r="9" spans="2:13">
      <c r="B9" s="7"/>
      <c r="C9" s="2" t="s">
        <v>195</v>
      </c>
      <c r="D9" s="15">
        <f>G9</f>
        <v>0</v>
      </c>
      <c r="G9" s="15"/>
      <c r="I9" s="8"/>
      <c r="J9" s="1" t="s">
        <v>219</v>
      </c>
      <c r="K9" s="1" t="s">
        <v>220</v>
      </c>
    </row>
    <row r="10" spans="2:13">
      <c r="B10" s="7" t="s">
        <v>211</v>
      </c>
      <c r="C10" s="2" t="s">
        <v>194</v>
      </c>
      <c r="D10" s="9">
        <f>StartUp!I8</f>
        <v>0</v>
      </c>
      <c r="G10" s="16"/>
      <c r="J10" s="1" t="s">
        <v>221</v>
      </c>
      <c r="K10" s="1" t="s">
        <v>222</v>
      </c>
    </row>
    <row r="11" spans="2:13">
      <c r="B11" s="7"/>
      <c r="C11" s="2" t="s">
        <v>195</v>
      </c>
      <c r="D11" s="9">
        <f>StartUp!I9</f>
        <v>0</v>
      </c>
      <c r="J11" s="1" t="s">
        <v>223</v>
      </c>
      <c r="K11" s="1" t="s">
        <v>224</v>
      </c>
    </row>
    <row r="12" spans="2:13">
      <c r="B12" s="6"/>
      <c r="C12" s="3" t="s">
        <v>212</v>
      </c>
      <c r="D12" s="57">
        <f>D16</f>
        <v>0</v>
      </c>
      <c r="G12" s="16"/>
      <c r="J12" s="1" t="s">
        <v>225</v>
      </c>
      <c r="K12" s="1" t="s">
        <v>226</v>
      </c>
    </row>
    <row r="13" spans="2:13">
      <c r="B13" s="6"/>
      <c r="C13" s="2" t="s">
        <v>353</v>
      </c>
      <c r="D13" s="4"/>
      <c r="G13" s="16"/>
      <c r="J13" s="1" t="s">
        <v>227</v>
      </c>
      <c r="K13" s="1" t="s">
        <v>228</v>
      </c>
    </row>
    <row r="14" spans="2:13">
      <c r="B14" s="2" t="s">
        <v>356</v>
      </c>
      <c r="C14" s="2" t="s">
        <v>194</v>
      </c>
      <c r="D14" s="9">
        <f>StartUp!I8</f>
        <v>0</v>
      </c>
      <c r="G14" s="16"/>
      <c r="J14" s="1" t="s">
        <v>229</v>
      </c>
      <c r="K14" s="1" t="s">
        <v>230</v>
      </c>
    </row>
    <row r="15" spans="2:13">
      <c r="B15" s="2"/>
      <c r="C15" s="2" t="s">
        <v>195</v>
      </c>
      <c r="D15" s="9">
        <f>StartUp!I9</f>
        <v>0</v>
      </c>
      <c r="G15" s="16"/>
      <c r="J15" s="1" t="s">
        <v>231</v>
      </c>
      <c r="K15" s="1" t="s">
        <v>232</v>
      </c>
    </row>
    <row r="16" spans="2:13">
      <c r="B16" s="10" t="s">
        <v>357</v>
      </c>
      <c r="C16" s="10"/>
      <c r="D16" s="51"/>
      <c r="G16" s="16"/>
      <c r="J16" s="1" t="s">
        <v>233</v>
      </c>
      <c r="K16" s="1" t="s">
        <v>234</v>
      </c>
    </row>
    <row r="17" spans="2:11">
      <c r="B17" s="10" t="s">
        <v>358</v>
      </c>
      <c r="C17" s="10"/>
      <c r="D17" s="14"/>
      <c r="G17" s="16"/>
      <c r="J17" s="1" t="s">
        <v>235</v>
      </c>
      <c r="K17" s="1" t="s">
        <v>236</v>
      </c>
    </row>
    <row r="18" spans="2:11">
      <c r="B18" s="10" t="s">
        <v>359</v>
      </c>
      <c r="C18" s="10"/>
      <c r="D18" s="10"/>
      <c r="G18" s="16"/>
      <c r="J18" s="1" t="s">
        <v>237</v>
      </c>
      <c r="K18" s="1" t="s">
        <v>238</v>
      </c>
    </row>
    <row r="19" spans="2:11">
      <c r="B19" s="10" t="s">
        <v>360</v>
      </c>
      <c r="C19" s="10"/>
      <c r="D19" s="10"/>
      <c r="G19" s="16"/>
      <c r="J19" s="1" t="s">
        <v>239</v>
      </c>
      <c r="K19" s="1" t="s">
        <v>240</v>
      </c>
    </row>
    <row r="20" spans="2:11">
      <c r="B20" s="10" t="s">
        <v>361</v>
      </c>
      <c r="C20" s="10"/>
      <c r="D20" s="10">
        <v>2010</v>
      </c>
      <c r="J20" s="1" t="s">
        <v>241</v>
      </c>
      <c r="K20" s="1" t="s">
        <v>242</v>
      </c>
    </row>
    <row r="21" spans="2:11">
      <c r="B21" s="11" t="s">
        <v>362</v>
      </c>
      <c r="C21" s="10"/>
      <c r="D21" s="12"/>
      <c r="J21" s="1" t="s">
        <v>243</v>
      </c>
      <c r="K21" s="1" t="s">
        <v>244</v>
      </c>
    </row>
    <row r="22" spans="2:11">
      <c r="D22" s="1" t="s">
        <v>368</v>
      </c>
      <c r="J22" s="1" t="s">
        <v>245</v>
      </c>
      <c r="K22" s="1" t="s">
        <v>246</v>
      </c>
    </row>
    <row r="23" spans="2:11">
      <c r="J23" s="1" t="s">
        <v>247</v>
      </c>
      <c r="K23" s="1" t="s">
        <v>248</v>
      </c>
    </row>
    <row r="24" spans="2:11">
      <c r="J24" s="1" t="s">
        <v>249</v>
      </c>
      <c r="K24" s="1" t="s">
        <v>250</v>
      </c>
    </row>
    <row r="25" spans="2:11">
      <c r="B25" s="59" t="s">
        <v>518</v>
      </c>
      <c r="D25" s="1" t="s">
        <v>529</v>
      </c>
      <c r="J25" s="1" t="s">
        <v>251</v>
      </c>
      <c r="K25" s="1" t="s">
        <v>252</v>
      </c>
    </row>
    <row r="26" spans="2:11">
      <c r="B26" s="59" t="s">
        <v>520</v>
      </c>
      <c r="D26" s="59" t="s">
        <v>522</v>
      </c>
      <c r="J26" s="1" t="s">
        <v>253</v>
      </c>
      <c r="K26" s="1" t="s">
        <v>254</v>
      </c>
    </row>
    <row r="27" spans="2:11">
      <c r="B27" s="59" t="s">
        <v>521</v>
      </c>
      <c r="D27" s="59" t="s">
        <v>523</v>
      </c>
      <c r="J27" s="1" t="s">
        <v>255</v>
      </c>
      <c r="K27" s="1" t="s">
        <v>256</v>
      </c>
    </row>
    <row r="28" spans="2:11">
      <c r="J28" s="1" t="s">
        <v>257</v>
      </c>
      <c r="K28" s="1" t="s">
        <v>258</v>
      </c>
    </row>
    <row r="29" spans="2:11">
      <c r="J29" s="1" t="s">
        <v>259</v>
      </c>
      <c r="K29" s="1" t="s">
        <v>260</v>
      </c>
    </row>
    <row r="30" spans="2:11">
      <c r="J30" s="1" t="s">
        <v>261</v>
      </c>
      <c r="K30" s="1" t="s">
        <v>262</v>
      </c>
    </row>
    <row r="31" spans="2:11">
      <c r="J31" s="1" t="s">
        <v>263</v>
      </c>
      <c r="K31" s="1" t="s">
        <v>264</v>
      </c>
    </row>
    <row r="32" spans="2:11">
      <c r="J32" s="1" t="s">
        <v>265</v>
      </c>
      <c r="K32" s="1" t="s">
        <v>266</v>
      </c>
    </row>
    <row r="33" spans="1:11">
      <c r="J33" s="1" t="s">
        <v>267</v>
      </c>
      <c r="K33" s="1" t="s">
        <v>268</v>
      </c>
    </row>
    <row r="34" spans="1:11">
      <c r="J34" s="1" t="s">
        <v>269</v>
      </c>
      <c r="K34" s="1" t="s">
        <v>270</v>
      </c>
    </row>
    <row r="35" spans="1:11">
      <c r="J35" s="1" t="s">
        <v>271</v>
      </c>
      <c r="K35" s="1" t="s">
        <v>272</v>
      </c>
    </row>
    <row r="36" spans="1:11">
      <c r="J36" s="1" t="s">
        <v>273</v>
      </c>
      <c r="K36" s="1" t="s">
        <v>274</v>
      </c>
    </row>
    <row r="37" spans="1:11">
      <c r="J37" s="1" t="s">
        <v>306</v>
      </c>
      <c r="K37" s="1" t="s">
        <v>307</v>
      </c>
    </row>
    <row r="38" spans="1:11">
      <c r="J38" s="1" t="s">
        <v>308</v>
      </c>
      <c r="K38" s="1" t="s">
        <v>309</v>
      </c>
    </row>
    <row r="39" spans="1:11">
      <c r="J39" s="1" t="s">
        <v>310</v>
      </c>
      <c r="K39" s="1" t="s">
        <v>311</v>
      </c>
    </row>
    <row r="40" spans="1:11">
      <c r="B40" s="1" t="s">
        <v>364</v>
      </c>
      <c r="C40" s="1">
        <f>StartUp!D17</f>
        <v>0</v>
      </c>
    </row>
    <row r="41" spans="1:11">
      <c r="B41" s="1" t="s">
        <v>365</v>
      </c>
      <c r="C41" s="13" t="e">
        <f>#REF!</f>
        <v>#REF!</v>
      </c>
      <c r="J41" s="1" t="s">
        <v>312</v>
      </c>
      <c r="K41" s="1" t="s">
        <v>313</v>
      </c>
    </row>
    <row r="42" spans="1:11">
      <c r="A42" s="1" t="s">
        <v>363</v>
      </c>
      <c r="B42" s="1" t="s">
        <v>366</v>
      </c>
      <c r="C42" s="1" t="e">
        <f>#REF!</f>
        <v>#REF!</v>
      </c>
      <c r="J42" s="1" t="s">
        <v>314</v>
      </c>
      <c r="K42" s="1" t="s">
        <v>315</v>
      </c>
    </row>
    <row r="43" spans="1:11">
      <c r="J43" s="1" t="s">
        <v>316</v>
      </c>
      <c r="K43" s="1" t="s">
        <v>317</v>
      </c>
    </row>
    <row r="44" spans="1:11">
      <c r="J44" s="1" t="s">
        <v>318</v>
      </c>
      <c r="K44" s="1" t="s">
        <v>319</v>
      </c>
    </row>
    <row r="45" spans="1:11">
      <c r="J45" s="1" t="s">
        <v>320</v>
      </c>
      <c r="K45" s="1" t="s">
        <v>321</v>
      </c>
    </row>
    <row r="46" spans="1:11">
      <c r="J46" s="1" t="s">
        <v>322</v>
      </c>
      <c r="K46" s="1" t="s">
        <v>323</v>
      </c>
    </row>
    <row r="47" spans="1:11">
      <c r="J47" s="1" t="s">
        <v>324</v>
      </c>
      <c r="K47" s="1" t="s">
        <v>325</v>
      </c>
    </row>
    <row r="48" spans="1:11">
      <c r="J48" s="1" t="s">
        <v>326</v>
      </c>
      <c r="K48" s="1" t="s">
        <v>327</v>
      </c>
    </row>
    <row r="49" spans="10:11">
      <c r="J49" s="1" t="s">
        <v>328</v>
      </c>
      <c r="K49" s="1" t="s">
        <v>329</v>
      </c>
    </row>
    <row r="50" spans="10:11">
      <c r="J50" s="1" t="s">
        <v>330</v>
      </c>
      <c r="K50" s="1" t="s">
        <v>331</v>
      </c>
    </row>
    <row r="51" spans="10:11">
      <c r="J51" s="1" t="s">
        <v>332</v>
      </c>
      <c r="K51" s="1" t="s">
        <v>333</v>
      </c>
    </row>
    <row r="52" spans="10:11">
      <c r="J52" s="1" t="s">
        <v>334</v>
      </c>
      <c r="K52" s="1" t="s">
        <v>335</v>
      </c>
    </row>
    <row r="53" spans="10:11">
      <c r="J53" s="1" t="s">
        <v>336</v>
      </c>
      <c r="K53" s="1" t="s">
        <v>337</v>
      </c>
    </row>
    <row r="54" spans="10:11">
      <c r="J54" s="1" t="s">
        <v>338</v>
      </c>
      <c r="K54" s="1" t="s">
        <v>339</v>
      </c>
    </row>
    <row r="55" spans="10:11">
      <c r="J55" s="1" t="s">
        <v>340</v>
      </c>
      <c r="K55" s="1" t="s">
        <v>341</v>
      </c>
    </row>
    <row r="56" spans="10:11">
      <c r="J56" s="1" t="s">
        <v>342</v>
      </c>
      <c r="K56" s="1" t="s">
        <v>343</v>
      </c>
    </row>
    <row r="57" spans="10:11">
      <c r="J57" s="1" t="s">
        <v>344</v>
      </c>
      <c r="K57" s="1" t="s">
        <v>345</v>
      </c>
    </row>
    <row r="58" spans="10:11">
      <c r="J58" s="1" t="s">
        <v>346</v>
      </c>
      <c r="K58" s="1" t="s">
        <v>347</v>
      </c>
    </row>
    <row r="59" spans="10:11">
      <c r="J59" s="1" t="s">
        <v>348</v>
      </c>
      <c r="K59" s="1" t="s">
        <v>349</v>
      </c>
    </row>
    <row r="60" spans="10:11">
      <c r="J60" s="1" t="s">
        <v>350</v>
      </c>
      <c r="K60" s="1" t="s">
        <v>351</v>
      </c>
    </row>
    <row r="61" spans="10:11">
      <c r="J61" s="1" t="s">
        <v>352</v>
      </c>
      <c r="K61" s="1" t="s">
        <v>202</v>
      </c>
    </row>
    <row r="62" spans="10:11">
      <c r="J62" s="1" t="s">
        <v>203</v>
      </c>
      <c r="K62" s="1" t="s">
        <v>204</v>
      </c>
    </row>
    <row r="63" spans="10:11">
      <c r="J63" s="1" t="s">
        <v>205</v>
      </c>
      <c r="K63" s="1" t="s">
        <v>206</v>
      </c>
    </row>
    <row r="64" spans="10:11">
      <c r="J64" s="1" t="s">
        <v>207</v>
      </c>
      <c r="K64" s="1" t="s">
        <v>295</v>
      </c>
    </row>
    <row r="65" spans="10:11">
      <c r="J65" s="1" t="s">
        <v>296</v>
      </c>
      <c r="K65" s="1" t="s">
        <v>297</v>
      </c>
    </row>
    <row r="66" spans="10:11">
      <c r="J66" s="1" t="s">
        <v>298</v>
      </c>
      <c r="K66" s="1" t="s">
        <v>299</v>
      </c>
    </row>
    <row r="67" spans="10:11">
      <c r="J67" s="1" t="s">
        <v>300</v>
      </c>
      <c r="K67" s="1" t="s">
        <v>301</v>
      </c>
    </row>
    <row r="68" spans="10:11">
      <c r="J68" s="1" t="s">
        <v>302</v>
      </c>
      <c r="K68" s="1" t="s">
        <v>303</v>
      </c>
    </row>
    <row r="69" spans="10:11">
      <c r="J69" s="1" t="s">
        <v>304</v>
      </c>
      <c r="K69" s="1" t="s">
        <v>305</v>
      </c>
    </row>
    <row r="70" spans="10:11">
      <c r="J70" s="1" t="s">
        <v>275</v>
      </c>
      <c r="K70" s="1" t="s">
        <v>276</v>
      </c>
    </row>
    <row r="71" spans="10:11">
      <c r="J71" s="1" t="s">
        <v>277</v>
      </c>
      <c r="K71" s="1" t="s">
        <v>278</v>
      </c>
    </row>
    <row r="72" spans="10:11">
      <c r="J72" s="1" t="s">
        <v>279</v>
      </c>
      <c r="K72" s="1" t="s">
        <v>280</v>
      </c>
    </row>
    <row r="73" spans="10:11">
      <c r="J73" s="1" t="s">
        <v>281</v>
      </c>
      <c r="K73" s="1" t="s">
        <v>282</v>
      </c>
    </row>
    <row r="74" spans="10:11">
      <c r="J74" s="1" t="s">
        <v>283</v>
      </c>
      <c r="K74" s="1" t="s">
        <v>162</v>
      </c>
    </row>
    <row r="75" spans="10:11">
      <c r="J75" s="1" t="s">
        <v>163</v>
      </c>
      <c r="K75" s="1" t="s">
        <v>164</v>
      </c>
    </row>
    <row r="76" spans="10:11">
      <c r="J76" s="1" t="s">
        <v>165</v>
      </c>
      <c r="K76" s="1" t="s">
        <v>166</v>
      </c>
    </row>
    <row r="77" spans="10:11">
      <c r="J77" s="1" t="s">
        <v>167</v>
      </c>
      <c r="K77" s="1" t="s">
        <v>168</v>
      </c>
    </row>
    <row r="78" spans="10:11">
      <c r="J78" s="1" t="s">
        <v>169</v>
      </c>
      <c r="K78" s="1" t="s">
        <v>170</v>
      </c>
    </row>
    <row r="79" spans="10:11">
      <c r="J79" s="1" t="s">
        <v>171</v>
      </c>
      <c r="K79" s="1" t="s">
        <v>172</v>
      </c>
    </row>
    <row r="80" spans="10:11">
      <c r="J80" s="1" t="s">
        <v>173</v>
      </c>
      <c r="K80" s="1" t="s">
        <v>174</v>
      </c>
    </row>
    <row r="81" spans="10:11">
      <c r="J81" s="1" t="s">
        <v>175</v>
      </c>
      <c r="K81" s="1" t="s">
        <v>176</v>
      </c>
    </row>
    <row r="82" spans="10:11">
      <c r="J82" s="1" t="s">
        <v>177</v>
      </c>
      <c r="K82" s="1" t="s">
        <v>178</v>
      </c>
    </row>
    <row r="83" spans="10:11">
      <c r="J83" s="1" t="s">
        <v>179</v>
      </c>
      <c r="K83" s="1" t="s">
        <v>180</v>
      </c>
    </row>
    <row r="84" spans="10:11">
      <c r="J84" s="1" t="s">
        <v>181</v>
      </c>
      <c r="K84" s="1" t="s">
        <v>182</v>
      </c>
    </row>
    <row r="85" spans="10:11">
      <c r="J85" s="1" t="s">
        <v>183</v>
      </c>
      <c r="K85" s="1" t="s">
        <v>184</v>
      </c>
    </row>
    <row r="86" spans="10:11">
      <c r="J86" s="1" t="s">
        <v>185</v>
      </c>
      <c r="K86" s="1" t="s">
        <v>186</v>
      </c>
    </row>
    <row r="87" spans="10:11">
      <c r="J87" s="1" t="s">
        <v>187</v>
      </c>
      <c r="K87" s="1" t="s">
        <v>188</v>
      </c>
    </row>
    <row r="88" spans="10:11">
      <c r="J88" s="1" t="s">
        <v>189</v>
      </c>
      <c r="K88" s="1" t="s">
        <v>190</v>
      </c>
    </row>
    <row r="89" spans="10:11">
      <c r="J89" s="1" t="s">
        <v>191</v>
      </c>
      <c r="K89" s="1" t="s">
        <v>192</v>
      </c>
    </row>
    <row r="90" spans="10:11">
      <c r="J90" s="1" t="s">
        <v>193</v>
      </c>
      <c r="K90" s="1" t="s">
        <v>284</v>
      </c>
    </row>
    <row r="91" spans="10:11">
      <c r="J91" s="1" t="s">
        <v>285</v>
      </c>
      <c r="K91" s="1" t="s">
        <v>286</v>
      </c>
    </row>
    <row r="92" spans="10:11">
      <c r="J92" s="1" t="s">
        <v>287</v>
      </c>
      <c r="K92" s="1" t="s">
        <v>288</v>
      </c>
    </row>
    <row r="93" spans="10:11">
      <c r="J93" s="1" t="s">
        <v>289</v>
      </c>
      <c r="K93" s="1" t="s">
        <v>290</v>
      </c>
    </row>
    <row r="94" spans="10:11">
      <c r="J94" s="1" t="s">
        <v>291</v>
      </c>
      <c r="K94" s="1" t="s">
        <v>292</v>
      </c>
    </row>
    <row r="95" spans="10:11">
      <c r="J95" s="1" t="s">
        <v>293</v>
      </c>
      <c r="K95" s="1" t="s">
        <v>294</v>
      </c>
    </row>
    <row r="96" spans="10:11">
      <c r="J96" s="1" t="s">
        <v>0</v>
      </c>
      <c r="K96" s="1" t="s">
        <v>1</v>
      </c>
    </row>
    <row r="97" spans="10:11">
      <c r="J97" s="1" t="s">
        <v>2</v>
      </c>
      <c r="K97" s="1" t="s">
        <v>3</v>
      </c>
    </row>
    <row r="98" spans="10:11">
      <c r="J98" s="1" t="s">
        <v>4</v>
      </c>
      <c r="K98" s="1" t="s">
        <v>5</v>
      </c>
    </row>
    <row r="99" spans="10:11">
      <c r="J99" s="1" t="s">
        <v>6</v>
      </c>
      <c r="K99" s="1" t="s">
        <v>7</v>
      </c>
    </row>
    <row r="100" spans="10:11">
      <c r="J100" s="1" t="s">
        <v>8</v>
      </c>
      <c r="K100" s="1" t="s">
        <v>9</v>
      </c>
    </row>
    <row r="101" spans="10:11">
      <c r="J101" s="1" t="s">
        <v>10</v>
      </c>
      <c r="K101" s="1" t="s">
        <v>11</v>
      </c>
    </row>
    <row r="102" spans="10:11">
      <c r="J102" s="1" t="s">
        <v>12</v>
      </c>
      <c r="K102" s="1" t="s">
        <v>13</v>
      </c>
    </row>
    <row r="103" spans="10:11">
      <c r="J103" s="1" t="s">
        <v>14</v>
      </c>
      <c r="K103" s="1" t="s">
        <v>15</v>
      </c>
    </row>
    <row r="104" spans="10:11">
      <c r="J104" s="1" t="s">
        <v>16</v>
      </c>
      <c r="K104" s="1" t="s">
        <v>17</v>
      </c>
    </row>
    <row r="105" spans="10:11">
      <c r="J105" s="1" t="s">
        <v>18</v>
      </c>
      <c r="K105" s="1" t="s">
        <v>19</v>
      </c>
    </row>
    <row r="106" spans="10:11">
      <c r="J106" s="1" t="s">
        <v>20</v>
      </c>
      <c r="K106" s="1" t="s">
        <v>21</v>
      </c>
    </row>
    <row r="107" spans="10:11">
      <c r="J107" s="1" t="s">
        <v>22</v>
      </c>
      <c r="K107" s="1" t="s">
        <v>23</v>
      </c>
    </row>
    <row r="108" spans="10:11">
      <c r="J108" s="1" t="s">
        <v>24</v>
      </c>
      <c r="K108" s="1" t="s">
        <v>25</v>
      </c>
    </row>
    <row r="109" spans="10:11">
      <c r="J109" s="1" t="s">
        <v>26</v>
      </c>
      <c r="K109" s="1" t="s">
        <v>27</v>
      </c>
    </row>
    <row r="110" spans="10:11">
      <c r="J110" s="1" t="s">
        <v>28</v>
      </c>
      <c r="K110" s="1" t="s">
        <v>29</v>
      </c>
    </row>
    <row r="111" spans="10:11">
      <c r="J111" s="1" t="s">
        <v>30</v>
      </c>
      <c r="K111" s="1" t="s">
        <v>31</v>
      </c>
    </row>
    <row r="112" spans="10:11">
      <c r="J112" s="1" t="s">
        <v>32</v>
      </c>
      <c r="K112" s="1" t="s">
        <v>33</v>
      </c>
    </row>
    <row r="113" spans="10:11">
      <c r="J113" s="1" t="s">
        <v>34</v>
      </c>
      <c r="K113" s="1" t="s">
        <v>35</v>
      </c>
    </row>
    <row r="114" spans="10:11">
      <c r="J114" s="1" t="s">
        <v>36</v>
      </c>
      <c r="K114" s="1" t="s">
        <v>37</v>
      </c>
    </row>
    <row r="115" spans="10:11">
      <c r="J115" s="1" t="s">
        <v>38</v>
      </c>
      <c r="K115" s="1" t="s">
        <v>39</v>
      </c>
    </row>
    <row r="116" spans="10:11">
      <c r="J116" s="1" t="s">
        <v>40</v>
      </c>
      <c r="K116" s="1" t="s">
        <v>41</v>
      </c>
    </row>
    <row r="117" spans="10:11">
      <c r="J117" s="1" t="s">
        <v>42</v>
      </c>
      <c r="K117" s="1" t="s">
        <v>43</v>
      </c>
    </row>
    <row r="118" spans="10:11">
      <c r="J118" s="1" t="s">
        <v>44</v>
      </c>
      <c r="K118" s="1" t="s">
        <v>45</v>
      </c>
    </row>
    <row r="119" spans="10:11">
      <c r="J119" s="1" t="s">
        <v>46</v>
      </c>
      <c r="K119" s="1" t="s">
        <v>47</v>
      </c>
    </row>
    <row r="120" spans="10:11">
      <c r="J120" s="1" t="s">
        <v>64</v>
      </c>
      <c r="K120" s="1" t="s">
        <v>65</v>
      </c>
    </row>
    <row r="121" spans="10:11">
      <c r="J121" s="1" t="s">
        <v>66</v>
      </c>
      <c r="K121" s="1" t="s">
        <v>67</v>
      </c>
    </row>
    <row r="122" spans="10:11">
      <c r="J122" s="1" t="s">
        <v>68</v>
      </c>
      <c r="K122" s="1" t="s">
        <v>69</v>
      </c>
    </row>
    <row r="123" spans="10:11">
      <c r="J123" s="1" t="s">
        <v>70</v>
      </c>
      <c r="K123" s="1" t="s">
        <v>71</v>
      </c>
    </row>
    <row r="124" spans="10:11">
      <c r="J124" s="1" t="s">
        <v>72</v>
      </c>
      <c r="K124" s="1" t="s">
        <v>73</v>
      </c>
    </row>
    <row r="125" spans="10:11">
      <c r="J125" s="1" t="s">
        <v>74</v>
      </c>
      <c r="K125" s="1" t="s">
        <v>75</v>
      </c>
    </row>
    <row r="126" spans="10:11">
      <c r="J126" s="1" t="s">
        <v>76</v>
      </c>
      <c r="K126" s="1" t="s">
        <v>77</v>
      </c>
    </row>
    <row r="127" spans="10:11">
      <c r="J127" s="1" t="s">
        <v>78</v>
      </c>
      <c r="K127" s="1" t="s">
        <v>79</v>
      </c>
    </row>
    <row r="128" spans="10:11">
      <c r="J128" s="1" t="s">
        <v>80</v>
      </c>
      <c r="K128" s="1" t="s">
        <v>81</v>
      </c>
    </row>
    <row r="129" spans="10:11">
      <c r="J129" s="1" t="s">
        <v>82</v>
      </c>
      <c r="K129" s="1" t="s">
        <v>83</v>
      </c>
    </row>
    <row r="130" spans="10:11">
      <c r="J130" s="1" t="s">
        <v>84</v>
      </c>
      <c r="K130" s="1" t="s">
        <v>85</v>
      </c>
    </row>
    <row r="131" spans="10:11">
      <c r="J131" s="1" t="s">
        <v>86</v>
      </c>
      <c r="K131" s="1" t="s">
        <v>87</v>
      </c>
    </row>
    <row r="132" spans="10:11">
      <c r="J132" s="1" t="s">
        <v>88</v>
      </c>
      <c r="K132" s="1" t="s">
        <v>89</v>
      </c>
    </row>
    <row r="133" spans="10:11">
      <c r="J133" s="1" t="s">
        <v>90</v>
      </c>
      <c r="K133" s="1" t="s">
        <v>91</v>
      </c>
    </row>
    <row r="134" spans="10:11">
      <c r="J134" s="1" t="s">
        <v>92</v>
      </c>
      <c r="K134" s="1" t="s">
        <v>93</v>
      </c>
    </row>
    <row r="135" spans="10:11">
      <c r="J135" s="1" t="s">
        <v>94</v>
      </c>
      <c r="K135" s="1" t="s">
        <v>95</v>
      </c>
    </row>
    <row r="136" spans="10:11">
      <c r="J136" s="1" t="s">
        <v>96</v>
      </c>
      <c r="K136" s="1" t="s">
        <v>97</v>
      </c>
    </row>
    <row r="137" spans="10:11">
      <c r="J137" s="1" t="s">
        <v>98</v>
      </c>
      <c r="K137" s="1" t="s">
        <v>99</v>
      </c>
    </row>
    <row r="138" spans="10:11">
      <c r="J138" s="1" t="s">
        <v>100</v>
      </c>
      <c r="K138" s="1" t="s">
        <v>101</v>
      </c>
    </row>
    <row r="139" spans="10:11">
      <c r="J139" s="1" t="s">
        <v>102</v>
      </c>
      <c r="K139" s="1" t="s">
        <v>103</v>
      </c>
    </row>
    <row r="140" spans="10:11">
      <c r="J140" s="1" t="s">
        <v>104</v>
      </c>
      <c r="K140" s="1" t="s">
        <v>105</v>
      </c>
    </row>
    <row r="141" spans="10:11">
      <c r="J141" s="1" t="s">
        <v>106</v>
      </c>
      <c r="K141" s="1" t="s">
        <v>107</v>
      </c>
    </row>
    <row r="142" spans="10:11">
      <c r="J142" s="1" t="s">
        <v>108</v>
      </c>
      <c r="K142" s="1" t="s">
        <v>109</v>
      </c>
    </row>
    <row r="143" spans="10:11">
      <c r="J143" s="1" t="s">
        <v>110</v>
      </c>
      <c r="K143" s="1" t="s">
        <v>111</v>
      </c>
    </row>
    <row r="144" spans="10:11">
      <c r="J144" s="1" t="s">
        <v>112</v>
      </c>
      <c r="K144" s="1" t="s">
        <v>113</v>
      </c>
    </row>
    <row r="145" spans="10:11">
      <c r="J145" s="1" t="s">
        <v>114</v>
      </c>
      <c r="K145" s="1" t="s">
        <v>115</v>
      </c>
    </row>
    <row r="146" spans="10:11">
      <c r="J146" s="1" t="s">
        <v>116</v>
      </c>
      <c r="K146" s="1" t="s">
        <v>117</v>
      </c>
    </row>
    <row r="147" spans="10:11">
      <c r="J147" s="1" t="s">
        <v>118</v>
      </c>
      <c r="K147" s="1" t="s">
        <v>119</v>
      </c>
    </row>
    <row r="148" spans="10:11">
      <c r="J148" s="1" t="s">
        <v>120</v>
      </c>
      <c r="K148" s="1" t="s">
        <v>121</v>
      </c>
    </row>
    <row r="149" spans="10:11">
      <c r="J149" s="1" t="s">
        <v>122</v>
      </c>
      <c r="K149" s="1" t="s">
        <v>123</v>
      </c>
    </row>
    <row r="150" spans="10:11">
      <c r="J150" s="1" t="s">
        <v>124</v>
      </c>
      <c r="K150" s="1" t="s">
        <v>125</v>
      </c>
    </row>
    <row r="151" spans="10:11">
      <c r="J151" s="1" t="s">
        <v>126</v>
      </c>
      <c r="K151" s="1" t="s">
        <v>127</v>
      </c>
    </row>
    <row r="152" spans="10:11">
      <c r="J152" s="1" t="s">
        <v>128</v>
      </c>
      <c r="K152" s="1" t="s">
        <v>129</v>
      </c>
    </row>
    <row r="153" spans="10:11">
      <c r="J153" s="1" t="s">
        <v>130</v>
      </c>
      <c r="K153" s="1" t="s">
        <v>131</v>
      </c>
    </row>
    <row r="154" spans="10:11">
      <c r="J154" s="1" t="s">
        <v>132</v>
      </c>
      <c r="K154" s="1" t="s">
        <v>133</v>
      </c>
    </row>
    <row r="155" spans="10:11">
      <c r="J155" s="1" t="s">
        <v>134</v>
      </c>
      <c r="K155" s="1" t="s">
        <v>135</v>
      </c>
    </row>
    <row r="156" spans="10:11">
      <c r="J156" s="1" t="s">
        <v>136</v>
      </c>
      <c r="K156" s="1" t="s">
        <v>51</v>
      </c>
    </row>
    <row r="157" spans="10:11">
      <c r="J157" s="1" t="s">
        <v>52</v>
      </c>
      <c r="K157" s="1" t="s">
        <v>53</v>
      </c>
    </row>
    <row r="158" spans="10:11">
      <c r="J158" s="1" t="s">
        <v>54</v>
      </c>
      <c r="K158" s="1" t="s">
        <v>55</v>
      </c>
    </row>
    <row r="159" spans="10:11">
      <c r="J159" s="1" t="s">
        <v>56</v>
      </c>
      <c r="K159" s="1" t="s">
        <v>57</v>
      </c>
    </row>
    <row r="160" spans="10:11">
      <c r="J160" s="1" t="s">
        <v>58</v>
      </c>
      <c r="K160" s="1" t="s">
        <v>59</v>
      </c>
    </row>
    <row r="161" spans="10:11">
      <c r="J161" s="1" t="s">
        <v>60</v>
      </c>
      <c r="K161" s="1" t="s">
        <v>61</v>
      </c>
    </row>
    <row r="162" spans="10:11">
      <c r="J162" s="1" t="s">
        <v>62</v>
      </c>
      <c r="K162" s="1" t="s">
        <v>63</v>
      </c>
    </row>
    <row r="163" spans="10:11">
      <c r="J163" s="1" t="s">
        <v>196</v>
      </c>
      <c r="K163" s="1" t="s">
        <v>197</v>
      </c>
    </row>
    <row r="164" spans="10:11">
      <c r="J164" s="1" t="s">
        <v>48</v>
      </c>
      <c r="K164" s="1" t="s">
        <v>49</v>
      </c>
    </row>
    <row r="165" spans="10:11">
      <c r="J165" s="1" t="s">
        <v>50</v>
      </c>
      <c r="K165" s="1" t="s">
        <v>137</v>
      </c>
    </row>
    <row r="166" spans="10:11">
      <c r="J166" s="1" t="s">
        <v>138</v>
      </c>
      <c r="K166" s="1" t="s">
        <v>139</v>
      </c>
    </row>
    <row r="167" spans="10:11">
      <c r="J167" s="1" t="s">
        <v>140</v>
      </c>
      <c r="K167" s="1" t="s">
        <v>141</v>
      </c>
    </row>
    <row r="168" spans="10:11">
      <c r="J168" s="1" t="s">
        <v>142</v>
      </c>
      <c r="K168" s="1" t="s">
        <v>143</v>
      </c>
    </row>
    <row r="169" spans="10:11">
      <c r="J169" s="1" t="s">
        <v>144</v>
      </c>
      <c r="K169" s="1" t="s">
        <v>145</v>
      </c>
    </row>
    <row r="170" spans="10:11">
      <c r="J170" s="1" t="s">
        <v>146</v>
      </c>
      <c r="K170" s="1" t="s">
        <v>147</v>
      </c>
    </row>
    <row r="171" spans="10:11">
      <c r="J171" s="1" t="s">
        <v>148</v>
      </c>
      <c r="K171" s="1" t="s">
        <v>149</v>
      </c>
    </row>
    <row r="172" spans="10:11">
      <c r="J172" s="1" t="s">
        <v>150</v>
      </c>
      <c r="K172" s="1" t="s">
        <v>151</v>
      </c>
    </row>
  </sheetData>
  <sheetProtection selectLockedCells="1"/>
  <dataConsolidate/>
  <phoneticPr fontId="0" type="noConversion"/>
  <dataValidations count="2">
    <dataValidation type="list" allowBlank="1" showInputMessage="1" showErrorMessage="1" sqref="D6">
      <formula1>UnitList</formula1>
    </dataValidation>
    <dataValidation type="list" allowBlank="1" showInputMessage="1" showErrorMessage="1" sqref="D7">
      <formula1>ScaleList</formula1>
    </dataValidation>
  </dataValidations>
  <hyperlinks>
    <hyperlink ref="K23" r:id="rId1" display="http://www.xe.com/euro.htm"/>
    <hyperlink ref="K81" location="cfa" display="cfa"/>
  </hyperlinks>
  <pageMargins left="0.7" right="0.7" top="0.75" bottom="0.75" header="0.3" footer="0.3"/>
  <pageSetup paperSize="9" orientation="portrait" verticalDpi="18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>
      <selection activeCell="L13" sqref="L13"/>
    </sheetView>
  </sheetViews>
  <sheetFormatPr defaultRowHeight="14.5"/>
  <sheetData/>
  <sheetProtection password="A44A" sheet="1" objects="1" scenarios="1"/>
  <phoneticPr fontId="3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"/>
  <sheetViews>
    <sheetView workbookViewId="0">
      <selection activeCell="M14" sqref="M14"/>
    </sheetView>
  </sheetViews>
  <sheetFormatPr defaultRowHeight="14.5"/>
  <sheetData/>
  <sheetProtection password="A44A" sheet="1" objects="1" scenarios="1"/>
  <phoneticPr fontId="3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H13"/>
  <sheetViews>
    <sheetView showGridLines="0" topLeftCell="D1" workbookViewId="0">
      <selection sqref="A1:C1048576"/>
    </sheetView>
  </sheetViews>
  <sheetFormatPr defaultRowHeight="14.5"/>
  <cols>
    <col min="1" max="3" width="9.1796875" hidden="1" customWidth="1"/>
    <col min="5" max="5" width="111.7265625" customWidth="1"/>
  </cols>
  <sheetData>
    <row r="1" spans="1:8" ht="28" customHeight="1">
      <c r="A1" s="17" t="s">
        <v>500</v>
      </c>
      <c r="D1" s="72" t="s">
        <v>512</v>
      </c>
      <c r="E1" s="72"/>
      <c r="F1" s="72"/>
      <c r="G1" s="72"/>
      <c r="H1" s="72"/>
    </row>
    <row r="5" spans="1:8">
      <c r="E5" s="32" t="s">
        <v>474</v>
      </c>
      <c r="G5" s="36" t="s">
        <v>502</v>
      </c>
    </row>
    <row r="6" spans="1:8">
      <c r="A6" s="45" t="s">
        <v>510</v>
      </c>
      <c r="E6" s="46" t="s">
        <v>511</v>
      </c>
      <c r="G6" s="36"/>
    </row>
    <row r="7" spans="1:8">
      <c r="E7" s="32" t="s">
        <v>411</v>
      </c>
      <c r="G7" s="37"/>
      <c r="H7" s="38" t="s">
        <v>503</v>
      </c>
    </row>
    <row r="8" spans="1:8">
      <c r="G8" s="39"/>
      <c r="H8" s="38" t="s">
        <v>504</v>
      </c>
    </row>
    <row r="9" spans="1:8">
      <c r="G9" s="40"/>
      <c r="H9" s="38" t="s">
        <v>505</v>
      </c>
    </row>
    <row r="10" spans="1:8">
      <c r="G10" s="41"/>
      <c r="H10" s="38" t="s">
        <v>506</v>
      </c>
    </row>
    <row r="11" spans="1:8">
      <c r="G11" s="42"/>
      <c r="H11" s="38" t="s">
        <v>507</v>
      </c>
    </row>
    <row r="12" spans="1:8">
      <c r="G12" s="43"/>
      <c r="H12" s="38" t="s">
        <v>508</v>
      </c>
    </row>
    <row r="13" spans="1:8">
      <c r="G13" s="44"/>
      <c r="H13" s="38" t="s">
        <v>509</v>
      </c>
    </row>
  </sheetData>
  <sheetProtection password="A44A" sheet="1" objects="1" scenarios="1"/>
  <mergeCells count="1">
    <mergeCell ref="D1:H1"/>
  </mergeCells>
  <phoneticPr fontId="3" type="noConversion"/>
  <hyperlinks>
    <hyperlink ref="E5" location="'General Information'!A1" display="General Information"/>
    <hyperlink ref="E7" location="'Signatories'!A1" display="Signatories"/>
    <hyperlink ref="E6" location="'Statement of Default or Suit'!A1" display="'Statement of Default or Suit'!A1"/>
  </hyperlinks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19"/>
  <sheetViews>
    <sheetView showGridLines="0" topLeftCell="D1" workbookViewId="0">
      <selection sqref="A1:C1048576"/>
    </sheetView>
  </sheetViews>
  <sheetFormatPr defaultRowHeight="14.5"/>
  <cols>
    <col min="1" max="1" width="12.54296875" hidden="1" customWidth="1"/>
    <col min="2" max="2" width="8.453125" hidden="1" customWidth="1"/>
    <col min="3" max="3" width="10" hidden="1" customWidth="1"/>
    <col min="4" max="4" width="20.54296875" customWidth="1"/>
    <col min="5" max="5" width="32.453125" customWidth="1"/>
  </cols>
  <sheetData>
    <row r="1" spans="1:8" ht="28" customHeight="1">
      <c r="A1" s="17" t="s">
        <v>369</v>
      </c>
      <c r="D1" s="72" t="s">
        <v>474</v>
      </c>
      <c r="E1" s="72"/>
      <c r="F1" s="72"/>
      <c r="G1" s="72"/>
      <c r="H1" s="72"/>
    </row>
    <row r="2" spans="1:8" ht="28" customHeight="1">
      <c r="A2" s="17"/>
      <c r="D2" s="34"/>
      <c r="E2" s="35"/>
      <c r="F2" s="34"/>
      <c r="G2" s="34"/>
      <c r="H2" s="34"/>
    </row>
    <row r="3" spans="1:8" ht="28" customHeight="1">
      <c r="A3" s="17"/>
      <c r="D3" s="34"/>
      <c r="E3" s="35"/>
      <c r="F3" s="34"/>
      <c r="G3" s="34"/>
      <c r="H3" s="34"/>
    </row>
    <row r="4" spans="1:8" ht="28" customHeight="1">
      <c r="A4" s="17"/>
      <c r="D4" s="34"/>
      <c r="E4" s="35" t="s">
        <v>501</v>
      </c>
      <c r="F4" s="34"/>
      <c r="G4" s="34"/>
      <c r="H4" s="34"/>
    </row>
    <row r="5" spans="1:8">
      <c r="A5" s="67"/>
      <c r="B5" s="67"/>
      <c r="C5" s="67" t="s">
        <v>370</v>
      </c>
      <c r="D5" s="67"/>
      <c r="E5" s="67"/>
      <c r="F5" s="67"/>
      <c r="G5" s="67"/>
    </row>
    <row r="6" spans="1:8" ht="14.25" customHeight="1">
      <c r="A6" s="67"/>
      <c r="B6" s="67"/>
      <c r="C6" s="67"/>
      <c r="D6" s="67"/>
      <c r="E6" s="67"/>
      <c r="F6" s="67"/>
      <c r="G6" s="67"/>
    </row>
    <row r="7" spans="1:8">
      <c r="A7" s="67"/>
      <c r="B7" s="67"/>
      <c r="C7" s="67"/>
      <c r="D7" s="67"/>
      <c r="E7" s="67"/>
      <c r="F7" s="67"/>
      <c r="G7" s="67"/>
    </row>
    <row r="8" spans="1:8" ht="1.5" customHeight="1">
      <c r="A8" s="67"/>
      <c r="B8" s="67"/>
      <c r="C8" s="67" t="s">
        <v>372</v>
      </c>
      <c r="D8" s="67" t="s">
        <v>376</v>
      </c>
      <c r="E8" s="67"/>
      <c r="F8" s="67" t="s">
        <v>371</v>
      </c>
      <c r="G8" s="67" t="s">
        <v>373</v>
      </c>
    </row>
    <row r="9" spans="1:8" ht="15" customHeight="1">
      <c r="A9" s="67"/>
      <c r="B9" s="67"/>
      <c r="C9" s="67" t="s">
        <v>371</v>
      </c>
      <c r="G9" s="67"/>
    </row>
    <row r="10" spans="1:8" ht="30" customHeight="1">
      <c r="A10" s="67" t="s">
        <v>517</v>
      </c>
      <c r="B10" s="67"/>
      <c r="C10" s="67"/>
      <c r="D10" s="71" t="s">
        <v>518</v>
      </c>
      <c r="E10" s="70" t="str">
        <f>StartUp!D25</f>
        <v>Statement on doubtful, loss or suit filed account and willful defaults</v>
      </c>
      <c r="G10" s="67"/>
    </row>
    <row r="11" spans="1:8" ht="15" customHeight="1">
      <c r="A11" s="67" t="s">
        <v>519</v>
      </c>
      <c r="B11" s="67"/>
      <c r="C11" s="67"/>
      <c r="D11" s="60" t="s">
        <v>520</v>
      </c>
      <c r="E11" s="61" t="str">
        <f>StartUp!D26</f>
        <v>MIS</v>
      </c>
      <c r="G11" s="67"/>
    </row>
    <row r="12" spans="1:8" ht="15" customHeight="1">
      <c r="A12" s="67" t="s">
        <v>379</v>
      </c>
      <c r="B12" s="67"/>
      <c r="C12" s="67"/>
      <c r="D12" s="60" t="s">
        <v>358</v>
      </c>
      <c r="E12" s="28">
        <f>StartUp!D17</f>
        <v>0</v>
      </c>
      <c r="G12" s="67"/>
    </row>
    <row r="13" spans="1:8">
      <c r="A13" s="67" t="s">
        <v>380</v>
      </c>
      <c r="B13" s="67"/>
      <c r="C13" s="67"/>
      <c r="D13" s="60" t="s">
        <v>377</v>
      </c>
      <c r="E13" s="28">
        <f>StartUp!D16</f>
        <v>0</v>
      </c>
      <c r="G13" s="67"/>
    </row>
    <row r="14" spans="1:8" s="62" customFormat="1" ht="15" customHeight="1">
      <c r="A14" s="67" t="s">
        <v>527</v>
      </c>
      <c r="B14" s="67"/>
      <c r="C14" s="67"/>
      <c r="D14" s="66" t="s">
        <v>528</v>
      </c>
      <c r="E14" s="68" t="str">
        <f>StartUp!D22</f>
        <v>Quarterly</v>
      </c>
      <c r="G14" s="67"/>
    </row>
    <row r="15" spans="1:8" s="58" customFormat="1">
      <c r="A15" s="67" t="s">
        <v>381</v>
      </c>
      <c r="B15" s="67"/>
      <c r="C15" s="67"/>
      <c r="D15" s="60" t="s">
        <v>378</v>
      </c>
      <c r="E15" s="23">
        <f>StartUp!D9</f>
        <v>0</v>
      </c>
      <c r="G15" s="67"/>
    </row>
    <row r="16" spans="1:8" s="58" customFormat="1">
      <c r="A16" s="67" t="s">
        <v>524</v>
      </c>
      <c r="B16" s="67"/>
      <c r="C16" s="67"/>
      <c r="D16" s="63" t="s">
        <v>521</v>
      </c>
      <c r="E16" s="64" t="s">
        <v>523</v>
      </c>
      <c r="G16" s="67"/>
    </row>
    <row r="17" spans="1:7" ht="29">
      <c r="A17" s="67" t="s">
        <v>525</v>
      </c>
      <c r="B17" s="67"/>
      <c r="C17" s="67"/>
      <c r="D17" s="65" t="s">
        <v>526</v>
      </c>
      <c r="E17" s="69">
        <f>StartUp!G8</f>
        <v>0</v>
      </c>
      <c r="G17" s="67"/>
    </row>
    <row r="18" spans="1:7">
      <c r="A18" s="67"/>
      <c r="B18" s="67"/>
      <c r="C18" s="67" t="s">
        <v>371</v>
      </c>
      <c r="G18" s="67"/>
    </row>
    <row r="19" spans="1:7">
      <c r="A19" s="67"/>
      <c r="B19" s="67"/>
      <c r="C19" s="67" t="s">
        <v>374</v>
      </c>
      <c r="D19" s="67"/>
      <c r="E19" s="67"/>
      <c r="F19" s="67"/>
      <c r="G19" s="67" t="s">
        <v>375</v>
      </c>
    </row>
  </sheetData>
  <sheetProtection password="A44A" sheet="1" objects="1" scenarios="1"/>
  <mergeCells count="1">
    <mergeCell ref="D1:H1"/>
  </mergeCells>
  <phoneticPr fontId="3" type="noConversion"/>
  <hyperlinks>
    <hyperlink ref="E1" location="Navigation!A1" display="Back To Navigation Page"/>
    <hyperlink ref="E4" location="Navigation!A1" display="Back To Navigation Page"/>
  </hyperlink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X17"/>
  <sheetViews>
    <sheetView showGridLines="0" tabSelected="1" zoomScaleNormal="90" workbookViewId="0">
      <pane xSplit="7" ySplit="14" topLeftCell="H15" activePane="bottomRight" state="frozen"/>
      <selection pane="topRight" activeCell="H1" sqref="H1"/>
      <selection pane="bottomLeft" activeCell="A15" sqref="A15"/>
      <selection pane="bottomRight" activeCell="H23" sqref="H23"/>
    </sheetView>
  </sheetViews>
  <sheetFormatPr defaultRowHeight="14.5"/>
  <cols>
    <col min="1" max="3" width="9.1796875" hidden="1" customWidth="1"/>
    <col min="4" max="4" width="13.7265625" hidden="1" customWidth="1"/>
    <col min="5" max="5" width="15.7265625" customWidth="1"/>
    <col min="6" max="6" width="19.7265625" customWidth="1"/>
    <col min="7" max="7" width="19.453125" customWidth="1"/>
    <col min="8" max="8" width="23" customWidth="1"/>
    <col min="9" max="22" width="22.7265625" customWidth="1"/>
    <col min="23" max="23" width="15.7265625" customWidth="1"/>
  </cols>
  <sheetData>
    <row r="1" spans="1:24" ht="28" customHeight="1">
      <c r="A1" s="17" t="s">
        <v>382</v>
      </c>
      <c r="C1" s="72" t="s">
        <v>496</v>
      </c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3" spans="1:24" s="19" customFormat="1"/>
    <row r="4" spans="1:24" s="19" customFormat="1">
      <c r="H4" s="33"/>
    </row>
    <row r="5" spans="1:24" s="19" customFormat="1">
      <c r="H5" s="33"/>
    </row>
    <row r="6" spans="1:24" s="19" customFormat="1">
      <c r="H6" s="33" t="s">
        <v>501</v>
      </c>
    </row>
    <row r="7" spans="1:24" s="19" customFormat="1"/>
    <row r="8" spans="1:24" hidden="1">
      <c r="A8" s="67"/>
      <c r="B8" s="67"/>
      <c r="C8" s="67" t="s">
        <v>473</v>
      </c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</row>
    <row r="9" spans="1:24" hidden="1">
      <c r="A9" s="67"/>
      <c r="B9" s="67"/>
      <c r="C9" s="67"/>
      <c r="D9" s="67"/>
      <c r="E9" s="67"/>
      <c r="F9" s="67"/>
      <c r="G9" s="67"/>
      <c r="H9" s="67" t="s">
        <v>456</v>
      </c>
      <c r="I9" s="67" t="s">
        <v>457</v>
      </c>
      <c r="J9" s="67" t="s">
        <v>458</v>
      </c>
      <c r="K9" s="67" t="s">
        <v>459</v>
      </c>
      <c r="L9" s="67" t="s">
        <v>460</v>
      </c>
      <c r="M9" s="67" t="s">
        <v>461</v>
      </c>
      <c r="N9" s="67" t="s">
        <v>462</v>
      </c>
      <c r="O9" s="67" t="s">
        <v>463</v>
      </c>
      <c r="P9" s="67" t="s">
        <v>464</v>
      </c>
      <c r="Q9" s="67" t="s">
        <v>465</v>
      </c>
      <c r="R9" s="67" t="s">
        <v>466</v>
      </c>
      <c r="S9" s="67" t="s">
        <v>499</v>
      </c>
      <c r="T9" s="67" t="s">
        <v>467</v>
      </c>
      <c r="U9" s="67" t="s">
        <v>468</v>
      </c>
      <c r="V9" s="67" t="s">
        <v>469</v>
      </c>
      <c r="W9" s="67"/>
      <c r="X9" s="67"/>
    </row>
    <row r="10" spans="1:24" hidden="1">
      <c r="A10" s="67"/>
      <c r="B10" s="67"/>
      <c r="C10" s="67"/>
      <c r="D10" s="67" t="s">
        <v>385</v>
      </c>
      <c r="E10" s="67"/>
      <c r="F10" s="67" t="s">
        <v>384</v>
      </c>
      <c r="G10" s="67" t="s">
        <v>472</v>
      </c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</row>
    <row r="11" spans="1:24" hidden="1">
      <c r="A11" s="67"/>
      <c r="B11" s="67"/>
      <c r="C11" s="67" t="s">
        <v>372</v>
      </c>
      <c r="D11" s="67" t="s">
        <v>383</v>
      </c>
      <c r="E11" s="67" t="s">
        <v>470</v>
      </c>
      <c r="F11" s="67" t="s">
        <v>383</v>
      </c>
      <c r="G11" s="67" t="s">
        <v>383</v>
      </c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 t="s">
        <v>371</v>
      </c>
      <c r="X11" s="67" t="s">
        <v>373</v>
      </c>
    </row>
    <row r="12" spans="1:24">
      <c r="A12" s="67"/>
      <c r="B12" s="67"/>
      <c r="C12" s="67" t="s">
        <v>376</v>
      </c>
      <c r="D12" s="50"/>
      <c r="E12" s="73" t="s">
        <v>513</v>
      </c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5"/>
      <c r="W12" s="50"/>
      <c r="X12" s="67"/>
    </row>
    <row r="13" spans="1:24" ht="43.5">
      <c r="A13" s="67"/>
      <c r="B13" s="67"/>
      <c r="C13" s="29" t="s">
        <v>376</v>
      </c>
      <c r="E13" s="31" t="s">
        <v>471</v>
      </c>
      <c r="F13" s="31" t="s">
        <v>386</v>
      </c>
      <c r="G13" s="31" t="s">
        <v>387</v>
      </c>
      <c r="H13" s="31" t="s">
        <v>388</v>
      </c>
      <c r="I13" s="31" t="s">
        <v>389</v>
      </c>
      <c r="J13" s="31" t="s">
        <v>390</v>
      </c>
      <c r="K13" s="31" t="s">
        <v>391</v>
      </c>
      <c r="L13" s="31" t="s">
        <v>392</v>
      </c>
      <c r="M13" s="31" t="s">
        <v>393</v>
      </c>
      <c r="N13" s="31" t="s">
        <v>394</v>
      </c>
      <c r="O13" s="31" t="s">
        <v>395</v>
      </c>
      <c r="P13" s="31" t="s">
        <v>396</v>
      </c>
      <c r="Q13" s="31" t="s">
        <v>397</v>
      </c>
      <c r="R13" s="31" t="s">
        <v>398</v>
      </c>
      <c r="S13" s="31" t="s">
        <v>399</v>
      </c>
      <c r="T13" s="31" t="s">
        <v>400</v>
      </c>
      <c r="U13" s="31" t="s">
        <v>401</v>
      </c>
      <c r="V13" s="31" t="s">
        <v>402</v>
      </c>
      <c r="X13" s="67"/>
    </row>
    <row r="14" spans="1:24" hidden="1">
      <c r="A14" s="67"/>
      <c r="B14" s="67"/>
      <c r="C14" s="67" t="s">
        <v>371</v>
      </c>
      <c r="X14" s="67"/>
    </row>
    <row r="15" spans="1:24">
      <c r="A15" s="67"/>
      <c r="B15" s="67"/>
      <c r="C15" s="67"/>
      <c r="D15" s="30" t="s">
        <v>514</v>
      </c>
      <c r="E15" s="18">
        <v>1</v>
      </c>
      <c r="F15" s="30"/>
      <c r="G15" s="56"/>
      <c r="H15" s="21"/>
      <c r="I15" s="21"/>
      <c r="J15" s="21"/>
      <c r="K15" s="21"/>
      <c r="L15" s="55"/>
      <c r="M15" s="20"/>
      <c r="N15" s="20"/>
      <c r="O15" s="49"/>
      <c r="P15" s="49"/>
      <c r="Q15" s="21"/>
      <c r="R15" s="49"/>
      <c r="S15" s="48"/>
      <c r="T15" s="22"/>
      <c r="U15" s="20"/>
      <c r="V15" s="21"/>
      <c r="X15" s="67"/>
    </row>
    <row r="16" spans="1:24">
      <c r="A16" s="67"/>
      <c r="B16" s="67"/>
      <c r="C16" s="67" t="s">
        <v>371</v>
      </c>
      <c r="X16" s="67"/>
    </row>
    <row r="17" spans="1:24">
      <c r="A17" s="67"/>
      <c r="B17" s="67"/>
      <c r="C17" s="67" t="s">
        <v>374</v>
      </c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 t="s">
        <v>375</v>
      </c>
    </row>
  </sheetData>
  <sheetProtection password="A44A" sheet="1" objects="1" scenarios="1"/>
  <mergeCells count="2">
    <mergeCell ref="C1:N1"/>
    <mergeCell ref="E12:V12"/>
  </mergeCells>
  <phoneticPr fontId="3" type="noConversion"/>
  <dataValidations count="7">
    <dataValidation type="textLength" operator="equal" allowBlank="1" showInputMessage="1" showErrorMessage="1" errorTitle="Input Error" error="Please enter value with length =10" sqref="I15">
      <formula1>10</formula1>
    </dataValidation>
    <dataValidation type="whole" allowBlank="1" showInputMessage="1" showErrorMessage="1" errorTitle="Input Error" error="Please enter whole number value with length =8" sqref="L15">
      <formula1>0</formula1>
      <formula2>99999999</formula2>
    </dataValidation>
    <dataValidation type="list" allowBlank="1" showInputMessage="1" showErrorMessage="1" errorTitle="Input Error" error="Please enter a valid value from dropdown" sqref="M15">
      <formula1>"Term Loan,Cash credit,Guarantees,Letter of credit,Bill discounting,Others"</formula1>
    </dataValidation>
    <dataValidation type="list" allowBlank="1" showInputMessage="1" showErrorMessage="1" errorTitle="Input Error" error="Please enter a valid value from dropdown" sqref="N15">
      <formula1>"YES,NO"</formula1>
    </dataValidation>
    <dataValidation type="whole" allowBlank="1" showInputMessage="1" showErrorMessage="1" errorTitle="Input Error" error="Please enter a numeric value between 0 and 99999999999999999" sqref="R15 O15:P15">
      <formula1>0</formula1>
      <formula2>99999999999999900</formula2>
    </dataValidation>
    <dataValidation type="list" allowBlank="1" showInputMessage="1" showErrorMessage="1" errorTitle="Input Error" error="Please enter a valid value from dropdown" sqref="S15">
      <formula1>"Sub-standard,Doubtful-1,Doubtful-2,Doubtful-3,Loss"</formula1>
    </dataValidation>
    <dataValidation type="list" allowBlank="1" showInputMessage="1" showErrorMessage="1" errorTitle="Input Error" error="Please enter a valid value from dropdown" sqref="U15">
      <formula1>"Suit filed,Not suit filed"</formula1>
    </dataValidation>
  </dataValidations>
  <hyperlinks>
    <hyperlink ref="H6" location="Navigation!A1" display="Back To Navigation Page"/>
  </hyperlinks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1:H24"/>
  <sheetViews>
    <sheetView showGridLines="0" topLeftCell="D1" workbookViewId="0">
      <selection activeCell="D16" sqref="D16"/>
    </sheetView>
  </sheetViews>
  <sheetFormatPr defaultRowHeight="14.5"/>
  <cols>
    <col min="1" max="2" width="9.1796875" hidden="1" customWidth="1"/>
    <col min="3" max="3" width="9.453125" hidden="1" customWidth="1"/>
    <col min="4" max="4" width="29.81640625" customWidth="1"/>
    <col min="5" max="6" width="26.7265625" customWidth="1"/>
  </cols>
  <sheetData>
    <row r="1" spans="1:8" ht="28" customHeight="1">
      <c r="A1" s="17" t="s">
        <v>403</v>
      </c>
      <c r="D1" s="72" t="s">
        <v>411</v>
      </c>
      <c r="E1" s="72"/>
      <c r="F1" s="72"/>
      <c r="G1" s="72"/>
      <c r="H1" s="72"/>
    </row>
    <row r="2" spans="1:8" s="24" customFormat="1"/>
    <row r="3" spans="1:8" s="24" customFormat="1"/>
    <row r="4" spans="1:8" s="24" customFormat="1" hidden="1">
      <c r="A4"/>
      <c r="B4"/>
      <c r="C4"/>
      <c r="D4" s="25"/>
      <c r="E4"/>
      <c r="F4"/>
      <c r="G4"/>
      <c r="H4"/>
    </row>
    <row r="5" spans="1:8" s="24" customFormat="1" hidden="1">
      <c r="A5"/>
      <c r="B5"/>
      <c r="C5"/>
      <c r="D5" s="25"/>
      <c r="E5"/>
      <c r="F5"/>
      <c r="G5"/>
      <c r="H5"/>
    </row>
    <row r="6" spans="1:8" s="24" customFormat="1" hidden="1">
      <c r="A6"/>
      <c r="B6"/>
      <c r="C6"/>
      <c r="D6" s="32"/>
      <c r="E6"/>
      <c r="F6"/>
      <c r="G6"/>
      <c r="H6"/>
    </row>
    <row r="7" spans="1:8" s="24" customFormat="1">
      <c r="A7"/>
      <c r="B7"/>
      <c r="C7"/>
      <c r="D7" s="32" t="s">
        <v>501</v>
      </c>
      <c r="E7"/>
      <c r="F7"/>
      <c r="G7"/>
      <c r="H7"/>
    </row>
    <row r="8" spans="1:8" s="24" customFormat="1">
      <c r="A8"/>
      <c r="B8"/>
      <c r="C8"/>
      <c r="D8" s="32"/>
      <c r="E8"/>
      <c r="F8"/>
      <c r="G8"/>
      <c r="H8"/>
    </row>
    <row r="9" spans="1:8" s="24" customFormat="1" hidden="1">
      <c r="A9" s="67"/>
      <c r="B9" s="67"/>
      <c r="C9" s="67" t="s">
        <v>475</v>
      </c>
      <c r="D9" s="67"/>
      <c r="E9" s="67"/>
      <c r="F9" s="67"/>
      <c r="G9" s="67"/>
      <c r="H9" s="67"/>
    </row>
    <row r="10" spans="1:8" s="24" customFormat="1" hidden="1">
      <c r="A10" s="67"/>
      <c r="B10" s="67"/>
      <c r="C10" s="67"/>
      <c r="D10" s="67"/>
      <c r="E10" s="67"/>
      <c r="F10" s="67"/>
      <c r="G10" s="67"/>
      <c r="H10" s="67"/>
    </row>
    <row r="11" spans="1:8" s="24" customFormat="1" hidden="1">
      <c r="A11" s="67"/>
      <c r="B11" s="67"/>
      <c r="C11" s="67"/>
      <c r="D11" s="67"/>
      <c r="E11" s="67"/>
      <c r="F11" s="67"/>
      <c r="G11" s="67"/>
      <c r="H11" s="67"/>
    </row>
    <row r="12" spans="1:8" s="24" customFormat="1" hidden="1">
      <c r="A12" s="67"/>
      <c r="B12" s="67"/>
      <c r="C12" s="67" t="s">
        <v>372</v>
      </c>
      <c r="D12" s="67"/>
      <c r="E12" s="67" t="s">
        <v>376</v>
      </c>
      <c r="F12" s="67"/>
      <c r="G12" s="67" t="s">
        <v>371</v>
      </c>
      <c r="H12" s="67" t="s">
        <v>373</v>
      </c>
    </row>
    <row r="13" spans="1:8" s="24" customFormat="1">
      <c r="A13" s="67"/>
      <c r="B13" s="67"/>
      <c r="C13" s="29" t="s">
        <v>376</v>
      </c>
      <c r="D13" s="53" t="s">
        <v>515</v>
      </c>
      <c r="E13" s="52"/>
      <c r="F13" s="54" t="s">
        <v>516</v>
      </c>
      <c r="G13" s="50"/>
      <c r="H13" s="67"/>
    </row>
    <row r="14" spans="1:8" s="24" customFormat="1" hidden="1">
      <c r="A14" s="67"/>
      <c r="B14" s="67"/>
      <c r="C14" s="67" t="s">
        <v>371</v>
      </c>
      <c r="D14"/>
      <c r="E14"/>
      <c r="F14"/>
      <c r="G14"/>
      <c r="H14" s="67"/>
    </row>
    <row r="15" spans="1:8" s="24" customFormat="1">
      <c r="A15" s="67"/>
      <c r="B15" s="67"/>
      <c r="C15" s="67"/>
      <c r="D15" s="26"/>
      <c r="E15" s="27" t="s">
        <v>404</v>
      </c>
      <c r="F15" s="26"/>
      <c r="G15"/>
      <c r="H15" s="67"/>
    </row>
    <row r="16" spans="1:8" s="24" customFormat="1">
      <c r="A16" s="67"/>
      <c r="B16" s="67"/>
      <c r="C16" s="67"/>
      <c r="D16" s="21"/>
      <c r="E16" s="27" t="s">
        <v>405</v>
      </c>
      <c r="F16" s="21"/>
      <c r="G16"/>
      <c r="H16" s="67"/>
    </row>
    <row r="17" spans="1:8" s="24" customFormat="1">
      <c r="A17" s="67"/>
      <c r="B17" s="67"/>
      <c r="C17" s="67"/>
      <c r="D17" s="21"/>
      <c r="E17" s="27" t="s">
        <v>406</v>
      </c>
      <c r="F17" s="21"/>
      <c r="G17"/>
      <c r="H17" s="67"/>
    </row>
    <row r="18" spans="1:8" s="24" customFormat="1">
      <c r="A18" s="67"/>
      <c r="B18" s="67"/>
      <c r="C18" s="67"/>
      <c r="D18" s="21"/>
      <c r="E18" s="27" t="s">
        <v>407</v>
      </c>
      <c r="F18" s="21"/>
      <c r="G18"/>
      <c r="H18" s="67"/>
    </row>
    <row r="19" spans="1:8" s="24" customFormat="1">
      <c r="A19" s="67"/>
      <c r="B19" s="67"/>
      <c r="C19" s="67"/>
      <c r="D19" s="47"/>
      <c r="E19" s="27" t="s">
        <v>498</v>
      </c>
      <c r="F19" s="47"/>
      <c r="G19"/>
      <c r="H19" s="67"/>
    </row>
    <row r="20" spans="1:8" s="24" customFormat="1">
      <c r="A20" s="67"/>
      <c r="B20" s="67"/>
      <c r="C20" s="67"/>
      <c r="D20" s="47"/>
      <c r="E20" s="27" t="s">
        <v>497</v>
      </c>
      <c r="F20" s="47"/>
      <c r="G20"/>
      <c r="H20" s="67"/>
    </row>
    <row r="21" spans="1:8" s="24" customFormat="1">
      <c r="A21" s="67"/>
      <c r="B21" s="67"/>
      <c r="C21" s="67"/>
      <c r="D21" s="21"/>
      <c r="E21" s="27" t="s">
        <v>408</v>
      </c>
      <c r="F21" s="21"/>
      <c r="G21"/>
      <c r="H21" s="67"/>
    </row>
    <row r="22" spans="1:8">
      <c r="A22" s="67"/>
      <c r="B22" s="67"/>
      <c r="C22" s="67"/>
      <c r="D22" s="22"/>
      <c r="E22" s="27" t="s">
        <v>409</v>
      </c>
      <c r="F22" s="22"/>
      <c r="H22" s="67"/>
    </row>
    <row r="23" spans="1:8">
      <c r="A23" s="67"/>
      <c r="B23" s="67"/>
      <c r="C23" s="67" t="s">
        <v>371</v>
      </c>
      <c r="H23" s="67"/>
    </row>
    <row r="24" spans="1:8">
      <c r="A24" s="67"/>
      <c r="B24" s="67"/>
      <c r="C24" s="67" t="s">
        <v>374</v>
      </c>
      <c r="D24" s="67"/>
      <c r="E24" s="67"/>
      <c r="F24" s="67"/>
      <c r="G24" s="67"/>
      <c r="H24" s="67" t="s">
        <v>375</v>
      </c>
    </row>
  </sheetData>
  <sheetProtection password="A44A" sheet="1" objects="1" scenarios="1"/>
  <mergeCells count="1">
    <mergeCell ref="D1:H1"/>
  </mergeCells>
  <phoneticPr fontId="3" type="noConversion"/>
  <dataValidations count="1">
    <dataValidation type="whole" allowBlank="1" showInputMessage="1" showErrorMessage="1" errorTitle="Input Error" error="Please enter a Whole Number between 1000000000 and_x000a_9999999999" sqref="D19:D20 F19:F20">
      <formula1>1000000000</formula1>
      <formula2>9999999999</formula2>
    </dataValidation>
  </dataValidations>
  <hyperlinks>
    <hyperlink ref="D7" location="Navigation!A1" display="Back To Navigation Page"/>
  </hyperlinks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"/>
  <sheetViews>
    <sheetView workbookViewId="0"/>
  </sheetViews>
  <sheetFormatPr defaultColWidth="9.1796875" defaultRowHeight="14.5"/>
  <cols>
    <col min="1" max="16384" width="9.1796875" style="1"/>
  </cols>
  <sheetData/>
  <sheetProtection selectLockedCells="1"/>
  <dataConsolidate/>
  <phoneticPr fontId="0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dm:cachedDataManifest xmlns:cdm="http://schemas.microsoft.com/2004/VisualStudio/Tools/Applications/CachedDataManifest.xsd" cdm:revision="1"/>
</file>

<file path=customXml/itemProps1.xml><?xml version="1.0" encoding="utf-8"?>
<ds:datastoreItem xmlns:ds="http://schemas.openxmlformats.org/officeDocument/2006/customXml" ds:itemID="{A11A8882-DAAC-46FB-BA1F-020B47294F2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36</vt:i4>
      </vt:variant>
    </vt:vector>
  </HeadingPairs>
  <TitlesOfParts>
    <vt:vector size="42" baseType="lpstr">
      <vt:lpstr>MainSheet</vt:lpstr>
      <vt:lpstr>RBI</vt:lpstr>
      <vt:lpstr>Navigation</vt:lpstr>
      <vt:lpstr>General Information</vt:lpstr>
      <vt:lpstr>Statement of Default or Suit</vt:lpstr>
      <vt:lpstr>Signatories</vt:lpstr>
      <vt:lpstr>datasheet_1_13</vt:lpstr>
      <vt:lpstr>datasheet_1_25</vt:lpstr>
      <vt:lpstr>datasheet_1_26</vt:lpstr>
      <vt:lpstr>datasheet_1_38</vt:lpstr>
      <vt:lpstr>datasheet_1_40</vt:lpstr>
      <vt:lpstr>datasheet_1_42</vt:lpstr>
      <vt:lpstr>Signatories!fn_D12_16_20052015</vt:lpstr>
      <vt:lpstr>Signatories!fn_D13_17_20052015</vt:lpstr>
      <vt:lpstr>Signatories!fn_D14_18_20052015</vt:lpstr>
      <vt:lpstr>Signatories!fn_D15_20_20052015</vt:lpstr>
      <vt:lpstr>Signatories!fn_D16_22_20052015</vt:lpstr>
      <vt:lpstr>Signatories!fn_D17_24_20052015</vt:lpstr>
      <vt:lpstr>Signatories!fn_D18_26_20052015</vt:lpstr>
      <vt:lpstr>Signatories!fn_E10_1_08052015</vt:lpstr>
      <vt:lpstr>Signatories!fn_E11_2_08052015</vt:lpstr>
      <vt:lpstr>Signatories!fn_E12_3_08052015</vt:lpstr>
      <vt:lpstr>Signatories!fn_E13_4_08052015</vt:lpstr>
      <vt:lpstr>Signatories!fn_E14_5_08052015</vt:lpstr>
      <vt:lpstr>Signatories!fn_E15_6_08052015</vt:lpstr>
      <vt:lpstr>Signatories!fn_E16_7_08052015</vt:lpstr>
      <vt:lpstr>Signatories!fn_E9_0_08052015</vt:lpstr>
      <vt:lpstr>Signatories!fn_F10_9_08052015</vt:lpstr>
      <vt:lpstr>Signatories!fn_F11_10_08052015</vt:lpstr>
      <vt:lpstr>Signatories!fn_F12_11_08052015</vt:lpstr>
      <vt:lpstr>Signatories!fn_F13_12_08052015</vt:lpstr>
      <vt:lpstr>Signatories!fn_F14_13_08052015</vt:lpstr>
      <vt:lpstr>Signatories!fn_F14_19_20052015</vt:lpstr>
      <vt:lpstr>Signatories!fn_F15_14_08052015</vt:lpstr>
      <vt:lpstr>Signatories!fn_F15_21_20052015</vt:lpstr>
      <vt:lpstr>Signatories!fn_F16_15_08052015</vt:lpstr>
      <vt:lpstr>Signatories!fn_F16_23_20052015</vt:lpstr>
      <vt:lpstr>Signatories!fn_F17_25_20052015</vt:lpstr>
      <vt:lpstr>Signatories!fn_F18_27_20052015</vt:lpstr>
      <vt:lpstr>Signatories!fn_F9_8_08052015</vt:lpstr>
      <vt:lpstr>ScaleList</vt:lpstr>
      <vt:lpstr>UnitList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Anirudh Singh Bartwal</dc:creator>
  <cp:lastModifiedBy>SMD</cp:lastModifiedBy>
  <dcterms:created xsi:type="dcterms:W3CDTF">2010-12-09T08:47:06Z</dcterms:created>
  <dcterms:modified xsi:type="dcterms:W3CDTF">2022-11-26T21:22:28Z</dcterms:modified>
</cp:coreProperties>
</file>