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90" yWindow="4200" windowWidth="18705" windowHeight="7860" tabRatio="92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General Information" sheetId="48" r:id="rId6"/>
    <sheet name="ROS (1)" sheetId="49" r:id="rId7"/>
    <sheet name="StartUpDataSheet" sheetId="42" state="veryHidden" r:id="rId8"/>
    <sheet name="+Lineitems" sheetId="39" state="veryHidden" r:id="rId9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D8" i="42" l="1"/>
  <c r="F17" i="49"/>
  <c r="F16" i="49"/>
  <c r="F15" i="49"/>
  <c r="F14" i="49"/>
  <c r="D18" i="48"/>
  <c r="E17" i="48"/>
  <c r="E16" i="48"/>
  <c r="E13" i="48"/>
  <c r="E12" i="48"/>
  <c r="E10" i="48"/>
  <c r="E9" i="48"/>
  <c r="E8" i="48"/>
  <c r="E7" i="48"/>
  <c r="D12" i="2"/>
  <c r="D9" i="2"/>
  <c r="D8" i="2"/>
</calcChain>
</file>

<file path=xl/comments1.xml><?xml version="1.0" encoding="utf-8"?>
<comments xmlns="http://schemas.openxmlformats.org/spreadsheetml/2006/main">
  <authors>
    <author>Gopal Kamdi</author>
    <author>user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Gopal Kamdi</author>
  </authors>
  <commentLis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<sst xmlns="http://schemas.openxmlformats.org/spreadsheetml/2006/main" count="539" uniqueCount="501">
  <si>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</si>
  <si>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</si>
  <si>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</si>
  <si>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</si>
  <si>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</si>
  <si>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</si>
  <si>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</si>
  <si>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</si>
  <si>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</si>
  <si>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</si>
  <si>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</si>
  <si>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</si>
  <si>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</si>
  <si>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</si>
  <si>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</si>
  <si>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</si>
  <si>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</si>
  <si>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</si>
  <si>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</si>
  <si>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</si>
  <si>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</si>
  <si>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</si>
  <si>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</si>
  <si>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</si>
  <si>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</si>
  <si>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</si>
  <si>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</si>
  <si>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</si>
  <si>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</si>
  <si>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</si>
  <si>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</si>
  <si>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</si>
  <si>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</si>
  <si>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</si>
  <si>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</si>
  <si>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</si>
  <si>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</si>
  <si>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</si>
  <si>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</si>
  <si>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</si>
  <si>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</si>
  <si>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</si>
  <si>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</si>
  <si>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</si>
  <si>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</si>
  <si>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</si>
  <si>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</si>
  <si>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</si>
  <si>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</si>
  <si>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</si>
  <si>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</si>
  <si>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</si>
  <si>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</si>
  <si>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</si>
  <si>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</si>
  <si>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</si>
  <si>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</si>
  <si>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</si>
  <si>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</si>
  <si>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</si>
  <si>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</si>
  <si>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</si>
  <si>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</si>
  <si>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</si>
  <si>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</si>
  <si>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</si>
  <si>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</si>
  <si>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</si>
  <si>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</si>
  <si>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</si>
  <si>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</si>
  <si>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</si>
  <si>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</si>
  <si>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</si>
  <si>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</si>
  <si>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</si>
  <si>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</si>
  <si>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</si>
  <si>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</si>
  <si>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</si>
  <si>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</si>
  <si>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</si>
  <si>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</si>
  <si>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</si>
  <si>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</si>
  <si>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</si>
  <si>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</si>
  <si>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</si>
  <si>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</si>
  <si>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</si>
  <si>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</si>
  <si>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</si>
  <si>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</si>
  <si>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</si>
  <si>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</si>
  <si>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</si>
  <si>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</si>
  <si>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</si>
  <si>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</si>
  <si>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</si>
  <si>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</si>
  <si>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</si>
  <si>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</si>
  <si>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</si>
  <si>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</si>
  <si>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</si>
  <si>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</si>
  <si>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</si>
  <si>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</si>
  <si>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</si>
  <si>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</si>
  <si>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</si>
  <si>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</si>
  <si>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</si>
  <si>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</si>
  <si>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</si>
  <si>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</si>
  <si>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</si>
  <si>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</si>
  <si>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</si>
  <si>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</si>
  <si>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</si>
  <si>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</si>
  <si>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</si>
  <si>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</si>
  <si>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</si>
  <si>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</si>
  <si>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</si>
  <si>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</si>
  <si>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</si>
  <si>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</si>
  <si>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</si>
  <si>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</si>
  <si>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</si>
  <si>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</si>
  <si>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</si>
  <si>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</si>
  <si>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</si>
  <si>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</si>
  <si>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</si>
  <si>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</si>
  <si>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</si>
  <si>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</si>
  <si>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</si>
  <si>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</si>
  <si>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</si>
  <si>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</si>
  <si>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</si>
  <si>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</si>
  <si>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</si>
  <si>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</si>
  <si>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</si>
  <si>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</si>
  <si>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</si>
  <si>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</si>
  <si>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</si>
  <si>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</si>
  <si>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</si>
  <si>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</si>
  <si>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</si>
  <si>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</si>
  <si>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</si>
  <si>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</si>
  <si>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</si>
  <si>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</si>
  <si>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</si>
  <si>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</si>
  <si>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</si>
  <si>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</si>
  <si>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</si>
  <si>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</si>
  <si>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</si>
  <si>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</si>
  <si>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</si>
  <si>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</si>
  <si>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</si>
  <si>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</si>
  <si>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</si>
  <si>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</si>
  <si>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</si>
  <si>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</si>
  <si>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</si>
  <si>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</si>
  <si>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</si>
  <si>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</si>
  <si>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</si>
  <si>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</si>
  <si>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</si>
  <si>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</si>
  <si>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</si>
  <si>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</si>
  <si>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</si>
  <si>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</si>
  <si>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</si>
  <si>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</si>
  <si>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</si>
  <si>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</si>
  <si>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</si>
  <si>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</si>
  <si>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</si>
  <si>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</si>
  <si>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</si>
  <si>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</si>
  <si>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</si>
  <si>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</si>
  <si>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</si>
  <si>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</si>
  <si>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</si>
  <si>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</si>
  <si>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</si>
  <si>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</si>
  <si>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</si>
  <si>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</si>
  <si>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</si>
  <si>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</si>
  <si>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</si>
  <si>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</si>
  <si>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</si>
  <si>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</si>
  <si>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</si>
  <si>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</si>
  <si>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</si>
  <si>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</si>
  <si>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</si>
  <si>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</si>
  <si>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</si>
  <si>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</si>
  <si>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</si>
  <si>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</si>
  <si>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</si>
  <si>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</si>
  <si>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</si>
  <si>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</si>
  <si>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</si>
  <si>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</si>
  <si>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</si>
  <si>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</si>
  <si>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</si>
  <si>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</si>
  <si>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</si>
  <si>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</si>
  <si>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</si>
  <si>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</si>
  <si>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</si>
  <si>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</si>
  <si>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</si>
  <si>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</si>
  <si>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</si>
  <si>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</si>
  <si>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</si>
  <si>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</si>
  <si>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</si>
  <si>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</si>
  <si>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</si>
  <si>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</si>
  <si>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</si>
  <si>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</si>
  <si>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</si>
  <si>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</si>
  <si>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</si>
  <si>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</si>
  <si>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</si>
  <si>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</si>
  <si>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</si>
  <si>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</si>
  <si>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</si>
  <si>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</si>
  <si>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</si>
  <si>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</si>
  <si>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</si>
  <si>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</si>
  <si>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</si>
  <si>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</si>
  <si>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</si>
  <si>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</si>
  <si>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</si>
  <si>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</si>
  <si>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</si>
  <si>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</si>
  <si>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</si>
  <si>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</si>
  <si>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</si>
  <si>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</si>
  <si>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</si>
  <si>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</si>
  <si>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</si>
  <si>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</si>
  <si>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</si>
  <si>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</si>
  <si>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</si>
  <si>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</si>
  <si>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</si>
  <si>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</si>
  <si>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</si>
  <si>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</si>
  <si>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</si>
  <si>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</si>
  <si>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</si>
  <si>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</si>
  <si>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</si>
  <si>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</si>
  <si>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</si>
  <si>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</si>
  <si>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</si>
  <si>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</si>
  <si>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</si>
  <si>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</si>
  <si>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</si>
  <si>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</si>
  <si>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</si>
  <si>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</si>
  <si>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</si>
  <si>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</si>
  <si>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</si>
  <si>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</si>
  <si>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</si>
  <si>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</si>
  <si>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</si>
  <si>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</si>
  <si>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</si>
  <si>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</si>
  <si>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</si>
  <si>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</si>
  <si>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</si>
  <si>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</si>
  <si>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</si>
  <si>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</si>
  <si>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</si>
  <si>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</si>
  <si>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</si>
  <si>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</si>
  <si>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</si>
  <si>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</si>
  <si>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</si>
  <si>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</si>
  <si>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</si>
  <si>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</si>
  <si>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</si>
  <si>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</si>
  <si>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</si>
  <si>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</si>
  <si>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</si>
  <si>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</si>
  <si>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</si>
  <si>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</si>
  <si>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</si>
  <si>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</si>
  <si>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</si>
  <si>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</si>
  <si>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</si>
  <si>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</si>
  <si>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</si>
  <si>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</si>
  <si>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</si>
  <si>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</si>
  <si>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</si>
  <si>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</si>
  <si>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</si>
  <si>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</si>
  <si>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</si>
  <si>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</si>
  <si>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</si>
  <si>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</si>
  <si>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</si>
  <si>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</si>
  <si>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</si>
  <si>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</si>
  <si>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#LAYOUTECSR#</t>
  </si>
  <si>
    <t>#LAYOUTSCER#</t>
  </si>
  <si>
    <t>#LAYOUTECER#</t>
  </si>
  <si>
    <t>Reporting Type</t>
  </si>
  <si>
    <t>#CustPlc#</t>
  </si>
  <si>
    <t>Validation Status</t>
  </si>
  <si>
    <t>Reporting Institution</t>
  </si>
  <si>
    <t>55aec667-1536-4daf-b2a4-186b5d806231:~:NotMandatory:~:True:~:</t>
  </si>
  <si>
    <t>0c9c7a17-8849-4066-883a-db708280f46e:~:Lyt_BankCode:~:NotMandatory:~:True:~::~:</t>
  </si>
  <si>
    <t>in-rbi-rep.xsd#in-rbi-rep_BankCode</t>
  </si>
  <si>
    <t>ba768e1b-cf69-4a09-87ab-1d19e02aab7f:~:GeneralInformation_lyt_1:~:NotMandatory:~:True:~::~:</t>
  </si>
  <si>
    <t>Address</t>
  </si>
  <si>
    <t>For the Period Ended</t>
  </si>
  <si>
    <t>Date of Report</t>
  </si>
  <si>
    <t>Subsidiary/Associate/Joint Venture Category</t>
  </si>
  <si>
    <t>Subsidiary/Associate/Joint Venture Code</t>
  </si>
  <si>
    <t>Activity Name</t>
  </si>
  <si>
    <t>Regulator Name</t>
  </si>
  <si>
    <t>b9966d34-f791-414f-9758-c47312253535:~:Subsidiariy_lyt_1:~:NotMandatory:~:True:~::~:</t>
  </si>
  <si>
    <t>Subsidiary/Associate/Joint Venture Name</t>
  </si>
  <si>
    <t>in-rbi-rep.xsd#in-rbi-rep_NameOfReportingInstitution</t>
  </si>
  <si>
    <t>in-rbi-rep.xsd#in-rbi-rep_AddressOfReportingInstitution</t>
  </si>
  <si>
    <t>in-rbi-rep.xsd#in-rbi-rep_DateOfReport</t>
  </si>
  <si>
    <t>in-rbi-rep.xsd#in-rbi-rep_ValidationStatus</t>
  </si>
  <si>
    <t>a357ef9b-d177-4a57-89e1-5ac45341fc45:~:Subsidiary_lyt_2:~:NotMandatory:~:True:~::~:</t>
  </si>
  <si>
    <t>Part A - Select Financial Parameters</t>
  </si>
  <si>
    <t>Amount in Rs Lakhs</t>
  </si>
  <si>
    <t>Balance Sheet Footings (Total Assets)</t>
  </si>
  <si>
    <t>Total Dividends paid</t>
  </si>
  <si>
    <t>Profit before Tax</t>
  </si>
  <si>
    <t>Total Borrowings</t>
  </si>
  <si>
    <t>Total Deposits</t>
  </si>
  <si>
    <t>Capital &amp; Reserves as in the Balance Sheet</t>
  </si>
  <si>
    <t>Return on Equity</t>
  </si>
  <si>
    <t>Return on Assets</t>
  </si>
  <si>
    <t>Surplus/(Loss) on Profit &amp; Loss a/c carried forward</t>
  </si>
  <si>
    <t>Notional Capital Adequacy Ratio** (%)</t>
  </si>
  <si>
    <t>Risk-Weighted Assets**</t>
  </si>
  <si>
    <t>Notional Capital Funds**</t>
  </si>
  <si>
    <t>Capital Adequacy Ratio (Actual) (%)</t>
  </si>
  <si>
    <t>Minimum Capital Adequacy Prescribed by Regulators (%)</t>
  </si>
  <si>
    <t>Minimum Capital Prescribed by Regulators (if any)</t>
  </si>
  <si>
    <t>Capital Funds*</t>
  </si>
  <si>
    <t xml:space="preserve"> </t>
  </si>
  <si>
    <t>Profit after Tax/Return</t>
  </si>
  <si>
    <t>Loans and Advances - Gross</t>
  </si>
  <si>
    <t>Non-performing Loans - Gross</t>
  </si>
  <si>
    <t>Provisions held against Non-performing loans</t>
  </si>
  <si>
    <t>Provisions required against Non-performing loans</t>
  </si>
  <si>
    <t>Total Investments Book Value</t>
  </si>
  <si>
    <t>Total Investments Market Value</t>
  </si>
  <si>
    <t>Non-performing Investments</t>
  </si>
  <si>
    <t>Provisions held against Non-performing Investments</t>
  </si>
  <si>
    <t>Provisions required against Non-performing Investments Investments</t>
  </si>
  <si>
    <t>Contingent Liabilities / Off-Balance Sheet Exposures</t>
  </si>
  <si>
    <t>Part B - Large Exposures and Ownership Details</t>
  </si>
  <si>
    <t>Large Credits (Substantial Exposures exceeding 10 % of Capital Funds)</t>
  </si>
  <si>
    <t>No. of Counterparties</t>
  </si>
  <si>
    <t>Aggregate Exposure (Amount)</t>
  </si>
  <si>
    <t>Aggregate Exposure (% of Capital funds)</t>
  </si>
  <si>
    <t>Ownership Summary</t>
  </si>
  <si>
    <t>Investment in Capital by Parent Bank (Amount)</t>
  </si>
  <si>
    <t>% of Shares held by Parent Bank</t>
  </si>
  <si>
    <t>% of Total Capital held by Parent Bank (including Tier II Capital)</t>
  </si>
  <si>
    <t>* As defined by regulators of Subsidiaries / Associates / Joint Ventures.</t>
  </si>
  <si>
    <t>** Calculated as per extant DBOD guidelines</t>
  </si>
  <si>
    <t>in-rbi-rep.xsd#in-rbi-rep_AggregateAssets@http://www.xbrl.org/2003/role/totalLabel</t>
  </si>
  <si>
    <t>in-rbi-rep.xsd#in-rbi-rep_MinimumCapitalPrescribedByRegulators</t>
  </si>
  <si>
    <t>in-rbi-rep.xsd#in-rbi-rep_MinimumCapitalAdequacyRatioPrescribedByRegulators@http://www.xbrl.org/2003/role/terseLabel</t>
  </si>
  <si>
    <t>in-rbi-rep.xsd#in-rbi-rep_CapitalAdequacyRatio@http://www.xbrl.org/2003/role/terseLabel</t>
  </si>
  <si>
    <t>in-rbi-rep.xsd#in-rbi-rep_NotionalCapitalFunds</t>
  </si>
  <si>
    <t>in-rbi-rep.xsd#in-rbi-rep_RiskWeightedAssets</t>
  </si>
  <si>
    <t>in-rbi-rep.xsd#in-rbi-rep_NotionalCapitalAdequacyRatio@http://www.xbrl.org/2003/role/terseLabel</t>
  </si>
  <si>
    <t>in-rbi-rep.xsd#in-rbi-rep_CapitalAndReserves</t>
  </si>
  <si>
    <t>in-rbi-rep.xsd#in-rbi-rep_Deposits</t>
  </si>
  <si>
    <t>in-rbi-rep.xsd#in-rbi-rep_Borrowings</t>
  </si>
  <si>
    <t>in-rbi-rep.xsd#in-rbi-rep_ProfitLossBeforeTax</t>
  </si>
  <si>
    <t>in-rbi-rep.xsd#in-rbi-rep_NetProfitLossAfterTax</t>
  </si>
  <si>
    <t>in-rbi-rep.xsd#in-rbi-rep_SurplusLossOnProfitAndLossAccountCarriedForward</t>
  </si>
  <si>
    <t>in-rbi-rep.xsd#in-rbi-rep_ReturnOnAssets</t>
  </si>
  <si>
    <t>in-rbi-rep.xsd#in-rbi-rep_ReturnOnEquity</t>
  </si>
  <si>
    <t>in-rbi-rep.xsd#in-rbi-rep_DividendPaid</t>
  </si>
  <si>
    <t>in-rbi-rep.xsd#in-rbi-rep_LoansAdvancesGross@http://www.xbrl.org/2003/role/terseLabel</t>
  </si>
  <si>
    <t>in-rbi-rep.xsd#in-rbi-rep_NonPerformingLoansGross@http://www.xbrl.org/2003/role/terseLabel</t>
  </si>
  <si>
    <t>in-rbi-rep.xsd#in-rbi-rep_ProvisionsHeldAgainstNonPerformingLoans</t>
  </si>
  <si>
    <t>in-rbi-rep.xsd#in-rbi-rep_Investments</t>
  </si>
  <si>
    <t>in-rbi-rep.xsd#in-rbi-rep_NonPerformingInvestments</t>
  </si>
  <si>
    <t>in-rbi-rep.xsd#in-rbi-rep_ProvisionsHeldAgainstNonPerformingInvestments</t>
  </si>
  <si>
    <t>in-rbi-rep.xsd#in-rbi-rep_ProvisionsRequiredAgainstNonPerformingInvestments</t>
  </si>
  <si>
    <t>in-rbi-rep.xsd#in-rbi-rep_OffBalanceSheetExposuresContingentLiabilities</t>
  </si>
  <si>
    <t>in-rbi-rep.xsd#in-rbi-rep_NumberOfCounterparties@http://www.xbrl.org/2003/role/terseLabel</t>
  </si>
  <si>
    <t>in-rbi-rep.xsd#in-rbi-rep_AggregateExposurePercentageOfCapitalFunds@http://www.xbrl.org/2003/role/terseLabel</t>
  </si>
  <si>
    <t>in-rbi-rep.xsd#in-rbi-rep_AggregateExposureAmount@http://www.xbrl.org/2003/role/terseLabel</t>
  </si>
  <si>
    <t>in-rbi-rep.xsd#in-rbi-rep_InvestmentInCapitalByParentCompany@http://www.xbrl.org/2003/role/terseLabel</t>
  </si>
  <si>
    <t>in-rbi-rep.xsd#in-rbi-rep_PercentageOfSharesHeldByParentBank@http://www.xbrl.org/2003/role/terseLabel</t>
  </si>
  <si>
    <t>in-rbi-rep.xsd#in-rbi-rep_PercentageOfCapitalHeldByParentBankIncludingTierIICapital@http://www.xbrl.org/2003/role/terseLabel</t>
  </si>
  <si>
    <t>in-rbi-rep.xsd#in-rbi-rep_ReportForTheYearEnded</t>
  </si>
  <si>
    <t>#TYPDIM#</t>
  </si>
  <si>
    <t>in-rbi-rep.xsd#in-rbi-rep_NameOfSubsidiaryAssociateJointVenturesAxis</t>
  </si>
  <si>
    <t>in-rbi-rep.xsd#in-rbi-rep_SubsidiaryAssociateJointVentureCategory</t>
  </si>
  <si>
    <t>in-rbi-rep.xsd#in-rbi-rep_SubsidiaryAssociateJointVentureCode</t>
  </si>
  <si>
    <t>in-rbi-rep.xsd#in-rbi-rep_ActivityName</t>
  </si>
  <si>
    <t>in-rbi-rep.xsd#in-rbi-rep_RegulatorName</t>
  </si>
  <si>
    <t>in-rbi-rep.xsd#in-rbi-rep_ProvisionsRequiredAgainstNonPerformingLoans</t>
  </si>
  <si>
    <t>in-rbi-rep.xsd#in-rbi-rep_DetailsOfValueAxis::in-rbi-rep.xsd#in-rbi-rep_BookValueMember</t>
  </si>
  <si>
    <t>in-rbi-rep.xsd#in-rbi-rep_DetailsOfValueAxis::in-rbi-rep.xsd#in-rbi-rep_MarketValueMember</t>
  </si>
  <si>
    <t>General Information</t>
  </si>
  <si>
    <t>Area of operation of related party</t>
  </si>
  <si>
    <t>in-rbi-rep.xsd#in-rbi-rep_AreaOfOperationOfRelatedParty</t>
  </si>
  <si>
    <t>in-rbi-rep.xsd#in-rbi-rep_SubsidiaryAssociateJointVentureName</t>
  </si>
  <si>
    <t>8087e69b-2eb9-4165-976f-e0d20272f7b7:~:NotMandatory:~:True:~:False:~::~::~:False:~::~::~:False:~::~::~:</t>
  </si>
  <si>
    <t>Report on Operations of Subsidiaries/Associates/Joint Ventures</t>
  </si>
  <si>
    <t>8d6edbba-5244-4ceb-9b57-364caafdb3d7:~:NotMandatory:~:True:~:True:~::~:in-rbi-rep.xsd#in-rbi-rep_NameOfSubsidiaryAssociateJointVenturesAxis:~:False:~::~::~:False:~::~::~:</t>
  </si>
  <si>
    <t>Decimal Digit</t>
  </si>
  <si>
    <t>in-rbi-rep.xsd#in-rbi-rep_CapitalFund</t>
  </si>
  <si>
    <r>
      <t>Note:</t>
    </r>
    <r>
      <rPr>
        <sz val="11"/>
        <color indexed="8"/>
        <rFont val="Calibri"/>
        <family val="2"/>
      </rPr>
      <t xml:space="preserve"> Any change in the details of Subsidiary/Associate/Joint Venture may be communicated to RBI for updation.</t>
    </r>
  </si>
  <si>
    <t>ReturnName</t>
  </si>
  <si>
    <t>ReturnCode</t>
  </si>
  <si>
    <t>Bank Code</t>
  </si>
  <si>
    <t>Return Name</t>
  </si>
  <si>
    <t>Return Code</t>
  </si>
  <si>
    <t>Reporting Frequency</t>
  </si>
  <si>
    <t>Return Version</t>
  </si>
  <si>
    <t xml:space="preserve">Report on Subsidiaries </t>
  </si>
  <si>
    <t>ROS</t>
  </si>
  <si>
    <t>in-rbi-rep.xsd#in-rbi-rep_ReturnName</t>
  </si>
  <si>
    <t>in-rbi-rep.xsd#in-rbi-rep_ReturnCode</t>
  </si>
  <si>
    <t>in-rbi-rep.xsd#in-rbi-rep_ReportingFrequency</t>
  </si>
  <si>
    <t>in-rbi-rep.xsd#in-rbi-rep_ReturnVersion</t>
  </si>
  <si>
    <t>ReturnVersion</t>
  </si>
  <si>
    <t>in-rbi-rep.xsd#in-rbi-rep_ReportingPeriodStartDate</t>
  </si>
  <si>
    <t>HalfYearly</t>
  </si>
  <si>
    <t>&lt;ProjectConfig&gt;_x000D_
  &lt;add key="PackageName" value="RBI-ROS" /&gt;_x000D_
  &lt;add key="PackageDescription" value="RBI-ROS-Template" /&gt;_x000D_
  &lt;add key="PackageAuthor" value="IRIS" /&gt;_x000D_
  &lt;add key="CreatedOn" value="20/02/2013" /&gt;_x000D_
  &lt;add key="PackageVersion" value="V1.2" /&gt;_x000D_
  &lt;add key="SecurityCode" value="3meE/gFr0EsjU77r6hBiRqWUJGgK5GtZCCrkOS9M0dfKiVLdJxsy3pMTkzjahTAUilsLshI+ocBXevL8auGqmg==" /&gt;_x000D_
  &lt;add key="TaxonomyPath" value="D:\RBI\OSMOS\ROS2003\iFile\bin\Debug\iFileApp2\\Taxonomy\ROS\in-rbi-ros.xsd"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</si>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</sst>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right" vertical="top" wrapText="1" shrinkToFit="1"/>
    </xf>
    <xf numFmtId="0" fontId="0" fillId="0" borderId="0" xfId="0" applyFill="1" applyBorder="1" applyAlignment="1"/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>
      <alignment shrinkToFit="1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10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9" fillId="0" borderId="0" xfId="0" applyFont="1" applyFill="1" applyAlignment="1"/>
    <xf numFmtId="4" fontId="1" fillId="2" borderId="1" xfId="0" applyNumberFormat="1" applyFont="1" applyFill="1" applyBorder="1" applyAlignment="1" applyProtection="1">
      <alignment horizontal="left" vertical="top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0" fontId="1" fillId="0" borderId="0" xfId="0" applyFont="1" applyAlignment="1"/>
    <xf numFmtId="0" fontId="1" fillId="3" borderId="0" xfId="0" applyFont="1" applyFill="1" applyBorder="1" applyAlignment="1" applyProtection="1">
      <alignment horizontal="left" vertical="top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7" fillId="2" borderId="2" xfId="0" applyFont="1" applyFill="1" applyBorder="1" applyAlignment="1" applyProtection="1">
      <alignment horizontal="left" vertical="top" wrapText="1" shrinkToFit="1"/>
    </xf>
    <xf numFmtId="49" fontId="1" fillId="7" borderId="1" xfId="0" applyNumberFormat="1" applyFont="1" applyFill="1" applyBorder="1" applyAlignment="1" applyProtection="1">
      <alignment horizontal="left" wrapText="1" shrinkToFit="1"/>
    </xf>
    <xf numFmtId="0" fontId="10" fillId="5" borderId="3" xfId="0" applyFont="1" applyFill="1" applyBorder="1" applyAlignment="1" applyProtection="1">
      <alignment horizontal="left" vertical="top" wrapText="1" shrinkToFit="1"/>
    </xf>
    <xf numFmtId="49" fontId="6" fillId="5" borderId="3" xfId="0" applyNumberFormat="1" applyFont="1" applyFill="1" applyBorder="1" applyAlignment="1" applyProtection="1">
      <alignment horizontal="left" wrapText="1" shrinkToFit="1"/>
    </xf>
    <xf numFmtId="3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9" fillId="9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2" borderId="2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2" borderId="2" xfId="0" applyFont="1" applyFill="1" applyBorder="1" applyAlignment="1" applyProtection="1">
      <alignment horizontal="left" vertical="top" wrapText="1" shrinkToFit="1"/>
    </xf>
    <xf numFmtId="0" fontId="1" fillId="2" borderId="4" xfId="0" applyFont="1" applyFill="1" applyBorder="1" applyAlignment="1" applyProtection="1">
      <alignment horizontal="left" vertical="top" wrapText="1" shrinkToFit="1"/>
    </xf>
    <xf numFmtId="0" fontId="7" fillId="2" borderId="4" xfId="0" applyFont="1" applyFill="1" applyBorder="1" applyAlignment="1" applyProtection="1">
      <alignment horizontal="left" vertical="top" wrapText="1" shrinkToFit="1"/>
    </xf>
    <xf numFmtId="0" fontId="7" fillId="2" borderId="5" xfId="0" applyFont="1" applyFill="1" applyBorder="1" applyAlignment="1" applyProtection="1">
      <alignment horizontal="left" vertical="top" wrapText="1" shrinkToFit="1"/>
    </xf>
    <xf numFmtId="0" fontId="7" fillId="2" borderId="0" xfId="0" applyFont="1" applyFill="1" applyBorder="1" applyAlignment="1" applyProtection="1">
      <alignment horizontal="left" vertical="top" wrapText="1" shrinkToFit="1"/>
    </xf>
  </cellXfs>
  <cellStyles count="7">
    <cellStyle name="Comma 2" xfId="1"/>
    <cellStyle name="Hyperlink 2" xfId="2"/>
    <cellStyle name="Normal" xfId="0" builtinId="0"/>
    <cellStyle name="Normal 2" xfId="3"/>
    <cellStyle name="Normal 2 2" xfId="4"/>
    <cellStyle name="Normal 2_Derivatives-Dom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2" sqref="A2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5" t="s">
        <v>499</v>
      </c>
      <c r="AA1" s="1" t="s">
        <v>355</v>
      </c>
    </row>
    <row r="6" spans="1:27" ht="90">
      <c r="A6" s="5" t="s">
        <v>354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7" workbookViewId="0">
      <selection activeCell="C26" sqref="C26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364</v>
      </c>
      <c r="M5" s="1">
        <v>10000000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  <c r="L6" s="1" t="s">
        <v>201</v>
      </c>
      <c r="M6" s="1">
        <v>1000000000</v>
      </c>
    </row>
    <row r="7" spans="2:13">
      <c r="B7" s="6"/>
      <c r="C7" s="2" t="s">
        <v>209</v>
      </c>
      <c r="D7" s="2" t="s">
        <v>357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9">
        <f>StartUp!G8</f>
        <v>0</v>
      </c>
      <c r="G8" s="8"/>
      <c r="J8" s="1" t="s">
        <v>217</v>
      </c>
      <c r="K8" s="1" t="s">
        <v>218</v>
      </c>
    </row>
    <row r="9" spans="2:13">
      <c r="B9" s="7"/>
      <c r="C9" s="2" t="s">
        <v>195</v>
      </c>
      <c r="D9" s="9">
        <f>StartUp!G9</f>
        <v>0</v>
      </c>
      <c r="G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8"/>
      <c r="G10" s="8"/>
      <c r="J10" s="1" t="s">
        <v>221</v>
      </c>
      <c r="K10" s="1" t="s">
        <v>222</v>
      </c>
    </row>
    <row r="11" spans="2:13">
      <c r="B11" s="7"/>
      <c r="C11" s="2" t="s">
        <v>195</v>
      </c>
      <c r="D11" s="8"/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J12" s="1" t="s">
        <v>225</v>
      </c>
      <c r="K12" s="1" t="s">
        <v>226</v>
      </c>
    </row>
    <row r="13" spans="2:13">
      <c r="B13" s="6"/>
      <c r="C13" s="2" t="s">
        <v>353</v>
      </c>
      <c r="D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8"/>
      <c r="J14" s="1" t="s">
        <v>229</v>
      </c>
      <c r="K14" s="1" t="s">
        <v>230</v>
      </c>
    </row>
    <row r="15" spans="2:13">
      <c r="B15" s="2"/>
      <c r="C15" s="2" t="s">
        <v>195</v>
      </c>
      <c r="D15" s="8"/>
      <c r="J15" s="1" t="s">
        <v>231</v>
      </c>
      <c r="K15" s="1" t="s">
        <v>232</v>
      </c>
    </row>
    <row r="16" spans="2:13">
      <c r="B16" s="2" t="s">
        <v>358</v>
      </c>
      <c r="C16" s="2"/>
      <c r="D16" s="8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B22" s="2" t="s">
        <v>370</v>
      </c>
      <c r="C22" s="2"/>
      <c r="D22" s="2" t="s">
        <v>498</v>
      </c>
      <c r="J22" s="1" t="s">
        <v>245</v>
      </c>
      <c r="K22" s="1" t="s">
        <v>246</v>
      </c>
    </row>
    <row r="23" spans="2:11">
      <c r="B23" s="2" t="s">
        <v>480</v>
      </c>
      <c r="C23" s="2"/>
      <c r="D23" s="2"/>
      <c r="J23" s="1" t="s">
        <v>247</v>
      </c>
      <c r="K23" s="1" t="s">
        <v>248</v>
      </c>
    </row>
    <row r="24" spans="2:11">
      <c r="B24" s="1" t="s">
        <v>483</v>
      </c>
      <c r="C24" s="1" t="s">
        <v>490</v>
      </c>
      <c r="J24" s="1" t="s">
        <v>249</v>
      </c>
      <c r="K24" s="1" t="s">
        <v>250</v>
      </c>
    </row>
    <row r="25" spans="2:11">
      <c r="B25" s="1" t="s">
        <v>484</v>
      </c>
      <c r="C25" s="1" t="s">
        <v>491</v>
      </c>
      <c r="J25" s="1" t="s">
        <v>251</v>
      </c>
      <c r="K25" s="1" t="s">
        <v>252</v>
      </c>
    </row>
    <row r="26" spans="2:11">
      <c r="B26" s="1" t="s">
        <v>496</v>
      </c>
      <c r="C26" s="1" t="s">
        <v>500</v>
      </c>
      <c r="J26" s="1" t="s">
        <v>253</v>
      </c>
      <c r="K26" s="1" t="s">
        <v>254</v>
      </c>
    </row>
    <row r="27" spans="2:11"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19"/>
  <sheetViews>
    <sheetView showGridLines="0" tabSelected="1" topLeftCell="D1" workbookViewId="0">
      <selection sqref="A1:C1048576"/>
    </sheetView>
  </sheetViews>
  <sheetFormatPr defaultRowHeight="15"/>
  <cols>
    <col min="1" max="3" width="9.140625" hidden="1" customWidth="1"/>
    <col min="4" max="4" width="30.140625" customWidth="1"/>
    <col min="5" max="5" width="33" customWidth="1"/>
    <col min="6" max="6" width="0" hidden="1" customWidth="1"/>
  </cols>
  <sheetData>
    <row r="1" spans="1:8" ht="27.95" customHeight="1">
      <c r="A1" s="10" t="s">
        <v>477</v>
      </c>
      <c r="D1" s="36" t="s">
        <v>473</v>
      </c>
      <c r="E1" s="36"/>
      <c r="F1" s="24"/>
      <c r="G1" s="24"/>
      <c r="H1" s="24"/>
    </row>
    <row r="2" spans="1:8">
      <c r="A2" s="18"/>
      <c r="B2" s="18"/>
      <c r="C2" s="18" t="s">
        <v>377</v>
      </c>
      <c r="D2" s="18"/>
      <c r="E2" s="18"/>
      <c r="F2" s="18"/>
      <c r="G2" s="18"/>
    </row>
    <row r="3" spans="1:8" hidden="1">
      <c r="A3" s="18"/>
      <c r="B3" s="18"/>
      <c r="C3" s="18"/>
      <c r="D3" s="18"/>
      <c r="E3" s="18"/>
      <c r="F3" s="18"/>
      <c r="G3" s="18"/>
    </row>
    <row r="4" spans="1:8" hidden="1">
      <c r="A4" s="18"/>
      <c r="B4" s="18"/>
      <c r="C4" s="18"/>
      <c r="D4" s="18"/>
      <c r="E4" s="18"/>
      <c r="F4" s="18"/>
      <c r="G4" s="18"/>
    </row>
    <row r="5" spans="1:8" hidden="1">
      <c r="A5" s="18"/>
      <c r="B5" s="18"/>
      <c r="C5" s="18" t="s">
        <v>366</v>
      </c>
      <c r="D5" s="18" t="s">
        <v>371</v>
      </c>
      <c r="E5" s="18"/>
      <c r="F5" s="18" t="s">
        <v>365</v>
      </c>
      <c r="G5" s="18" t="s">
        <v>367</v>
      </c>
    </row>
    <row r="6" spans="1:8" hidden="1">
      <c r="A6" s="18"/>
      <c r="B6" s="18"/>
      <c r="C6" s="18" t="s">
        <v>365</v>
      </c>
      <c r="G6" s="18"/>
    </row>
    <row r="7" spans="1:8">
      <c r="A7" s="18" t="s">
        <v>492</v>
      </c>
      <c r="B7" s="18"/>
      <c r="C7" s="18"/>
      <c r="D7" s="12" t="s">
        <v>486</v>
      </c>
      <c r="E7" s="26" t="str">
        <f>StartUp!C24</f>
        <v xml:space="preserve">Report on Subsidiaries </v>
      </c>
      <c r="G7" s="18"/>
    </row>
    <row r="8" spans="1:8">
      <c r="A8" s="18" t="s">
        <v>493</v>
      </c>
      <c r="B8" s="18"/>
      <c r="C8" s="18"/>
      <c r="D8" s="12" t="s">
        <v>487</v>
      </c>
      <c r="E8" s="26" t="str">
        <f>StartUp!C25</f>
        <v>ROS</v>
      </c>
      <c r="G8" s="18"/>
    </row>
    <row r="9" spans="1:8">
      <c r="A9" s="18" t="s">
        <v>387</v>
      </c>
      <c r="B9" s="18"/>
      <c r="C9" s="18"/>
      <c r="D9" s="12" t="s">
        <v>373</v>
      </c>
      <c r="E9" s="26">
        <f>StartUp!D17</f>
        <v>0</v>
      </c>
      <c r="G9" s="18"/>
    </row>
    <row r="10" spans="1:8">
      <c r="A10" s="18" t="s">
        <v>376</v>
      </c>
      <c r="B10" s="18"/>
      <c r="C10" s="18"/>
      <c r="D10" s="12" t="s">
        <v>485</v>
      </c>
      <c r="E10" s="32">
        <f>StartUp!D16</f>
        <v>0</v>
      </c>
      <c r="G10" s="18"/>
    </row>
    <row r="11" spans="1:8">
      <c r="A11" s="18" t="s">
        <v>388</v>
      </c>
      <c r="B11" s="18"/>
      <c r="C11" s="18"/>
      <c r="D11" s="12" t="s">
        <v>378</v>
      </c>
      <c r="E11" s="19"/>
      <c r="G11" s="18"/>
    </row>
    <row r="12" spans="1:8">
      <c r="A12" s="18" t="s">
        <v>494</v>
      </c>
      <c r="B12" s="18"/>
      <c r="C12" s="18"/>
      <c r="D12" s="12" t="s">
        <v>488</v>
      </c>
      <c r="E12" s="27" t="str">
        <f>StartUp!D22</f>
        <v>HalfYearly</v>
      </c>
      <c r="G12" s="18"/>
    </row>
    <row r="13" spans="1:8">
      <c r="A13" s="18" t="s">
        <v>463</v>
      </c>
      <c r="B13" s="18"/>
      <c r="C13" s="18"/>
      <c r="D13" s="12" t="s">
        <v>379</v>
      </c>
      <c r="E13" s="27">
        <f>StartUp!G9</f>
        <v>0</v>
      </c>
      <c r="G13" s="18"/>
    </row>
    <row r="14" spans="1:8">
      <c r="A14" s="18" t="s">
        <v>389</v>
      </c>
      <c r="B14" s="18"/>
      <c r="C14" s="18"/>
      <c r="D14" s="12" t="s">
        <v>380</v>
      </c>
      <c r="E14" s="20"/>
      <c r="G14" s="18"/>
    </row>
    <row r="15" spans="1:8">
      <c r="A15" s="18" t="s">
        <v>390</v>
      </c>
      <c r="B15" s="18"/>
      <c r="C15" s="18"/>
      <c r="D15" s="12" t="s">
        <v>372</v>
      </c>
      <c r="E15" s="21"/>
      <c r="G15" s="18"/>
    </row>
    <row r="16" spans="1:8">
      <c r="A16" s="18" t="s">
        <v>495</v>
      </c>
      <c r="B16" s="18"/>
      <c r="C16" s="18"/>
      <c r="D16" s="31" t="s">
        <v>489</v>
      </c>
      <c r="E16" s="26" t="str">
        <f>StartUp!C26</f>
        <v>v1.2</v>
      </c>
      <c r="G16" s="18"/>
    </row>
    <row r="17" spans="1:7">
      <c r="A17" s="18" t="s">
        <v>497</v>
      </c>
      <c r="B17" s="18"/>
      <c r="C17" s="18"/>
      <c r="D17" s="33" t="s">
        <v>194</v>
      </c>
      <c r="E17" s="34">
        <f>StartUp!G8</f>
        <v>0</v>
      </c>
      <c r="G17" s="18"/>
    </row>
    <row r="18" spans="1:7">
      <c r="A18" s="18"/>
      <c r="B18" s="18"/>
      <c r="C18" s="18" t="s">
        <v>365</v>
      </c>
      <c r="D18" s="37" t="str">
        <f>CONCATENATE("Note: Enter only ",StartUp!D23," digits after decimal.")</f>
        <v>Note: Enter only  digits after decimal.</v>
      </c>
      <c r="E18" s="38"/>
      <c r="G18" s="18"/>
    </row>
    <row r="19" spans="1:7">
      <c r="A19" s="18"/>
      <c r="B19" s="18"/>
      <c r="C19" s="18" t="s">
        <v>368</v>
      </c>
      <c r="D19" s="18"/>
      <c r="E19" s="18"/>
      <c r="F19" s="18"/>
      <c r="G19" s="18" t="s">
        <v>369</v>
      </c>
    </row>
  </sheetData>
  <mergeCells count="2">
    <mergeCell ref="D1:E1"/>
    <mergeCell ref="D18:E18"/>
  </mergeCells>
  <phoneticPr fontId="2" type="noConversion"/>
  <dataValidations disablePrompts="1" count="1">
    <dataValidation type="list" allowBlank="1" showInputMessage="1" showErrorMessage="1" errorTitle="Input Error" error="Please enter a valid value from dropdown" sqref="E15">
      <formula1>"Validated,Un-Validated"</formula1>
    </dataValidation>
  </dataValidations>
  <pageMargins left="0.75" right="0.75" top="1" bottom="1" header="0.5" footer="0.5"/>
  <pageSetup orientation="portrait" horizontalDpi="300" verticalDpi="300" r:id="rId1"/>
  <headerFooter alignWithMargins="0"/>
  <ignoredErrors>
    <ignoredError sqref="E17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70"/>
  <sheetViews>
    <sheetView showGridLines="0" topLeftCell="E47" workbookViewId="0">
      <selection activeCell="I59" sqref="I59"/>
    </sheetView>
  </sheetViews>
  <sheetFormatPr defaultRowHeight="15"/>
  <cols>
    <col min="1" max="3" width="9.140625" hidden="1" customWidth="1"/>
    <col min="4" max="4" width="54.7109375" hidden="1" customWidth="1"/>
    <col min="5" max="5" width="52.7109375" customWidth="1"/>
    <col min="6" max="6" width="42.5703125" customWidth="1"/>
    <col min="7" max="7" width="21.5703125" customWidth="1"/>
  </cols>
  <sheetData>
    <row r="1" spans="1:8" ht="27.95" customHeight="1">
      <c r="A1" s="10" t="s">
        <v>479</v>
      </c>
      <c r="D1" s="36" t="s">
        <v>478</v>
      </c>
      <c r="E1" s="36"/>
      <c r="F1" s="36"/>
      <c r="G1" s="36"/>
      <c r="H1" s="24"/>
    </row>
    <row r="3" spans="1:8">
      <c r="A3" s="18"/>
      <c r="B3" s="18"/>
      <c r="D3" s="18"/>
      <c r="E3" s="18"/>
      <c r="F3" s="18"/>
      <c r="G3" s="18"/>
      <c r="H3" s="18"/>
    </row>
    <row r="4" spans="1:8" hidden="1">
      <c r="A4" s="18"/>
      <c r="B4" s="18"/>
      <c r="C4" s="18"/>
      <c r="D4" s="18"/>
      <c r="E4" s="18"/>
      <c r="F4" s="18"/>
      <c r="G4" s="18"/>
      <c r="H4" s="18"/>
    </row>
    <row r="5" spans="1:8" hidden="1">
      <c r="A5" s="18"/>
      <c r="B5" s="18"/>
      <c r="C5" s="18"/>
      <c r="D5" s="18"/>
      <c r="E5" s="18"/>
      <c r="F5" s="18"/>
      <c r="G5" s="18"/>
      <c r="H5" s="18"/>
    </row>
    <row r="6" spans="1:8" hidden="1">
      <c r="A6" s="18"/>
      <c r="B6" s="18"/>
      <c r="C6" s="18"/>
      <c r="D6" s="18"/>
      <c r="E6" s="18"/>
      <c r="F6" s="18"/>
      <c r="G6" s="18"/>
      <c r="H6" s="18"/>
    </row>
    <row r="7" spans="1:8" hidden="1">
      <c r="A7" s="18"/>
      <c r="B7" s="18"/>
      <c r="C7" s="18" t="s">
        <v>385</v>
      </c>
      <c r="D7" s="18"/>
      <c r="E7" s="18"/>
      <c r="F7" s="18"/>
      <c r="G7" s="18"/>
      <c r="H7" s="18"/>
    </row>
    <row r="8" spans="1:8" hidden="1">
      <c r="A8" s="18"/>
      <c r="B8" s="18"/>
      <c r="C8" s="18"/>
      <c r="D8" s="18"/>
      <c r="E8" s="18"/>
      <c r="F8" s="18"/>
      <c r="G8" s="18"/>
      <c r="H8" s="18"/>
    </row>
    <row r="9" spans="1:8" hidden="1">
      <c r="A9" s="18"/>
      <c r="B9" s="18"/>
      <c r="C9" s="18"/>
      <c r="D9" s="18" t="s">
        <v>465</v>
      </c>
      <c r="E9" s="18"/>
      <c r="F9" s="18"/>
      <c r="G9" s="18"/>
      <c r="H9" s="18"/>
    </row>
    <row r="10" spans="1:8" hidden="1">
      <c r="A10" s="18"/>
      <c r="B10" s="18"/>
      <c r="C10" s="18" t="s">
        <v>366</v>
      </c>
      <c r="D10" s="18" t="s">
        <v>464</v>
      </c>
      <c r="E10" s="18" t="s">
        <v>371</v>
      </c>
      <c r="F10" s="18"/>
      <c r="G10" s="18" t="s">
        <v>365</v>
      </c>
      <c r="H10" s="18" t="s">
        <v>367</v>
      </c>
    </row>
    <row r="11" spans="1:8" hidden="1">
      <c r="A11" s="18"/>
      <c r="B11" s="18"/>
      <c r="C11" s="18" t="s">
        <v>365</v>
      </c>
      <c r="H11" s="18"/>
    </row>
    <row r="12" spans="1:8">
      <c r="A12" s="18" t="s">
        <v>466</v>
      </c>
      <c r="B12" s="18"/>
      <c r="C12" s="18"/>
      <c r="D12" s="17"/>
      <c r="E12" s="13" t="s">
        <v>381</v>
      </c>
      <c r="F12" s="30"/>
      <c r="H12" s="18"/>
    </row>
    <row r="13" spans="1:8">
      <c r="A13" s="18" t="s">
        <v>475</v>
      </c>
      <c r="B13" s="18"/>
      <c r="C13" s="18"/>
      <c r="D13" s="17"/>
      <c r="E13" s="13" t="s">
        <v>474</v>
      </c>
      <c r="F13" s="30"/>
      <c r="H13" s="18"/>
    </row>
    <row r="14" spans="1:8">
      <c r="A14" s="18" t="s">
        <v>467</v>
      </c>
      <c r="B14" s="18"/>
      <c r="C14" s="18"/>
      <c r="D14" s="17"/>
      <c r="E14" s="13" t="s">
        <v>382</v>
      </c>
      <c r="F14" s="26">
        <f>F4</f>
        <v>0</v>
      </c>
      <c r="H14" s="18"/>
    </row>
    <row r="15" spans="1:8">
      <c r="A15" s="18" t="s">
        <v>476</v>
      </c>
      <c r="B15" s="18"/>
      <c r="C15" s="18"/>
      <c r="D15" s="17"/>
      <c r="E15" s="13" t="s">
        <v>386</v>
      </c>
      <c r="F15" s="26">
        <f>F5</f>
        <v>0</v>
      </c>
      <c r="H15" s="18"/>
    </row>
    <row r="16" spans="1:8">
      <c r="A16" s="18" t="s">
        <v>468</v>
      </c>
      <c r="B16" s="18"/>
      <c r="C16" s="18"/>
      <c r="D16" s="17"/>
      <c r="E16" s="13" t="s">
        <v>383</v>
      </c>
      <c r="F16" s="26">
        <f>F6</f>
        <v>0</v>
      </c>
      <c r="H16" s="18"/>
    </row>
    <row r="17" spans="1:8">
      <c r="A17" s="18" t="s">
        <v>469</v>
      </c>
      <c r="B17" s="18"/>
      <c r="C17" s="18"/>
      <c r="D17" s="17"/>
      <c r="E17" s="13" t="s">
        <v>384</v>
      </c>
      <c r="F17" s="26">
        <f>F7</f>
        <v>0</v>
      </c>
      <c r="H17" s="18"/>
    </row>
    <row r="18" spans="1:8">
      <c r="A18" s="18"/>
      <c r="B18" s="18"/>
      <c r="C18" s="18" t="s">
        <v>365</v>
      </c>
      <c r="D18" s="29"/>
      <c r="E18" s="28"/>
      <c r="F18" s="28"/>
      <c r="H18" s="18"/>
    </row>
    <row r="19" spans="1:8" ht="15" customHeight="1">
      <c r="A19" s="18"/>
      <c r="B19" s="18"/>
      <c r="C19" s="18"/>
      <c r="D19" s="29"/>
      <c r="E19" s="44" t="s">
        <v>482</v>
      </c>
      <c r="F19" s="45"/>
      <c r="G19" s="45"/>
      <c r="H19" s="18"/>
    </row>
    <row r="20" spans="1:8">
      <c r="A20" s="18"/>
      <c r="B20" s="18"/>
      <c r="C20" s="18" t="s">
        <v>365</v>
      </c>
      <c r="H20" s="18"/>
    </row>
    <row r="21" spans="1:8" hidden="1">
      <c r="A21" s="18"/>
      <c r="B21" s="18"/>
      <c r="C21" s="18" t="s">
        <v>368</v>
      </c>
      <c r="D21" s="18"/>
      <c r="E21" s="18"/>
      <c r="F21" s="18"/>
      <c r="G21" s="18"/>
      <c r="H21" s="18" t="s">
        <v>369</v>
      </c>
    </row>
    <row r="22" spans="1:8" hidden="1"/>
    <row r="23" spans="1:8" hidden="1"/>
    <row r="24" spans="1:8" hidden="1"/>
    <row r="25" spans="1:8" hidden="1">
      <c r="A25" s="18"/>
      <c r="B25" s="18"/>
      <c r="C25" s="18" t="s">
        <v>391</v>
      </c>
      <c r="D25" s="18"/>
      <c r="E25" s="18"/>
      <c r="F25" s="18"/>
      <c r="G25" s="18"/>
      <c r="H25" s="18"/>
    </row>
    <row r="26" spans="1:8" hidden="1">
      <c r="A26" s="18"/>
      <c r="B26" s="18"/>
      <c r="C26" s="18"/>
      <c r="D26" s="18"/>
      <c r="E26" s="18"/>
      <c r="F26" s="18"/>
      <c r="G26" s="18"/>
      <c r="H26" s="18"/>
    </row>
    <row r="27" spans="1:8" hidden="1">
      <c r="A27" s="18"/>
      <c r="B27" s="18"/>
      <c r="C27" s="18"/>
      <c r="D27" s="18" t="s">
        <v>465</v>
      </c>
      <c r="E27" s="18"/>
      <c r="F27" s="18"/>
      <c r="G27" s="18"/>
      <c r="H27" s="18"/>
    </row>
    <row r="28" spans="1:8" hidden="1">
      <c r="A28" s="18"/>
      <c r="B28" s="18"/>
      <c r="C28" s="18" t="s">
        <v>366</v>
      </c>
      <c r="D28" s="18" t="s">
        <v>464</v>
      </c>
      <c r="E28" s="18" t="s">
        <v>371</v>
      </c>
      <c r="F28" s="18"/>
      <c r="G28" s="18" t="s">
        <v>365</v>
      </c>
      <c r="H28" s="18" t="s">
        <v>367</v>
      </c>
    </row>
    <row r="29" spans="1:8">
      <c r="A29" s="18"/>
      <c r="B29" s="18"/>
      <c r="C29" s="18" t="s">
        <v>371</v>
      </c>
      <c r="E29" s="14" t="s">
        <v>392</v>
      </c>
      <c r="F29" s="15" t="s">
        <v>393</v>
      </c>
      <c r="H29" s="18"/>
    </row>
    <row r="30" spans="1:8" hidden="1">
      <c r="A30" s="18"/>
      <c r="B30" s="18"/>
      <c r="C30" s="18" t="s">
        <v>365</v>
      </c>
      <c r="H30" s="18"/>
    </row>
    <row r="31" spans="1:8">
      <c r="A31" s="18" t="s">
        <v>433</v>
      </c>
      <c r="B31" s="18"/>
      <c r="C31" s="18"/>
      <c r="D31" s="17"/>
      <c r="E31" s="13" t="s">
        <v>394</v>
      </c>
      <c r="F31" s="22"/>
      <c r="H31" s="18"/>
    </row>
    <row r="32" spans="1:8">
      <c r="A32" s="18" t="s">
        <v>481</v>
      </c>
      <c r="B32" s="18"/>
      <c r="C32" s="18"/>
      <c r="D32" s="17"/>
      <c r="E32" s="13" t="s">
        <v>409</v>
      </c>
      <c r="F32" s="22"/>
      <c r="H32" s="18"/>
    </row>
    <row r="33" spans="1:8">
      <c r="A33" s="18" t="s">
        <v>434</v>
      </c>
      <c r="B33" s="18"/>
      <c r="C33" s="18"/>
      <c r="D33" s="17"/>
      <c r="E33" s="13" t="s">
        <v>408</v>
      </c>
      <c r="F33" s="22"/>
      <c r="H33" s="18"/>
    </row>
    <row r="34" spans="1:8">
      <c r="A34" s="18" t="s">
        <v>435</v>
      </c>
      <c r="B34" s="18"/>
      <c r="C34" s="18"/>
      <c r="D34" s="17"/>
      <c r="E34" s="13" t="s">
        <v>407</v>
      </c>
      <c r="F34" s="23"/>
      <c r="H34" s="18"/>
    </row>
    <row r="35" spans="1:8">
      <c r="A35" s="18" t="s">
        <v>436</v>
      </c>
      <c r="B35" s="18"/>
      <c r="C35" s="18"/>
      <c r="D35" s="17"/>
      <c r="E35" s="25" t="s">
        <v>406</v>
      </c>
      <c r="F35" s="23"/>
      <c r="H35" s="18"/>
    </row>
    <row r="36" spans="1:8">
      <c r="A36" s="18" t="s">
        <v>437</v>
      </c>
      <c r="B36" s="18"/>
      <c r="C36" s="18"/>
      <c r="D36" s="17"/>
      <c r="E36" s="25" t="s">
        <v>405</v>
      </c>
      <c r="F36" s="22"/>
      <c r="H36" s="18"/>
    </row>
    <row r="37" spans="1:8">
      <c r="A37" s="18" t="s">
        <v>438</v>
      </c>
      <c r="B37" s="18"/>
      <c r="C37" s="18"/>
      <c r="D37" s="17"/>
      <c r="E37" s="25" t="s">
        <v>404</v>
      </c>
      <c r="F37" s="22"/>
      <c r="H37" s="18"/>
    </row>
    <row r="38" spans="1:8">
      <c r="A38" s="18" t="s">
        <v>439</v>
      </c>
      <c r="B38" s="18"/>
      <c r="C38" s="18"/>
      <c r="D38" s="17"/>
      <c r="E38" s="25" t="s">
        <v>403</v>
      </c>
      <c r="F38" s="23"/>
      <c r="H38" s="18"/>
    </row>
    <row r="39" spans="1:8">
      <c r="A39" s="18" t="s">
        <v>440</v>
      </c>
      <c r="B39" s="18"/>
      <c r="C39" s="18"/>
      <c r="D39" s="17"/>
      <c r="E39" s="13" t="s">
        <v>399</v>
      </c>
      <c r="F39" s="22"/>
      <c r="H39" s="18"/>
    </row>
    <row r="40" spans="1:8">
      <c r="A40" s="18" t="s">
        <v>441</v>
      </c>
      <c r="B40" s="18"/>
      <c r="C40" s="18"/>
      <c r="D40" s="17"/>
      <c r="E40" s="13" t="s">
        <v>398</v>
      </c>
      <c r="F40" s="22"/>
      <c r="H40" s="18"/>
    </row>
    <row r="41" spans="1:8">
      <c r="A41" s="18" t="s">
        <v>442</v>
      </c>
      <c r="B41" s="18"/>
      <c r="C41" s="18"/>
      <c r="D41" s="17"/>
      <c r="E41" s="25" t="s">
        <v>397</v>
      </c>
      <c r="F41" s="22"/>
      <c r="H41" s="18"/>
    </row>
    <row r="42" spans="1:8">
      <c r="A42" s="18" t="s">
        <v>443</v>
      </c>
      <c r="B42" s="18"/>
      <c r="C42" s="18"/>
      <c r="D42" s="17"/>
      <c r="E42" s="13" t="s">
        <v>396</v>
      </c>
      <c r="F42" s="22"/>
      <c r="H42" s="18"/>
    </row>
    <row r="43" spans="1:8">
      <c r="A43" s="18" t="s">
        <v>444</v>
      </c>
      <c r="B43" s="18"/>
      <c r="C43" s="18"/>
      <c r="D43" s="17"/>
      <c r="E43" s="13" t="s">
        <v>411</v>
      </c>
      <c r="F43" s="22"/>
      <c r="H43" s="18"/>
    </row>
    <row r="44" spans="1:8">
      <c r="A44" s="18" t="s">
        <v>445</v>
      </c>
      <c r="B44" s="18"/>
      <c r="C44" s="18"/>
      <c r="D44" s="17"/>
      <c r="E44" s="13" t="s">
        <v>402</v>
      </c>
      <c r="F44" s="22"/>
      <c r="H44" s="18"/>
    </row>
    <row r="45" spans="1:8">
      <c r="A45" s="18" t="s">
        <v>446</v>
      </c>
      <c r="B45" s="18"/>
      <c r="C45" s="18"/>
      <c r="D45" s="17"/>
      <c r="E45" s="13" t="s">
        <v>401</v>
      </c>
      <c r="F45" s="23"/>
      <c r="H45" s="18"/>
    </row>
    <row r="46" spans="1:8">
      <c r="A46" s="18" t="s">
        <v>447</v>
      </c>
      <c r="B46" s="18"/>
      <c r="C46" s="18"/>
      <c r="D46" s="17"/>
      <c r="E46" s="13" t="s">
        <v>400</v>
      </c>
      <c r="F46" s="23"/>
      <c r="H46" s="18"/>
    </row>
    <row r="47" spans="1:8">
      <c r="A47" s="18" t="s">
        <v>448</v>
      </c>
      <c r="B47" s="18"/>
      <c r="C47" s="18"/>
      <c r="D47" s="17"/>
      <c r="E47" s="13" t="s">
        <v>395</v>
      </c>
      <c r="F47" s="22"/>
      <c r="H47" s="18"/>
    </row>
    <row r="48" spans="1:8">
      <c r="A48" s="18" t="s">
        <v>449</v>
      </c>
      <c r="B48" s="18"/>
      <c r="C48" s="18"/>
      <c r="D48" s="17"/>
      <c r="E48" s="13" t="s">
        <v>412</v>
      </c>
      <c r="F48" s="22"/>
      <c r="H48" s="18"/>
    </row>
    <row r="49" spans="1:8">
      <c r="A49" s="18" t="s">
        <v>450</v>
      </c>
      <c r="B49" s="18"/>
      <c r="C49" s="18"/>
      <c r="D49" s="17"/>
      <c r="E49" s="25" t="s">
        <v>413</v>
      </c>
      <c r="F49" s="22"/>
      <c r="H49" s="18"/>
    </row>
    <row r="50" spans="1:8">
      <c r="A50" s="18" t="s">
        <v>451</v>
      </c>
      <c r="B50" s="18"/>
      <c r="C50" s="18"/>
      <c r="D50" s="17"/>
      <c r="E50" s="25" t="s">
        <v>414</v>
      </c>
      <c r="F50" s="22"/>
      <c r="H50" s="18"/>
    </row>
    <row r="51" spans="1:8">
      <c r="A51" s="18" t="s">
        <v>470</v>
      </c>
      <c r="B51" s="18"/>
      <c r="C51" s="18"/>
      <c r="D51" s="17"/>
      <c r="E51" s="25" t="s">
        <v>415</v>
      </c>
      <c r="F51" s="22"/>
      <c r="H51" s="18"/>
    </row>
    <row r="52" spans="1:8">
      <c r="A52" s="18" t="s">
        <v>452</v>
      </c>
      <c r="B52" s="18" t="s">
        <v>471</v>
      </c>
      <c r="C52" s="18"/>
      <c r="D52" s="17"/>
      <c r="E52" s="25" t="s">
        <v>416</v>
      </c>
      <c r="F52" s="22"/>
      <c r="H52" s="18"/>
    </row>
    <row r="53" spans="1:8">
      <c r="A53" s="18" t="s">
        <v>452</v>
      </c>
      <c r="B53" s="18" t="s">
        <v>472</v>
      </c>
      <c r="C53" s="18"/>
      <c r="D53" s="17"/>
      <c r="E53" s="25" t="s">
        <v>417</v>
      </c>
      <c r="F53" s="22"/>
      <c r="H53" s="18"/>
    </row>
    <row r="54" spans="1:8">
      <c r="A54" s="18" t="s">
        <v>453</v>
      </c>
      <c r="B54" s="18"/>
      <c r="C54" s="18"/>
      <c r="D54" s="17"/>
      <c r="E54" s="13" t="s">
        <v>418</v>
      </c>
      <c r="F54" s="22"/>
      <c r="H54" s="18"/>
    </row>
    <row r="55" spans="1:8">
      <c r="A55" s="18" t="s">
        <v>454</v>
      </c>
      <c r="B55" s="18"/>
      <c r="C55" s="18"/>
      <c r="D55" s="17"/>
      <c r="E55" s="13" t="s">
        <v>419</v>
      </c>
      <c r="F55" s="22"/>
      <c r="H55" s="18"/>
    </row>
    <row r="56" spans="1:8" ht="30">
      <c r="A56" s="18" t="s">
        <v>455</v>
      </c>
      <c r="B56" s="18"/>
      <c r="C56" s="18"/>
      <c r="D56" s="17"/>
      <c r="E56" s="13" t="s">
        <v>420</v>
      </c>
      <c r="F56" s="22"/>
      <c r="H56" s="18"/>
    </row>
    <row r="57" spans="1:8">
      <c r="A57" s="18" t="s">
        <v>456</v>
      </c>
      <c r="B57" s="18"/>
      <c r="C57" s="18"/>
      <c r="D57" s="17"/>
      <c r="E57" s="13" t="s">
        <v>421</v>
      </c>
      <c r="F57" s="22"/>
      <c r="H57" s="18"/>
    </row>
    <row r="58" spans="1:8">
      <c r="A58" s="18"/>
      <c r="B58" s="18"/>
      <c r="C58" s="18"/>
      <c r="D58" s="17"/>
      <c r="E58" s="39" t="s">
        <v>422</v>
      </c>
      <c r="F58" s="40"/>
      <c r="H58" s="18"/>
    </row>
    <row r="59" spans="1:8">
      <c r="A59" s="18"/>
      <c r="B59" s="18"/>
      <c r="C59" s="18"/>
      <c r="D59" s="17"/>
      <c r="E59" s="41" t="s">
        <v>423</v>
      </c>
      <c r="F59" s="42"/>
      <c r="H59" s="18"/>
    </row>
    <row r="60" spans="1:8">
      <c r="A60" s="18" t="s">
        <v>457</v>
      </c>
      <c r="B60" s="18"/>
      <c r="C60" s="18"/>
      <c r="D60" s="17"/>
      <c r="E60" s="25" t="s">
        <v>424</v>
      </c>
      <c r="F60" s="35"/>
      <c r="H60" s="18"/>
    </row>
    <row r="61" spans="1:8">
      <c r="A61" s="18" t="s">
        <v>459</v>
      </c>
      <c r="B61" s="18"/>
      <c r="C61" s="18"/>
      <c r="D61" s="17"/>
      <c r="E61" s="13" t="s">
        <v>425</v>
      </c>
      <c r="F61" s="22"/>
      <c r="H61" s="18"/>
    </row>
    <row r="62" spans="1:8">
      <c r="A62" s="18" t="s">
        <v>458</v>
      </c>
      <c r="B62" s="18"/>
      <c r="C62" s="18"/>
      <c r="D62" s="17"/>
      <c r="E62" s="13" t="s">
        <v>426</v>
      </c>
      <c r="F62" s="23"/>
      <c r="H62" s="18"/>
    </row>
    <row r="63" spans="1:8">
      <c r="A63" s="18"/>
      <c r="B63" s="18"/>
      <c r="C63" s="18"/>
      <c r="D63" s="17"/>
      <c r="E63" s="39" t="s">
        <v>427</v>
      </c>
      <c r="F63" s="43"/>
      <c r="H63" s="18"/>
    </row>
    <row r="64" spans="1:8">
      <c r="A64" s="18" t="s">
        <v>460</v>
      </c>
      <c r="B64" s="18"/>
      <c r="C64" s="18"/>
      <c r="D64" s="17"/>
      <c r="E64" s="13" t="s">
        <v>428</v>
      </c>
      <c r="F64" s="22"/>
      <c r="H64" s="18"/>
    </row>
    <row r="65" spans="1:8">
      <c r="A65" s="18" t="s">
        <v>461</v>
      </c>
      <c r="B65" s="18"/>
      <c r="C65" s="18"/>
      <c r="D65" s="17"/>
      <c r="E65" s="13" t="s">
        <v>429</v>
      </c>
      <c r="F65" s="23"/>
      <c r="H65" s="18"/>
    </row>
    <row r="66" spans="1:8" ht="30">
      <c r="A66" s="18" t="s">
        <v>462</v>
      </c>
      <c r="B66" s="18"/>
      <c r="C66" s="18"/>
      <c r="D66" s="17"/>
      <c r="E66" s="13" t="s">
        <v>430</v>
      </c>
      <c r="F66" s="23"/>
      <c r="H66" s="18"/>
    </row>
    <row r="67" spans="1:8">
      <c r="A67" s="18"/>
      <c r="B67" s="18"/>
      <c r="C67" s="18"/>
      <c r="D67" s="17"/>
      <c r="E67" s="41" t="s">
        <v>431</v>
      </c>
      <c r="F67" s="42"/>
      <c r="H67" s="18"/>
    </row>
    <row r="68" spans="1:8">
      <c r="A68" s="18"/>
      <c r="B68" s="18"/>
      <c r="C68" s="18"/>
      <c r="D68" s="17"/>
      <c r="E68" s="41" t="s">
        <v>432</v>
      </c>
      <c r="F68" s="42"/>
      <c r="H68" s="18"/>
    </row>
    <row r="69" spans="1:8">
      <c r="A69" s="18"/>
      <c r="B69" s="18"/>
      <c r="C69" s="18" t="s">
        <v>365</v>
      </c>
      <c r="E69" s="16" t="s">
        <v>410</v>
      </c>
      <c r="F69" s="16"/>
      <c r="H69" s="18"/>
    </row>
    <row r="70" spans="1:8">
      <c r="A70" s="18"/>
      <c r="B70" s="18"/>
      <c r="C70" s="18" t="s">
        <v>368</v>
      </c>
      <c r="D70" s="18"/>
      <c r="E70" s="18"/>
      <c r="F70" s="18"/>
      <c r="G70" s="18"/>
      <c r="H70" s="18" t="s">
        <v>369</v>
      </c>
    </row>
  </sheetData>
  <mergeCells count="7">
    <mergeCell ref="D1:G1"/>
    <mergeCell ref="E58:F58"/>
    <mergeCell ref="E67:F67"/>
    <mergeCell ref="E68:F68"/>
    <mergeCell ref="E63:F63"/>
    <mergeCell ref="E59:F59"/>
    <mergeCell ref="E19:G19"/>
  </mergeCells>
  <phoneticPr fontId="2" type="noConversion"/>
  <dataValidations count="35">
    <dataValidation type="list" allowBlank="1" showInputMessage="1" showErrorMessage="1" errorTitle="Input Error" error="Please enter a valid value from dropdown" sqref="F12">
      <formula1>"Subsidiary,Associate,Joint Venture"</formula1>
    </dataValidation>
    <dataValidation type="list" allowBlank="1" showInputMessage="1" showErrorMessage="1" errorTitle="Input Error" error="Please enter a valid value from dropdown" sqref="F13">
      <formula1>"India,Foreign"</formula1>
    </dataValidation>
    <dataValidation type="decimal" allowBlank="1" showInputMessage="1" showErrorMessage="1" errorTitle="Input Error" error="Please enter a numeric value between 0 and 99999999999999999" sqref="F31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F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9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F52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-99999999999999900 and 99999999999999999" sqref="F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57">
      <formula1>-99999999999999900</formula1>
      <formula2>99999999999999900</formula2>
    </dataValidation>
    <dataValidation type="decimal" allowBlank="1" showInputMessage="1" showErrorMessage="1" errorTitle="Input Error" error="Please enter a numeric value between-99999999999999900 and 99999999999999999" sqref="F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66">
      <formula1>-99999999999999900</formula1>
      <formula2>99999999999999900</formula2>
    </dataValidation>
    <dataValidation type="whole" allowBlank="1" showInputMessage="1" showErrorMessage="1" errorTitle="Input Error" error="Please enter a numeric value between 0 and 99999999999999999" sqref="F60">
      <formula1>0</formula1>
      <formula2>99999999999999900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0"/>
  <sheetViews>
    <sheetView showGridLines="0" workbookViewId="0">
      <selection activeCell="D8" sqref="D8"/>
    </sheetView>
  </sheetViews>
  <sheetFormatPr defaultRowHeight="15"/>
  <sheetData>
    <row r="1" spans="1:6">
      <c r="A1" s="10" t="s">
        <v>374</v>
      </c>
    </row>
    <row r="3" spans="1:6">
      <c r="C3" t="s">
        <v>375</v>
      </c>
    </row>
    <row r="6" spans="1:6">
      <c r="C6" t="s">
        <v>366</v>
      </c>
      <c r="E6" t="s">
        <v>365</v>
      </c>
      <c r="F6" t="s">
        <v>367</v>
      </c>
    </row>
    <row r="7" spans="1:6">
      <c r="C7" t="s">
        <v>365</v>
      </c>
    </row>
    <row r="8" spans="1:6">
      <c r="A8" t="s">
        <v>376</v>
      </c>
      <c r="D8" s="11">
        <f>StartUp!D16</f>
        <v>0</v>
      </c>
    </row>
    <row r="9" spans="1:6">
      <c r="C9" t="s">
        <v>365</v>
      </c>
    </row>
    <row r="10" spans="1:6">
      <c r="C10" t="s">
        <v>368</v>
      </c>
      <c r="F10" t="s">
        <v>369</v>
      </c>
    </row>
  </sheetData>
  <phoneticPr fontId="2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L14" sqref="L14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63E17205-11AD-4532-88C7-FB8333BCA5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General Information</vt:lpstr>
      <vt:lpstr>ROS (1)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2023-03-13T05:00:23Z</dcterms:modified>
</cp:coreProperties>
</file>