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support\Downloads\Revised - Entity-wise PPI Statistics -For website\"/>
    </mc:Choice>
  </mc:AlternateContent>
  <bookViews>
    <workbookView xWindow="0" yWindow="0" windowWidth="28800" windowHeight="11910"/>
  </bookViews>
  <sheets>
    <sheet name="July 2023"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3" i="1" l="1"/>
  <c r="O83" i="1"/>
  <c r="N83" i="1"/>
  <c r="M83" i="1"/>
  <c r="L83" i="1"/>
  <c r="K83" i="1"/>
  <c r="J83" i="1"/>
  <c r="I83" i="1"/>
  <c r="H83" i="1"/>
  <c r="G83" i="1"/>
  <c r="F83" i="1"/>
  <c r="E83" i="1"/>
  <c r="D83" i="1"/>
  <c r="C83" i="1"/>
</calcChain>
</file>

<file path=xl/sharedStrings.xml><?xml version="1.0" encoding="utf-8"?>
<sst xmlns="http://schemas.openxmlformats.org/spreadsheetml/2006/main" count="121" uniqueCount="110">
  <si>
    <t xml:space="preserve">Sr No. </t>
  </si>
  <si>
    <t>Entity Name</t>
  </si>
  <si>
    <t>Number of Instruments Outstanding (As on month end)</t>
  </si>
  <si>
    <t>PPI Payment Transactions - Purchase of Goods and Services and Fund Transfer (during the month of July 2023)</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</si>
  <si>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</si>
  <si>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</si>
  <si>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</si>
  <si>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</si>
  <si>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</si>
  <si>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</si>
  <si>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</si>
  <si>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</si>
  <si>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</si>
  <si>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</si>
  <si>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</si>
  <si>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</si>
  <si>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</si>
  <si>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</si>
  <si>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</si>
  <si>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 xml:space="preserve">Airtel Payments Bank Limited </t>
  </si>
  <si>
    <t>Axis Bank Limited</t>
  </si>
  <si>
    <t>Bank Of Baroda</t>
  </si>
  <si>
    <t>Bank of India</t>
  </si>
  <si>
    <t>Bank Of Maharashtra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</si>
  <si>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</si>
  <si>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</si>
  <si>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</si>
  <si>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</si>
  <si>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</si>
  <si>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</si>
  <si>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</si>
  <si>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</si>
  <si>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</si>
  <si>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</si>
  <si>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</si>
  <si>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</si>
  <si>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</si>
  <si>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</si>
  <si>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</si>
  <si>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</si>
  <si>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</si>
  <si>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</si>
  <si>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</si>
  <si>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</si>
  <si>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</si>
  <si>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</si>
  <si>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</si>
  <si>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</si>
  <si>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</si>
  <si>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</si>
  <si>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</si>
  <si>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</si>
  <si>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</si>
  <si>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</si>
  <si>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</si>
  <si>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</si>
  <si>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</si>
  <si>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</si>
  <si>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 xml:space="preserve">Amazon Pay (India) Private Limited </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</si>
  <si>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</si>
  <si>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</si>
  <si>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</si>
  <si>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</si>
  <si>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</si>
  <si>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</si>
  <si>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</si>
  <si>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</si>
  <si>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Hip Bar Private Limited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</si>
  <si>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</si>
  <si>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</si>
  <si>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</si>
  <si>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</si>
  <si>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</si>
  <si>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</si>
  <si>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</si>
  <si>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</si>
  <si>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</si>
  <si>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</si>
  <si>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</si>
  <si>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</si>
  <si>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</si>
  <si>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</si>
  <si>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</si>
  <si>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</si>
  <si>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</si>
  <si>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</si>
  <si>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</si>
  <si>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</si>
  <si>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</si>
  <si>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</si>
  <si>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</si>
  <si>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</si>
  <si>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</si>
  <si>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</si>
  <si>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</si>
  <si>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</si>
  <si>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</si>
  <si>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</si>
  <si>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</si>
  <si>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</si>
  <si>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</si>
  <si>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</si>
  <si>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</si>
  <si>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</si>
  <si>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</si>
  <si>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</si>
  <si>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</si>
  <si>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</si>
  <si>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</si>
  <si>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Volume (Actual)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</si>
</sst>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theme="1"/>
      <name val="Calibri"/>
      <family val="2"/>
      <scheme val="minor"/>
    </font>
    <font>
      <sz val="10"/>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2" fillId="0" borderId="0"/>
    <xf numFmtId="0" fontId="2" fillId="0" borderId="0"/>
  </cellStyleXfs>
  <cellXfs count="29">
    <xf numFmtId="0" fontId="0" fillId="0" borderId="0" xfId="0"/>
    <xf numFmtId="0" fontId="2" fillId="2" borderId="0" xfId="0" applyFont="1" applyFill="1"/>
    <xf numFmtId="0" fontId="2" fillId="2" borderId="0" xfId="4" applyFont="1" applyFill="1" applyAlignment="1">
      <alignment vertical="center" wrapText="1"/>
    </xf>
    <xf numFmtId="0" fontId="2" fillId="2" borderId="0" xfId="0" applyFont="1" applyFill="1" applyAlignment="1">
      <alignment horizontal="left"/>
    </xf>
    <xf numFmtId="2" fontId="2" fillId="2" borderId="0" xfId="0" applyNumberFormat="1" applyFont="1" applyFill="1"/>
    <xf numFmtId="3" fontId="2" fillId="2" borderId="0" xfId="0" applyNumberFormat="1" applyFont="1" applyFill="1"/>
    <xf numFmtId="0" fontId="3" fillId="0" borderId="1" xfId="0"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2" applyFont="1" applyFill="1" applyBorder="1" applyAlignment="1">
      <alignment horizontal="center" vertical="top" wrapText="1"/>
    </xf>
    <xf numFmtId="0" fontId="3" fillId="0" borderId="1" xfId="2" applyFont="1" applyFill="1" applyBorder="1" applyAlignment="1">
      <alignment horizontal="center" vertical="top" wrapText="1"/>
    </xf>
    <xf numFmtId="0" fontId="3" fillId="0" borderId="1" xfId="0" applyFont="1" applyFill="1" applyBorder="1" applyAlignment="1">
      <alignment horizontal="center" vertical="top"/>
    </xf>
    <xf numFmtId="0" fontId="3" fillId="0" borderId="1" xfId="0"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horizontal="left"/>
    </xf>
    <xf numFmtId="3" fontId="2" fillId="0" borderId="1" xfId="1" applyNumberFormat="1" applyFont="1" applyFill="1" applyBorder="1"/>
    <xf numFmtId="4" fontId="2" fillId="0" borderId="1" xfId="1" applyNumberFormat="1" applyFont="1" applyFill="1" applyBorder="1"/>
    <xf numFmtId="0" fontId="3" fillId="0" borderId="1" xfId="0" applyFont="1" applyFill="1" applyBorder="1" applyAlignment="1">
      <alignment vertical="center"/>
    </xf>
    <xf numFmtId="0" fontId="2" fillId="0" borderId="1" xfId="0" applyFont="1" applyFill="1" applyBorder="1" applyAlignment="1">
      <alignment horizontal="left" wrapText="1"/>
    </xf>
    <xf numFmtId="3" fontId="2" fillId="0" borderId="1" xfId="0" applyNumberFormat="1" applyFont="1" applyFill="1" applyBorder="1"/>
    <xf numFmtId="4" fontId="2" fillId="0" borderId="1" xfId="0" applyNumberFormat="1" applyFont="1" applyFill="1" applyBorder="1"/>
    <xf numFmtId="0" fontId="2" fillId="0" borderId="1" xfId="0" applyFont="1" applyFill="1" applyBorder="1" applyAlignment="1">
      <alignment horizontal="center" vertical="top"/>
    </xf>
    <xf numFmtId="3" fontId="2" fillId="0" borderId="1" xfId="0" applyNumberFormat="1" applyFont="1" applyFill="1" applyBorder="1" applyAlignment="1">
      <alignment vertical="top"/>
    </xf>
    <xf numFmtId="4" fontId="2" fillId="0" borderId="1" xfId="0" applyNumberFormat="1" applyFont="1" applyFill="1" applyBorder="1" applyAlignment="1">
      <alignment vertical="top"/>
    </xf>
    <xf numFmtId="3" fontId="2" fillId="0" borderId="1" xfId="1" applyNumberFormat="1" applyFont="1" applyFill="1" applyBorder="1" applyAlignment="1">
      <alignment vertical="top"/>
    </xf>
    <xf numFmtId="4" fontId="2" fillId="0" borderId="1" xfId="1" applyNumberFormat="1" applyFont="1" applyFill="1" applyBorder="1" applyAlignment="1">
      <alignment vertical="top"/>
    </xf>
    <xf numFmtId="3" fontId="3" fillId="0" borderId="1" xfId="0" applyNumberFormat="1" applyFont="1" applyFill="1" applyBorder="1"/>
    <xf numFmtId="1" fontId="2" fillId="0" borderId="1" xfId="3" applyNumberFormat="1" applyFont="1" applyFill="1" applyBorder="1" applyAlignment="1">
      <alignment horizontal="left" wrapText="1"/>
    </xf>
    <xf numFmtId="0" fontId="2" fillId="0" borderId="1" xfId="0" applyFont="1" applyFill="1" applyBorder="1"/>
    <xf numFmtId="0" fontId="2" fillId="0" borderId="1" xfId="4" applyFont="1" applyFill="1" applyBorder="1" applyAlignment="1">
      <alignment horizontal="left" vertical="center"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7"/>
  <sheetViews>
    <sheetView tabSelected="1" topLeftCell="A52" zoomScale="80" zoomScaleNormal="80" workbookViewId="0">
      <selection activeCell="B79" sqref="B79"/>
    </sheetView>
  </sheetViews>
  <sheetFormatPr defaultColWidth="11.42578125" defaultRowHeight="12.75" x14ac:dyDescent="0.2"/>
  <cols>
    <col min="1" max="1" width="7" style="3" bestFit="1" customWidth="1"/>
    <col min="2" max="2" width="47.28515625" style="3" customWidth="1"/>
    <col min="3" max="3" width="14.42578125" style="1" bestFit="1" customWidth="1"/>
    <col min="4" max="4" width="15.7109375" style="1" bestFit="1" customWidth="1"/>
    <col min="5" max="5" width="12.42578125" style="1" bestFit="1" customWidth="1"/>
    <col min="6" max="6" width="13.7109375" style="1" customWidth="1"/>
    <col min="7" max="7" width="11.28515625" style="1" customWidth="1"/>
    <col min="8" max="8" width="11.42578125" style="1" bestFit="1" customWidth="1"/>
    <col min="9" max="9" width="12.42578125" style="1" bestFit="1" customWidth="1"/>
    <col min="10" max="10" width="14.28515625" style="1" bestFit="1" customWidth="1"/>
    <col min="11" max="11" width="11.42578125" style="1" customWidth="1"/>
    <col min="12" max="12" width="14.28515625" style="1" bestFit="1" customWidth="1"/>
    <col min="13" max="13" width="10" style="1" bestFit="1" customWidth="1"/>
    <col min="14" max="14" width="12.42578125" style="1" customWidth="1"/>
    <col min="15" max="15" width="9.28515625" style="1" customWidth="1"/>
    <col min="16" max="16" width="11.28515625" style="1" customWidth="1"/>
    <col min="17" max="16384" width="11.42578125" style="1"/>
  </cols>
  <sheetData>
    <row r="1" spans="1:16" ht="27" customHeight="1" x14ac:dyDescent="0.2">
      <c r="A1" s="6" t="s">
        <v>0</v>
      </c>
      <c r="B1" s="6" t="s">
        <v>1</v>
      </c>
      <c r="C1" s="7" t="s">
        <v>2</v>
      </c>
      <c r="D1" s="7"/>
      <c r="E1" s="8" t="s">
        <v>3</v>
      </c>
      <c r="F1" s="8"/>
      <c r="G1" s="8"/>
      <c r="H1" s="8"/>
      <c r="I1" s="8"/>
      <c r="J1" s="8"/>
      <c r="K1" s="8"/>
      <c r="L1" s="8"/>
      <c r="M1" s="8" t="s">
        <v>4</v>
      </c>
      <c r="N1" s="8"/>
      <c r="O1" s="8"/>
      <c r="P1" s="8"/>
    </row>
    <row r="2" spans="1:16" x14ac:dyDescent="0.2">
      <c r="A2" s="6"/>
      <c r="B2" s="6"/>
      <c r="C2" s="7"/>
      <c r="D2" s="7"/>
      <c r="E2" s="8" t="s">
        <v>5</v>
      </c>
      <c r="F2" s="8"/>
      <c r="G2" s="8"/>
      <c r="H2" s="8"/>
      <c r="I2" s="8" t="s">
        <v>6</v>
      </c>
      <c r="J2" s="8"/>
      <c r="K2" s="8"/>
      <c r="L2" s="8"/>
      <c r="M2" s="8" t="s">
        <v>7</v>
      </c>
      <c r="N2" s="8"/>
      <c r="O2" s="8"/>
      <c r="P2" s="8"/>
    </row>
    <row r="3" spans="1:16" x14ac:dyDescent="0.2">
      <c r="A3" s="6"/>
      <c r="B3" s="6"/>
      <c r="C3" s="7"/>
      <c r="D3" s="7"/>
      <c r="E3" s="8" t="s">
        <v>8</v>
      </c>
      <c r="F3" s="8"/>
      <c r="G3" s="8" t="s">
        <v>9</v>
      </c>
      <c r="H3" s="8"/>
      <c r="I3" s="8" t="s">
        <v>8</v>
      </c>
      <c r="J3" s="8"/>
      <c r="K3" s="8" t="s">
        <v>9</v>
      </c>
      <c r="L3" s="8"/>
      <c r="M3" s="8" t="s">
        <v>10</v>
      </c>
      <c r="N3" s="8"/>
      <c r="O3" s="8" t="s">
        <v>11</v>
      </c>
      <c r="P3" s="8"/>
    </row>
    <row r="4" spans="1:16" ht="33" customHeight="1" x14ac:dyDescent="0.2">
      <c r="A4" s="6"/>
      <c r="B4" s="6"/>
      <c r="C4" s="9" t="s">
        <v>12</v>
      </c>
      <c r="D4" s="9" t="s">
        <v>13</v>
      </c>
      <c r="E4" s="9" t="s">
        <v>14</v>
      </c>
      <c r="F4" s="9" t="s">
        <v>15</v>
      </c>
      <c r="G4" s="9" t="s">
        <v>14</v>
      </c>
      <c r="H4" s="9" t="s">
        <v>15</v>
      </c>
      <c r="I4" s="9" t="s">
        <v>14</v>
      </c>
      <c r="J4" s="9" t="s">
        <v>15</v>
      </c>
      <c r="K4" s="9" t="s">
        <v>14</v>
      </c>
      <c r="L4" s="9" t="s">
        <v>15</v>
      </c>
      <c r="M4" s="9" t="s">
        <v>14</v>
      </c>
      <c r="N4" s="9" t="s">
        <v>15</v>
      </c>
      <c r="O4" s="9" t="s">
        <v>109</v>
      </c>
      <c r="P4" s="9" t="s">
        <v>15</v>
      </c>
    </row>
    <row r="5" spans="1:16" x14ac:dyDescent="0.2">
      <c r="A5" s="10"/>
      <c r="B5" s="10"/>
      <c r="C5" s="9">
        <v>1</v>
      </c>
      <c r="D5" s="9">
        <v>2</v>
      </c>
      <c r="E5" s="9">
        <v>3</v>
      </c>
      <c r="F5" s="9">
        <v>4</v>
      </c>
      <c r="G5" s="9">
        <v>5</v>
      </c>
      <c r="H5" s="9">
        <v>6</v>
      </c>
      <c r="I5" s="9">
        <v>7</v>
      </c>
      <c r="J5" s="9">
        <v>8</v>
      </c>
      <c r="K5" s="9">
        <v>9</v>
      </c>
      <c r="L5" s="9">
        <v>10</v>
      </c>
      <c r="M5" s="9">
        <v>11</v>
      </c>
      <c r="N5" s="9">
        <v>12</v>
      </c>
      <c r="O5" s="9">
        <v>13</v>
      </c>
      <c r="P5" s="9">
        <v>14</v>
      </c>
    </row>
    <row r="6" spans="1:16" x14ac:dyDescent="0.2">
      <c r="A6" s="11" t="s">
        <v>16</v>
      </c>
      <c r="B6" s="11"/>
      <c r="C6" s="11"/>
      <c r="D6" s="11"/>
      <c r="E6" s="11"/>
      <c r="F6" s="11"/>
      <c r="G6" s="11"/>
      <c r="H6" s="11"/>
      <c r="I6" s="11"/>
      <c r="J6" s="11"/>
      <c r="K6" s="11"/>
      <c r="L6" s="11"/>
      <c r="M6" s="11"/>
      <c r="N6" s="11"/>
      <c r="O6" s="11"/>
      <c r="P6" s="11"/>
    </row>
    <row r="7" spans="1:16" x14ac:dyDescent="0.2">
      <c r="A7" s="12">
        <v>1</v>
      </c>
      <c r="B7" s="13" t="s">
        <v>17</v>
      </c>
      <c r="C7" s="14">
        <v>863</v>
      </c>
      <c r="D7" s="14">
        <v>0</v>
      </c>
      <c r="E7" s="14">
        <v>67</v>
      </c>
      <c r="F7" s="15">
        <v>128.33045999999999</v>
      </c>
      <c r="G7" s="15">
        <v>0</v>
      </c>
      <c r="H7" s="15">
        <v>0</v>
      </c>
      <c r="I7" s="14">
        <v>0</v>
      </c>
      <c r="J7" s="15">
        <v>0</v>
      </c>
      <c r="K7" s="14">
        <v>0</v>
      </c>
      <c r="L7" s="15">
        <v>0</v>
      </c>
      <c r="M7" s="14">
        <v>26</v>
      </c>
      <c r="N7" s="15">
        <v>97.4</v>
      </c>
      <c r="O7" s="14">
        <v>0</v>
      </c>
      <c r="P7" s="14">
        <v>0</v>
      </c>
    </row>
    <row r="8" spans="1:16" x14ac:dyDescent="0.2">
      <c r="A8" s="12">
        <v>2</v>
      </c>
      <c r="B8" s="13" t="s">
        <v>18</v>
      </c>
      <c r="C8" s="14">
        <v>0</v>
      </c>
      <c r="D8" s="14">
        <v>47317</v>
      </c>
      <c r="E8" s="14">
        <v>0</v>
      </c>
      <c r="F8" s="15">
        <v>0</v>
      </c>
      <c r="G8" s="15">
        <v>0</v>
      </c>
      <c r="H8" s="15">
        <v>0</v>
      </c>
      <c r="I8" s="14">
        <v>123968</v>
      </c>
      <c r="J8" s="15">
        <v>11837.632250000001</v>
      </c>
      <c r="K8" s="14">
        <v>0</v>
      </c>
      <c r="L8" s="15">
        <v>0</v>
      </c>
      <c r="M8" s="14">
        <v>0</v>
      </c>
      <c r="N8" s="15">
        <v>0</v>
      </c>
      <c r="O8" s="14">
        <v>0</v>
      </c>
      <c r="P8" s="14">
        <v>0</v>
      </c>
    </row>
    <row r="9" spans="1:16" x14ac:dyDescent="0.2">
      <c r="A9" s="12">
        <v>3</v>
      </c>
      <c r="B9" s="13" t="s">
        <v>19</v>
      </c>
      <c r="C9" s="14">
        <v>0</v>
      </c>
      <c r="D9" s="14">
        <v>101903087</v>
      </c>
      <c r="E9" s="14">
        <v>0</v>
      </c>
      <c r="F9" s="15">
        <v>0</v>
      </c>
      <c r="G9" s="15">
        <v>0</v>
      </c>
      <c r="H9" s="15">
        <v>0</v>
      </c>
      <c r="I9" s="14">
        <v>6047229</v>
      </c>
      <c r="J9" s="15">
        <v>672814.98438000004</v>
      </c>
      <c r="K9" s="14">
        <v>5751</v>
      </c>
      <c r="L9" s="15">
        <v>1620.65256</v>
      </c>
      <c r="M9" s="14">
        <v>0</v>
      </c>
      <c r="N9" s="15">
        <v>0</v>
      </c>
      <c r="O9" s="14">
        <v>0</v>
      </c>
      <c r="P9" s="14">
        <v>0</v>
      </c>
    </row>
    <row r="10" spans="1:16" x14ac:dyDescent="0.2">
      <c r="A10" s="12">
        <v>4</v>
      </c>
      <c r="B10" s="13" t="s">
        <v>20</v>
      </c>
      <c r="C10" s="14">
        <v>7793128</v>
      </c>
      <c r="D10" s="14">
        <v>70520623</v>
      </c>
      <c r="E10" s="14">
        <v>86842</v>
      </c>
      <c r="F10" s="15">
        <v>99438.694529999906</v>
      </c>
      <c r="G10" s="15">
        <v>0</v>
      </c>
      <c r="H10" s="15">
        <v>0</v>
      </c>
      <c r="I10" s="14">
        <v>12258231</v>
      </c>
      <c r="J10" s="15">
        <v>2649113.2680499996</v>
      </c>
      <c r="K10" s="14">
        <v>929</v>
      </c>
      <c r="L10" s="15">
        <v>3028.6658600000001</v>
      </c>
      <c r="M10" s="14">
        <v>8007</v>
      </c>
      <c r="N10" s="15">
        <v>73366</v>
      </c>
      <c r="O10" s="14">
        <v>0</v>
      </c>
      <c r="P10" s="14">
        <v>0</v>
      </c>
    </row>
    <row r="11" spans="1:16" x14ac:dyDescent="0.2">
      <c r="A11" s="12">
        <v>5</v>
      </c>
      <c r="B11" s="13" t="s">
        <v>21</v>
      </c>
      <c r="C11" s="14">
        <v>297424</v>
      </c>
      <c r="D11" s="14">
        <v>835251</v>
      </c>
      <c r="E11" s="14">
        <v>24638</v>
      </c>
      <c r="F11" s="15">
        <v>24708.798919999972</v>
      </c>
      <c r="G11" s="15">
        <v>0</v>
      </c>
      <c r="H11" s="15">
        <v>0</v>
      </c>
      <c r="I11" s="14">
        <v>3395801</v>
      </c>
      <c r="J11" s="15">
        <v>391809.26319999999</v>
      </c>
      <c r="K11" s="14">
        <v>0</v>
      </c>
      <c r="L11" s="15">
        <v>0</v>
      </c>
      <c r="M11" s="14">
        <v>1353</v>
      </c>
      <c r="N11" s="15">
        <v>10819.0307999997</v>
      </c>
      <c r="O11" s="14">
        <v>0</v>
      </c>
      <c r="P11" s="14">
        <v>0</v>
      </c>
    </row>
    <row r="12" spans="1:16" x14ac:dyDescent="0.2">
      <c r="A12" s="12">
        <v>6</v>
      </c>
      <c r="B12" s="13" t="s">
        <v>22</v>
      </c>
      <c r="C12" s="14">
        <v>25229</v>
      </c>
      <c r="D12" s="14">
        <v>0</v>
      </c>
      <c r="E12" s="14">
        <v>1144</v>
      </c>
      <c r="F12" s="15">
        <v>3341.2509799999998</v>
      </c>
      <c r="G12" s="15">
        <v>0</v>
      </c>
      <c r="H12" s="15">
        <v>0</v>
      </c>
      <c r="I12" s="14">
        <v>0</v>
      </c>
      <c r="J12" s="15">
        <v>0</v>
      </c>
      <c r="K12" s="14">
        <v>0</v>
      </c>
      <c r="L12" s="15">
        <v>0</v>
      </c>
      <c r="M12" s="14">
        <v>704</v>
      </c>
      <c r="N12" s="15">
        <v>5730.2</v>
      </c>
      <c r="O12" s="14">
        <v>0</v>
      </c>
      <c r="P12" s="14">
        <v>0</v>
      </c>
    </row>
    <row r="13" spans="1:16" x14ac:dyDescent="0.2">
      <c r="A13" s="12">
        <v>7</v>
      </c>
      <c r="B13" s="13" t="s">
        <v>23</v>
      </c>
      <c r="C13" s="14">
        <v>0</v>
      </c>
      <c r="D13" s="14">
        <v>14631</v>
      </c>
      <c r="E13" s="14">
        <v>0</v>
      </c>
      <c r="F13" s="15">
        <v>0</v>
      </c>
      <c r="G13" s="15">
        <v>0</v>
      </c>
      <c r="H13" s="15">
        <v>0</v>
      </c>
      <c r="I13" s="14">
        <v>35556</v>
      </c>
      <c r="J13" s="15">
        <v>3375.2015000000001</v>
      </c>
      <c r="K13" s="14">
        <v>16</v>
      </c>
      <c r="L13" s="15">
        <v>10.055</v>
      </c>
      <c r="M13" s="14">
        <v>0</v>
      </c>
      <c r="N13" s="15">
        <v>0</v>
      </c>
      <c r="O13" s="14">
        <v>0</v>
      </c>
      <c r="P13" s="14">
        <v>0</v>
      </c>
    </row>
    <row r="14" spans="1:16" x14ac:dyDescent="0.2">
      <c r="A14" s="12">
        <v>8</v>
      </c>
      <c r="B14" s="13" t="s">
        <v>24</v>
      </c>
      <c r="C14" s="14">
        <v>38623</v>
      </c>
      <c r="D14" s="14">
        <v>50431</v>
      </c>
      <c r="E14" s="14">
        <v>156</v>
      </c>
      <c r="F14" s="15">
        <v>1417.2231999999999</v>
      </c>
      <c r="G14" s="15">
        <v>0</v>
      </c>
      <c r="H14" s="15">
        <v>0</v>
      </c>
      <c r="I14" s="14">
        <v>252914</v>
      </c>
      <c r="J14" s="15">
        <v>11310.1255</v>
      </c>
      <c r="K14" s="14">
        <v>0</v>
      </c>
      <c r="L14" s="15">
        <v>0</v>
      </c>
      <c r="M14" s="14">
        <v>163</v>
      </c>
      <c r="N14" s="15">
        <v>1176.4000000000001</v>
      </c>
      <c r="O14" s="14">
        <v>0</v>
      </c>
      <c r="P14" s="14">
        <v>0</v>
      </c>
    </row>
    <row r="15" spans="1:16" x14ac:dyDescent="0.2">
      <c r="A15" s="12">
        <v>9</v>
      </c>
      <c r="B15" s="13" t="s">
        <v>25</v>
      </c>
      <c r="C15" s="14">
        <v>409508</v>
      </c>
      <c r="D15" s="14">
        <v>0</v>
      </c>
      <c r="E15" s="14">
        <v>0</v>
      </c>
      <c r="F15" s="15">
        <v>0</v>
      </c>
      <c r="G15" s="15">
        <v>0</v>
      </c>
      <c r="H15" s="15">
        <v>0</v>
      </c>
      <c r="I15" s="14">
        <v>0</v>
      </c>
      <c r="J15" s="15">
        <v>0</v>
      </c>
      <c r="K15" s="14">
        <v>0</v>
      </c>
      <c r="L15" s="15">
        <v>0</v>
      </c>
      <c r="M15" s="14">
        <v>0</v>
      </c>
      <c r="N15" s="15">
        <v>0</v>
      </c>
      <c r="O15" s="14">
        <v>0</v>
      </c>
      <c r="P15" s="14">
        <v>0</v>
      </c>
    </row>
    <row r="16" spans="1:16" x14ac:dyDescent="0.2">
      <c r="A16" s="12">
        <v>10</v>
      </c>
      <c r="B16" s="13" t="s">
        <v>26</v>
      </c>
      <c r="C16" s="14">
        <v>0</v>
      </c>
      <c r="D16" s="14">
        <v>0</v>
      </c>
      <c r="E16" s="14">
        <v>0</v>
      </c>
      <c r="F16" s="15">
        <v>0</v>
      </c>
      <c r="G16" s="15">
        <v>0</v>
      </c>
      <c r="H16" s="15">
        <v>0</v>
      </c>
      <c r="I16" s="14">
        <v>0</v>
      </c>
      <c r="J16" s="15">
        <v>0</v>
      </c>
      <c r="K16" s="14">
        <v>0</v>
      </c>
      <c r="L16" s="15">
        <v>0</v>
      </c>
      <c r="M16" s="14">
        <v>0</v>
      </c>
      <c r="N16" s="15">
        <v>0</v>
      </c>
      <c r="O16" s="14">
        <v>0</v>
      </c>
      <c r="P16" s="14">
        <v>0</v>
      </c>
    </row>
    <row r="17" spans="1:16" x14ac:dyDescent="0.2">
      <c r="A17" s="12">
        <v>11</v>
      </c>
      <c r="B17" s="13" t="s">
        <v>27</v>
      </c>
      <c r="C17" s="14">
        <v>1215</v>
      </c>
      <c r="D17" s="14">
        <v>2342</v>
      </c>
      <c r="E17" s="14">
        <v>0</v>
      </c>
      <c r="F17" s="15">
        <v>0</v>
      </c>
      <c r="G17" s="15">
        <v>0</v>
      </c>
      <c r="H17" s="15">
        <v>0</v>
      </c>
      <c r="I17" s="14">
        <v>0</v>
      </c>
      <c r="J17" s="15">
        <v>0</v>
      </c>
      <c r="K17" s="14">
        <v>0</v>
      </c>
      <c r="L17" s="15">
        <v>0</v>
      </c>
      <c r="M17" s="14">
        <v>0</v>
      </c>
      <c r="N17" s="15">
        <v>0</v>
      </c>
      <c r="O17" s="14">
        <v>0</v>
      </c>
      <c r="P17" s="14">
        <v>0</v>
      </c>
    </row>
    <row r="18" spans="1:16" x14ac:dyDescent="0.2">
      <c r="A18" s="12">
        <v>12</v>
      </c>
      <c r="B18" s="13" t="s">
        <v>28</v>
      </c>
      <c r="C18" s="14">
        <v>1313052</v>
      </c>
      <c r="D18" s="14">
        <v>584045</v>
      </c>
      <c r="E18" s="14">
        <v>740</v>
      </c>
      <c r="F18" s="15">
        <v>9605.0890299999901</v>
      </c>
      <c r="G18" s="15">
        <v>4</v>
      </c>
      <c r="H18" s="15">
        <v>10.403</v>
      </c>
      <c r="I18" s="14">
        <v>1446259</v>
      </c>
      <c r="J18" s="15">
        <v>97954.504300000001</v>
      </c>
      <c r="K18" s="14">
        <v>0</v>
      </c>
      <c r="L18" s="15">
        <v>0</v>
      </c>
      <c r="M18" s="14">
        <v>1048</v>
      </c>
      <c r="N18" s="15">
        <v>7381.7</v>
      </c>
      <c r="O18" s="14">
        <v>0</v>
      </c>
      <c r="P18" s="14">
        <v>0</v>
      </c>
    </row>
    <row r="19" spans="1:16" x14ac:dyDescent="0.2">
      <c r="A19" s="12">
        <v>13</v>
      </c>
      <c r="B19" s="13" t="s">
        <v>29</v>
      </c>
      <c r="C19" s="14">
        <v>2039</v>
      </c>
      <c r="D19" s="14">
        <v>482918</v>
      </c>
      <c r="E19" s="14">
        <v>0</v>
      </c>
      <c r="F19" s="15">
        <v>0</v>
      </c>
      <c r="G19" s="15">
        <v>0</v>
      </c>
      <c r="H19" s="15">
        <v>0</v>
      </c>
      <c r="I19" s="14">
        <v>789420</v>
      </c>
      <c r="J19" s="15">
        <v>79129.448000000004</v>
      </c>
      <c r="K19" s="14">
        <v>0</v>
      </c>
      <c r="L19" s="15">
        <v>0</v>
      </c>
      <c r="M19" s="14">
        <v>0</v>
      </c>
      <c r="N19" s="15">
        <v>0</v>
      </c>
      <c r="O19" s="14">
        <v>0</v>
      </c>
      <c r="P19" s="14">
        <v>0</v>
      </c>
    </row>
    <row r="20" spans="1:16" x14ac:dyDescent="0.2">
      <c r="A20" s="12">
        <v>14</v>
      </c>
      <c r="B20" s="13" t="s">
        <v>30</v>
      </c>
      <c r="C20" s="14">
        <v>114</v>
      </c>
      <c r="D20" s="14">
        <v>5522738</v>
      </c>
      <c r="E20" s="14">
        <v>0</v>
      </c>
      <c r="F20" s="15">
        <v>0</v>
      </c>
      <c r="G20" s="15">
        <v>0</v>
      </c>
      <c r="H20" s="15">
        <v>0</v>
      </c>
      <c r="I20" s="14">
        <v>7832</v>
      </c>
      <c r="J20" s="15">
        <v>9145.2678799999994</v>
      </c>
      <c r="K20" s="14">
        <v>485</v>
      </c>
      <c r="L20" s="15">
        <v>1077.069</v>
      </c>
      <c r="M20" s="14">
        <v>0</v>
      </c>
      <c r="N20" s="15">
        <v>0</v>
      </c>
      <c r="O20" s="14">
        <v>0</v>
      </c>
      <c r="P20" s="14">
        <v>0</v>
      </c>
    </row>
    <row r="21" spans="1:16" x14ac:dyDescent="0.2">
      <c r="A21" s="12">
        <v>15</v>
      </c>
      <c r="B21" s="13" t="s">
        <v>31</v>
      </c>
      <c r="C21" s="14">
        <v>17679028</v>
      </c>
      <c r="D21" s="14">
        <v>23564877</v>
      </c>
      <c r="E21" s="14">
        <v>1375363</v>
      </c>
      <c r="F21" s="15">
        <v>1588868.3817599902</v>
      </c>
      <c r="G21" s="15">
        <v>0</v>
      </c>
      <c r="H21" s="15">
        <v>0</v>
      </c>
      <c r="I21" s="14">
        <v>19592214</v>
      </c>
      <c r="J21" s="15">
        <v>4288778.6412999993</v>
      </c>
      <c r="K21" s="14">
        <v>293362</v>
      </c>
      <c r="L21" s="15">
        <v>1176397.46175</v>
      </c>
      <c r="M21" s="14">
        <v>1284545</v>
      </c>
      <c r="N21" s="15">
        <v>5327615.8452205397</v>
      </c>
      <c r="O21" s="14">
        <v>0</v>
      </c>
      <c r="P21" s="14">
        <v>0</v>
      </c>
    </row>
    <row r="22" spans="1:16" x14ac:dyDescent="0.2">
      <c r="A22" s="12">
        <v>16</v>
      </c>
      <c r="B22" s="13" t="s">
        <v>32</v>
      </c>
      <c r="C22" s="14">
        <v>15261086</v>
      </c>
      <c r="D22" s="14">
        <v>18836273</v>
      </c>
      <c r="E22" s="14">
        <v>2270514</v>
      </c>
      <c r="F22" s="15">
        <v>782855.90546999988</v>
      </c>
      <c r="G22" s="15">
        <v>2865</v>
      </c>
      <c r="H22" s="15">
        <v>15507.021830000002</v>
      </c>
      <c r="I22" s="14">
        <v>65529784</v>
      </c>
      <c r="J22" s="15">
        <v>14177070.6031</v>
      </c>
      <c r="K22" s="14">
        <v>27202</v>
      </c>
      <c r="L22" s="15">
        <v>18329.48012</v>
      </c>
      <c r="M22" s="14">
        <v>344776</v>
      </c>
      <c r="N22" s="15">
        <v>2234506.7000000002</v>
      </c>
      <c r="O22" s="14">
        <v>28</v>
      </c>
      <c r="P22" s="14">
        <v>25.84</v>
      </c>
    </row>
    <row r="23" spans="1:16" x14ac:dyDescent="0.2">
      <c r="A23" s="12">
        <v>17</v>
      </c>
      <c r="B23" s="13" t="s">
        <v>33</v>
      </c>
      <c r="C23" s="14">
        <v>463014</v>
      </c>
      <c r="D23" s="14">
        <v>0</v>
      </c>
      <c r="E23" s="14">
        <v>14445</v>
      </c>
      <c r="F23" s="15">
        <v>25597.737499999996</v>
      </c>
      <c r="G23" s="15">
        <v>0</v>
      </c>
      <c r="H23" s="15">
        <v>0</v>
      </c>
      <c r="I23" s="14">
        <v>0</v>
      </c>
      <c r="J23" s="15">
        <v>0</v>
      </c>
      <c r="K23" s="14">
        <v>0</v>
      </c>
      <c r="L23" s="15">
        <v>0</v>
      </c>
      <c r="M23" s="14">
        <v>20858</v>
      </c>
      <c r="N23" s="15">
        <v>135360.34700000001</v>
      </c>
      <c r="O23" s="14">
        <v>0</v>
      </c>
      <c r="P23" s="14">
        <v>0</v>
      </c>
    </row>
    <row r="24" spans="1:16" x14ac:dyDescent="0.2">
      <c r="A24" s="12">
        <v>18</v>
      </c>
      <c r="B24" s="13" t="s">
        <v>34</v>
      </c>
      <c r="C24" s="14">
        <v>1595731</v>
      </c>
      <c r="D24" s="14">
        <v>10359666</v>
      </c>
      <c r="E24" s="14">
        <v>18318</v>
      </c>
      <c r="F24" s="15">
        <v>12288.465060000006</v>
      </c>
      <c r="G24" s="15">
        <v>207</v>
      </c>
      <c r="H24" s="15">
        <v>1899.2360000000001</v>
      </c>
      <c r="I24" s="14">
        <v>78835611</v>
      </c>
      <c r="J24" s="15">
        <v>17491321.70403</v>
      </c>
      <c r="K24" s="14">
        <v>0</v>
      </c>
      <c r="L24" s="15">
        <v>0</v>
      </c>
      <c r="M24" s="14">
        <v>0</v>
      </c>
      <c r="N24" s="15">
        <v>0</v>
      </c>
      <c r="O24" s="14">
        <v>0</v>
      </c>
      <c r="P24" s="14">
        <v>0</v>
      </c>
    </row>
    <row r="25" spans="1:16" x14ac:dyDescent="0.2">
      <c r="A25" s="12">
        <v>19</v>
      </c>
      <c r="B25" s="13" t="s">
        <v>35</v>
      </c>
      <c r="C25" s="14">
        <v>53505</v>
      </c>
      <c r="D25" s="14">
        <v>24558</v>
      </c>
      <c r="E25" s="14">
        <v>229</v>
      </c>
      <c r="F25" s="15">
        <v>530.36883</v>
      </c>
      <c r="G25" s="15">
        <v>448</v>
      </c>
      <c r="H25" s="15">
        <v>1974.6237599999999</v>
      </c>
      <c r="I25" s="14">
        <v>205749</v>
      </c>
      <c r="J25" s="15">
        <v>45532.397499999999</v>
      </c>
      <c r="K25" s="14">
        <v>0</v>
      </c>
      <c r="L25" s="15">
        <v>0</v>
      </c>
      <c r="M25" s="14">
        <v>345</v>
      </c>
      <c r="N25" s="15">
        <v>2124.4</v>
      </c>
      <c r="O25" s="14">
        <v>0</v>
      </c>
      <c r="P25" s="14">
        <v>0</v>
      </c>
    </row>
    <row r="26" spans="1:16" x14ac:dyDescent="0.2">
      <c r="A26" s="12">
        <v>20</v>
      </c>
      <c r="B26" s="13" t="s">
        <v>36</v>
      </c>
      <c r="C26" s="14">
        <v>6217</v>
      </c>
      <c r="D26" s="14">
        <v>0</v>
      </c>
      <c r="E26" s="14">
        <v>288</v>
      </c>
      <c r="F26" s="15">
        <v>329.20499999999998</v>
      </c>
      <c r="G26" s="15">
        <v>0</v>
      </c>
      <c r="H26" s="15">
        <v>0</v>
      </c>
      <c r="I26" s="14">
        <v>0</v>
      </c>
      <c r="J26" s="15">
        <v>0</v>
      </c>
      <c r="K26" s="14">
        <v>0</v>
      </c>
      <c r="L26" s="15">
        <v>0</v>
      </c>
      <c r="M26" s="14">
        <v>425</v>
      </c>
      <c r="N26" s="15">
        <v>2898.8</v>
      </c>
      <c r="O26" s="14">
        <v>0</v>
      </c>
      <c r="P26" s="14">
        <v>0</v>
      </c>
    </row>
    <row r="27" spans="1:16" x14ac:dyDescent="0.2">
      <c r="A27" s="12">
        <v>21</v>
      </c>
      <c r="B27" s="13" t="s">
        <v>37</v>
      </c>
      <c r="C27" s="14">
        <v>4643370</v>
      </c>
      <c r="D27" s="14">
        <v>2819443</v>
      </c>
      <c r="E27" s="14">
        <v>255878</v>
      </c>
      <c r="F27" s="15">
        <v>270336.4943989967</v>
      </c>
      <c r="G27" s="15">
        <v>0</v>
      </c>
      <c r="H27" s="15">
        <v>0</v>
      </c>
      <c r="I27" s="14">
        <v>5620808</v>
      </c>
      <c r="J27" s="15">
        <v>645116.816735</v>
      </c>
      <c r="K27" s="14">
        <v>0</v>
      </c>
      <c r="L27" s="15">
        <v>0</v>
      </c>
      <c r="M27" s="14">
        <v>3048</v>
      </c>
      <c r="N27" s="15">
        <v>19647.3</v>
      </c>
      <c r="O27" s="14">
        <v>0</v>
      </c>
      <c r="P27" s="14">
        <v>0</v>
      </c>
    </row>
    <row r="28" spans="1:16" x14ac:dyDescent="0.2">
      <c r="A28" s="12">
        <v>22</v>
      </c>
      <c r="B28" s="13" t="s">
        <v>38</v>
      </c>
      <c r="C28" s="14">
        <v>0</v>
      </c>
      <c r="D28" s="14">
        <v>2122034</v>
      </c>
      <c r="E28" s="14">
        <v>0</v>
      </c>
      <c r="F28" s="15">
        <v>0</v>
      </c>
      <c r="G28" s="15">
        <v>0</v>
      </c>
      <c r="H28" s="15">
        <v>0</v>
      </c>
      <c r="I28" s="14">
        <v>160</v>
      </c>
      <c r="J28" s="15">
        <v>197.27145000000002</v>
      </c>
      <c r="K28" s="14">
        <v>0</v>
      </c>
      <c r="L28" s="15">
        <v>0</v>
      </c>
      <c r="M28" s="14">
        <v>0</v>
      </c>
      <c r="N28" s="15">
        <v>0</v>
      </c>
      <c r="O28" s="14">
        <v>0</v>
      </c>
      <c r="P28" s="14">
        <v>0</v>
      </c>
    </row>
    <row r="29" spans="1:16" x14ac:dyDescent="0.2">
      <c r="A29" s="12">
        <v>23</v>
      </c>
      <c r="B29" s="13" t="s">
        <v>39</v>
      </c>
      <c r="C29" s="14">
        <v>7360</v>
      </c>
      <c r="D29" s="14">
        <v>0</v>
      </c>
      <c r="E29" s="14">
        <v>97</v>
      </c>
      <c r="F29" s="15">
        <v>131.10266999999999</v>
      </c>
      <c r="G29" s="15">
        <v>0</v>
      </c>
      <c r="H29" s="15">
        <v>0</v>
      </c>
      <c r="I29" s="14">
        <v>0</v>
      </c>
      <c r="J29" s="15">
        <v>0</v>
      </c>
      <c r="K29" s="14">
        <v>0</v>
      </c>
      <c r="L29" s="15">
        <v>0</v>
      </c>
      <c r="M29" s="14">
        <v>0</v>
      </c>
      <c r="N29" s="15">
        <v>0</v>
      </c>
      <c r="O29" s="14">
        <v>0</v>
      </c>
      <c r="P29" s="14">
        <v>0</v>
      </c>
    </row>
    <row r="30" spans="1:16" x14ac:dyDescent="0.2">
      <c r="A30" s="12">
        <v>24</v>
      </c>
      <c r="B30" s="13" t="s">
        <v>40</v>
      </c>
      <c r="C30" s="14">
        <v>180539</v>
      </c>
      <c r="D30" s="14">
        <v>474864</v>
      </c>
      <c r="E30" s="14">
        <v>1895</v>
      </c>
      <c r="F30" s="15">
        <v>3895.4825500000002</v>
      </c>
      <c r="G30" s="15">
        <v>0</v>
      </c>
      <c r="H30" s="15">
        <v>0</v>
      </c>
      <c r="I30" s="14">
        <v>3140776</v>
      </c>
      <c r="J30" s="15">
        <v>570799.79599999997</v>
      </c>
      <c r="K30" s="14">
        <v>0</v>
      </c>
      <c r="L30" s="15">
        <v>0</v>
      </c>
      <c r="M30" s="14">
        <v>100</v>
      </c>
      <c r="N30" s="15">
        <v>894.4</v>
      </c>
      <c r="O30" s="14">
        <v>0</v>
      </c>
      <c r="P30" s="14">
        <v>0</v>
      </c>
    </row>
    <row r="31" spans="1:16" x14ac:dyDescent="0.2">
      <c r="A31" s="12">
        <v>25</v>
      </c>
      <c r="B31" s="13" t="s">
        <v>41</v>
      </c>
      <c r="C31" s="14">
        <v>18622</v>
      </c>
      <c r="D31" s="14">
        <v>6475575</v>
      </c>
      <c r="E31" s="14">
        <v>650</v>
      </c>
      <c r="F31" s="15">
        <v>1390.5804200000002</v>
      </c>
      <c r="G31" s="15">
        <v>0</v>
      </c>
      <c r="H31" s="15">
        <v>0</v>
      </c>
      <c r="I31" s="14">
        <v>15696880</v>
      </c>
      <c r="J31" s="15">
        <v>2245024.5170999998</v>
      </c>
      <c r="K31" s="14">
        <v>20088</v>
      </c>
      <c r="L31" s="15">
        <v>68723.137080000015</v>
      </c>
      <c r="M31" s="14">
        <v>5096</v>
      </c>
      <c r="N31" s="15">
        <v>17870.59678</v>
      </c>
      <c r="O31" s="14">
        <v>0</v>
      </c>
      <c r="P31" s="14">
        <v>0</v>
      </c>
    </row>
    <row r="32" spans="1:16" x14ac:dyDescent="0.2">
      <c r="A32" s="12">
        <v>26</v>
      </c>
      <c r="B32" s="13" t="s">
        <v>42</v>
      </c>
      <c r="C32" s="14">
        <v>809275</v>
      </c>
      <c r="D32" s="14">
        <v>0</v>
      </c>
      <c r="E32" s="14">
        <v>957614</v>
      </c>
      <c r="F32" s="15">
        <v>2574016.6504000002</v>
      </c>
      <c r="G32" s="15">
        <v>342</v>
      </c>
      <c r="H32" s="15">
        <v>2587.8306000000002</v>
      </c>
      <c r="I32" s="14">
        <v>0</v>
      </c>
      <c r="J32" s="15">
        <v>0</v>
      </c>
      <c r="K32" s="14">
        <v>0</v>
      </c>
      <c r="L32" s="15">
        <v>0</v>
      </c>
      <c r="M32" s="14">
        <v>5293</v>
      </c>
      <c r="N32" s="15">
        <v>44416.800000000003</v>
      </c>
      <c r="O32" s="14">
        <v>0</v>
      </c>
      <c r="P32" s="14">
        <v>0</v>
      </c>
    </row>
    <row r="33" spans="1:16" x14ac:dyDescent="0.2">
      <c r="A33" s="12">
        <v>27</v>
      </c>
      <c r="B33" s="13" t="s">
        <v>43</v>
      </c>
      <c r="C33" s="14">
        <v>0</v>
      </c>
      <c r="D33" s="14">
        <v>592665724</v>
      </c>
      <c r="E33" s="14">
        <v>0</v>
      </c>
      <c r="F33" s="15">
        <v>0</v>
      </c>
      <c r="G33" s="15">
        <v>0</v>
      </c>
      <c r="H33" s="15">
        <v>0</v>
      </c>
      <c r="I33" s="14">
        <v>214535415.00000003</v>
      </c>
      <c r="J33" s="15">
        <v>72137439.476809993</v>
      </c>
      <c r="K33" s="14">
        <v>23738036</v>
      </c>
      <c r="L33" s="15">
        <v>59265096.020999998</v>
      </c>
      <c r="M33" s="14">
        <v>0</v>
      </c>
      <c r="N33" s="15">
        <v>0</v>
      </c>
      <c r="O33" s="14">
        <v>0</v>
      </c>
      <c r="P33" s="14">
        <v>0</v>
      </c>
    </row>
    <row r="34" spans="1:16" x14ac:dyDescent="0.2">
      <c r="A34" s="12">
        <v>28</v>
      </c>
      <c r="B34" s="13" t="s">
        <v>44</v>
      </c>
      <c r="C34" s="14">
        <v>58834</v>
      </c>
      <c r="D34" s="14">
        <v>0</v>
      </c>
      <c r="E34" s="14">
        <v>377</v>
      </c>
      <c r="F34" s="15">
        <v>346.40555999999998</v>
      </c>
      <c r="G34" s="15">
        <v>0</v>
      </c>
      <c r="H34" s="15">
        <v>0</v>
      </c>
      <c r="I34" s="14">
        <v>0</v>
      </c>
      <c r="J34" s="15">
        <v>0</v>
      </c>
      <c r="K34" s="14">
        <v>0</v>
      </c>
      <c r="L34" s="15">
        <v>0</v>
      </c>
      <c r="M34" s="14">
        <v>290</v>
      </c>
      <c r="N34" s="15">
        <v>1204.0999999999999</v>
      </c>
      <c r="O34" s="14">
        <v>0</v>
      </c>
      <c r="P34" s="14">
        <v>0</v>
      </c>
    </row>
    <row r="35" spans="1:16" x14ac:dyDescent="0.2">
      <c r="A35" s="12">
        <v>29</v>
      </c>
      <c r="B35" s="13" t="s">
        <v>45</v>
      </c>
      <c r="C35" s="14">
        <v>1564168</v>
      </c>
      <c r="D35" s="14">
        <v>64210</v>
      </c>
      <c r="E35" s="14">
        <v>8234</v>
      </c>
      <c r="F35" s="15">
        <v>34485.045119999995</v>
      </c>
      <c r="G35" s="15">
        <v>168</v>
      </c>
      <c r="H35" s="15">
        <v>504.80786000000001</v>
      </c>
      <c r="I35" s="14">
        <v>128703</v>
      </c>
      <c r="J35" s="15">
        <v>9680.4026999999987</v>
      </c>
      <c r="K35" s="14">
        <v>0</v>
      </c>
      <c r="L35" s="15">
        <v>0</v>
      </c>
      <c r="M35" s="14">
        <v>1033</v>
      </c>
      <c r="N35" s="15">
        <v>7174.51</v>
      </c>
      <c r="O35" s="14">
        <v>0</v>
      </c>
      <c r="P35" s="14">
        <v>0</v>
      </c>
    </row>
    <row r="36" spans="1:16" x14ac:dyDescent="0.2">
      <c r="A36" s="12">
        <v>30</v>
      </c>
      <c r="B36" s="13" t="s">
        <v>46</v>
      </c>
      <c r="C36" s="14">
        <v>964213</v>
      </c>
      <c r="D36" s="14">
        <v>2848961</v>
      </c>
      <c r="E36" s="14">
        <v>37316</v>
      </c>
      <c r="F36" s="15">
        <v>14279.755853009001</v>
      </c>
      <c r="G36" s="15">
        <v>16768</v>
      </c>
      <c r="H36" s="15">
        <v>79668.101999999999</v>
      </c>
      <c r="I36" s="14">
        <v>48249</v>
      </c>
      <c r="J36" s="15">
        <v>15817.229120000002</v>
      </c>
      <c r="K36" s="14">
        <v>0</v>
      </c>
      <c r="L36" s="15">
        <v>0</v>
      </c>
      <c r="M36" s="14">
        <v>46759</v>
      </c>
      <c r="N36" s="15">
        <v>182368.44399999999</v>
      </c>
      <c r="O36" s="14">
        <v>0</v>
      </c>
      <c r="P36" s="14">
        <v>0</v>
      </c>
    </row>
    <row r="37" spans="1:16" x14ac:dyDescent="0.2">
      <c r="A37" s="12">
        <v>31</v>
      </c>
      <c r="B37" s="13" t="s">
        <v>47</v>
      </c>
      <c r="C37" s="14">
        <v>2053121</v>
      </c>
      <c r="D37" s="14">
        <v>0</v>
      </c>
      <c r="E37" s="14">
        <v>256342</v>
      </c>
      <c r="F37" s="15">
        <v>511736.20799999998</v>
      </c>
      <c r="G37" s="15">
        <v>0</v>
      </c>
      <c r="H37" s="15">
        <v>0</v>
      </c>
      <c r="I37" s="14">
        <v>0</v>
      </c>
      <c r="J37" s="15">
        <v>0</v>
      </c>
      <c r="K37" s="14">
        <v>0</v>
      </c>
      <c r="L37" s="15">
        <v>0</v>
      </c>
      <c r="M37" s="14">
        <v>0</v>
      </c>
      <c r="N37" s="15">
        <v>0</v>
      </c>
      <c r="O37" s="14">
        <v>0</v>
      </c>
      <c r="P37" s="14">
        <v>0</v>
      </c>
    </row>
    <row r="38" spans="1:16" x14ac:dyDescent="0.2">
      <c r="A38" s="12">
        <v>32</v>
      </c>
      <c r="B38" s="13" t="s">
        <v>48</v>
      </c>
      <c r="C38" s="14">
        <v>16653</v>
      </c>
      <c r="D38" s="14">
        <v>103797</v>
      </c>
      <c r="E38" s="14">
        <v>4300</v>
      </c>
      <c r="F38" s="15">
        <v>5446.4613399999998</v>
      </c>
      <c r="G38" s="15">
        <v>0</v>
      </c>
      <c r="H38" s="15">
        <v>0</v>
      </c>
      <c r="I38" s="14">
        <v>0</v>
      </c>
      <c r="J38" s="15">
        <v>0</v>
      </c>
      <c r="K38" s="14">
        <v>63</v>
      </c>
      <c r="L38" s="15">
        <v>54.752540000000003</v>
      </c>
      <c r="M38" s="14">
        <v>799</v>
      </c>
      <c r="N38" s="15">
        <v>2395.4520000000002</v>
      </c>
      <c r="O38" s="14">
        <v>0</v>
      </c>
      <c r="P38" s="14">
        <v>0</v>
      </c>
    </row>
    <row r="39" spans="1:16" x14ac:dyDescent="0.2">
      <c r="A39" s="12">
        <v>33</v>
      </c>
      <c r="B39" s="13" t="s">
        <v>49</v>
      </c>
      <c r="C39" s="14">
        <v>2827151</v>
      </c>
      <c r="D39" s="14">
        <v>2047330</v>
      </c>
      <c r="E39" s="14">
        <v>26822</v>
      </c>
      <c r="F39" s="15">
        <v>41221.478470000002</v>
      </c>
      <c r="G39" s="15">
        <v>486</v>
      </c>
      <c r="H39" s="15">
        <v>4425.1560099999997</v>
      </c>
      <c r="I39" s="14">
        <v>7852164</v>
      </c>
      <c r="J39" s="15">
        <v>1263794.7590000001</v>
      </c>
      <c r="K39" s="14">
        <v>1519</v>
      </c>
      <c r="L39" s="15">
        <v>1590.605</v>
      </c>
      <c r="M39" s="14">
        <v>76200</v>
      </c>
      <c r="N39" s="15">
        <v>461000.234</v>
      </c>
      <c r="O39" s="14">
        <v>1</v>
      </c>
      <c r="P39" s="14">
        <v>1.3</v>
      </c>
    </row>
    <row r="40" spans="1:16" x14ac:dyDescent="0.2">
      <c r="A40" s="12">
        <v>34</v>
      </c>
      <c r="B40" s="13" t="s">
        <v>50</v>
      </c>
      <c r="C40" s="14">
        <v>6521</v>
      </c>
      <c r="D40" s="14">
        <v>668</v>
      </c>
      <c r="E40" s="14">
        <v>524</v>
      </c>
      <c r="F40" s="15">
        <v>807.49199999999996</v>
      </c>
      <c r="G40" s="15">
        <v>0</v>
      </c>
      <c r="H40" s="15">
        <v>0</v>
      </c>
      <c r="I40" s="14">
        <v>0</v>
      </c>
      <c r="J40" s="15">
        <v>0</v>
      </c>
      <c r="K40" s="14">
        <v>0</v>
      </c>
      <c r="L40" s="15">
        <v>0</v>
      </c>
      <c r="M40" s="14">
        <v>446</v>
      </c>
      <c r="N40" s="15">
        <v>3806.1</v>
      </c>
      <c r="O40" s="14">
        <v>0</v>
      </c>
      <c r="P40" s="14">
        <v>0</v>
      </c>
    </row>
    <row r="41" spans="1:16" x14ac:dyDescent="0.2">
      <c r="A41" s="12">
        <v>35</v>
      </c>
      <c r="B41" s="13" t="s">
        <v>51</v>
      </c>
      <c r="C41" s="14">
        <v>78660</v>
      </c>
      <c r="D41" s="14">
        <v>0</v>
      </c>
      <c r="E41" s="14">
        <v>0</v>
      </c>
      <c r="F41" s="15">
        <v>0</v>
      </c>
      <c r="G41" s="15">
        <v>0</v>
      </c>
      <c r="H41" s="15">
        <v>0</v>
      </c>
      <c r="I41" s="14">
        <v>0</v>
      </c>
      <c r="J41" s="15">
        <v>0</v>
      </c>
      <c r="K41" s="14">
        <v>0</v>
      </c>
      <c r="L41" s="15">
        <v>0</v>
      </c>
      <c r="M41" s="14">
        <v>0</v>
      </c>
      <c r="N41" s="15">
        <v>0</v>
      </c>
      <c r="O41" s="14">
        <v>0</v>
      </c>
      <c r="P41" s="14">
        <v>0</v>
      </c>
    </row>
    <row r="42" spans="1:16" x14ac:dyDescent="0.2">
      <c r="A42" s="12">
        <v>36</v>
      </c>
      <c r="B42" s="13" t="s">
        <v>52</v>
      </c>
      <c r="C42" s="14">
        <v>248</v>
      </c>
      <c r="D42" s="14">
        <v>0</v>
      </c>
      <c r="E42" s="14">
        <v>0</v>
      </c>
      <c r="F42" s="15">
        <v>0</v>
      </c>
      <c r="G42" s="15">
        <v>0</v>
      </c>
      <c r="H42" s="15">
        <v>0</v>
      </c>
      <c r="I42" s="14">
        <v>0</v>
      </c>
      <c r="J42" s="15">
        <v>0</v>
      </c>
      <c r="K42" s="14">
        <v>0</v>
      </c>
      <c r="L42" s="15">
        <v>0</v>
      </c>
      <c r="M42" s="14">
        <v>0</v>
      </c>
      <c r="N42" s="15">
        <v>0</v>
      </c>
      <c r="O42" s="14">
        <v>0</v>
      </c>
      <c r="P42" s="14">
        <v>0</v>
      </c>
    </row>
    <row r="43" spans="1:16" x14ac:dyDescent="0.2">
      <c r="A43" s="12">
        <v>37</v>
      </c>
      <c r="B43" s="13" t="s">
        <v>53</v>
      </c>
      <c r="C43" s="14">
        <v>190419</v>
      </c>
      <c r="D43" s="14">
        <v>0</v>
      </c>
      <c r="E43" s="14">
        <v>1347</v>
      </c>
      <c r="F43" s="15">
        <v>2064.9497799999999</v>
      </c>
      <c r="G43" s="15">
        <v>1</v>
      </c>
      <c r="H43" s="15">
        <v>0.2</v>
      </c>
      <c r="I43" s="14">
        <v>0</v>
      </c>
      <c r="J43" s="15">
        <v>0</v>
      </c>
      <c r="K43" s="14">
        <v>0</v>
      </c>
      <c r="L43" s="15">
        <v>0</v>
      </c>
      <c r="M43" s="14">
        <v>0</v>
      </c>
      <c r="N43" s="15">
        <v>0</v>
      </c>
      <c r="O43" s="14">
        <v>0</v>
      </c>
      <c r="P43" s="14">
        <v>0</v>
      </c>
    </row>
    <row r="44" spans="1:16" x14ac:dyDescent="0.2">
      <c r="A44" s="12">
        <v>38</v>
      </c>
      <c r="B44" s="13" t="s">
        <v>54</v>
      </c>
      <c r="C44" s="14">
        <v>5476</v>
      </c>
      <c r="D44" s="14">
        <v>949662</v>
      </c>
      <c r="E44" s="14">
        <v>43</v>
      </c>
      <c r="F44" s="15">
        <v>55.805489999999999</v>
      </c>
      <c r="G44" s="15">
        <v>0</v>
      </c>
      <c r="H44" s="15">
        <v>0</v>
      </c>
      <c r="I44" s="14">
        <v>5545</v>
      </c>
      <c r="J44" s="15">
        <v>4705.73506</v>
      </c>
      <c r="K44" s="14">
        <v>1800</v>
      </c>
      <c r="L44" s="15">
        <v>8131.0502000000006</v>
      </c>
      <c r="M44" s="14">
        <v>18</v>
      </c>
      <c r="N44" s="15">
        <v>170</v>
      </c>
      <c r="O44" s="14">
        <v>0</v>
      </c>
      <c r="P44" s="14">
        <v>0</v>
      </c>
    </row>
    <row r="45" spans="1:16" x14ac:dyDescent="0.2">
      <c r="A45" s="12">
        <v>39</v>
      </c>
      <c r="B45" s="13" t="s">
        <v>55</v>
      </c>
      <c r="C45" s="14">
        <v>7926</v>
      </c>
      <c r="D45" s="14">
        <v>58357</v>
      </c>
      <c r="E45" s="14">
        <v>912</v>
      </c>
      <c r="F45" s="15">
        <v>1443.85472</v>
      </c>
      <c r="G45" s="15">
        <v>0</v>
      </c>
      <c r="H45" s="15">
        <v>0</v>
      </c>
      <c r="I45" s="14">
        <v>574657</v>
      </c>
      <c r="J45" s="15">
        <v>113153.6584</v>
      </c>
      <c r="K45" s="14">
        <v>0</v>
      </c>
      <c r="L45" s="15">
        <v>0</v>
      </c>
      <c r="M45" s="14">
        <v>446</v>
      </c>
      <c r="N45" s="15">
        <v>3346.4</v>
      </c>
      <c r="O45" s="14">
        <v>0</v>
      </c>
      <c r="P45" s="14">
        <v>0</v>
      </c>
    </row>
    <row r="46" spans="1:16" x14ac:dyDescent="0.2">
      <c r="A46" s="12">
        <v>40</v>
      </c>
      <c r="B46" s="13" t="s">
        <v>56</v>
      </c>
      <c r="C46" s="14">
        <v>7625387</v>
      </c>
      <c r="D46" s="14">
        <v>1564643</v>
      </c>
      <c r="E46" s="14">
        <v>1047746</v>
      </c>
      <c r="F46" s="15">
        <v>1007178.6564899995</v>
      </c>
      <c r="G46" s="15">
        <v>900577</v>
      </c>
      <c r="H46" s="15">
        <v>990327.20814</v>
      </c>
      <c r="I46" s="14">
        <v>705333</v>
      </c>
      <c r="J46" s="15">
        <v>1958531.0864900048</v>
      </c>
      <c r="K46" s="14">
        <v>2842</v>
      </c>
      <c r="L46" s="15">
        <v>51180.406929999997</v>
      </c>
      <c r="M46" s="14">
        <v>1124191</v>
      </c>
      <c r="N46" s="15">
        <v>2156147.9509999999</v>
      </c>
      <c r="O46" s="14">
        <v>0</v>
      </c>
      <c r="P46" s="14">
        <v>0</v>
      </c>
    </row>
    <row r="47" spans="1:16" x14ac:dyDescent="0.2">
      <c r="A47" s="11" t="s">
        <v>57</v>
      </c>
      <c r="B47" s="11"/>
      <c r="C47" s="16"/>
      <c r="D47" s="16"/>
      <c r="E47" s="16"/>
      <c r="F47" s="16"/>
      <c r="G47" s="16"/>
      <c r="H47" s="16"/>
      <c r="I47" s="16"/>
      <c r="J47" s="16"/>
      <c r="K47" s="16"/>
      <c r="L47" s="16"/>
      <c r="M47" s="16"/>
      <c r="N47" s="16"/>
      <c r="O47" s="16"/>
      <c r="P47" s="16"/>
    </row>
    <row r="48" spans="1:16" x14ac:dyDescent="0.2">
      <c r="A48" s="12">
        <v>1</v>
      </c>
      <c r="B48" s="17" t="s">
        <v>58</v>
      </c>
      <c r="C48" s="18">
        <v>0</v>
      </c>
      <c r="D48" s="19">
        <v>63852690</v>
      </c>
      <c r="E48" s="14">
        <v>0</v>
      </c>
      <c r="F48" s="15">
        <v>0</v>
      </c>
      <c r="G48" s="18">
        <v>0</v>
      </c>
      <c r="H48" s="19">
        <v>0</v>
      </c>
      <c r="I48" s="18">
        <v>3617263</v>
      </c>
      <c r="J48" s="19">
        <v>1237394.2357000001</v>
      </c>
      <c r="K48" s="18">
        <v>615921</v>
      </c>
      <c r="L48" s="19">
        <v>934059.40564000013</v>
      </c>
      <c r="M48" s="19">
        <v>0</v>
      </c>
      <c r="N48" s="19">
        <v>0</v>
      </c>
      <c r="O48" s="18">
        <v>0</v>
      </c>
      <c r="P48" s="19">
        <v>0</v>
      </c>
    </row>
    <row r="49" spans="1:16" x14ac:dyDescent="0.2">
      <c r="A49" s="12">
        <v>2</v>
      </c>
      <c r="B49" s="17" t="s">
        <v>59</v>
      </c>
      <c r="C49" s="18">
        <v>0</v>
      </c>
      <c r="D49" s="19">
        <v>285267</v>
      </c>
      <c r="E49" s="14">
        <v>0</v>
      </c>
      <c r="F49" s="15">
        <v>0</v>
      </c>
      <c r="G49" s="18">
        <v>0</v>
      </c>
      <c r="H49" s="19">
        <v>0</v>
      </c>
      <c r="I49" s="18">
        <v>0</v>
      </c>
      <c r="J49" s="19">
        <v>0</v>
      </c>
      <c r="K49" s="18">
        <v>57186</v>
      </c>
      <c r="L49" s="19">
        <v>426656.87699999998</v>
      </c>
      <c r="M49" s="19">
        <v>0</v>
      </c>
      <c r="N49" s="19">
        <v>0</v>
      </c>
      <c r="O49" s="18">
        <v>0</v>
      </c>
      <c r="P49" s="19">
        <v>0</v>
      </c>
    </row>
    <row r="50" spans="1:16" x14ac:dyDescent="0.2">
      <c r="A50" s="12">
        <v>3</v>
      </c>
      <c r="B50" s="17" t="s">
        <v>60</v>
      </c>
      <c r="C50" s="14">
        <v>0</v>
      </c>
      <c r="D50" s="14">
        <v>19457955</v>
      </c>
      <c r="E50" s="14">
        <v>0</v>
      </c>
      <c r="F50" s="15">
        <v>0</v>
      </c>
      <c r="G50" s="15">
        <v>0</v>
      </c>
      <c r="H50" s="15">
        <v>0</v>
      </c>
      <c r="I50" s="14">
        <v>1264634</v>
      </c>
      <c r="J50" s="15">
        <v>358394.5199999999</v>
      </c>
      <c r="K50" s="14">
        <v>131902</v>
      </c>
      <c r="L50" s="15">
        <v>559488.58902000007</v>
      </c>
      <c r="M50" s="14">
        <v>0</v>
      </c>
      <c r="N50" s="15">
        <v>0</v>
      </c>
      <c r="O50" s="14">
        <v>0</v>
      </c>
      <c r="P50" s="15">
        <v>0</v>
      </c>
    </row>
    <row r="51" spans="1:16" x14ac:dyDescent="0.2">
      <c r="A51" s="12">
        <v>4</v>
      </c>
      <c r="B51" s="17" t="s">
        <v>61</v>
      </c>
      <c r="C51" s="18">
        <v>0</v>
      </c>
      <c r="D51" s="19">
        <v>13539439</v>
      </c>
      <c r="E51" s="14">
        <v>0</v>
      </c>
      <c r="F51" s="15">
        <v>0</v>
      </c>
      <c r="G51" s="18">
        <v>0</v>
      </c>
      <c r="H51" s="19">
        <v>0</v>
      </c>
      <c r="I51" s="18">
        <v>142044</v>
      </c>
      <c r="J51" s="19">
        <v>25309.284310000003</v>
      </c>
      <c r="K51" s="18">
        <v>3655</v>
      </c>
      <c r="L51" s="19">
        <v>3285.6260000000002</v>
      </c>
      <c r="M51" s="19">
        <v>0</v>
      </c>
      <c r="N51" s="19">
        <v>0</v>
      </c>
      <c r="O51" s="18">
        <v>0</v>
      </c>
      <c r="P51" s="19">
        <v>0</v>
      </c>
    </row>
    <row r="52" spans="1:16" x14ac:dyDescent="0.2">
      <c r="A52" s="12">
        <v>5</v>
      </c>
      <c r="B52" s="17" t="s">
        <v>62</v>
      </c>
      <c r="C52" s="18">
        <v>22136360</v>
      </c>
      <c r="D52" s="19">
        <v>0</v>
      </c>
      <c r="E52" s="14">
        <v>64130857.18181818</v>
      </c>
      <c r="F52" s="15">
        <v>2147700.2089999998</v>
      </c>
      <c r="G52" s="18">
        <v>0</v>
      </c>
      <c r="H52" s="19">
        <v>0</v>
      </c>
      <c r="I52" s="18">
        <v>0</v>
      </c>
      <c r="J52" s="19">
        <v>0</v>
      </c>
      <c r="K52" s="18">
        <v>0</v>
      </c>
      <c r="L52" s="19">
        <v>0</v>
      </c>
      <c r="M52" s="19">
        <v>0</v>
      </c>
      <c r="N52" s="19">
        <v>0</v>
      </c>
      <c r="O52" s="18">
        <v>0</v>
      </c>
      <c r="P52" s="19">
        <v>0</v>
      </c>
    </row>
    <row r="53" spans="1:16" ht="25.5" x14ac:dyDescent="0.2">
      <c r="A53" s="20">
        <v>6</v>
      </c>
      <c r="B53" s="17" t="s">
        <v>63</v>
      </c>
      <c r="C53" s="21">
        <v>68445</v>
      </c>
      <c r="D53" s="22">
        <v>12630639</v>
      </c>
      <c r="E53" s="23">
        <v>7934</v>
      </c>
      <c r="F53" s="24">
        <v>15113.666068840004</v>
      </c>
      <c r="G53" s="21">
        <v>0</v>
      </c>
      <c r="H53" s="22">
        <v>0</v>
      </c>
      <c r="I53" s="21">
        <v>149</v>
      </c>
      <c r="J53" s="22">
        <v>27.881589999999999</v>
      </c>
      <c r="K53" s="21">
        <v>11678</v>
      </c>
      <c r="L53" s="22">
        <v>30935.708810000004</v>
      </c>
      <c r="M53" s="22">
        <v>0</v>
      </c>
      <c r="N53" s="22">
        <v>0</v>
      </c>
      <c r="O53" s="21">
        <v>0</v>
      </c>
      <c r="P53" s="22">
        <v>0</v>
      </c>
    </row>
    <row r="54" spans="1:16" x14ac:dyDescent="0.2">
      <c r="A54" s="12">
        <v>7</v>
      </c>
      <c r="B54" s="17" t="s">
        <v>64</v>
      </c>
      <c r="C54" s="18">
        <v>218575</v>
      </c>
      <c r="D54" s="19">
        <v>4943</v>
      </c>
      <c r="E54" s="14">
        <v>61500</v>
      </c>
      <c r="F54" s="15">
        <v>314931.96153999999</v>
      </c>
      <c r="G54" s="18">
        <v>0</v>
      </c>
      <c r="H54" s="19">
        <v>0</v>
      </c>
      <c r="I54" s="18">
        <v>14242</v>
      </c>
      <c r="J54" s="19">
        <v>81543.906359999964</v>
      </c>
      <c r="K54" s="18">
        <v>2493</v>
      </c>
      <c r="L54" s="19">
        <v>25516.30746</v>
      </c>
      <c r="M54" s="19">
        <v>1</v>
      </c>
      <c r="N54" s="19">
        <v>0.5</v>
      </c>
      <c r="O54" s="18">
        <v>0</v>
      </c>
      <c r="P54" s="19">
        <v>0</v>
      </c>
    </row>
    <row r="55" spans="1:16" x14ac:dyDescent="0.2">
      <c r="A55" s="12">
        <v>8</v>
      </c>
      <c r="B55" s="17" t="s">
        <v>65</v>
      </c>
      <c r="C55" s="18">
        <v>653320</v>
      </c>
      <c r="D55" s="19">
        <v>500548</v>
      </c>
      <c r="E55" s="14">
        <v>55465</v>
      </c>
      <c r="F55" s="15">
        <v>20299.224439999998</v>
      </c>
      <c r="G55" s="18">
        <v>0</v>
      </c>
      <c r="H55" s="19">
        <v>0</v>
      </c>
      <c r="I55" s="18">
        <v>742444</v>
      </c>
      <c r="J55" s="19">
        <v>218430.52643999999</v>
      </c>
      <c r="K55" s="18">
        <v>57174</v>
      </c>
      <c r="L55" s="19">
        <v>22804.670870000002</v>
      </c>
      <c r="M55" s="19">
        <v>2324</v>
      </c>
      <c r="N55" s="19">
        <v>2458.2979999999998</v>
      </c>
      <c r="O55" s="18">
        <v>0</v>
      </c>
      <c r="P55" s="19">
        <v>0</v>
      </c>
    </row>
    <row r="56" spans="1:16" x14ac:dyDescent="0.2">
      <c r="A56" s="12">
        <v>9</v>
      </c>
      <c r="B56" s="17" t="s">
        <v>66</v>
      </c>
      <c r="C56" s="18">
        <v>2484</v>
      </c>
      <c r="D56" s="19">
        <v>0</v>
      </c>
      <c r="E56" s="14">
        <v>3120</v>
      </c>
      <c r="F56" s="15">
        <v>20349.15136</v>
      </c>
      <c r="G56" s="18">
        <v>0</v>
      </c>
      <c r="H56" s="19">
        <v>0</v>
      </c>
      <c r="I56" s="18">
        <v>0</v>
      </c>
      <c r="J56" s="19">
        <v>0</v>
      </c>
      <c r="K56" s="18">
        <v>0</v>
      </c>
      <c r="L56" s="19">
        <v>0</v>
      </c>
      <c r="M56" s="19">
        <v>0</v>
      </c>
      <c r="N56" s="19">
        <v>0</v>
      </c>
      <c r="O56" s="18">
        <v>0</v>
      </c>
      <c r="P56" s="19">
        <v>0</v>
      </c>
    </row>
    <row r="57" spans="1:16" x14ac:dyDescent="0.2">
      <c r="A57" s="12">
        <v>10</v>
      </c>
      <c r="B57" s="17" t="s">
        <v>67</v>
      </c>
      <c r="C57" s="18">
        <v>0</v>
      </c>
      <c r="D57" s="19">
        <v>166145</v>
      </c>
      <c r="E57" s="14">
        <v>0</v>
      </c>
      <c r="F57" s="15">
        <v>0</v>
      </c>
      <c r="G57" s="18">
        <v>0</v>
      </c>
      <c r="H57" s="19">
        <v>0</v>
      </c>
      <c r="I57" s="18">
        <v>0</v>
      </c>
      <c r="J57" s="19">
        <v>0</v>
      </c>
      <c r="K57" s="18">
        <v>0</v>
      </c>
      <c r="L57" s="19">
        <v>0</v>
      </c>
      <c r="M57" s="19">
        <v>0</v>
      </c>
      <c r="N57" s="19">
        <v>0</v>
      </c>
      <c r="O57" s="18">
        <v>0</v>
      </c>
      <c r="P57" s="19">
        <v>0</v>
      </c>
    </row>
    <row r="58" spans="1:16" x14ac:dyDescent="0.2">
      <c r="A58" s="12">
        <v>11</v>
      </c>
      <c r="B58" s="17" t="s">
        <v>68</v>
      </c>
      <c r="C58" s="18">
        <v>52997</v>
      </c>
      <c r="D58" s="19">
        <v>332811</v>
      </c>
      <c r="E58" s="14">
        <v>60</v>
      </c>
      <c r="F58" s="15">
        <v>45.903630000000007</v>
      </c>
      <c r="G58" s="18">
        <v>0</v>
      </c>
      <c r="H58" s="19">
        <v>0</v>
      </c>
      <c r="I58" s="18">
        <v>0</v>
      </c>
      <c r="J58" s="19">
        <v>0</v>
      </c>
      <c r="K58" s="18">
        <v>0</v>
      </c>
      <c r="L58" s="19">
        <v>0</v>
      </c>
      <c r="M58" s="19">
        <v>0</v>
      </c>
      <c r="N58" s="19">
        <v>0</v>
      </c>
      <c r="O58" s="18">
        <v>0</v>
      </c>
      <c r="P58" s="19">
        <v>0</v>
      </c>
    </row>
    <row r="59" spans="1:16" x14ac:dyDescent="0.2">
      <c r="A59" s="12">
        <v>12</v>
      </c>
      <c r="B59" s="17" t="s">
        <v>69</v>
      </c>
      <c r="C59" s="18">
        <v>715173</v>
      </c>
      <c r="D59" s="19">
        <v>0</v>
      </c>
      <c r="E59" s="14">
        <v>609251</v>
      </c>
      <c r="F59" s="15">
        <v>800412.61899999995</v>
      </c>
      <c r="G59" s="18">
        <v>451</v>
      </c>
      <c r="H59" s="19">
        <v>631.279</v>
      </c>
      <c r="I59" s="18">
        <v>0</v>
      </c>
      <c r="J59" s="19">
        <v>0</v>
      </c>
      <c r="K59" s="18">
        <v>0</v>
      </c>
      <c r="L59" s="19">
        <v>0</v>
      </c>
      <c r="M59" s="19">
        <v>2543</v>
      </c>
      <c r="N59" s="19">
        <v>2957.4</v>
      </c>
      <c r="O59" s="18">
        <v>0</v>
      </c>
      <c r="P59" s="19">
        <v>0</v>
      </c>
    </row>
    <row r="60" spans="1:16" x14ac:dyDescent="0.2">
      <c r="A60" s="12">
        <v>13</v>
      </c>
      <c r="B60" s="17" t="s">
        <v>70</v>
      </c>
      <c r="C60" s="18">
        <v>0</v>
      </c>
      <c r="D60" s="19">
        <v>53628</v>
      </c>
      <c r="E60" s="14">
        <v>0</v>
      </c>
      <c r="F60" s="15">
        <v>0</v>
      </c>
      <c r="G60" s="18">
        <v>0</v>
      </c>
      <c r="H60" s="19">
        <v>0</v>
      </c>
      <c r="I60" s="18">
        <v>57</v>
      </c>
      <c r="J60" s="19">
        <v>441.92599999999999</v>
      </c>
      <c r="K60" s="18">
        <v>919</v>
      </c>
      <c r="L60" s="19">
        <v>11140.429</v>
      </c>
      <c r="M60" s="19">
        <v>0</v>
      </c>
      <c r="N60" s="19">
        <v>0</v>
      </c>
      <c r="O60" s="18">
        <v>0</v>
      </c>
      <c r="P60" s="19">
        <v>0</v>
      </c>
    </row>
    <row r="61" spans="1:16" x14ac:dyDescent="0.2">
      <c r="A61" s="12">
        <v>14</v>
      </c>
      <c r="B61" s="17" t="s">
        <v>71</v>
      </c>
      <c r="C61" s="18">
        <v>0</v>
      </c>
      <c r="D61" s="19">
        <v>5297</v>
      </c>
      <c r="E61" s="14">
        <v>0</v>
      </c>
      <c r="F61" s="15">
        <v>0</v>
      </c>
      <c r="G61" s="18">
        <v>0</v>
      </c>
      <c r="H61" s="19">
        <v>0</v>
      </c>
      <c r="I61" s="18">
        <v>44</v>
      </c>
      <c r="J61" s="19">
        <v>5.1349999999999998</v>
      </c>
      <c r="K61" s="18">
        <v>80</v>
      </c>
      <c r="L61" s="19">
        <v>28.821999999999999</v>
      </c>
      <c r="M61" s="19">
        <v>0</v>
      </c>
      <c r="N61" s="19">
        <v>0</v>
      </c>
      <c r="O61" s="18">
        <v>0</v>
      </c>
      <c r="P61" s="19">
        <v>0</v>
      </c>
    </row>
    <row r="62" spans="1:16" x14ac:dyDescent="0.2">
      <c r="A62" s="12">
        <v>15</v>
      </c>
      <c r="B62" s="17" t="s">
        <v>72</v>
      </c>
      <c r="C62" s="18">
        <v>0</v>
      </c>
      <c r="D62" s="19">
        <v>67956</v>
      </c>
      <c r="E62" s="14">
        <v>0</v>
      </c>
      <c r="F62" s="15">
        <v>0</v>
      </c>
      <c r="G62" s="18">
        <v>0</v>
      </c>
      <c r="H62" s="19">
        <v>0</v>
      </c>
      <c r="I62" s="18">
        <v>0</v>
      </c>
      <c r="J62" s="19">
        <v>0</v>
      </c>
      <c r="K62" s="18">
        <v>4</v>
      </c>
      <c r="L62" s="19">
        <v>0.23499999999999999</v>
      </c>
      <c r="M62" s="19">
        <v>0</v>
      </c>
      <c r="N62" s="19">
        <v>0</v>
      </c>
      <c r="O62" s="18">
        <v>0</v>
      </c>
      <c r="P62" s="19">
        <v>0</v>
      </c>
    </row>
    <row r="63" spans="1:16" x14ac:dyDescent="0.2">
      <c r="A63" s="12">
        <v>16</v>
      </c>
      <c r="B63" s="17" t="s">
        <v>73</v>
      </c>
      <c r="C63" s="18">
        <v>3726</v>
      </c>
      <c r="D63" s="19">
        <v>0</v>
      </c>
      <c r="E63" s="14">
        <v>48</v>
      </c>
      <c r="F63" s="15">
        <v>52.410909999999994</v>
      </c>
      <c r="G63" s="18">
        <v>100</v>
      </c>
      <c r="H63" s="19">
        <v>454.34039999999919</v>
      </c>
      <c r="I63" s="18">
        <v>0</v>
      </c>
      <c r="J63" s="19">
        <v>0</v>
      </c>
      <c r="K63" s="18">
        <v>0</v>
      </c>
      <c r="L63" s="19">
        <v>0</v>
      </c>
      <c r="M63" s="19">
        <v>0</v>
      </c>
      <c r="N63" s="19">
        <v>0</v>
      </c>
      <c r="O63" s="18">
        <v>0</v>
      </c>
      <c r="P63" s="19">
        <v>0</v>
      </c>
    </row>
    <row r="64" spans="1:16" x14ac:dyDescent="0.2">
      <c r="A64" s="12">
        <v>17</v>
      </c>
      <c r="B64" s="17" t="s">
        <v>74</v>
      </c>
      <c r="C64" s="18">
        <v>0</v>
      </c>
      <c r="D64" s="19">
        <v>79475162</v>
      </c>
      <c r="E64" s="14">
        <v>0</v>
      </c>
      <c r="F64" s="15">
        <v>0</v>
      </c>
      <c r="G64" s="18">
        <v>0</v>
      </c>
      <c r="H64" s="19">
        <v>0</v>
      </c>
      <c r="I64" s="18">
        <v>305658</v>
      </c>
      <c r="J64" s="19">
        <v>155212.17230999999</v>
      </c>
      <c r="K64" s="18">
        <v>1472</v>
      </c>
      <c r="L64" s="19">
        <v>1657.2329300000001</v>
      </c>
      <c r="M64" s="19">
        <v>0</v>
      </c>
      <c r="N64" s="19">
        <v>0</v>
      </c>
      <c r="O64" s="18">
        <v>0</v>
      </c>
      <c r="P64" s="19">
        <v>0</v>
      </c>
    </row>
    <row r="65" spans="1:16" x14ac:dyDescent="0.2">
      <c r="A65" s="12">
        <v>18</v>
      </c>
      <c r="B65" s="17" t="s">
        <v>75</v>
      </c>
      <c r="C65" s="18">
        <v>0</v>
      </c>
      <c r="D65" s="19">
        <v>130074315</v>
      </c>
      <c r="E65" s="14">
        <v>0</v>
      </c>
      <c r="F65" s="15">
        <v>0</v>
      </c>
      <c r="G65" s="18">
        <v>0</v>
      </c>
      <c r="H65" s="19">
        <v>0</v>
      </c>
      <c r="I65" s="18">
        <v>2161212</v>
      </c>
      <c r="J65" s="19">
        <v>1385787.2229600011</v>
      </c>
      <c r="K65" s="18">
        <v>778423</v>
      </c>
      <c r="L65" s="19">
        <v>4726089.9574702904</v>
      </c>
      <c r="M65" s="19">
        <v>0</v>
      </c>
      <c r="N65" s="19">
        <v>0</v>
      </c>
      <c r="O65" s="18">
        <v>0</v>
      </c>
      <c r="P65" s="19">
        <v>0</v>
      </c>
    </row>
    <row r="66" spans="1:16" x14ac:dyDescent="0.2">
      <c r="A66" s="12">
        <v>19</v>
      </c>
      <c r="B66" s="17" t="s">
        <v>76</v>
      </c>
      <c r="C66" s="18">
        <v>44662</v>
      </c>
      <c r="D66" s="19">
        <v>48684</v>
      </c>
      <c r="E66" s="14">
        <v>3904</v>
      </c>
      <c r="F66" s="15">
        <v>3980.187660148621</v>
      </c>
      <c r="G66" s="18">
        <v>0</v>
      </c>
      <c r="H66" s="19">
        <v>0</v>
      </c>
      <c r="I66" s="18">
        <v>544</v>
      </c>
      <c r="J66" s="19">
        <v>420.47300000000001</v>
      </c>
      <c r="K66" s="18">
        <v>0</v>
      </c>
      <c r="L66" s="19">
        <v>0</v>
      </c>
      <c r="M66" s="19">
        <v>0</v>
      </c>
      <c r="N66" s="19">
        <v>0</v>
      </c>
      <c r="O66" s="18">
        <v>0</v>
      </c>
      <c r="P66" s="19">
        <v>0</v>
      </c>
    </row>
    <row r="67" spans="1:16" x14ac:dyDescent="0.2">
      <c r="A67" s="12">
        <v>20</v>
      </c>
      <c r="B67" s="17" t="s">
        <v>77</v>
      </c>
      <c r="C67" s="18">
        <v>327523</v>
      </c>
      <c r="D67" s="19">
        <v>554609</v>
      </c>
      <c r="E67" s="14">
        <v>39840</v>
      </c>
      <c r="F67" s="15">
        <v>112645.89044999996</v>
      </c>
      <c r="G67" s="18">
        <v>0</v>
      </c>
      <c r="H67" s="19">
        <v>0</v>
      </c>
      <c r="I67" s="18">
        <v>724</v>
      </c>
      <c r="J67" s="19">
        <v>249.06681999999998</v>
      </c>
      <c r="K67" s="18">
        <v>32249</v>
      </c>
      <c r="L67" s="19">
        <v>342680.68127000018</v>
      </c>
      <c r="M67" s="19">
        <v>0</v>
      </c>
      <c r="N67" s="19">
        <v>0</v>
      </c>
      <c r="O67" s="18">
        <v>0</v>
      </c>
      <c r="P67" s="19">
        <v>0</v>
      </c>
    </row>
    <row r="68" spans="1:16" x14ac:dyDescent="0.2">
      <c r="A68" s="12">
        <v>21</v>
      </c>
      <c r="B68" s="17" t="s">
        <v>78</v>
      </c>
      <c r="C68" s="18">
        <v>0</v>
      </c>
      <c r="D68" s="19">
        <v>12254962</v>
      </c>
      <c r="E68" s="14">
        <v>0</v>
      </c>
      <c r="F68" s="15">
        <v>0</v>
      </c>
      <c r="G68" s="18">
        <v>0</v>
      </c>
      <c r="H68" s="19">
        <v>0</v>
      </c>
      <c r="I68" s="18">
        <v>0</v>
      </c>
      <c r="J68" s="19">
        <v>0</v>
      </c>
      <c r="K68" s="18">
        <v>7</v>
      </c>
      <c r="L68" s="19">
        <v>7.8049999999999997</v>
      </c>
      <c r="M68" s="19">
        <v>0</v>
      </c>
      <c r="N68" s="19">
        <v>0</v>
      </c>
      <c r="O68" s="18">
        <v>0</v>
      </c>
      <c r="P68" s="19">
        <v>0</v>
      </c>
    </row>
    <row r="69" spans="1:16" x14ac:dyDescent="0.2">
      <c r="A69" s="12">
        <v>22</v>
      </c>
      <c r="B69" s="17" t="s">
        <v>79</v>
      </c>
      <c r="C69" s="18">
        <v>0</v>
      </c>
      <c r="D69" s="19">
        <v>152401995</v>
      </c>
      <c r="E69" s="14">
        <v>0</v>
      </c>
      <c r="F69" s="15">
        <v>0</v>
      </c>
      <c r="G69" s="18">
        <v>0</v>
      </c>
      <c r="H69" s="19">
        <v>0</v>
      </c>
      <c r="I69" s="18">
        <v>13635179</v>
      </c>
      <c r="J69" s="19">
        <v>2302460.3530900176</v>
      </c>
      <c r="K69" s="18">
        <v>1066</v>
      </c>
      <c r="L69" s="19">
        <v>1007.074</v>
      </c>
      <c r="M69" s="19">
        <v>0</v>
      </c>
      <c r="N69" s="19">
        <v>0</v>
      </c>
      <c r="O69" s="18">
        <v>0</v>
      </c>
      <c r="P69" s="19">
        <v>0</v>
      </c>
    </row>
    <row r="70" spans="1:16" x14ac:dyDescent="0.2">
      <c r="A70" s="12">
        <v>23</v>
      </c>
      <c r="B70" s="17" t="s">
        <v>80</v>
      </c>
      <c r="C70" s="18">
        <v>196826007</v>
      </c>
      <c r="D70" s="19">
        <v>84882</v>
      </c>
      <c r="E70" s="14">
        <v>49105446</v>
      </c>
      <c r="F70" s="15">
        <v>18040318.291999999</v>
      </c>
      <c r="G70" s="18">
        <v>0</v>
      </c>
      <c r="H70" s="19">
        <v>0</v>
      </c>
      <c r="I70" s="18">
        <v>1151</v>
      </c>
      <c r="J70" s="19">
        <v>1665.482</v>
      </c>
      <c r="K70" s="18">
        <v>0</v>
      </c>
      <c r="L70" s="19">
        <v>0</v>
      </c>
      <c r="M70" s="19">
        <v>0</v>
      </c>
      <c r="N70" s="19">
        <v>0</v>
      </c>
      <c r="O70" s="18">
        <v>0</v>
      </c>
      <c r="P70" s="19">
        <v>0</v>
      </c>
    </row>
    <row r="71" spans="1:16" x14ac:dyDescent="0.2">
      <c r="A71" s="12">
        <v>24</v>
      </c>
      <c r="B71" s="17" t="s">
        <v>81</v>
      </c>
      <c r="C71" s="18">
        <v>544112</v>
      </c>
      <c r="D71" s="19">
        <v>1</v>
      </c>
      <c r="E71" s="14">
        <v>185505</v>
      </c>
      <c r="F71" s="15">
        <v>881279.45002999972</v>
      </c>
      <c r="G71" s="18">
        <v>0</v>
      </c>
      <c r="H71" s="19">
        <v>0</v>
      </c>
      <c r="I71" s="18">
        <v>0</v>
      </c>
      <c r="J71" s="19">
        <v>0</v>
      </c>
      <c r="K71" s="18">
        <v>0</v>
      </c>
      <c r="L71" s="19">
        <v>0</v>
      </c>
      <c r="M71" s="19">
        <v>0</v>
      </c>
      <c r="N71" s="19">
        <v>0</v>
      </c>
      <c r="O71" s="18">
        <v>0</v>
      </c>
      <c r="P71" s="19">
        <v>0</v>
      </c>
    </row>
    <row r="72" spans="1:16" x14ac:dyDescent="0.2">
      <c r="A72" s="12">
        <v>25</v>
      </c>
      <c r="B72" s="17" t="s">
        <v>82</v>
      </c>
      <c r="C72" s="18">
        <v>0</v>
      </c>
      <c r="D72" s="19">
        <v>23280</v>
      </c>
      <c r="E72" s="14">
        <v>0</v>
      </c>
      <c r="F72" s="15">
        <v>0</v>
      </c>
      <c r="G72" s="18">
        <v>0</v>
      </c>
      <c r="H72" s="19">
        <v>0</v>
      </c>
      <c r="I72" s="18">
        <v>14006</v>
      </c>
      <c r="J72" s="19">
        <v>18743.046999999999</v>
      </c>
      <c r="K72" s="18">
        <v>2050</v>
      </c>
      <c r="L72" s="19">
        <v>5279.3329999999996</v>
      </c>
      <c r="M72" s="19">
        <v>0</v>
      </c>
      <c r="N72" s="19">
        <v>0</v>
      </c>
      <c r="O72" s="18">
        <v>0</v>
      </c>
      <c r="P72" s="19">
        <v>0</v>
      </c>
    </row>
    <row r="73" spans="1:16" x14ac:dyDescent="0.2">
      <c r="A73" s="12">
        <v>26</v>
      </c>
      <c r="B73" s="17" t="s">
        <v>83</v>
      </c>
      <c r="C73" s="18">
        <v>1750037</v>
      </c>
      <c r="D73" s="19">
        <v>13947</v>
      </c>
      <c r="E73" s="14">
        <v>1235675</v>
      </c>
      <c r="F73" s="15">
        <v>205392.66099999999</v>
      </c>
      <c r="G73" s="18">
        <v>0</v>
      </c>
      <c r="H73" s="19">
        <v>0</v>
      </c>
      <c r="I73" s="18">
        <v>0</v>
      </c>
      <c r="J73" s="19">
        <v>0</v>
      </c>
      <c r="K73" s="18">
        <v>41</v>
      </c>
      <c r="L73" s="19">
        <v>176.65232</v>
      </c>
      <c r="M73" s="19">
        <v>0</v>
      </c>
      <c r="N73" s="19">
        <v>0</v>
      </c>
      <c r="O73" s="18">
        <v>0</v>
      </c>
      <c r="P73" s="19">
        <v>0</v>
      </c>
    </row>
    <row r="74" spans="1:16" x14ac:dyDescent="0.2">
      <c r="A74" s="12">
        <v>27</v>
      </c>
      <c r="B74" s="17" t="s">
        <v>84</v>
      </c>
      <c r="C74" s="18">
        <v>0</v>
      </c>
      <c r="D74" s="19">
        <v>468956</v>
      </c>
      <c r="E74" s="14">
        <v>0</v>
      </c>
      <c r="F74" s="15">
        <v>0</v>
      </c>
      <c r="G74" s="18">
        <v>0</v>
      </c>
      <c r="H74" s="19">
        <v>0</v>
      </c>
      <c r="I74" s="18">
        <v>95</v>
      </c>
      <c r="J74" s="19">
        <v>106.30725</v>
      </c>
      <c r="K74" s="18">
        <v>21961</v>
      </c>
      <c r="L74" s="19">
        <v>88623.801000000007</v>
      </c>
      <c r="M74" s="19">
        <v>0</v>
      </c>
      <c r="N74" s="19">
        <v>0</v>
      </c>
      <c r="O74" s="18">
        <v>0</v>
      </c>
      <c r="P74" s="19">
        <v>0</v>
      </c>
    </row>
    <row r="75" spans="1:16" x14ac:dyDescent="0.2">
      <c r="A75" s="12">
        <v>28</v>
      </c>
      <c r="B75" s="17" t="s">
        <v>85</v>
      </c>
      <c r="C75" s="18">
        <v>5310409</v>
      </c>
      <c r="D75" s="19">
        <v>0</v>
      </c>
      <c r="E75" s="14">
        <v>9477197</v>
      </c>
      <c r="F75" s="15">
        <v>3818249.1896300102</v>
      </c>
      <c r="G75" s="18">
        <v>444</v>
      </c>
      <c r="H75" s="19">
        <v>15151.67</v>
      </c>
      <c r="I75" s="18">
        <v>0</v>
      </c>
      <c r="J75" s="19">
        <v>0</v>
      </c>
      <c r="K75" s="18">
        <v>0</v>
      </c>
      <c r="L75" s="19">
        <v>0</v>
      </c>
      <c r="M75" s="19">
        <v>0</v>
      </c>
      <c r="N75" s="19">
        <v>0</v>
      </c>
      <c r="O75" s="18">
        <v>0</v>
      </c>
      <c r="P75" s="19">
        <v>0</v>
      </c>
    </row>
    <row r="76" spans="1:16" x14ac:dyDescent="0.2">
      <c r="A76" s="12">
        <v>29</v>
      </c>
      <c r="B76" s="17" t="s">
        <v>86</v>
      </c>
      <c r="C76" s="18">
        <v>0</v>
      </c>
      <c r="D76" s="19">
        <v>1082474</v>
      </c>
      <c r="E76" s="14">
        <v>0</v>
      </c>
      <c r="F76" s="15">
        <v>0</v>
      </c>
      <c r="G76" s="18">
        <v>0</v>
      </c>
      <c r="H76" s="19">
        <v>0</v>
      </c>
      <c r="I76" s="18">
        <v>184</v>
      </c>
      <c r="J76" s="19">
        <v>172.81270000000001</v>
      </c>
      <c r="K76" s="18">
        <v>5</v>
      </c>
      <c r="L76" s="19">
        <v>6.0000000000000001E-3</v>
      </c>
      <c r="M76" s="19">
        <v>0</v>
      </c>
      <c r="N76" s="19">
        <v>0</v>
      </c>
      <c r="O76" s="18">
        <v>0</v>
      </c>
      <c r="P76" s="19">
        <v>0</v>
      </c>
    </row>
    <row r="77" spans="1:16" x14ac:dyDescent="0.2">
      <c r="A77" s="12">
        <v>30</v>
      </c>
      <c r="B77" s="17" t="s">
        <v>87</v>
      </c>
      <c r="C77" s="18">
        <v>449</v>
      </c>
      <c r="D77" s="19">
        <v>1585990</v>
      </c>
      <c r="E77" s="14">
        <v>0</v>
      </c>
      <c r="F77" s="15">
        <v>0</v>
      </c>
      <c r="G77" s="18">
        <v>0</v>
      </c>
      <c r="H77" s="19">
        <v>0</v>
      </c>
      <c r="I77" s="18">
        <v>138038</v>
      </c>
      <c r="J77" s="19">
        <v>137249.96499000001</v>
      </c>
      <c r="K77" s="18">
        <v>305729</v>
      </c>
      <c r="L77" s="19">
        <v>2082847.84097</v>
      </c>
      <c r="M77" s="19">
        <v>0</v>
      </c>
      <c r="N77" s="19">
        <v>0</v>
      </c>
      <c r="O77" s="18">
        <v>503</v>
      </c>
      <c r="P77" s="19">
        <v>254.8</v>
      </c>
    </row>
    <row r="78" spans="1:16" x14ac:dyDescent="0.2">
      <c r="A78" s="12">
        <v>31</v>
      </c>
      <c r="B78" s="17" t="s">
        <v>88</v>
      </c>
      <c r="C78" s="18">
        <v>2198522</v>
      </c>
      <c r="D78" s="19">
        <v>2920</v>
      </c>
      <c r="E78" s="14">
        <v>223904</v>
      </c>
      <c r="F78" s="15">
        <v>508600.53705000173</v>
      </c>
      <c r="G78" s="18">
        <v>0</v>
      </c>
      <c r="H78" s="19">
        <v>0</v>
      </c>
      <c r="I78" s="18">
        <v>2345</v>
      </c>
      <c r="J78" s="19">
        <v>1236.3560899999995</v>
      </c>
      <c r="K78" s="18">
        <v>884</v>
      </c>
      <c r="L78" s="19">
        <v>878.1957799999999</v>
      </c>
      <c r="M78" s="19">
        <v>20</v>
      </c>
      <c r="N78" s="19">
        <v>21.006</v>
      </c>
      <c r="O78" s="18">
        <v>0</v>
      </c>
      <c r="P78" s="19">
        <v>0</v>
      </c>
    </row>
    <row r="79" spans="1:16" x14ac:dyDescent="0.2">
      <c r="A79" s="12">
        <v>32</v>
      </c>
      <c r="B79" s="17" t="s">
        <v>89</v>
      </c>
      <c r="C79" s="18">
        <v>0</v>
      </c>
      <c r="D79" s="19">
        <v>30953222</v>
      </c>
      <c r="E79" s="14">
        <v>0</v>
      </c>
      <c r="F79" s="15">
        <v>0</v>
      </c>
      <c r="G79" s="18">
        <v>0</v>
      </c>
      <c r="H79" s="19">
        <v>0</v>
      </c>
      <c r="I79" s="18">
        <v>117874</v>
      </c>
      <c r="J79" s="19">
        <v>109906.32166000005</v>
      </c>
      <c r="K79" s="18">
        <v>1266</v>
      </c>
      <c r="L79" s="19">
        <v>2413.3490000000002</v>
      </c>
      <c r="M79" s="19">
        <v>0</v>
      </c>
      <c r="N79" s="19">
        <v>0</v>
      </c>
      <c r="O79" s="18">
        <v>0</v>
      </c>
      <c r="P79" s="19">
        <v>0</v>
      </c>
    </row>
    <row r="80" spans="1:16" x14ac:dyDescent="0.2">
      <c r="A80" s="12">
        <v>33</v>
      </c>
      <c r="B80" s="17" t="s">
        <v>90</v>
      </c>
      <c r="C80" s="18">
        <v>0</v>
      </c>
      <c r="D80" s="19">
        <v>2400625</v>
      </c>
      <c r="E80" s="14">
        <v>0</v>
      </c>
      <c r="F80" s="15">
        <v>0</v>
      </c>
      <c r="G80" s="18">
        <v>0</v>
      </c>
      <c r="H80" s="19">
        <v>0</v>
      </c>
      <c r="I80" s="18">
        <v>15179001</v>
      </c>
      <c r="J80" s="19">
        <v>1373106.81027</v>
      </c>
      <c r="K80" s="18">
        <v>6568268</v>
      </c>
      <c r="L80" s="19">
        <v>1195828.2008699998</v>
      </c>
      <c r="M80" s="19">
        <v>8625</v>
      </c>
      <c r="N80" s="19">
        <v>6214.8</v>
      </c>
      <c r="O80" s="18">
        <v>0</v>
      </c>
      <c r="P80" s="19">
        <v>0</v>
      </c>
    </row>
    <row r="81" spans="1:28" x14ac:dyDescent="0.2">
      <c r="A81" s="12">
        <v>34</v>
      </c>
      <c r="B81" s="17" t="s">
        <v>91</v>
      </c>
      <c r="C81" s="18">
        <v>0</v>
      </c>
      <c r="D81" s="19">
        <v>5937</v>
      </c>
      <c r="E81" s="18">
        <v>0</v>
      </c>
      <c r="F81" s="19">
        <v>0</v>
      </c>
      <c r="G81" s="18">
        <v>0</v>
      </c>
      <c r="H81" s="19">
        <v>0</v>
      </c>
      <c r="I81" s="18">
        <v>24</v>
      </c>
      <c r="J81" s="19">
        <v>4.2314600000000002</v>
      </c>
      <c r="K81" s="18">
        <v>45</v>
      </c>
      <c r="L81" s="19">
        <v>175.345</v>
      </c>
      <c r="M81" s="19">
        <v>0</v>
      </c>
      <c r="N81" s="19">
        <v>0</v>
      </c>
      <c r="O81" s="18">
        <v>0</v>
      </c>
      <c r="P81" s="19">
        <v>0</v>
      </c>
    </row>
    <row r="82" spans="1:28" ht="25.5" x14ac:dyDescent="0.2">
      <c r="A82" s="20">
        <v>35</v>
      </c>
      <c r="B82" s="17" t="s">
        <v>92</v>
      </c>
      <c r="C82" s="21">
        <v>170</v>
      </c>
      <c r="D82" s="22">
        <v>565129</v>
      </c>
      <c r="E82" s="21">
        <v>0</v>
      </c>
      <c r="F82" s="22">
        <v>0</v>
      </c>
      <c r="G82" s="21">
        <v>0</v>
      </c>
      <c r="H82" s="22">
        <v>0</v>
      </c>
      <c r="I82" s="21">
        <v>0</v>
      </c>
      <c r="J82" s="22">
        <v>0</v>
      </c>
      <c r="K82" s="21">
        <v>0</v>
      </c>
      <c r="L82" s="22">
        <v>0</v>
      </c>
      <c r="M82" s="22">
        <v>0</v>
      </c>
      <c r="N82" s="22">
        <v>0</v>
      </c>
      <c r="O82" s="21">
        <v>0</v>
      </c>
      <c r="P82" s="22">
        <v>0</v>
      </c>
    </row>
    <row r="83" spans="1:28" x14ac:dyDescent="0.2">
      <c r="A83" s="11" t="s">
        <v>93</v>
      </c>
      <c r="B83" s="11"/>
      <c r="C83" s="25">
        <f>SUM(C7:C46,C48:C82)</f>
        <v>296850690</v>
      </c>
      <c r="D83" s="25">
        <f t="shared" ref="D83:P83" si="0">SUM(D7:D46,D48:D82)</f>
        <v>1367838433</v>
      </c>
      <c r="E83" s="25">
        <f t="shared" si="0"/>
        <v>131532547.18181819</v>
      </c>
      <c r="F83" s="25">
        <f t="shared" si="0"/>
        <v>33907317.227770992</v>
      </c>
      <c r="G83" s="25">
        <f t="shared" si="0"/>
        <v>922861</v>
      </c>
      <c r="H83" s="25">
        <f t="shared" si="0"/>
        <v>1113141.8786000002</v>
      </c>
      <c r="I83" s="25">
        <f t="shared" si="0"/>
        <v>474166170</v>
      </c>
      <c r="J83" s="25">
        <f t="shared" si="0"/>
        <v>126301321.826855</v>
      </c>
      <c r="K83" s="25">
        <f t="shared" si="0"/>
        <v>32686571</v>
      </c>
      <c r="L83" s="25">
        <f t="shared" si="0"/>
        <v>71056821.502450287</v>
      </c>
      <c r="M83" s="25">
        <f t="shared" si="0"/>
        <v>2939482</v>
      </c>
      <c r="N83" s="25">
        <f t="shared" si="0"/>
        <v>10713171.114800539</v>
      </c>
      <c r="O83" s="25">
        <f t="shared" si="0"/>
        <v>532</v>
      </c>
      <c r="P83" s="25">
        <f t="shared" si="0"/>
        <v>281.94</v>
      </c>
    </row>
    <row r="84" spans="1:28" ht="15" customHeight="1" x14ac:dyDescent="0.2">
      <c r="A84" s="26" t="s">
        <v>94</v>
      </c>
      <c r="B84" s="26"/>
      <c r="C84" s="26"/>
      <c r="D84" s="26"/>
      <c r="E84" s="26"/>
      <c r="F84" s="26"/>
      <c r="G84" s="26"/>
      <c r="H84" s="26"/>
      <c r="I84" s="27"/>
      <c r="J84" s="27"/>
      <c r="K84" s="27"/>
      <c r="L84" s="27"/>
      <c r="M84" s="27"/>
      <c r="N84" s="27"/>
      <c r="O84" s="27"/>
      <c r="P84" s="27"/>
    </row>
    <row r="85" spans="1:28" x14ac:dyDescent="0.2">
      <c r="A85" s="12">
        <v>1</v>
      </c>
      <c r="B85" s="28" t="s">
        <v>95</v>
      </c>
      <c r="C85" s="28"/>
      <c r="D85" s="28"/>
      <c r="E85" s="28"/>
      <c r="F85" s="28"/>
      <c r="G85" s="28"/>
      <c r="H85" s="28"/>
      <c r="I85" s="28"/>
      <c r="J85" s="28"/>
      <c r="K85" s="28"/>
      <c r="L85" s="28"/>
      <c r="M85" s="28"/>
      <c r="N85" s="28"/>
      <c r="O85" s="28"/>
      <c r="P85" s="28"/>
      <c r="Q85" s="2"/>
      <c r="R85" s="2"/>
      <c r="S85" s="2"/>
      <c r="T85" s="2"/>
      <c r="U85" s="2"/>
      <c r="V85" s="2"/>
      <c r="W85" s="2"/>
      <c r="X85" s="2"/>
      <c r="Y85" s="2"/>
      <c r="Z85" s="2"/>
      <c r="AA85" s="2"/>
      <c r="AB85" s="2"/>
    </row>
    <row r="86" spans="1:28" ht="14.45" customHeight="1" x14ac:dyDescent="0.2">
      <c r="A86" s="12">
        <v>2</v>
      </c>
      <c r="B86" s="28" t="s">
        <v>96</v>
      </c>
      <c r="C86" s="28"/>
      <c r="D86" s="28"/>
      <c r="E86" s="28"/>
      <c r="F86" s="28"/>
      <c r="G86" s="28"/>
      <c r="H86" s="28"/>
      <c r="I86" s="28"/>
      <c r="J86" s="28"/>
      <c r="K86" s="28"/>
      <c r="L86" s="28"/>
      <c r="M86" s="28"/>
      <c r="N86" s="28"/>
      <c r="O86" s="28"/>
      <c r="P86" s="28"/>
      <c r="Q86" s="2"/>
      <c r="R86" s="2"/>
      <c r="S86" s="2"/>
      <c r="T86" s="2"/>
      <c r="U86" s="2"/>
      <c r="V86" s="2"/>
      <c r="W86" s="2"/>
      <c r="X86" s="2"/>
      <c r="Y86" s="2"/>
      <c r="Z86" s="2"/>
      <c r="AA86" s="2"/>
      <c r="AB86" s="2"/>
    </row>
    <row r="87" spans="1:28" ht="14.45" customHeight="1" x14ac:dyDescent="0.2">
      <c r="A87" s="12">
        <v>3</v>
      </c>
      <c r="B87" s="28" t="s">
        <v>97</v>
      </c>
      <c r="C87" s="28"/>
      <c r="D87" s="28"/>
      <c r="E87" s="28"/>
      <c r="F87" s="28"/>
      <c r="G87" s="28"/>
      <c r="H87" s="28"/>
      <c r="I87" s="28"/>
      <c r="J87" s="28"/>
      <c r="K87" s="28"/>
      <c r="L87" s="28"/>
      <c r="M87" s="28"/>
      <c r="N87" s="28"/>
      <c r="O87" s="28"/>
      <c r="P87" s="28"/>
      <c r="Q87" s="2"/>
      <c r="R87" s="2"/>
      <c r="S87" s="2"/>
      <c r="T87" s="2"/>
      <c r="U87" s="2"/>
      <c r="V87" s="2"/>
      <c r="W87" s="2"/>
      <c r="X87" s="2"/>
      <c r="Y87" s="2"/>
      <c r="Z87" s="2"/>
      <c r="AA87" s="2"/>
      <c r="AB87" s="2"/>
    </row>
    <row r="88" spans="1:28" ht="14.45" customHeight="1" x14ac:dyDescent="0.2">
      <c r="A88" s="12">
        <v>4</v>
      </c>
      <c r="B88" s="28" t="s">
        <v>98</v>
      </c>
      <c r="C88" s="28"/>
      <c r="D88" s="28"/>
      <c r="E88" s="28"/>
      <c r="F88" s="28"/>
      <c r="G88" s="28"/>
      <c r="H88" s="28"/>
      <c r="I88" s="28"/>
      <c r="J88" s="28"/>
      <c r="K88" s="28"/>
      <c r="L88" s="28"/>
      <c r="M88" s="28"/>
      <c r="N88" s="28"/>
      <c r="O88" s="28"/>
      <c r="P88" s="28"/>
      <c r="Q88" s="2"/>
      <c r="R88" s="2"/>
      <c r="S88" s="2"/>
      <c r="T88" s="2"/>
      <c r="U88" s="2"/>
      <c r="V88" s="2"/>
      <c r="W88" s="2"/>
      <c r="X88" s="2"/>
      <c r="Y88" s="2"/>
      <c r="Z88" s="2"/>
      <c r="AA88" s="2"/>
      <c r="AB88" s="2"/>
    </row>
    <row r="89" spans="1:28" ht="14.45" customHeight="1" x14ac:dyDescent="0.2">
      <c r="A89" s="12">
        <v>5</v>
      </c>
      <c r="B89" s="28" t="s">
        <v>99</v>
      </c>
      <c r="C89" s="28"/>
      <c r="D89" s="28"/>
      <c r="E89" s="28"/>
      <c r="F89" s="28"/>
      <c r="G89" s="28"/>
      <c r="H89" s="28"/>
      <c r="I89" s="28"/>
      <c r="J89" s="28"/>
      <c r="K89" s="28"/>
      <c r="L89" s="28"/>
      <c r="M89" s="28"/>
      <c r="N89" s="28"/>
      <c r="O89" s="28"/>
      <c r="P89" s="28"/>
      <c r="Q89" s="2"/>
      <c r="R89" s="2"/>
      <c r="S89" s="2"/>
      <c r="T89" s="2"/>
      <c r="U89" s="2"/>
      <c r="V89" s="2"/>
      <c r="W89" s="2"/>
      <c r="X89" s="2"/>
      <c r="Y89" s="2"/>
      <c r="Z89" s="2"/>
      <c r="AA89" s="2"/>
      <c r="AB89" s="2"/>
    </row>
    <row r="90" spans="1:28" ht="14.45" customHeight="1" x14ac:dyDescent="0.2">
      <c r="A90" s="12">
        <v>6</v>
      </c>
      <c r="B90" s="28" t="s">
        <v>100</v>
      </c>
      <c r="C90" s="28"/>
      <c r="D90" s="28"/>
      <c r="E90" s="28"/>
      <c r="F90" s="28"/>
      <c r="G90" s="28"/>
      <c r="H90" s="28"/>
      <c r="I90" s="28"/>
      <c r="J90" s="28"/>
      <c r="K90" s="28"/>
      <c r="L90" s="28"/>
      <c r="M90" s="28"/>
      <c r="N90" s="28"/>
      <c r="O90" s="28"/>
      <c r="P90" s="28"/>
      <c r="Q90" s="2"/>
      <c r="R90" s="2"/>
      <c r="S90" s="2"/>
      <c r="T90" s="2"/>
      <c r="U90" s="2"/>
      <c r="V90" s="2"/>
      <c r="W90" s="2"/>
      <c r="X90" s="2"/>
      <c r="Y90" s="2"/>
      <c r="Z90" s="2"/>
      <c r="AA90" s="2"/>
      <c r="AB90" s="2"/>
    </row>
    <row r="91" spans="1:28" ht="14.45" customHeight="1" x14ac:dyDescent="0.2">
      <c r="A91" s="12">
        <v>7</v>
      </c>
      <c r="B91" s="28" t="s">
        <v>101</v>
      </c>
      <c r="C91" s="28"/>
      <c r="D91" s="28"/>
      <c r="E91" s="28"/>
      <c r="F91" s="28"/>
      <c r="G91" s="28"/>
      <c r="H91" s="28"/>
      <c r="I91" s="28"/>
      <c r="J91" s="28"/>
      <c r="K91" s="28"/>
      <c r="L91" s="28"/>
      <c r="M91" s="28"/>
      <c r="N91" s="28"/>
      <c r="O91" s="28"/>
      <c r="P91" s="28"/>
      <c r="Q91" s="2"/>
      <c r="R91" s="2"/>
      <c r="S91" s="2"/>
      <c r="T91" s="2"/>
      <c r="U91" s="2"/>
      <c r="V91" s="2"/>
      <c r="W91" s="2"/>
      <c r="X91" s="2"/>
      <c r="Y91" s="2"/>
      <c r="Z91" s="2"/>
      <c r="AA91" s="2"/>
      <c r="AB91" s="2"/>
    </row>
    <row r="92" spans="1:28" ht="14.45" customHeight="1" x14ac:dyDescent="0.2">
      <c r="A92" s="12">
        <v>8</v>
      </c>
      <c r="B92" s="28" t="s">
        <v>102</v>
      </c>
      <c r="C92" s="28"/>
      <c r="D92" s="28"/>
      <c r="E92" s="28"/>
      <c r="F92" s="28"/>
      <c r="G92" s="28"/>
      <c r="H92" s="28"/>
      <c r="I92" s="28"/>
      <c r="J92" s="28"/>
      <c r="K92" s="28"/>
      <c r="L92" s="28"/>
      <c r="M92" s="28"/>
      <c r="N92" s="28"/>
      <c r="O92" s="28"/>
      <c r="P92" s="28"/>
      <c r="Q92" s="2"/>
      <c r="R92" s="2"/>
      <c r="S92" s="2"/>
      <c r="T92" s="2"/>
      <c r="U92" s="2"/>
      <c r="V92" s="2"/>
      <c r="W92" s="2"/>
      <c r="X92" s="2"/>
      <c r="Y92" s="2"/>
      <c r="Z92" s="2"/>
      <c r="AA92" s="2"/>
      <c r="AB92" s="2"/>
    </row>
    <row r="93" spans="1:28" x14ac:dyDescent="0.2">
      <c r="A93" s="12">
        <v>9</v>
      </c>
      <c r="B93" s="28" t="s">
        <v>103</v>
      </c>
      <c r="C93" s="28"/>
      <c r="D93" s="28"/>
      <c r="E93" s="28"/>
      <c r="F93" s="28"/>
      <c r="G93" s="28"/>
      <c r="H93" s="28"/>
      <c r="I93" s="28"/>
      <c r="J93" s="28"/>
      <c r="K93" s="28"/>
      <c r="L93" s="28"/>
      <c r="M93" s="28"/>
      <c r="N93" s="28"/>
      <c r="O93" s="28"/>
      <c r="P93" s="28"/>
      <c r="Q93" s="2"/>
      <c r="R93" s="2"/>
      <c r="S93" s="2"/>
      <c r="T93" s="2"/>
      <c r="U93" s="2"/>
      <c r="V93" s="2"/>
      <c r="W93" s="2"/>
      <c r="X93" s="2"/>
      <c r="Y93" s="2"/>
      <c r="Z93" s="2"/>
      <c r="AA93" s="2"/>
      <c r="AB93" s="2"/>
    </row>
    <row r="94" spans="1:28" x14ac:dyDescent="0.2">
      <c r="A94" s="12">
        <v>10</v>
      </c>
      <c r="B94" s="28" t="s">
        <v>104</v>
      </c>
      <c r="C94" s="28"/>
      <c r="D94" s="28"/>
      <c r="E94" s="28"/>
      <c r="F94" s="28"/>
      <c r="G94" s="28"/>
      <c r="H94" s="28"/>
      <c r="I94" s="28"/>
      <c r="J94" s="28"/>
      <c r="K94" s="28"/>
      <c r="L94" s="28"/>
      <c r="M94" s="28"/>
      <c r="N94" s="28"/>
      <c r="O94" s="28"/>
      <c r="P94" s="28"/>
      <c r="Q94" s="2"/>
      <c r="R94" s="2"/>
      <c r="S94" s="2"/>
      <c r="T94" s="2"/>
      <c r="U94" s="2"/>
      <c r="V94" s="2"/>
      <c r="W94" s="2"/>
      <c r="X94" s="2"/>
      <c r="Y94" s="2"/>
      <c r="Z94" s="2"/>
      <c r="AA94" s="2"/>
      <c r="AB94" s="2"/>
    </row>
    <row r="95" spans="1:28" x14ac:dyDescent="0.2">
      <c r="A95" s="12">
        <v>11</v>
      </c>
      <c r="B95" s="28" t="s">
        <v>105</v>
      </c>
      <c r="C95" s="28"/>
      <c r="D95" s="28"/>
      <c r="E95" s="28"/>
      <c r="F95" s="28"/>
      <c r="G95" s="28"/>
      <c r="H95" s="28"/>
      <c r="I95" s="28"/>
      <c r="J95" s="28"/>
      <c r="K95" s="28"/>
      <c r="L95" s="28"/>
      <c r="M95" s="28"/>
      <c r="N95" s="28"/>
      <c r="O95" s="28"/>
      <c r="P95" s="28"/>
      <c r="Q95" s="2"/>
      <c r="R95" s="2"/>
      <c r="S95" s="2"/>
      <c r="T95" s="2"/>
      <c r="U95" s="2"/>
      <c r="V95" s="2"/>
      <c r="W95" s="2"/>
      <c r="X95" s="2"/>
      <c r="Y95" s="2"/>
      <c r="Z95" s="2"/>
      <c r="AA95" s="2"/>
      <c r="AB95" s="2"/>
    </row>
    <row r="96" spans="1:28" x14ac:dyDescent="0.2">
      <c r="A96" s="12">
        <v>12</v>
      </c>
      <c r="B96" s="28" t="s">
        <v>106</v>
      </c>
      <c r="C96" s="28"/>
      <c r="D96" s="28"/>
      <c r="E96" s="28"/>
      <c r="F96" s="28"/>
      <c r="G96" s="28"/>
      <c r="H96" s="28"/>
      <c r="I96" s="28"/>
      <c r="J96" s="28"/>
      <c r="K96" s="28"/>
      <c r="L96" s="28"/>
      <c r="M96" s="28"/>
      <c r="N96" s="28"/>
      <c r="O96" s="28"/>
      <c r="P96" s="28"/>
      <c r="Q96" s="2"/>
      <c r="R96" s="2"/>
      <c r="S96" s="2"/>
      <c r="T96" s="2"/>
      <c r="U96" s="2"/>
      <c r="V96" s="2"/>
      <c r="W96" s="2"/>
      <c r="X96" s="2"/>
      <c r="Y96" s="2"/>
      <c r="Z96" s="2"/>
      <c r="AA96" s="2"/>
      <c r="AB96" s="2"/>
    </row>
    <row r="97" spans="1:28" x14ac:dyDescent="0.2">
      <c r="A97" s="12">
        <v>13</v>
      </c>
      <c r="B97" s="28" t="s">
        <v>107</v>
      </c>
      <c r="C97" s="28"/>
      <c r="D97" s="28"/>
      <c r="E97" s="28"/>
      <c r="F97" s="28"/>
      <c r="G97" s="28"/>
      <c r="H97" s="28"/>
      <c r="I97" s="28"/>
      <c r="J97" s="28"/>
      <c r="K97" s="28"/>
      <c r="L97" s="28"/>
      <c r="M97" s="28"/>
      <c r="N97" s="28"/>
      <c r="O97" s="28"/>
      <c r="P97" s="28"/>
      <c r="Q97" s="2"/>
      <c r="R97" s="2"/>
      <c r="S97" s="2"/>
      <c r="T97" s="2"/>
      <c r="U97" s="2"/>
      <c r="V97" s="2"/>
      <c r="W97" s="2"/>
      <c r="X97" s="2"/>
      <c r="Y97" s="2"/>
      <c r="Z97" s="2"/>
      <c r="AA97" s="2"/>
      <c r="AB97" s="2"/>
    </row>
    <row r="98" spans="1:28" x14ac:dyDescent="0.2">
      <c r="A98" s="12">
        <v>14</v>
      </c>
      <c r="B98" s="28" t="s">
        <v>108</v>
      </c>
      <c r="C98" s="28"/>
      <c r="D98" s="28"/>
      <c r="E98" s="28"/>
      <c r="F98" s="28"/>
      <c r="G98" s="28"/>
      <c r="H98" s="28"/>
      <c r="I98" s="28"/>
      <c r="J98" s="28"/>
      <c r="K98" s="28"/>
      <c r="L98" s="28"/>
      <c r="M98" s="28"/>
      <c r="N98" s="28"/>
      <c r="O98" s="28"/>
      <c r="P98" s="28"/>
      <c r="Q98" s="2"/>
      <c r="R98" s="2"/>
      <c r="S98" s="2"/>
      <c r="T98" s="2"/>
      <c r="U98" s="2"/>
      <c r="V98" s="2"/>
      <c r="W98" s="2"/>
      <c r="X98" s="2"/>
      <c r="Y98" s="2"/>
      <c r="Z98" s="2"/>
      <c r="AA98" s="2"/>
      <c r="AB98" s="2"/>
    </row>
    <row r="99" spans="1:28" x14ac:dyDescent="0.2">
      <c r="F99" s="4"/>
      <c r="H99" s="4"/>
      <c r="J99" s="4"/>
      <c r="L99" s="4"/>
      <c r="N99" s="4"/>
      <c r="P99" s="4"/>
    </row>
    <row r="100" spans="1:28" x14ac:dyDescent="0.2">
      <c r="E100" s="5"/>
      <c r="F100" s="5"/>
      <c r="H100" s="4"/>
      <c r="J100" s="4"/>
      <c r="L100" s="4"/>
      <c r="N100" s="4"/>
      <c r="P100" s="4"/>
    </row>
    <row r="101" spans="1:28" x14ac:dyDescent="0.2">
      <c r="F101" s="4"/>
      <c r="H101" s="4"/>
      <c r="J101" s="4"/>
      <c r="L101" s="4"/>
      <c r="N101" s="4"/>
      <c r="P101" s="4"/>
    </row>
    <row r="102" spans="1:28" x14ac:dyDescent="0.2">
      <c r="F102" s="4"/>
      <c r="H102" s="4"/>
      <c r="J102" s="4"/>
      <c r="L102" s="4"/>
      <c r="N102" s="4"/>
      <c r="P102" s="4"/>
    </row>
    <row r="103" spans="1:28" x14ac:dyDescent="0.2">
      <c r="F103" s="4"/>
      <c r="H103" s="4"/>
      <c r="J103" s="4"/>
      <c r="L103" s="4"/>
      <c r="N103" s="4"/>
      <c r="P103" s="4"/>
    </row>
    <row r="104" spans="1:28" x14ac:dyDescent="0.2">
      <c r="F104" s="4"/>
      <c r="H104" s="4"/>
      <c r="J104" s="4"/>
      <c r="L104" s="4"/>
      <c r="N104" s="4"/>
      <c r="P104" s="4"/>
    </row>
    <row r="105" spans="1:28" x14ac:dyDescent="0.2">
      <c r="F105" s="4"/>
      <c r="H105" s="4"/>
      <c r="J105" s="4"/>
      <c r="L105" s="4"/>
      <c r="N105" s="4"/>
      <c r="P105" s="4"/>
    </row>
    <row r="106" spans="1:28" x14ac:dyDescent="0.2">
      <c r="F106" s="4"/>
      <c r="H106" s="4"/>
      <c r="J106" s="4"/>
      <c r="L106" s="4"/>
      <c r="N106" s="4"/>
      <c r="P106" s="4"/>
    </row>
    <row r="107" spans="1:28" x14ac:dyDescent="0.2">
      <c r="F107" s="4"/>
      <c r="H107" s="4"/>
      <c r="J107" s="4"/>
      <c r="L107" s="4"/>
      <c r="N107" s="4"/>
      <c r="P107" s="4"/>
    </row>
    <row r="108" spans="1:28" x14ac:dyDescent="0.2">
      <c r="F108" s="4"/>
      <c r="H108" s="4"/>
      <c r="J108" s="4"/>
      <c r="L108" s="4"/>
      <c r="N108" s="4"/>
      <c r="P108" s="4"/>
    </row>
    <row r="109" spans="1:28" x14ac:dyDescent="0.2">
      <c r="F109" s="4"/>
      <c r="H109" s="4"/>
      <c r="J109" s="4"/>
      <c r="L109" s="4"/>
      <c r="N109" s="4"/>
      <c r="P109" s="4"/>
    </row>
    <row r="110" spans="1:28" x14ac:dyDescent="0.2">
      <c r="F110" s="4"/>
      <c r="H110" s="4"/>
      <c r="J110" s="4"/>
      <c r="L110" s="4"/>
      <c r="N110" s="4"/>
      <c r="P110" s="4"/>
    </row>
    <row r="111" spans="1:28" x14ac:dyDescent="0.2">
      <c r="F111" s="4"/>
      <c r="H111" s="4"/>
      <c r="J111" s="4"/>
      <c r="L111" s="4"/>
      <c r="N111" s="4"/>
      <c r="P111" s="4"/>
    </row>
    <row r="112" spans="1:28" x14ac:dyDescent="0.2">
      <c r="F112" s="4"/>
      <c r="H112" s="4"/>
      <c r="J112" s="4"/>
      <c r="L112" s="4"/>
      <c r="N112" s="4"/>
      <c r="P112" s="4"/>
    </row>
    <row r="113" spans="6:16" x14ac:dyDescent="0.2">
      <c r="F113" s="4"/>
      <c r="H113" s="4"/>
      <c r="J113" s="4"/>
      <c r="L113" s="4"/>
      <c r="N113" s="4"/>
      <c r="P113" s="4"/>
    </row>
    <row r="114" spans="6:16" x14ac:dyDescent="0.2">
      <c r="F114" s="4"/>
      <c r="H114" s="4"/>
      <c r="J114" s="4"/>
      <c r="L114" s="4"/>
      <c r="N114" s="4"/>
      <c r="P114" s="4"/>
    </row>
    <row r="115" spans="6:16" x14ac:dyDescent="0.2">
      <c r="F115" s="4"/>
      <c r="H115" s="4"/>
      <c r="J115" s="4"/>
      <c r="L115" s="4"/>
      <c r="N115" s="4"/>
      <c r="P115" s="4"/>
    </row>
    <row r="116" spans="6:16" x14ac:dyDescent="0.2">
      <c r="F116" s="4"/>
      <c r="H116" s="4"/>
      <c r="J116" s="4"/>
      <c r="L116" s="4"/>
      <c r="N116" s="4"/>
      <c r="P116" s="4"/>
    </row>
    <row r="117" spans="6:16" x14ac:dyDescent="0.2">
      <c r="F117" s="4"/>
      <c r="H117" s="4"/>
      <c r="J117" s="4"/>
      <c r="L117" s="4"/>
      <c r="N117" s="4"/>
      <c r="P117" s="4"/>
    </row>
  </sheetData>
  <mergeCells count="33">
    <mergeCell ref="I3:J3"/>
    <mergeCell ref="K3:L3"/>
    <mergeCell ref="M3:N3"/>
    <mergeCell ref="O3:P3"/>
    <mergeCell ref="A6:B6"/>
    <mergeCell ref="C6:P6"/>
    <mergeCell ref="A1:A4"/>
    <mergeCell ref="B1:B4"/>
    <mergeCell ref="C1:D3"/>
    <mergeCell ref="E1:L1"/>
    <mergeCell ref="M1:P1"/>
    <mergeCell ref="E2:H2"/>
    <mergeCell ref="I2:L2"/>
    <mergeCell ref="M2:P2"/>
    <mergeCell ref="E3:F3"/>
    <mergeCell ref="G3:H3"/>
    <mergeCell ref="B93:P93"/>
    <mergeCell ref="A47:B47"/>
    <mergeCell ref="A83:B83"/>
    <mergeCell ref="A84:H84"/>
    <mergeCell ref="B85:P85"/>
    <mergeCell ref="B86:P86"/>
    <mergeCell ref="B87:P87"/>
    <mergeCell ref="B88:P88"/>
    <mergeCell ref="B89:P89"/>
    <mergeCell ref="B90:P90"/>
    <mergeCell ref="B91:P91"/>
    <mergeCell ref="B92:P92"/>
    <mergeCell ref="B94:P94"/>
    <mergeCell ref="B95:P95"/>
    <mergeCell ref="B96:P96"/>
    <mergeCell ref="B97:P97"/>
    <mergeCell ref="B98:P98"/>
  </mergeCells>
  <pageMargins left="0.25" right="0.25" top="0.75" bottom="0.75" header="0.3" footer="0.3"/>
  <pageSetup paperSize="8"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 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Support</cp:lastModifiedBy>
  <cp:lastPrinted>2024-01-24T14:24:43Z</cp:lastPrinted>
  <dcterms:created xsi:type="dcterms:W3CDTF">2023-08-22T09:12:48Z</dcterms:created>
  <dcterms:modified xsi:type="dcterms:W3CDTF">2024-01-24T14:24:45Z</dcterms:modified>
</cp:coreProperties>
</file>