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websitesupport\Documents\Other Contents\"/>
    </mc:Choice>
  </mc:AlternateContent>
  <bookViews>
    <workbookView xWindow="-120" yWindow="-120" windowWidth="29040" windowHeight="15840"/>
  </bookViews>
  <sheets>
    <sheet name="April 2024" sheetId="1" r:id="rId1"/>
  </sheets>
  <definedNames>
    <definedName name="_xlnm._FilterDatabase" localSheetId="0" hidden="1">'April 2024'!$A$47:$AB$47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6" i="1" l="1"/>
  <c r="O86" i="1"/>
  <c r="N86" i="1"/>
  <c r="M86" i="1"/>
  <c r="L86" i="1"/>
  <c r="K86" i="1"/>
  <c r="J86" i="1"/>
  <c r="I86" i="1"/>
  <c r="H86" i="1"/>
  <c r="G86" i="1"/>
  <c r="F86" i="1"/>
  <c r="E86" i="1"/>
  <c r="D86" i="1"/>
  <c r="C86" i="1"/>
</calcChain>
</file>

<file path=xl/sharedStrings.xml><?xml version="1.0" encoding="utf-8"?>
<sst xmlns="http://schemas.openxmlformats.org/spreadsheetml/2006/main" count="124" uniqueCount="113">
  <si>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</si>
  <si>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</si>
  <si>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</si>
  <si>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</si>
  <si>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</si>
  <si>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</si>
  <si>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</si>
  <si>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</si>
  <si>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</si>
  <si>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</si>
  <si>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</si>
  <si>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</si>
  <si>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</si>
  <si>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</si>
  <si>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</si>
  <si>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</si>
  <si>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P Mahesh Co-operative Urban Bank Limited</t>
  </si>
  <si>
    <t>A U Small Finance Bank Limited</t>
  </si>
  <si>
    <t>Axis Bank Limited</t>
  </si>
  <si>
    <t>Bank of India</t>
  </si>
  <si>
    <t>CANARA BANK</t>
  </si>
  <si>
    <t>Central Bank of India</t>
  </si>
  <si>
    <t>City Union Bank Limited</t>
  </si>
  <si>
    <t xml:space="preserve">DBS Bank India Limited </t>
  </si>
  <si>
    <t>Equitas Small Finance Bank Limited</t>
  </si>
  <si>
    <t>Federal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</si>
  <si>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</si>
  <si>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</si>
  <si>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</si>
  <si>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</si>
  <si>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</si>
  <si>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</si>
  <si>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</si>
  <si>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</si>
  <si>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</si>
  <si>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</si>
  <si>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</si>
  <si>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</si>
  <si>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</si>
  <si>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</si>
  <si>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</si>
  <si>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</si>
  <si>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Ratnakar Bank Limited</t>
  </si>
  <si>
    <t>SBM BANK (INDIA) Limited</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</si>
  <si>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</si>
  <si>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</si>
  <si>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</si>
  <si>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</si>
  <si>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</si>
  <si>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</si>
  <si>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</si>
  <si>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</si>
  <si>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</si>
  <si>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</si>
  <si>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Amazon Pay (India) Private Limited</t>
  </si>
  <si>
    <t>Appnit Technologies Private Limited</t>
  </si>
  <si>
    <t>Bajaj Finance Limited</t>
  </si>
  <si>
    <t>Balancehero India Private Limited</t>
  </si>
  <si>
    <t>Delhi Metro Rail Corporation Limited</t>
  </si>
  <si>
    <t>Ebix Payment Services Private Limited (formerly Itz Cash Card Private Limited)</t>
  </si>
  <si>
    <t>E-Meditek Global Private Limited</t>
  </si>
  <si>
    <t>Eroute Technologies Private Limited</t>
  </si>
  <si>
    <t>Euronet Services India Pvt. Ltd.</t>
  </si>
  <si>
    <t>Garagepreneurs Internet Private Limited (Slice)</t>
  </si>
  <si>
    <t>Hindon Mercantile Ltd.</t>
  </si>
  <si>
    <t>India Transact Services Limited</t>
  </si>
  <si>
    <t>LivQuik Technology (India) Private Limited</t>
  </si>
  <si>
    <t>Manappuram Finance Limited</t>
  </si>
  <si>
    <t>Mpurse Services Private Limited</t>
  </si>
  <si>
    <t>Nucleus Software Exports Limited</t>
  </si>
  <si>
    <t>Obopay Mobile Technology India Private Limited</t>
  </si>
  <si>
    <t>Ola Financial Services Private Limited</t>
  </si>
  <si>
    <t>One Mobikwik Systems Limited</t>
  </si>
  <si>
    <t>Paul Merchants Finance Private Limited</t>
  </si>
  <si>
    <t xml:space="preserve">Pay Points India Network Private Limited </t>
  </si>
  <si>
    <t>PayU Payments Private Limited</t>
  </si>
  <si>
    <t>Phonepe Private Limited</t>
  </si>
  <si>
    <t>Pine Labs Private Limited</t>
  </si>
  <si>
    <t>Premium eBusiness Ventures Private Limited</t>
  </si>
  <si>
    <t>RapiPay Fintech Private Limited</t>
  </si>
  <si>
    <t>Razorpay Technologies Private Limited</t>
  </si>
  <si>
    <t>Smart Payment Solutions Private Limited</t>
  </si>
  <si>
    <t xml:space="preserve">Sodexo SVC India Pvt. Ltd. </t>
  </si>
  <si>
    <t>Spice Money Limited</t>
  </si>
  <si>
    <t>Transaction Analysts (India) Private Limited</t>
  </si>
  <si>
    <t>Transcorp International Limited</t>
  </si>
  <si>
    <t>Transerv Limited</t>
  </si>
  <si>
    <t>Tri O Tech Solutions Private Limited</t>
  </si>
  <si>
    <t>Unimoni Financial Services Limited</t>
  </si>
  <si>
    <t>Uniorbit Payment Solutions Limited (formerly Weizmann Impex Service Enterprise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</si>
  <si>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</si>
  <si>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</si>
  <si>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</si>
  <si>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</si>
  <si>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</si>
  <si>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</si>
  <si>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</si>
  <si>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</si>
  <si>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</si>
  <si>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</si>
  <si>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</si>
  <si>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</si>
  <si>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</si>
  <si>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</si>
  <si>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</si>
  <si>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</si>
  <si>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</si>
  <si>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</si>
  <si>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</si>
  <si>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Hip Bar Private Limited (Dreampurse Technologies Pvt. LTd.)</t>
  </si>
  <si>
    <t>Mobilepe Fintech Pvt. Ltd.</t>
  </si>
  <si>
    <t>Volume (Actual)</t>
  </si>
  <si>
    <t>PPI Payment Transactions - Purchase of Goods and Services and Fund Transfer (during the month of April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</si>
</sst>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28">
    <xf numFmtId="0" fontId="0" fillId="0" borderId="0" xfId="0"/>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0" fontId="5" fillId="2" borderId="1" xfId="0" applyFont="1" applyFill="1" applyBorder="1" applyAlignment="1">
      <alignment horizontal="left"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2" fillId="2" borderId="1" xfId="0"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3" fontId="2" fillId="2" borderId="1" xfId="1" applyNumberFormat="1" applyFont="1" applyFill="1" applyBorder="1" applyAlignment="1">
      <alignment vertical="top"/>
    </xf>
    <xf numFmtId="4" fontId="2" fillId="2" borderId="1" xfId="1" applyNumberFormat="1" applyFont="1" applyFill="1" applyBorder="1" applyAlignment="1">
      <alignment vertical="top"/>
    </xf>
    <xf numFmtId="4"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0" fontId="4" fillId="2" borderId="1" xfId="2" applyFont="1" applyFill="1" applyBorder="1" applyAlignment="1">
      <alignment horizontal="center" vertical="center" wrapText="1"/>
    </xf>
    <xf numFmtId="0" fontId="5" fillId="2" borderId="1" xfId="0" applyFont="1" applyFill="1" applyBorder="1" applyAlignment="1">
      <alignment vertical="top"/>
    </xf>
    <xf numFmtId="0" fontId="3" fillId="2" borderId="1" xfId="4" applyFill="1" applyBorder="1" applyAlignment="1">
      <alignment horizontal="left" vertical="top" wrapText="1"/>
    </xf>
    <xf numFmtId="0" fontId="2" fillId="2" borderId="1" xfId="0" applyFont="1" applyFill="1" applyBorder="1" applyAlignment="1">
      <alignment horizontal="center" vertical="top"/>
    </xf>
    <xf numFmtId="1" fontId="3" fillId="2" borderId="1" xfId="3" applyNumberFormat="1" applyFill="1" applyBorder="1" applyAlignment="1">
      <alignment horizontal="left" vertical="top" wrapText="1"/>
    </xf>
    <xf numFmtId="0" fontId="4" fillId="2" borderId="1" xfId="2" applyFont="1" applyFill="1" applyBorder="1" applyAlignment="1">
      <alignment horizontal="center" vertical="center" wrapText="1"/>
    </xf>
    <xf numFmtId="0" fontId="4" fillId="2" borderId="1" xfId="2" applyFont="1" applyFill="1" applyBorder="1" applyAlignment="1">
      <alignment horizontal="center" vertical="center"/>
    </xf>
    <xf numFmtId="0" fontId="2" fillId="2" borderId="1" xfId="0" applyFont="1" applyFill="1" applyBorder="1" applyAlignment="1">
      <alignment horizontal="center" vertical="center" wrapText="1"/>
    </xf>
  </cellXfs>
  <cellStyles count="5">
    <cellStyle name="Normal" xfId="0" builtinId="0"/>
    <cellStyle name="Normal 2" xfId="2"/>
    <cellStyle name="Normal 2 2 10" xfId="4"/>
    <cellStyle name="Normal 2 3 2 2 12" xfId="3"/>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0"/>
  <sheetViews>
    <sheetView tabSelected="1" zoomScaleNormal="100" workbookViewId="0">
      <selection activeCell="E4" sqref="E4"/>
    </sheetView>
  </sheetViews>
  <sheetFormatPr defaultColWidth="11.42578125" defaultRowHeight="12.75" x14ac:dyDescent="0.25"/>
  <cols>
    <col min="1" max="1" width="5.28515625" style="17" customWidth="1"/>
    <col min="2" max="2" width="41.85546875" style="17" customWidth="1"/>
    <col min="3" max="3" width="13.5703125" style="2" customWidth="1"/>
    <col min="4" max="4" width="16.7109375" style="2" customWidth="1"/>
    <col min="5" max="5" width="13.85546875" style="2" customWidth="1"/>
    <col min="6" max="6" width="14.7109375" style="2" customWidth="1"/>
    <col min="7" max="7" width="12.85546875" style="2" customWidth="1"/>
    <col min="8" max="8" width="12.28515625" style="2" customWidth="1"/>
    <col min="9" max="9" width="13.7109375" style="2" customWidth="1"/>
    <col min="10" max="10" width="14.85546875" style="2" customWidth="1"/>
    <col min="11" max="11" width="13.140625" style="2" customWidth="1"/>
    <col min="12" max="12" width="14" style="2" customWidth="1"/>
    <col min="13" max="13" width="11" style="2" customWidth="1"/>
    <col min="14" max="14" width="14.28515625" style="2" customWidth="1"/>
    <col min="15" max="15" width="8" style="2" customWidth="1"/>
    <col min="16" max="16" width="11.7109375" style="2" customWidth="1"/>
    <col min="17" max="16384" width="11.42578125" style="2"/>
  </cols>
  <sheetData>
    <row r="1" spans="1:16" x14ac:dyDescent="0.25">
      <c r="A1" s="27" t="s">
        <v>0</v>
      </c>
      <c r="B1" s="27" t="s">
        <v>1</v>
      </c>
      <c r="C1" s="25" t="s">
        <v>2</v>
      </c>
      <c r="D1" s="25"/>
      <c r="E1" s="26" t="s">
        <v>112</v>
      </c>
      <c r="F1" s="26"/>
      <c r="G1" s="26"/>
      <c r="H1" s="26"/>
      <c r="I1" s="26"/>
      <c r="J1" s="26"/>
      <c r="K1" s="26"/>
      <c r="L1" s="26"/>
      <c r="M1" s="25" t="s">
        <v>3</v>
      </c>
      <c r="N1" s="25"/>
      <c r="O1" s="25"/>
      <c r="P1" s="25"/>
    </row>
    <row r="2" spans="1:16" x14ac:dyDescent="0.25">
      <c r="A2" s="27"/>
      <c r="B2" s="27"/>
      <c r="C2" s="25"/>
      <c r="D2" s="25"/>
      <c r="E2" s="26" t="s">
        <v>4</v>
      </c>
      <c r="F2" s="26"/>
      <c r="G2" s="26"/>
      <c r="H2" s="26"/>
      <c r="I2" s="26" t="s">
        <v>5</v>
      </c>
      <c r="J2" s="26"/>
      <c r="K2" s="26"/>
      <c r="L2" s="26"/>
      <c r="M2" s="26" t="s">
        <v>6</v>
      </c>
      <c r="N2" s="26"/>
      <c r="O2" s="26"/>
      <c r="P2" s="26"/>
    </row>
    <row r="3" spans="1:16" x14ac:dyDescent="0.25">
      <c r="A3" s="27"/>
      <c r="B3" s="27"/>
      <c r="C3" s="25"/>
      <c r="D3" s="25"/>
      <c r="E3" s="25" t="s">
        <v>7</v>
      </c>
      <c r="F3" s="25"/>
      <c r="G3" s="26" t="s">
        <v>8</v>
      </c>
      <c r="H3" s="26"/>
      <c r="I3" s="25" t="s">
        <v>7</v>
      </c>
      <c r="J3" s="25"/>
      <c r="K3" s="26" t="s">
        <v>8</v>
      </c>
      <c r="L3" s="26"/>
      <c r="M3" s="26" t="s">
        <v>9</v>
      </c>
      <c r="N3" s="26"/>
      <c r="O3" s="26" t="s">
        <v>10</v>
      </c>
      <c r="P3" s="26"/>
    </row>
    <row r="4" spans="1:16" ht="25.5" x14ac:dyDescent="0.25">
      <c r="A4" s="27"/>
      <c r="B4" s="27"/>
      <c r="C4" s="20" t="s">
        <v>11</v>
      </c>
      <c r="D4" s="20" t="s">
        <v>12</v>
      </c>
      <c r="E4" s="20" t="s">
        <v>13</v>
      </c>
      <c r="F4" s="20" t="s">
        <v>14</v>
      </c>
      <c r="G4" s="20" t="s">
        <v>13</v>
      </c>
      <c r="H4" s="20" t="s">
        <v>14</v>
      </c>
      <c r="I4" s="20" t="s">
        <v>13</v>
      </c>
      <c r="J4" s="20" t="s">
        <v>14</v>
      </c>
      <c r="K4" s="20" t="s">
        <v>13</v>
      </c>
      <c r="L4" s="20" t="s">
        <v>14</v>
      </c>
      <c r="M4" s="20" t="s">
        <v>13</v>
      </c>
      <c r="N4" s="20" t="s">
        <v>14</v>
      </c>
      <c r="O4" s="20" t="s">
        <v>111</v>
      </c>
      <c r="P4" s="20" t="s">
        <v>14</v>
      </c>
    </row>
    <row r="5" spans="1:16" x14ac:dyDescent="0.25">
      <c r="A5" s="1"/>
      <c r="B5" s="1"/>
      <c r="C5" s="20">
        <v>1</v>
      </c>
      <c r="D5" s="20">
        <v>2</v>
      </c>
      <c r="E5" s="20">
        <v>3</v>
      </c>
      <c r="F5" s="20">
        <v>4</v>
      </c>
      <c r="G5" s="20">
        <v>5</v>
      </c>
      <c r="H5" s="20">
        <v>6</v>
      </c>
      <c r="I5" s="20">
        <v>7</v>
      </c>
      <c r="J5" s="20">
        <v>8</v>
      </c>
      <c r="K5" s="20">
        <v>9</v>
      </c>
      <c r="L5" s="20">
        <v>10</v>
      </c>
      <c r="M5" s="20">
        <v>11</v>
      </c>
      <c r="N5" s="20">
        <v>12</v>
      </c>
      <c r="O5" s="20">
        <v>13</v>
      </c>
      <c r="P5" s="20">
        <v>14</v>
      </c>
    </row>
    <row r="6" spans="1:16" x14ac:dyDescent="0.25">
      <c r="A6" s="23" t="s">
        <v>15</v>
      </c>
      <c r="B6" s="23"/>
      <c r="C6" s="23"/>
      <c r="D6" s="23"/>
      <c r="E6" s="23"/>
      <c r="F6" s="23"/>
      <c r="G6" s="23"/>
      <c r="H6" s="23"/>
      <c r="I6" s="23"/>
      <c r="J6" s="23"/>
      <c r="K6" s="23"/>
      <c r="L6" s="23"/>
      <c r="M6" s="23"/>
      <c r="N6" s="23"/>
      <c r="O6" s="23"/>
      <c r="P6" s="23"/>
    </row>
    <row r="7" spans="1:16" x14ac:dyDescent="0.25">
      <c r="A7" s="3">
        <v>1</v>
      </c>
      <c r="B7" s="4" t="s">
        <v>16</v>
      </c>
      <c r="C7" s="5">
        <v>892</v>
      </c>
      <c r="D7" s="5">
        <v>0</v>
      </c>
      <c r="E7" s="5">
        <v>39</v>
      </c>
      <c r="F7" s="6">
        <v>51.321620000000003</v>
      </c>
      <c r="G7" s="5">
        <v>0</v>
      </c>
      <c r="H7" s="6">
        <v>0</v>
      </c>
      <c r="I7" s="5">
        <v>0</v>
      </c>
      <c r="J7" s="6">
        <v>0</v>
      </c>
      <c r="K7" s="5">
        <v>0</v>
      </c>
      <c r="L7" s="6">
        <v>0</v>
      </c>
      <c r="M7" s="5">
        <v>9</v>
      </c>
      <c r="N7" s="6">
        <v>43.7</v>
      </c>
      <c r="O7" s="5">
        <v>0</v>
      </c>
      <c r="P7" s="6">
        <v>0</v>
      </c>
    </row>
    <row r="8" spans="1:16" x14ac:dyDescent="0.25">
      <c r="A8" s="3">
        <v>2</v>
      </c>
      <c r="B8" s="4" t="s">
        <v>17</v>
      </c>
      <c r="C8" s="5">
        <v>80854</v>
      </c>
      <c r="D8" s="5">
        <v>60713</v>
      </c>
      <c r="E8" s="5">
        <v>3676</v>
      </c>
      <c r="F8" s="6">
        <v>9760.9294950000003</v>
      </c>
      <c r="G8" s="5">
        <v>0</v>
      </c>
      <c r="H8" s="6">
        <v>0</v>
      </c>
      <c r="I8" s="5">
        <v>193589</v>
      </c>
      <c r="J8" s="6">
        <v>18357.691859999999</v>
      </c>
      <c r="K8" s="5">
        <v>0</v>
      </c>
      <c r="L8" s="6">
        <v>0</v>
      </c>
      <c r="M8" s="5">
        <v>0</v>
      </c>
      <c r="N8" s="6">
        <v>0</v>
      </c>
      <c r="O8" s="5">
        <v>0</v>
      </c>
      <c r="P8" s="6">
        <v>0</v>
      </c>
    </row>
    <row r="9" spans="1:16" x14ac:dyDescent="0.25">
      <c r="A9" s="3">
        <v>3</v>
      </c>
      <c r="B9" s="4" t="s">
        <v>106</v>
      </c>
      <c r="C9" s="5">
        <v>0</v>
      </c>
      <c r="D9" s="5">
        <v>42385116</v>
      </c>
      <c r="E9" s="5">
        <v>0</v>
      </c>
      <c r="F9" s="6">
        <v>0</v>
      </c>
      <c r="G9" s="5">
        <v>0</v>
      </c>
      <c r="H9" s="6">
        <v>0</v>
      </c>
      <c r="I9" s="5">
        <v>6564830</v>
      </c>
      <c r="J9" s="6">
        <v>671388.97432999988</v>
      </c>
      <c r="K9" s="5">
        <v>34241</v>
      </c>
      <c r="L9" s="6">
        <v>6936.2086699999991</v>
      </c>
      <c r="M9" s="5">
        <v>0</v>
      </c>
      <c r="N9" s="6">
        <v>0</v>
      </c>
      <c r="O9" s="5">
        <v>0</v>
      </c>
      <c r="P9" s="6">
        <v>0</v>
      </c>
    </row>
    <row r="10" spans="1:16" x14ac:dyDescent="0.25">
      <c r="A10" s="3">
        <v>4</v>
      </c>
      <c r="B10" s="4" t="s">
        <v>18</v>
      </c>
      <c r="C10" s="5">
        <v>8024287</v>
      </c>
      <c r="D10" s="5">
        <v>16906606</v>
      </c>
      <c r="E10" s="5">
        <v>76132</v>
      </c>
      <c r="F10" s="6">
        <v>95516.873550000135</v>
      </c>
      <c r="G10" s="5">
        <v>0</v>
      </c>
      <c r="H10" s="6">
        <v>0</v>
      </c>
      <c r="I10" s="5">
        <v>16920596</v>
      </c>
      <c r="J10" s="6">
        <v>4444993.523550001</v>
      </c>
      <c r="K10" s="5">
        <v>5111</v>
      </c>
      <c r="L10" s="6">
        <v>19215.651490000004</v>
      </c>
      <c r="M10" s="5">
        <v>7271</v>
      </c>
      <c r="N10" s="6">
        <v>65448.800000000003</v>
      </c>
      <c r="O10" s="5">
        <v>0</v>
      </c>
      <c r="P10" s="6">
        <v>0</v>
      </c>
    </row>
    <row r="11" spans="1:16" x14ac:dyDescent="0.25">
      <c r="A11" s="3">
        <v>5</v>
      </c>
      <c r="B11" s="4" t="s">
        <v>107</v>
      </c>
      <c r="C11" s="5">
        <v>323446</v>
      </c>
      <c r="D11" s="5">
        <v>974803</v>
      </c>
      <c r="E11" s="5">
        <v>4893</v>
      </c>
      <c r="F11" s="6">
        <v>10471.539271999978</v>
      </c>
      <c r="G11" s="5">
        <v>0</v>
      </c>
      <c r="H11" s="6">
        <v>0</v>
      </c>
      <c r="I11" s="5">
        <v>3949912</v>
      </c>
      <c r="J11" s="6">
        <v>513825.84567000001</v>
      </c>
      <c r="K11" s="5">
        <v>0</v>
      </c>
      <c r="L11" s="6">
        <v>0</v>
      </c>
      <c r="M11" s="5">
        <v>1187</v>
      </c>
      <c r="N11" s="6">
        <v>9349.4719999999998</v>
      </c>
      <c r="O11" s="5">
        <v>0</v>
      </c>
      <c r="P11" s="6">
        <v>0</v>
      </c>
    </row>
    <row r="12" spans="1:16" x14ac:dyDescent="0.25">
      <c r="A12" s="3">
        <v>6</v>
      </c>
      <c r="B12" s="4" t="s">
        <v>19</v>
      </c>
      <c r="C12" s="5">
        <v>34794</v>
      </c>
      <c r="D12" s="5">
        <v>0</v>
      </c>
      <c r="E12" s="5">
        <v>1952</v>
      </c>
      <c r="F12" s="6">
        <v>4286.0069599999997</v>
      </c>
      <c r="G12" s="5">
        <v>0</v>
      </c>
      <c r="H12" s="6">
        <v>0</v>
      </c>
      <c r="I12" s="5">
        <v>0</v>
      </c>
      <c r="J12" s="6">
        <v>0</v>
      </c>
      <c r="K12" s="5">
        <v>0</v>
      </c>
      <c r="L12" s="6">
        <v>0</v>
      </c>
      <c r="M12" s="5">
        <v>487</v>
      </c>
      <c r="N12" s="6">
        <v>4313.8</v>
      </c>
      <c r="O12" s="5">
        <v>0</v>
      </c>
      <c r="P12" s="6">
        <v>0</v>
      </c>
    </row>
    <row r="13" spans="1:16" x14ac:dyDescent="0.25">
      <c r="A13" s="3">
        <v>7</v>
      </c>
      <c r="B13" s="4" t="s">
        <v>108</v>
      </c>
      <c r="C13" s="5">
        <v>0</v>
      </c>
      <c r="D13" s="5">
        <v>17176</v>
      </c>
      <c r="E13" s="5">
        <v>0</v>
      </c>
      <c r="F13" s="6">
        <v>0</v>
      </c>
      <c r="G13" s="5">
        <v>0</v>
      </c>
      <c r="H13" s="6">
        <v>0</v>
      </c>
      <c r="I13" s="5">
        <v>51862</v>
      </c>
      <c r="J13" s="6">
        <v>5357.2314999999999</v>
      </c>
      <c r="K13" s="5">
        <v>36</v>
      </c>
      <c r="L13" s="6">
        <v>29.3675</v>
      </c>
      <c r="M13" s="5">
        <v>0</v>
      </c>
      <c r="N13" s="6">
        <v>0</v>
      </c>
      <c r="O13" s="5">
        <v>0</v>
      </c>
      <c r="P13" s="6">
        <v>0</v>
      </c>
    </row>
    <row r="14" spans="1:16" x14ac:dyDescent="0.25">
      <c r="A14" s="3">
        <v>8</v>
      </c>
      <c r="B14" s="4" t="s">
        <v>20</v>
      </c>
      <c r="C14" s="5">
        <v>39312</v>
      </c>
      <c r="D14" s="5">
        <v>59330</v>
      </c>
      <c r="E14" s="5">
        <v>613</v>
      </c>
      <c r="F14" s="6">
        <v>4650.2757099999999</v>
      </c>
      <c r="G14" s="5">
        <v>0</v>
      </c>
      <c r="H14" s="6">
        <v>0</v>
      </c>
      <c r="I14" s="5">
        <v>315316</v>
      </c>
      <c r="J14" s="6">
        <v>14146.4635</v>
      </c>
      <c r="K14" s="5">
        <v>0</v>
      </c>
      <c r="L14" s="6">
        <v>0</v>
      </c>
      <c r="M14" s="5">
        <v>651</v>
      </c>
      <c r="N14" s="6">
        <v>5483.3</v>
      </c>
      <c r="O14" s="5">
        <v>0</v>
      </c>
      <c r="P14" s="6">
        <v>0</v>
      </c>
    </row>
    <row r="15" spans="1:16" x14ac:dyDescent="0.25">
      <c r="A15" s="3">
        <v>9</v>
      </c>
      <c r="B15" s="4" t="s">
        <v>21</v>
      </c>
      <c r="C15" s="5">
        <v>0</v>
      </c>
      <c r="D15" s="5">
        <v>0</v>
      </c>
      <c r="E15" s="5">
        <v>0</v>
      </c>
      <c r="F15" s="6">
        <v>0</v>
      </c>
      <c r="G15" s="5">
        <v>0</v>
      </c>
      <c r="H15" s="6">
        <v>0</v>
      </c>
      <c r="I15" s="5">
        <v>0</v>
      </c>
      <c r="J15" s="6">
        <v>0</v>
      </c>
      <c r="K15" s="5">
        <v>0</v>
      </c>
      <c r="L15" s="6">
        <v>0</v>
      </c>
      <c r="M15" s="5">
        <v>0</v>
      </c>
      <c r="N15" s="6">
        <v>0</v>
      </c>
      <c r="O15" s="5">
        <v>0</v>
      </c>
      <c r="P15" s="6">
        <v>0</v>
      </c>
    </row>
    <row r="16" spans="1:16" x14ac:dyDescent="0.25">
      <c r="A16" s="3">
        <v>10</v>
      </c>
      <c r="B16" s="4" t="s">
        <v>22</v>
      </c>
      <c r="C16" s="5">
        <v>29998</v>
      </c>
      <c r="D16" s="5">
        <v>298770</v>
      </c>
      <c r="E16" s="5">
        <v>711</v>
      </c>
      <c r="F16" s="6">
        <v>1045.3989999999999</v>
      </c>
      <c r="G16" s="5">
        <v>0</v>
      </c>
      <c r="H16" s="6">
        <v>0</v>
      </c>
      <c r="I16" s="5">
        <v>212151</v>
      </c>
      <c r="J16" s="6">
        <v>20862.251250000001</v>
      </c>
      <c r="K16" s="5">
        <v>716</v>
      </c>
      <c r="L16" s="6">
        <v>1171.4780000000001</v>
      </c>
      <c r="M16" s="5">
        <v>658</v>
      </c>
      <c r="N16" s="6">
        <v>3935.4</v>
      </c>
      <c r="O16" s="5">
        <v>0</v>
      </c>
      <c r="P16" s="6">
        <v>0</v>
      </c>
    </row>
    <row r="17" spans="1:16" x14ac:dyDescent="0.25">
      <c r="A17" s="3">
        <v>11</v>
      </c>
      <c r="B17" s="4" t="s">
        <v>23</v>
      </c>
      <c r="C17" s="5">
        <v>1215</v>
      </c>
      <c r="D17" s="5">
        <v>2342</v>
      </c>
      <c r="E17" s="5">
        <v>0</v>
      </c>
      <c r="F17" s="6">
        <v>0</v>
      </c>
      <c r="G17" s="5">
        <v>0</v>
      </c>
      <c r="H17" s="6">
        <v>0</v>
      </c>
      <c r="I17" s="5">
        <v>0</v>
      </c>
      <c r="J17" s="6">
        <v>0</v>
      </c>
      <c r="K17" s="5">
        <v>0</v>
      </c>
      <c r="L17" s="6">
        <v>0</v>
      </c>
      <c r="M17" s="5">
        <v>0</v>
      </c>
      <c r="N17" s="6">
        <v>0</v>
      </c>
      <c r="O17" s="5">
        <v>0</v>
      </c>
      <c r="P17" s="6">
        <v>0</v>
      </c>
    </row>
    <row r="18" spans="1:16" x14ac:dyDescent="0.25">
      <c r="A18" s="3">
        <v>12</v>
      </c>
      <c r="B18" s="4" t="s">
        <v>24</v>
      </c>
      <c r="C18" s="5">
        <v>1314538</v>
      </c>
      <c r="D18" s="5">
        <v>637659</v>
      </c>
      <c r="E18" s="5">
        <v>550</v>
      </c>
      <c r="F18" s="6">
        <v>7128.9168899999886</v>
      </c>
      <c r="G18" s="5">
        <v>0</v>
      </c>
      <c r="H18" s="6">
        <v>0</v>
      </c>
      <c r="I18" s="5">
        <v>1566975</v>
      </c>
      <c r="J18" s="6">
        <v>110449.14540000001</v>
      </c>
      <c r="K18" s="5">
        <v>0</v>
      </c>
      <c r="L18" s="6">
        <v>0</v>
      </c>
      <c r="M18" s="5">
        <v>1352</v>
      </c>
      <c r="N18" s="6">
        <v>11105.6</v>
      </c>
      <c r="O18" s="5">
        <v>0</v>
      </c>
      <c r="P18" s="6">
        <v>0</v>
      </c>
    </row>
    <row r="19" spans="1:16" x14ac:dyDescent="0.25">
      <c r="A19" s="3">
        <v>13</v>
      </c>
      <c r="B19" s="4" t="s">
        <v>25</v>
      </c>
      <c r="C19" s="5">
        <v>0</v>
      </c>
      <c r="D19" s="5">
        <v>527537</v>
      </c>
      <c r="E19" s="5">
        <v>0</v>
      </c>
      <c r="F19" s="6">
        <v>0</v>
      </c>
      <c r="G19" s="5">
        <v>0</v>
      </c>
      <c r="H19" s="6">
        <v>0</v>
      </c>
      <c r="I19" s="5">
        <v>865318</v>
      </c>
      <c r="J19" s="6">
        <v>94223.475000000006</v>
      </c>
      <c r="K19" s="5">
        <v>0</v>
      </c>
      <c r="L19" s="6">
        <v>0</v>
      </c>
      <c r="M19" s="5">
        <v>0</v>
      </c>
      <c r="N19" s="6">
        <v>0</v>
      </c>
      <c r="O19" s="5">
        <v>0</v>
      </c>
      <c r="P19" s="6">
        <v>0</v>
      </c>
    </row>
    <row r="20" spans="1:16" x14ac:dyDescent="0.25">
      <c r="A20" s="3">
        <v>14</v>
      </c>
      <c r="B20" s="4" t="s">
        <v>26</v>
      </c>
      <c r="C20" s="5">
        <v>114</v>
      </c>
      <c r="D20" s="5">
        <v>5693939</v>
      </c>
      <c r="E20" s="5">
        <v>0</v>
      </c>
      <c r="F20" s="6">
        <v>0</v>
      </c>
      <c r="G20" s="5">
        <v>0</v>
      </c>
      <c r="H20" s="6">
        <v>0</v>
      </c>
      <c r="I20" s="5">
        <v>3908</v>
      </c>
      <c r="J20" s="6">
        <v>3013.0402399999994</v>
      </c>
      <c r="K20" s="5">
        <v>1235</v>
      </c>
      <c r="L20" s="6">
        <v>5212.25</v>
      </c>
      <c r="M20" s="5">
        <v>0</v>
      </c>
      <c r="N20" s="6">
        <v>0</v>
      </c>
      <c r="O20" s="5">
        <v>0</v>
      </c>
      <c r="P20" s="6">
        <v>0</v>
      </c>
    </row>
    <row r="21" spans="1:16" x14ac:dyDescent="0.25">
      <c r="A21" s="3">
        <v>15</v>
      </c>
      <c r="B21" s="4" t="s">
        <v>27</v>
      </c>
      <c r="C21" s="5">
        <v>17001990</v>
      </c>
      <c r="D21" s="5">
        <v>30141173</v>
      </c>
      <c r="E21" s="5">
        <v>1610707</v>
      </c>
      <c r="F21" s="6">
        <v>1366568.6797800018</v>
      </c>
      <c r="G21" s="5">
        <v>0</v>
      </c>
      <c r="H21" s="6">
        <v>0</v>
      </c>
      <c r="I21" s="5">
        <v>34085037</v>
      </c>
      <c r="J21" s="6">
        <v>5448030.1818199987</v>
      </c>
      <c r="K21" s="5">
        <v>830268</v>
      </c>
      <c r="L21" s="6">
        <v>2909569.7310900004</v>
      </c>
      <c r="M21" s="5">
        <v>1254968</v>
      </c>
      <c r="N21" s="6">
        <v>5371194.9242802402</v>
      </c>
      <c r="O21" s="5">
        <v>0</v>
      </c>
      <c r="P21" s="6">
        <v>0</v>
      </c>
    </row>
    <row r="22" spans="1:16" x14ac:dyDescent="0.25">
      <c r="A22" s="3">
        <v>16</v>
      </c>
      <c r="B22" s="4" t="s">
        <v>28</v>
      </c>
      <c r="C22" s="5">
        <v>16178805</v>
      </c>
      <c r="D22" s="5">
        <v>22071362</v>
      </c>
      <c r="E22" s="5">
        <v>1913453</v>
      </c>
      <c r="F22" s="6">
        <v>911112.59742999997</v>
      </c>
      <c r="G22" s="5">
        <v>3044</v>
      </c>
      <c r="H22" s="6">
        <v>17598.265210000005</v>
      </c>
      <c r="I22" s="5">
        <v>79510667</v>
      </c>
      <c r="J22" s="6">
        <v>15594689.30565</v>
      </c>
      <c r="K22" s="5">
        <v>36335</v>
      </c>
      <c r="L22" s="6">
        <v>19729.745900000002</v>
      </c>
      <c r="M22" s="5">
        <v>281209</v>
      </c>
      <c r="N22" s="6">
        <v>1951355.4</v>
      </c>
      <c r="O22" s="5">
        <v>1</v>
      </c>
      <c r="P22" s="6">
        <v>0.35</v>
      </c>
    </row>
    <row r="23" spans="1:16" x14ac:dyDescent="0.25">
      <c r="A23" s="3">
        <v>17</v>
      </c>
      <c r="B23" s="4" t="s">
        <v>29</v>
      </c>
      <c r="C23" s="5">
        <v>409686</v>
      </c>
      <c r="D23" s="5">
        <v>0</v>
      </c>
      <c r="E23" s="5">
        <v>14094</v>
      </c>
      <c r="F23" s="6">
        <v>25201.332620000001</v>
      </c>
      <c r="G23" s="5">
        <v>43</v>
      </c>
      <c r="H23" s="6">
        <v>550.01998000000003</v>
      </c>
      <c r="I23" s="5">
        <v>0</v>
      </c>
      <c r="J23" s="6">
        <v>0</v>
      </c>
      <c r="K23" s="5">
        <v>0</v>
      </c>
      <c r="L23" s="6">
        <v>0</v>
      </c>
      <c r="M23" s="5">
        <v>15995</v>
      </c>
      <c r="N23" s="6">
        <v>112078.77</v>
      </c>
      <c r="O23" s="5">
        <v>0</v>
      </c>
      <c r="P23" s="6">
        <v>0</v>
      </c>
    </row>
    <row r="24" spans="1:16" x14ac:dyDescent="0.25">
      <c r="A24" s="3">
        <v>18</v>
      </c>
      <c r="B24" s="4" t="s">
        <v>30</v>
      </c>
      <c r="C24" s="5">
        <v>6653</v>
      </c>
      <c r="D24" s="5">
        <v>12284754</v>
      </c>
      <c r="E24" s="5">
        <v>11718</v>
      </c>
      <c r="F24" s="6">
        <v>7023.8849499999951</v>
      </c>
      <c r="G24" s="5">
        <v>0</v>
      </c>
      <c r="H24" s="6">
        <v>0</v>
      </c>
      <c r="I24" s="5">
        <v>98532651</v>
      </c>
      <c r="J24" s="6">
        <v>21261528.342679009</v>
      </c>
      <c r="K24" s="5">
        <v>0</v>
      </c>
      <c r="L24" s="6">
        <v>0</v>
      </c>
      <c r="M24" s="5">
        <v>0</v>
      </c>
      <c r="N24" s="6">
        <v>0</v>
      </c>
      <c r="O24" s="5">
        <v>0</v>
      </c>
      <c r="P24" s="6">
        <v>0</v>
      </c>
    </row>
    <row r="25" spans="1:16" x14ac:dyDescent="0.25">
      <c r="A25" s="3">
        <v>19</v>
      </c>
      <c r="B25" s="4" t="s">
        <v>31</v>
      </c>
      <c r="C25" s="5">
        <v>48148</v>
      </c>
      <c r="D25" s="5">
        <v>23661</v>
      </c>
      <c r="E25" s="5">
        <v>165</v>
      </c>
      <c r="F25" s="6">
        <v>724.46400000000006</v>
      </c>
      <c r="G25" s="5">
        <v>124</v>
      </c>
      <c r="H25" s="6">
        <v>841.44600000000003</v>
      </c>
      <c r="I25" s="5">
        <v>257948</v>
      </c>
      <c r="J25" s="6">
        <v>121027.9963</v>
      </c>
      <c r="K25" s="5">
        <v>0</v>
      </c>
      <c r="L25" s="6">
        <v>0</v>
      </c>
      <c r="M25" s="5">
        <v>107</v>
      </c>
      <c r="N25" s="6">
        <v>702.9</v>
      </c>
      <c r="O25" s="5">
        <v>0</v>
      </c>
      <c r="P25" s="6">
        <v>0</v>
      </c>
    </row>
    <row r="26" spans="1:16" x14ac:dyDescent="0.25">
      <c r="A26" s="3">
        <v>20</v>
      </c>
      <c r="B26" s="4" t="s">
        <v>32</v>
      </c>
      <c r="C26" s="5">
        <v>6362</v>
      </c>
      <c r="D26" s="5">
        <v>0</v>
      </c>
      <c r="E26" s="5">
        <v>445</v>
      </c>
      <c r="F26" s="6">
        <v>1043.6753600000002</v>
      </c>
      <c r="G26" s="5">
        <v>0</v>
      </c>
      <c r="H26" s="6">
        <v>0</v>
      </c>
      <c r="I26" s="5">
        <v>0</v>
      </c>
      <c r="J26" s="6">
        <v>0</v>
      </c>
      <c r="K26" s="5">
        <v>0</v>
      </c>
      <c r="L26" s="6">
        <v>0</v>
      </c>
      <c r="M26" s="5">
        <v>591</v>
      </c>
      <c r="N26" s="6">
        <v>3873.75</v>
      </c>
      <c r="O26" s="5">
        <v>0</v>
      </c>
      <c r="P26" s="6">
        <v>0</v>
      </c>
    </row>
    <row r="27" spans="1:16" x14ac:dyDescent="0.25">
      <c r="A27" s="3">
        <v>21</v>
      </c>
      <c r="B27" s="4" t="s">
        <v>33</v>
      </c>
      <c r="C27" s="5">
        <v>5682328</v>
      </c>
      <c r="D27" s="5">
        <v>3193782</v>
      </c>
      <c r="E27" s="5">
        <v>336454</v>
      </c>
      <c r="F27" s="6">
        <v>737943.78526999999</v>
      </c>
      <c r="G27" s="5">
        <v>0</v>
      </c>
      <c r="H27" s="6">
        <v>0</v>
      </c>
      <c r="I27" s="5">
        <v>6731970</v>
      </c>
      <c r="J27" s="6">
        <v>827748.35702</v>
      </c>
      <c r="K27" s="5">
        <v>0</v>
      </c>
      <c r="L27" s="6">
        <v>0</v>
      </c>
      <c r="M27" s="5">
        <v>6866</v>
      </c>
      <c r="N27" s="6">
        <v>43982.3</v>
      </c>
      <c r="O27" s="5">
        <v>0</v>
      </c>
      <c r="P27" s="6">
        <v>0</v>
      </c>
    </row>
    <row r="28" spans="1:16" x14ac:dyDescent="0.25">
      <c r="A28" s="3">
        <v>22</v>
      </c>
      <c r="B28" s="4" t="s">
        <v>34</v>
      </c>
      <c r="C28" s="5">
        <v>0</v>
      </c>
      <c r="D28" s="5">
        <v>2101959</v>
      </c>
      <c r="E28" s="5">
        <v>0</v>
      </c>
      <c r="F28" s="6">
        <v>0</v>
      </c>
      <c r="G28" s="5">
        <v>0</v>
      </c>
      <c r="H28" s="6">
        <v>0</v>
      </c>
      <c r="I28" s="5">
        <v>298</v>
      </c>
      <c r="J28" s="6">
        <v>242.02843999999999</v>
      </c>
      <c r="K28" s="5">
        <v>0</v>
      </c>
      <c r="L28" s="6">
        <v>0</v>
      </c>
      <c r="M28" s="5">
        <v>0</v>
      </c>
      <c r="N28" s="6">
        <v>0</v>
      </c>
      <c r="O28" s="5">
        <v>0</v>
      </c>
      <c r="P28" s="6">
        <v>0</v>
      </c>
    </row>
    <row r="29" spans="1:16" x14ac:dyDescent="0.25">
      <c r="A29" s="3">
        <v>23</v>
      </c>
      <c r="B29" s="4" t="s">
        <v>35</v>
      </c>
      <c r="C29" s="5">
        <v>7532</v>
      </c>
      <c r="D29" s="5">
        <v>0</v>
      </c>
      <c r="E29" s="5">
        <v>10</v>
      </c>
      <c r="F29" s="6">
        <v>25.398310000000002</v>
      </c>
      <c r="G29" s="5">
        <v>0</v>
      </c>
      <c r="H29" s="6">
        <v>0</v>
      </c>
      <c r="I29" s="5">
        <v>0</v>
      </c>
      <c r="J29" s="6">
        <v>0</v>
      </c>
      <c r="K29" s="5">
        <v>0</v>
      </c>
      <c r="L29" s="6">
        <v>0</v>
      </c>
      <c r="M29" s="5">
        <v>0</v>
      </c>
      <c r="N29" s="6">
        <v>0</v>
      </c>
      <c r="O29" s="5">
        <v>0</v>
      </c>
      <c r="P29" s="6">
        <v>0</v>
      </c>
    </row>
    <row r="30" spans="1:16" x14ac:dyDescent="0.25">
      <c r="A30" s="3">
        <v>24</v>
      </c>
      <c r="B30" s="4" t="s">
        <v>36</v>
      </c>
      <c r="C30" s="5">
        <v>192200</v>
      </c>
      <c r="D30" s="5">
        <v>489326</v>
      </c>
      <c r="E30" s="5">
        <v>3596</v>
      </c>
      <c r="F30" s="6">
        <v>8889.5770900000007</v>
      </c>
      <c r="G30" s="5">
        <v>0</v>
      </c>
      <c r="H30" s="6">
        <v>0</v>
      </c>
      <c r="I30" s="5">
        <v>2757104</v>
      </c>
      <c r="J30" s="6">
        <v>499860.39711000002</v>
      </c>
      <c r="K30" s="5">
        <v>0</v>
      </c>
      <c r="L30" s="6">
        <v>0</v>
      </c>
      <c r="M30" s="5">
        <v>0</v>
      </c>
      <c r="N30" s="6">
        <v>0</v>
      </c>
      <c r="O30" s="5">
        <v>0</v>
      </c>
      <c r="P30" s="6">
        <v>0</v>
      </c>
    </row>
    <row r="31" spans="1:16" x14ac:dyDescent="0.25">
      <c r="A31" s="3">
        <v>25</v>
      </c>
      <c r="B31" s="4" t="s">
        <v>37</v>
      </c>
      <c r="C31" s="5">
        <v>15814</v>
      </c>
      <c r="D31" s="5">
        <v>6671843</v>
      </c>
      <c r="E31" s="5">
        <v>355</v>
      </c>
      <c r="F31" s="6">
        <v>636.67211999999995</v>
      </c>
      <c r="G31" s="5">
        <v>0</v>
      </c>
      <c r="H31" s="6">
        <v>0</v>
      </c>
      <c r="I31" s="5">
        <v>15748251</v>
      </c>
      <c r="J31" s="6">
        <v>2539066.1134799998</v>
      </c>
      <c r="K31" s="5">
        <v>20982</v>
      </c>
      <c r="L31" s="6">
        <v>78177.434439999997</v>
      </c>
      <c r="M31" s="5">
        <v>3415</v>
      </c>
      <c r="N31" s="6">
        <v>13858.13</v>
      </c>
      <c r="O31" s="5">
        <v>0</v>
      </c>
      <c r="P31" s="6">
        <v>0</v>
      </c>
    </row>
    <row r="32" spans="1:16" x14ac:dyDescent="0.25">
      <c r="A32" s="3">
        <v>26</v>
      </c>
      <c r="B32" s="4" t="s">
        <v>38</v>
      </c>
      <c r="C32" s="5">
        <v>25917442</v>
      </c>
      <c r="D32" s="5">
        <v>0</v>
      </c>
      <c r="E32" s="5">
        <v>896008</v>
      </c>
      <c r="F32" s="6">
        <v>7521262.2607899997</v>
      </c>
      <c r="G32" s="5">
        <v>1004</v>
      </c>
      <c r="H32" s="6">
        <v>14612.134</v>
      </c>
      <c r="I32" s="5">
        <v>0</v>
      </c>
      <c r="J32" s="6">
        <v>0</v>
      </c>
      <c r="K32" s="5">
        <v>0</v>
      </c>
      <c r="L32" s="6">
        <v>0</v>
      </c>
      <c r="M32" s="5">
        <v>319</v>
      </c>
      <c r="N32" s="6">
        <v>2421.6999999999998</v>
      </c>
      <c r="O32" s="5">
        <v>0</v>
      </c>
      <c r="P32" s="6">
        <v>0</v>
      </c>
    </row>
    <row r="33" spans="1:16" x14ac:dyDescent="0.25">
      <c r="A33" s="3">
        <v>27</v>
      </c>
      <c r="B33" s="4" t="s">
        <v>39</v>
      </c>
      <c r="C33" s="5">
        <v>0</v>
      </c>
      <c r="D33" s="5">
        <v>380578679</v>
      </c>
      <c r="E33" s="5">
        <v>0</v>
      </c>
      <c r="F33" s="6">
        <v>0</v>
      </c>
      <c r="G33" s="5">
        <v>0</v>
      </c>
      <c r="H33" s="6">
        <v>0</v>
      </c>
      <c r="I33" s="5">
        <v>7290111</v>
      </c>
      <c r="J33" s="6">
        <v>805777.60800000001</v>
      </c>
      <c r="K33" s="5">
        <v>335802</v>
      </c>
      <c r="L33" s="6">
        <v>224998.90299999999</v>
      </c>
      <c r="M33" s="5">
        <v>0</v>
      </c>
      <c r="N33" s="6">
        <v>0</v>
      </c>
      <c r="O33" s="5">
        <v>0</v>
      </c>
      <c r="P33" s="6">
        <v>0</v>
      </c>
    </row>
    <row r="34" spans="1:16" x14ac:dyDescent="0.25">
      <c r="A34" s="3">
        <v>28</v>
      </c>
      <c r="B34" s="4" t="s">
        <v>40</v>
      </c>
      <c r="C34" s="5">
        <v>58078</v>
      </c>
      <c r="D34" s="5">
        <v>0</v>
      </c>
      <c r="E34" s="5">
        <v>0</v>
      </c>
      <c r="F34" s="6">
        <v>0</v>
      </c>
      <c r="G34" s="5">
        <v>0</v>
      </c>
      <c r="H34" s="6">
        <v>0</v>
      </c>
      <c r="I34" s="5">
        <v>0</v>
      </c>
      <c r="J34" s="6">
        <v>0</v>
      </c>
      <c r="K34" s="5">
        <v>0</v>
      </c>
      <c r="L34" s="6">
        <v>0</v>
      </c>
      <c r="M34" s="5">
        <v>0</v>
      </c>
      <c r="N34" s="6">
        <v>0</v>
      </c>
      <c r="O34" s="5">
        <v>0</v>
      </c>
      <c r="P34" s="6">
        <v>0</v>
      </c>
    </row>
    <row r="35" spans="1:16" x14ac:dyDescent="0.25">
      <c r="A35" s="3">
        <v>29</v>
      </c>
      <c r="B35" s="4" t="s">
        <v>41</v>
      </c>
      <c r="C35" s="5">
        <v>1561669</v>
      </c>
      <c r="D35" s="5">
        <v>69812</v>
      </c>
      <c r="E35" s="5">
        <v>937</v>
      </c>
      <c r="F35" s="6">
        <v>2316.6793600000005</v>
      </c>
      <c r="G35" s="5">
        <v>94</v>
      </c>
      <c r="H35" s="6">
        <v>456.26655</v>
      </c>
      <c r="I35" s="5">
        <v>152432</v>
      </c>
      <c r="J35" s="6">
        <v>12332.664649999999</v>
      </c>
      <c r="K35" s="5">
        <v>0</v>
      </c>
      <c r="L35" s="6">
        <v>0</v>
      </c>
      <c r="M35" s="5">
        <v>670</v>
      </c>
      <c r="N35" s="6">
        <v>5262.5450000000001</v>
      </c>
      <c r="O35" s="5">
        <v>0</v>
      </c>
      <c r="P35" s="6">
        <v>0</v>
      </c>
    </row>
    <row r="36" spans="1:16" x14ac:dyDescent="0.25">
      <c r="A36" s="3">
        <v>30</v>
      </c>
      <c r="B36" s="4" t="s">
        <v>42</v>
      </c>
      <c r="C36" s="5">
        <v>1047355</v>
      </c>
      <c r="D36" s="5">
        <v>104059</v>
      </c>
      <c r="E36" s="5">
        <v>169701</v>
      </c>
      <c r="F36" s="6">
        <v>11291.010512441002</v>
      </c>
      <c r="G36" s="5">
        <v>12555</v>
      </c>
      <c r="H36" s="6">
        <v>61549.7304</v>
      </c>
      <c r="I36" s="5">
        <v>0</v>
      </c>
      <c r="J36" s="6">
        <v>0</v>
      </c>
      <c r="K36" s="5">
        <v>6</v>
      </c>
      <c r="L36" s="6">
        <v>24.061820000004023</v>
      </c>
      <c r="M36" s="5">
        <v>36494</v>
      </c>
      <c r="N36" s="6">
        <v>155690.50599999999</v>
      </c>
      <c r="O36" s="5">
        <v>0</v>
      </c>
      <c r="P36" s="6">
        <v>0</v>
      </c>
    </row>
    <row r="37" spans="1:16" x14ac:dyDescent="0.25">
      <c r="A37" s="3">
        <v>31</v>
      </c>
      <c r="B37" s="4" t="s">
        <v>43</v>
      </c>
      <c r="C37" s="5">
        <v>1659782</v>
      </c>
      <c r="D37" s="5">
        <v>0</v>
      </c>
      <c r="E37" s="5">
        <v>531</v>
      </c>
      <c r="F37" s="6">
        <v>692.69122999590957</v>
      </c>
      <c r="G37" s="5">
        <v>0</v>
      </c>
      <c r="H37" s="6">
        <v>0</v>
      </c>
      <c r="I37" s="5">
        <v>0</v>
      </c>
      <c r="J37" s="6">
        <v>0</v>
      </c>
      <c r="K37" s="5">
        <v>0</v>
      </c>
      <c r="L37" s="6">
        <v>0</v>
      </c>
      <c r="M37" s="5">
        <v>0</v>
      </c>
      <c r="N37" s="6">
        <v>0</v>
      </c>
      <c r="O37" s="5">
        <v>0</v>
      </c>
      <c r="P37" s="6">
        <v>0</v>
      </c>
    </row>
    <row r="38" spans="1:16" x14ac:dyDescent="0.25">
      <c r="A38" s="3">
        <v>32</v>
      </c>
      <c r="B38" s="4" t="s">
        <v>44</v>
      </c>
      <c r="C38" s="5">
        <v>18942</v>
      </c>
      <c r="D38" s="5">
        <v>108311</v>
      </c>
      <c r="E38" s="5">
        <v>4702</v>
      </c>
      <c r="F38" s="6">
        <v>5391.9189999999999</v>
      </c>
      <c r="G38" s="5">
        <v>0</v>
      </c>
      <c r="H38" s="6">
        <v>0</v>
      </c>
      <c r="I38" s="5">
        <v>0</v>
      </c>
      <c r="J38" s="6">
        <v>0</v>
      </c>
      <c r="K38" s="5">
        <v>68</v>
      </c>
      <c r="L38" s="6">
        <v>56.807730000000006</v>
      </c>
      <c r="M38" s="5">
        <v>4523</v>
      </c>
      <c r="N38" s="6">
        <v>5127.8919999999998</v>
      </c>
      <c r="O38" s="5">
        <v>0</v>
      </c>
      <c r="P38" s="6">
        <v>0</v>
      </c>
    </row>
    <row r="39" spans="1:16" x14ac:dyDescent="0.25">
      <c r="A39" s="3">
        <v>33</v>
      </c>
      <c r="B39" s="4" t="s">
        <v>45</v>
      </c>
      <c r="C39" s="5">
        <v>2946580</v>
      </c>
      <c r="D39" s="5">
        <v>4334224</v>
      </c>
      <c r="E39" s="5">
        <v>59454</v>
      </c>
      <c r="F39" s="6">
        <v>82787.374670000005</v>
      </c>
      <c r="G39" s="5">
        <v>294</v>
      </c>
      <c r="H39" s="6">
        <v>2795.3097600000001</v>
      </c>
      <c r="I39" s="5">
        <v>23644176</v>
      </c>
      <c r="J39" s="6">
        <v>2576585.7599999998</v>
      </c>
      <c r="K39" s="5">
        <v>195076</v>
      </c>
      <c r="L39" s="6">
        <v>61046.167000000001</v>
      </c>
      <c r="M39" s="5">
        <v>76844</v>
      </c>
      <c r="N39" s="6">
        <v>494322.52679999999</v>
      </c>
      <c r="O39" s="5">
        <v>3</v>
      </c>
      <c r="P39" s="6">
        <v>5</v>
      </c>
    </row>
    <row r="40" spans="1:16" x14ac:dyDescent="0.25">
      <c r="A40" s="3">
        <v>34</v>
      </c>
      <c r="B40" s="4" t="s">
        <v>46</v>
      </c>
      <c r="C40" s="5">
        <v>6749</v>
      </c>
      <c r="D40" s="5">
        <v>847</v>
      </c>
      <c r="E40" s="5">
        <v>239</v>
      </c>
      <c r="F40" s="6">
        <v>531.49428</v>
      </c>
      <c r="G40" s="5">
        <v>0</v>
      </c>
      <c r="H40" s="6">
        <v>0</v>
      </c>
      <c r="I40" s="5">
        <v>0</v>
      </c>
      <c r="J40" s="6">
        <v>0</v>
      </c>
      <c r="K40" s="5">
        <v>0</v>
      </c>
      <c r="L40" s="6">
        <v>0</v>
      </c>
      <c r="M40" s="5">
        <v>336</v>
      </c>
      <c r="N40" s="6">
        <v>2966</v>
      </c>
      <c r="O40" s="5">
        <v>0</v>
      </c>
      <c r="P40" s="6">
        <v>0</v>
      </c>
    </row>
    <row r="41" spans="1:16" x14ac:dyDescent="0.25">
      <c r="A41" s="3">
        <v>35</v>
      </c>
      <c r="B41" s="4" t="s">
        <v>47</v>
      </c>
      <c r="C41" s="5">
        <v>78660</v>
      </c>
      <c r="D41" s="5">
        <v>0</v>
      </c>
      <c r="E41" s="5">
        <v>0</v>
      </c>
      <c r="F41" s="6">
        <v>0</v>
      </c>
      <c r="G41" s="5">
        <v>0</v>
      </c>
      <c r="H41" s="6">
        <v>0</v>
      </c>
      <c r="I41" s="5">
        <v>0</v>
      </c>
      <c r="J41" s="6">
        <v>0</v>
      </c>
      <c r="K41" s="5">
        <v>0</v>
      </c>
      <c r="L41" s="6">
        <v>0</v>
      </c>
      <c r="M41" s="5">
        <v>0</v>
      </c>
      <c r="N41" s="6">
        <v>0</v>
      </c>
      <c r="O41" s="5">
        <v>0</v>
      </c>
      <c r="P41" s="6">
        <v>0</v>
      </c>
    </row>
    <row r="42" spans="1:16" x14ac:dyDescent="0.25">
      <c r="A42" s="3">
        <v>36</v>
      </c>
      <c r="B42" s="4" t="s">
        <v>48</v>
      </c>
      <c r="C42" s="5">
        <v>248</v>
      </c>
      <c r="D42" s="5">
        <v>0</v>
      </c>
      <c r="E42" s="5">
        <v>0</v>
      </c>
      <c r="F42" s="6">
        <v>0</v>
      </c>
      <c r="G42" s="5">
        <v>0</v>
      </c>
      <c r="H42" s="6">
        <v>0</v>
      </c>
      <c r="I42" s="5">
        <v>0</v>
      </c>
      <c r="J42" s="6">
        <v>0</v>
      </c>
      <c r="K42" s="5">
        <v>0</v>
      </c>
      <c r="L42" s="6">
        <v>0</v>
      </c>
      <c r="M42" s="5">
        <v>0</v>
      </c>
      <c r="N42" s="6">
        <v>0</v>
      </c>
      <c r="O42" s="5">
        <v>0</v>
      </c>
      <c r="P42" s="6">
        <v>0</v>
      </c>
    </row>
    <row r="43" spans="1:16" x14ac:dyDescent="0.25">
      <c r="A43" s="3">
        <v>37</v>
      </c>
      <c r="B43" s="4" t="s">
        <v>49</v>
      </c>
      <c r="C43" s="5">
        <v>200841</v>
      </c>
      <c r="D43" s="5">
        <v>0</v>
      </c>
      <c r="E43" s="5">
        <v>1385</v>
      </c>
      <c r="F43" s="6">
        <v>2145.1506099999997</v>
      </c>
      <c r="G43" s="5">
        <v>11</v>
      </c>
      <c r="H43" s="6">
        <v>5.0999999999999996</v>
      </c>
      <c r="I43" s="5">
        <v>0</v>
      </c>
      <c r="J43" s="6">
        <v>0</v>
      </c>
      <c r="K43" s="5">
        <v>0</v>
      </c>
      <c r="L43" s="6">
        <v>0</v>
      </c>
      <c r="M43" s="5">
        <v>0</v>
      </c>
      <c r="N43" s="6">
        <v>0</v>
      </c>
      <c r="O43" s="5">
        <v>0</v>
      </c>
      <c r="P43" s="6">
        <v>0</v>
      </c>
    </row>
    <row r="44" spans="1:16" x14ac:dyDescent="0.25">
      <c r="A44" s="3">
        <v>38</v>
      </c>
      <c r="B44" s="4" t="s">
        <v>50</v>
      </c>
      <c r="C44" s="5">
        <v>5517</v>
      </c>
      <c r="D44" s="5">
        <v>1068301</v>
      </c>
      <c r="E44" s="5">
        <v>50</v>
      </c>
      <c r="F44" s="6">
        <v>73.00067</v>
      </c>
      <c r="G44" s="5">
        <v>0</v>
      </c>
      <c r="H44" s="6">
        <v>0</v>
      </c>
      <c r="I44" s="5">
        <v>8608</v>
      </c>
      <c r="J44" s="6">
        <v>2931.46308</v>
      </c>
      <c r="K44" s="5">
        <v>1494</v>
      </c>
      <c r="L44" s="6">
        <v>6833.1065199999994</v>
      </c>
      <c r="M44" s="5">
        <v>18</v>
      </c>
      <c r="N44" s="6">
        <v>116.1</v>
      </c>
      <c r="O44" s="5">
        <v>0</v>
      </c>
      <c r="P44" s="6">
        <v>0</v>
      </c>
    </row>
    <row r="45" spans="1:16" x14ac:dyDescent="0.25">
      <c r="A45" s="3">
        <v>39</v>
      </c>
      <c r="B45" s="4" t="s">
        <v>51</v>
      </c>
      <c r="C45" s="5">
        <v>9460</v>
      </c>
      <c r="D45" s="5">
        <v>75536</v>
      </c>
      <c r="E45" s="5">
        <v>1576</v>
      </c>
      <c r="F45" s="6">
        <v>1858.327</v>
      </c>
      <c r="G45" s="5">
        <v>0</v>
      </c>
      <c r="H45" s="6">
        <v>0</v>
      </c>
      <c r="I45" s="5">
        <v>653621</v>
      </c>
      <c r="J45" s="6">
        <v>120662.47139000001</v>
      </c>
      <c r="K45" s="5">
        <v>0</v>
      </c>
      <c r="L45" s="6">
        <v>0</v>
      </c>
      <c r="M45" s="5">
        <v>612</v>
      </c>
      <c r="N45" s="6">
        <v>4668.7</v>
      </c>
      <c r="O45" s="5">
        <v>0</v>
      </c>
      <c r="P45" s="6">
        <v>0</v>
      </c>
    </row>
    <row r="46" spans="1:16" x14ac:dyDescent="0.25">
      <c r="A46" s="3">
        <v>40</v>
      </c>
      <c r="B46" s="4" t="s">
        <v>52</v>
      </c>
      <c r="C46" s="5">
        <v>8544024</v>
      </c>
      <c r="D46" s="5">
        <v>1799458</v>
      </c>
      <c r="E46" s="5">
        <v>327190</v>
      </c>
      <c r="F46" s="6">
        <v>878088.84628999955</v>
      </c>
      <c r="G46" s="5">
        <v>531801</v>
      </c>
      <c r="H46" s="6">
        <v>735007.67670000007</v>
      </c>
      <c r="I46" s="5">
        <v>1193351</v>
      </c>
      <c r="J46" s="6">
        <v>11933.649710000002</v>
      </c>
      <c r="K46" s="5">
        <v>889</v>
      </c>
      <c r="L46" s="6">
        <v>3168.4416900000024</v>
      </c>
      <c r="M46" s="5">
        <v>671559</v>
      </c>
      <c r="N46" s="6">
        <v>1630369.987</v>
      </c>
      <c r="O46" s="5">
        <v>0</v>
      </c>
      <c r="P46" s="6">
        <v>0</v>
      </c>
    </row>
    <row r="47" spans="1:16" x14ac:dyDescent="0.25">
      <c r="A47" s="23" t="s">
        <v>53</v>
      </c>
      <c r="B47" s="23"/>
      <c r="C47" s="7"/>
      <c r="D47" s="7"/>
      <c r="E47" s="7"/>
      <c r="F47" s="7"/>
      <c r="G47" s="7"/>
      <c r="H47" s="7"/>
      <c r="I47" s="7"/>
      <c r="J47" s="7"/>
      <c r="K47" s="7"/>
      <c r="L47" s="7"/>
      <c r="M47" s="7"/>
      <c r="N47" s="7"/>
      <c r="O47" s="7"/>
      <c r="P47" s="7"/>
    </row>
    <row r="48" spans="1:16" x14ac:dyDescent="0.25">
      <c r="A48" s="3">
        <v>1</v>
      </c>
      <c r="B48" s="8" t="s">
        <v>54</v>
      </c>
      <c r="C48" s="9">
        <v>0</v>
      </c>
      <c r="D48" s="9">
        <v>67138414</v>
      </c>
      <c r="E48" s="5">
        <v>0</v>
      </c>
      <c r="F48" s="6">
        <v>0</v>
      </c>
      <c r="G48" s="9">
        <v>0</v>
      </c>
      <c r="H48" s="10">
        <v>0</v>
      </c>
      <c r="I48" s="9">
        <v>5814568</v>
      </c>
      <c r="J48" s="10">
        <v>1837322.5077500001</v>
      </c>
      <c r="K48" s="9">
        <v>967971</v>
      </c>
      <c r="L48" s="10">
        <v>2426571.3805900002</v>
      </c>
      <c r="M48" s="9">
        <v>0</v>
      </c>
      <c r="N48" s="10">
        <v>0</v>
      </c>
      <c r="O48" s="9">
        <v>0</v>
      </c>
      <c r="P48" s="10">
        <v>0</v>
      </c>
    </row>
    <row r="49" spans="1:16" x14ac:dyDescent="0.25">
      <c r="A49" s="3">
        <v>2</v>
      </c>
      <c r="B49" s="8" t="s">
        <v>55</v>
      </c>
      <c r="C49" s="9">
        <v>752690</v>
      </c>
      <c r="D49" s="9">
        <v>371829</v>
      </c>
      <c r="E49" s="5">
        <v>337815</v>
      </c>
      <c r="F49" s="6">
        <v>2712894.82742</v>
      </c>
      <c r="G49" s="9">
        <v>0</v>
      </c>
      <c r="H49" s="10">
        <v>0</v>
      </c>
      <c r="I49" s="9">
        <v>0</v>
      </c>
      <c r="J49" s="10">
        <v>0</v>
      </c>
      <c r="K49" s="9">
        <v>98021</v>
      </c>
      <c r="L49" s="10">
        <v>1507114.155</v>
      </c>
      <c r="M49" s="9">
        <v>0</v>
      </c>
      <c r="N49" s="10">
        <v>0</v>
      </c>
      <c r="O49" s="9">
        <v>0</v>
      </c>
      <c r="P49" s="10">
        <v>0</v>
      </c>
    </row>
    <row r="50" spans="1:16" x14ac:dyDescent="0.25">
      <c r="A50" s="3">
        <v>3</v>
      </c>
      <c r="B50" s="8" t="s">
        <v>56</v>
      </c>
      <c r="C50" s="5">
        <v>0</v>
      </c>
      <c r="D50" s="5">
        <v>26819914</v>
      </c>
      <c r="E50" s="5">
        <v>0</v>
      </c>
      <c r="F50" s="6">
        <v>0</v>
      </c>
      <c r="G50" s="5">
        <v>0</v>
      </c>
      <c r="H50" s="6">
        <v>0</v>
      </c>
      <c r="I50" s="5">
        <v>1894607</v>
      </c>
      <c r="J50" s="6">
        <v>303432.82077999919</v>
      </c>
      <c r="K50" s="5">
        <v>367788</v>
      </c>
      <c r="L50" s="6">
        <v>1228278.7264300021</v>
      </c>
      <c r="M50" s="5">
        <v>0</v>
      </c>
      <c r="N50" s="6">
        <v>0</v>
      </c>
      <c r="O50" s="5">
        <v>0</v>
      </c>
      <c r="P50" s="6">
        <v>0</v>
      </c>
    </row>
    <row r="51" spans="1:16" x14ac:dyDescent="0.25">
      <c r="A51" s="3">
        <v>4</v>
      </c>
      <c r="B51" s="8" t="s">
        <v>57</v>
      </c>
      <c r="C51" s="9">
        <v>0</v>
      </c>
      <c r="D51" s="9">
        <v>18603430</v>
      </c>
      <c r="E51" s="5">
        <v>0</v>
      </c>
      <c r="F51" s="6">
        <v>0</v>
      </c>
      <c r="G51" s="9">
        <v>0</v>
      </c>
      <c r="H51" s="10">
        <v>0</v>
      </c>
      <c r="I51" s="9">
        <v>153811</v>
      </c>
      <c r="J51" s="10">
        <v>27383.549239999997</v>
      </c>
      <c r="K51" s="9">
        <v>7532</v>
      </c>
      <c r="L51" s="10">
        <v>7471.848</v>
      </c>
      <c r="M51" s="9">
        <v>0</v>
      </c>
      <c r="N51" s="10">
        <v>0</v>
      </c>
      <c r="O51" s="9">
        <v>0</v>
      </c>
      <c r="P51" s="10">
        <v>0</v>
      </c>
    </row>
    <row r="52" spans="1:16" x14ac:dyDescent="0.25">
      <c r="A52" s="3">
        <v>5</v>
      </c>
      <c r="B52" s="8" t="s">
        <v>58</v>
      </c>
      <c r="C52" s="9">
        <v>24203594</v>
      </c>
      <c r="D52" s="9">
        <v>0</v>
      </c>
      <c r="E52" s="5">
        <v>60845038</v>
      </c>
      <c r="F52" s="6">
        <v>2064876.3910000001</v>
      </c>
      <c r="G52" s="9">
        <v>0</v>
      </c>
      <c r="H52" s="10">
        <v>0</v>
      </c>
      <c r="I52" s="9">
        <v>0</v>
      </c>
      <c r="J52" s="10">
        <v>0</v>
      </c>
      <c r="K52" s="9">
        <v>0</v>
      </c>
      <c r="L52" s="10">
        <v>0</v>
      </c>
      <c r="M52" s="9">
        <v>0</v>
      </c>
      <c r="N52" s="10">
        <v>0</v>
      </c>
      <c r="O52" s="9">
        <v>0</v>
      </c>
      <c r="P52" s="10">
        <v>0</v>
      </c>
    </row>
    <row r="53" spans="1:16" ht="25.5" x14ac:dyDescent="0.25">
      <c r="A53" s="3">
        <v>6</v>
      </c>
      <c r="B53" s="8" t="s">
        <v>59</v>
      </c>
      <c r="C53" s="9">
        <v>103588</v>
      </c>
      <c r="D53" s="9">
        <v>12638273</v>
      </c>
      <c r="E53" s="5">
        <v>10081</v>
      </c>
      <c r="F53" s="6">
        <v>23144.714244305083</v>
      </c>
      <c r="G53" s="9">
        <v>0</v>
      </c>
      <c r="H53" s="10">
        <v>0</v>
      </c>
      <c r="I53" s="9">
        <v>2773</v>
      </c>
      <c r="J53" s="10">
        <v>1591.9959899999999</v>
      </c>
      <c r="K53" s="9">
        <v>7872</v>
      </c>
      <c r="L53" s="10">
        <v>21983.576240000006</v>
      </c>
      <c r="M53" s="9">
        <v>27</v>
      </c>
      <c r="N53" s="10">
        <v>100.31860000000003</v>
      </c>
      <c r="O53" s="9">
        <v>0</v>
      </c>
      <c r="P53" s="10">
        <v>0</v>
      </c>
    </row>
    <row r="54" spans="1:16" x14ac:dyDescent="0.25">
      <c r="A54" s="3">
        <v>7</v>
      </c>
      <c r="B54" s="8" t="s">
        <v>60</v>
      </c>
      <c r="C54" s="9">
        <v>254077</v>
      </c>
      <c r="D54" s="9">
        <v>18774</v>
      </c>
      <c r="E54" s="5">
        <v>12507</v>
      </c>
      <c r="F54" s="6">
        <v>69539.380580000012</v>
      </c>
      <c r="G54" s="9">
        <v>0</v>
      </c>
      <c r="H54" s="10">
        <v>0</v>
      </c>
      <c r="I54" s="9">
        <v>66</v>
      </c>
      <c r="J54" s="10">
        <v>208.19465</v>
      </c>
      <c r="K54" s="9">
        <v>9367</v>
      </c>
      <c r="L54" s="10">
        <v>112909.18093</v>
      </c>
      <c r="M54" s="9">
        <v>0</v>
      </c>
      <c r="N54" s="10">
        <v>0</v>
      </c>
      <c r="O54" s="9">
        <v>0</v>
      </c>
      <c r="P54" s="10">
        <v>0</v>
      </c>
    </row>
    <row r="55" spans="1:16" x14ac:dyDescent="0.25">
      <c r="A55" s="3">
        <v>8</v>
      </c>
      <c r="B55" s="8" t="s">
        <v>61</v>
      </c>
      <c r="C55" s="9">
        <v>1187547</v>
      </c>
      <c r="D55" s="9">
        <v>880243</v>
      </c>
      <c r="E55" s="5">
        <v>287646</v>
      </c>
      <c r="F55" s="6">
        <v>9171.1416400000126</v>
      </c>
      <c r="G55" s="9">
        <v>0</v>
      </c>
      <c r="H55" s="10">
        <v>0</v>
      </c>
      <c r="I55" s="9">
        <v>1424345</v>
      </c>
      <c r="J55" s="10">
        <v>400458.03421999881</v>
      </c>
      <c r="K55" s="9">
        <v>42680</v>
      </c>
      <c r="L55" s="10">
        <v>27669.770850000004</v>
      </c>
      <c r="M55" s="9">
        <v>921</v>
      </c>
      <c r="N55" s="10">
        <v>1066.5</v>
      </c>
      <c r="O55" s="9">
        <v>0</v>
      </c>
      <c r="P55" s="10">
        <v>0</v>
      </c>
    </row>
    <row r="56" spans="1:16" x14ac:dyDescent="0.25">
      <c r="A56" s="3">
        <v>9</v>
      </c>
      <c r="B56" s="8" t="s">
        <v>62</v>
      </c>
      <c r="C56" s="9">
        <v>13660</v>
      </c>
      <c r="D56" s="9">
        <v>0</v>
      </c>
      <c r="E56" s="5">
        <v>8411</v>
      </c>
      <c r="F56" s="6">
        <v>10716.54991</v>
      </c>
      <c r="G56" s="9">
        <v>0</v>
      </c>
      <c r="H56" s="10">
        <v>0</v>
      </c>
      <c r="I56" s="9">
        <v>0</v>
      </c>
      <c r="J56" s="10">
        <v>0</v>
      </c>
      <c r="K56" s="9">
        <v>0</v>
      </c>
      <c r="L56" s="10">
        <v>0</v>
      </c>
      <c r="M56" s="9">
        <v>0</v>
      </c>
      <c r="N56" s="10">
        <v>0</v>
      </c>
      <c r="O56" s="9">
        <v>0</v>
      </c>
      <c r="P56" s="10">
        <v>0</v>
      </c>
    </row>
    <row r="57" spans="1:16" x14ac:dyDescent="0.25">
      <c r="A57" s="3">
        <v>10</v>
      </c>
      <c r="B57" s="8" t="s">
        <v>63</v>
      </c>
      <c r="C57" s="9">
        <v>0</v>
      </c>
      <c r="D57" s="9">
        <v>2174396</v>
      </c>
      <c r="E57" s="5">
        <v>0</v>
      </c>
      <c r="F57" s="6">
        <v>0</v>
      </c>
      <c r="G57" s="9">
        <v>0</v>
      </c>
      <c r="H57" s="10">
        <v>0</v>
      </c>
      <c r="I57" s="9">
        <v>1465997</v>
      </c>
      <c r="J57" s="10">
        <v>425453.59010999999</v>
      </c>
      <c r="K57" s="9">
        <v>2699958</v>
      </c>
      <c r="L57" s="10">
        <v>1231156.4175</v>
      </c>
      <c r="M57" s="9">
        <v>0</v>
      </c>
      <c r="N57" s="10">
        <v>0</v>
      </c>
      <c r="O57" s="9">
        <v>0</v>
      </c>
      <c r="P57" s="10">
        <v>0</v>
      </c>
    </row>
    <row r="58" spans="1:16" x14ac:dyDescent="0.25">
      <c r="A58" s="3">
        <v>11</v>
      </c>
      <c r="B58" s="8" t="s">
        <v>64</v>
      </c>
      <c r="C58" s="9">
        <v>278980</v>
      </c>
      <c r="D58" s="9">
        <v>43</v>
      </c>
      <c r="E58" s="5">
        <v>192701</v>
      </c>
      <c r="F58" s="6">
        <v>1368771.04544</v>
      </c>
      <c r="G58" s="9">
        <v>0</v>
      </c>
      <c r="H58" s="10">
        <v>0</v>
      </c>
      <c r="I58" s="9">
        <v>24</v>
      </c>
      <c r="J58" s="10">
        <v>7.3369999999999997</v>
      </c>
      <c r="K58" s="9">
        <v>47</v>
      </c>
      <c r="L58" s="10">
        <v>9.3309999999999995</v>
      </c>
      <c r="M58" s="9">
        <v>3</v>
      </c>
      <c r="N58" s="10">
        <v>3.5</v>
      </c>
      <c r="O58" s="9">
        <v>0</v>
      </c>
      <c r="P58" s="10">
        <v>0</v>
      </c>
    </row>
    <row r="59" spans="1:16" ht="25.5" x14ac:dyDescent="0.25">
      <c r="A59" s="3">
        <v>12</v>
      </c>
      <c r="B59" s="8" t="s">
        <v>109</v>
      </c>
      <c r="C59" s="9">
        <v>0</v>
      </c>
      <c r="D59" s="9">
        <v>165219</v>
      </c>
      <c r="E59" s="5">
        <v>0</v>
      </c>
      <c r="F59" s="6">
        <v>0</v>
      </c>
      <c r="G59" s="9">
        <v>0</v>
      </c>
      <c r="H59" s="10">
        <v>0</v>
      </c>
      <c r="I59" s="9">
        <v>0</v>
      </c>
      <c r="J59" s="10">
        <v>0</v>
      </c>
      <c r="K59" s="9">
        <v>0</v>
      </c>
      <c r="L59" s="10">
        <v>0</v>
      </c>
      <c r="M59" s="9">
        <v>0</v>
      </c>
      <c r="N59" s="10">
        <v>0</v>
      </c>
      <c r="O59" s="9">
        <v>0</v>
      </c>
      <c r="P59" s="10">
        <v>0</v>
      </c>
    </row>
    <row r="60" spans="1:16" x14ac:dyDescent="0.25">
      <c r="A60" s="3">
        <v>13</v>
      </c>
      <c r="B60" s="8" t="s">
        <v>65</v>
      </c>
      <c r="C60" s="9">
        <v>57607</v>
      </c>
      <c r="D60" s="9">
        <v>332810</v>
      </c>
      <c r="E60" s="5">
        <v>1924</v>
      </c>
      <c r="F60" s="6">
        <v>5081.2233600000027</v>
      </c>
      <c r="G60" s="9">
        <v>0</v>
      </c>
      <c r="H60" s="10">
        <v>0</v>
      </c>
      <c r="I60" s="9">
        <v>0</v>
      </c>
      <c r="J60" s="10">
        <v>0</v>
      </c>
      <c r="K60" s="9">
        <v>0</v>
      </c>
      <c r="L60" s="10">
        <v>0</v>
      </c>
      <c r="M60" s="9">
        <v>0</v>
      </c>
      <c r="N60" s="10">
        <v>0</v>
      </c>
      <c r="O60" s="9">
        <v>0</v>
      </c>
      <c r="P60" s="10">
        <v>1321.4190000000001</v>
      </c>
    </row>
    <row r="61" spans="1:16" x14ac:dyDescent="0.25">
      <c r="A61" s="3">
        <v>14</v>
      </c>
      <c r="B61" s="8" t="s">
        <v>66</v>
      </c>
      <c r="C61" s="9">
        <v>728318</v>
      </c>
      <c r="D61" s="9">
        <v>275529</v>
      </c>
      <c r="E61" s="5">
        <v>2341752</v>
      </c>
      <c r="F61" s="6">
        <v>2018599.2192499728</v>
      </c>
      <c r="G61" s="9">
        <v>96316</v>
      </c>
      <c r="H61" s="10">
        <v>137707.59495000003</v>
      </c>
      <c r="I61" s="9">
        <v>35779</v>
      </c>
      <c r="J61" s="10">
        <v>11801.04024</v>
      </c>
      <c r="K61" s="9">
        <v>0</v>
      </c>
      <c r="L61" s="10">
        <v>0</v>
      </c>
      <c r="M61" s="9">
        <v>798</v>
      </c>
      <c r="N61" s="10">
        <v>1298.4000000000001</v>
      </c>
      <c r="O61" s="9">
        <v>0</v>
      </c>
      <c r="P61" s="10">
        <v>0</v>
      </c>
    </row>
    <row r="62" spans="1:16" x14ac:dyDescent="0.25">
      <c r="A62" s="3">
        <v>15</v>
      </c>
      <c r="B62" s="8" t="s">
        <v>67</v>
      </c>
      <c r="C62" s="9">
        <v>0</v>
      </c>
      <c r="D62" s="9">
        <v>21048</v>
      </c>
      <c r="E62" s="5">
        <v>0</v>
      </c>
      <c r="F62" s="6">
        <v>0</v>
      </c>
      <c r="G62" s="9">
        <v>0</v>
      </c>
      <c r="H62" s="10">
        <v>0</v>
      </c>
      <c r="I62" s="9">
        <v>37</v>
      </c>
      <c r="J62" s="10">
        <v>206.10300000000001</v>
      </c>
      <c r="K62" s="9">
        <v>8765</v>
      </c>
      <c r="L62" s="10">
        <v>60636.383999999998</v>
      </c>
      <c r="M62" s="9">
        <v>0</v>
      </c>
      <c r="N62" s="10">
        <v>0</v>
      </c>
      <c r="O62" s="9">
        <v>0</v>
      </c>
      <c r="P62" s="10">
        <v>0</v>
      </c>
    </row>
    <row r="63" spans="1:16" x14ac:dyDescent="0.25">
      <c r="A63" s="3">
        <v>16</v>
      </c>
      <c r="B63" s="8" t="s">
        <v>110</v>
      </c>
      <c r="C63" s="9">
        <v>3</v>
      </c>
      <c r="D63" s="9">
        <v>31388</v>
      </c>
      <c r="E63" s="5">
        <v>0</v>
      </c>
      <c r="F63" s="6">
        <v>0</v>
      </c>
      <c r="G63" s="9">
        <v>0</v>
      </c>
      <c r="H63" s="10">
        <v>0</v>
      </c>
      <c r="I63" s="9">
        <v>21201</v>
      </c>
      <c r="J63" s="10">
        <v>28466.042139999947</v>
      </c>
      <c r="K63" s="9">
        <v>603</v>
      </c>
      <c r="L63" s="10">
        <v>629.32000000000005</v>
      </c>
      <c r="M63" s="9">
        <v>5</v>
      </c>
      <c r="N63" s="10">
        <v>2.4</v>
      </c>
      <c r="O63" s="9">
        <v>0</v>
      </c>
      <c r="P63" s="10">
        <v>0</v>
      </c>
    </row>
    <row r="64" spans="1:16" x14ac:dyDescent="0.25">
      <c r="A64" s="3">
        <v>17</v>
      </c>
      <c r="B64" s="8" t="s">
        <v>68</v>
      </c>
      <c r="C64" s="9">
        <v>0</v>
      </c>
      <c r="D64" s="9">
        <v>5321</v>
      </c>
      <c r="E64" s="5">
        <v>0</v>
      </c>
      <c r="F64" s="6">
        <v>0</v>
      </c>
      <c r="G64" s="9">
        <v>0</v>
      </c>
      <c r="H64" s="10">
        <v>0</v>
      </c>
      <c r="I64" s="9">
        <v>0</v>
      </c>
      <c r="J64" s="10">
        <v>0</v>
      </c>
      <c r="K64" s="9">
        <v>0</v>
      </c>
      <c r="L64" s="10">
        <v>0</v>
      </c>
      <c r="M64" s="9">
        <v>0</v>
      </c>
      <c r="N64" s="10">
        <v>0</v>
      </c>
      <c r="O64" s="9">
        <v>0</v>
      </c>
      <c r="P64" s="10">
        <v>0</v>
      </c>
    </row>
    <row r="65" spans="1:16" x14ac:dyDescent="0.25">
      <c r="A65" s="3">
        <v>18</v>
      </c>
      <c r="B65" s="8" t="s">
        <v>69</v>
      </c>
      <c r="C65" s="9">
        <v>0</v>
      </c>
      <c r="D65" s="9">
        <v>67956</v>
      </c>
      <c r="E65" s="5">
        <v>0</v>
      </c>
      <c r="F65" s="6">
        <v>0</v>
      </c>
      <c r="G65" s="9">
        <v>0</v>
      </c>
      <c r="H65" s="10">
        <v>0</v>
      </c>
      <c r="I65" s="9">
        <v>0</v>
      </c>
      <c r="J65" s="10">
        <v>0</v>
      </c>
      <c r="K65" s="9">
        <v>0</v>
      </c>
      <c r="L65" s="10">
        <v>0</v>
      </c>
      <c r="M65" s="9">
        <v>0</v>
      </c>
      <c r="N65" s="10">
        <v>0</v>
      </c>
      <c r="O65" s="9">
        <v>0</v>
      </c>
      <c r="P65" s="10">
        <v>0</v>
      </c>
    </row>
    <row r="66" spans="1:16" x14ac:dyDescent="0.25">
      <c r="A66" s="3">
        <v>19</v>
      </c>
      <c r="B66" s="8" t="s">
        <v>70</v>
      </c>
      <c r="C66" s="9">
        <v>3789</v>
      </c>
      <c r="D66" s="9">
        <v>0</v>
      </c>
      <c r="E66" s="5">
        <v>10</v>
      </c>
      <c r="F66" s="6">
        <v>2.5579999999999998</v>
      </c>
      <c r="G66" s="9">
        <v>257</v>
      </c>
      <c r="H66" s="10">
        <v>967.76540000000364</v>
      </c>
      <c r="I66" s="9">
        <v>0</v>
      </c>
      <c r="J66" s="10">
        <v>0</v>
      </c>
      <c r="K66" s="9">
        <v>0</v>
      </c>
      <c r="L66" s="10">
        <v>0</v>
      </c>
      <c r="M66" s="9">
        <v>0</v>
      </c>
      <c r="N66" s="10">
        <v>0</v>
      </c>
      <c r="O66" s="9">
        <v>0</v>
      </c>
      <c r="P66" s="10">
        <v>0</v>
      </c>
    </row>
    <row r="67" spans="1:16" x14ac:dyDescent="0.25">
      <c r="A67" s="3">
        <v>20</v>
      </c>
      <c r="B67" s="8" t="s">
        <v>71</v>
      </c>
      <c r="C67" s="9">
        <v>0</v>
      </c>
      <c r="D67" s="9">
        <v>79641748</v>
      </c>
      <c r="E67" s="5">
        <v>0</v>
      </c>
      <c r="F67" s="6">
        <v>0</v>
      </c>
      <c r="G67" s="9">
        <v>0</v>
      </c>
      <c r="H67" s="10">
        <v>0</v>
      </c>
      <c r="I67" s="9">
        <v>108595</v>
      </c>
      <c r="J67" s="10">
        <v>68271.554459999999</v>
      </c>
      <c r="K67" s="9">
        <v>6594</v>
      </c>
      <c r="L67" s="10">
        <v>5174.0844400000005</v>
      </c>
      <c r="M67" s="9">
        <v>0</v>
      </c>
      <c r="N67" s="10">
        <v>0</v>
      </c>
      <c r="O67" s="9">
        <v>0</v>
      </c>
      <c r="P67" s="10">
        <v>0</v>
      </c>
    </row>
    <row r="68" spans="1:16" x14ac:dyDescent="0.25">
      <c r="A68" s="3">
        <v>21</v>
      </c>
      <c r="B68" s="8" t="s">
        <v>72</v>
      </c>
      <c r="C68" s="9">
        <v>0</v>
      </c>
      <c r="D68" s="9">
        <v>136099337</v>
      </c>
      <c r="E68" s="5">
        <v>0</v>
      </c>
      <c r="F68" s="6">
        <v>0</v>
      </c>
      <c r="G68" s="9">
        <v>0</v>
      </c>
      <c r="H68" s="10">
        <v>0</v>
      </c>
      <c r="I68" s="9">
        <v>4762665</v>
      </c>
      <c r="J68" s="10">
        <v>4332581.9888897799</v>
      </c>
      <c r="K68" s="9">
        <v>2213042</v>
      </c>
      <c r="L68" s="10">
        <v>16860228.82406</v>
      </c>
      <c r="M68" s="9">
        <v>0</v>
      </c>
      <c r="N68" s="10">
        <v>0</v>
      </c>
      <c r="O68" s="9">
        <v>0</v>
      </c>
      <c r="P68" s="10">
        <v>0</v>
      </c>
    </row>
    <row r="69" spans="1:16" x14ac:dyDescent="0.25">
      <c r="A69" s="3">
        <v>22</v>
      </c>
      <c r="B69" s="8" t="s">
        <v>73</v>
      </c>
      <c r="C69" s="9">
        <v>50715</v>
      </c>
      <c r="D69" s="9">
        <v>54408</v>
      </c>
      <c r="E69" s="5">
        <v>5744</v>
      </c>
      <c r="F69" s="6">
        <v>5947.9496015777349</v>
      </c>
      <c r="G69" s="9">
        <v>133</v>
      </c>
      <c r="H69" s="10">
        <v>210.6643999938965</v>
      </c>
      <c r="I69" s="9">
        <v>8</v>
      </c>
      <c r="J69" s="10">
        <v>3.024</v>
      </c>
      <c r="K69" s="9">
        <v>0</v>
      </c>
      <c r="L69" s="10">
        <v>0</v>
      </c>
      <c r="M69" s="9">
        <v>0</v>
      </c>
      <c r="N69" s="10">
        <v>0</v>
      </c>
      <c r="O69" s="9">
        <v>0</v>
      </c>
      <c r="P69" s="10">
        <v>0</v>
      </c>
    </row>
    <row r="70" spans="1:16" x14ac:dyDescent="0.25">
      <c r="A70" s="3">
        <v>23</v>
      </c>
      <c r="B70" s="8" t="s">
        <v>74</v>
      </c>
      <c r="C70" s="9">
        <v>883219</v>
      </c>
      <c r="D70" s="9">
        <v>597702</v>
      </c>
      <c r="E70" s="9">
        <v>267182</v>
      </c>
      <c r="F70" s="10">
        <v>536620.23580999509</v>
      </c>
      <c r="G70" s="9">
        <v>0</v>
      </c>
      <c r="H70" s="10">
        <v>0</v>
      </c>
      <c r="I70" s="9">
        <v>55642</v>
      </c>
      <c r="J70" s="10">
        <v>205095.49830999982</v>
      </c>
      <c r="K70" s="9">
        <v>166730</v>
      </c>
      <c r="L70" s="10">
        <v>1699864.0285299912</v>
      </c>
      <c r="M70" s="9">
        <v>0</v>
      </c>
      <c r="N70" s="10">
        <v>0</v>
      </c>
      <c r="O70" s="9">
        <v>1518</v>
      </c>
      <c r="P70" s="10">
        <v>0</v>
      </c>
    </row>
    <row r="71" spans="1:16" x14ac:dyDescent="0.25">
      <c r="A71" s="3">
        <v>24</v>
      </c>
      <c r="B71" s="8" t="s">
        <v>75</v>
      </c>
      <c r="C71" s="9">
        <v>0</v>
      </c>
      <c r="D71" s="9">
        <v>12255301</v>
      </c>
      <c r="E71" s="9">
        <v>0</v>
      </c>
      <c r="F71" s="10">
        <v>0</v>
      </c>
      <c r="G71" s="9">
        <v>0</v>
      </c>
      <c r="H71" s="10">
        <v>0</v>
      </c>
      <c r="I71" s="9">
        <v>42</v>
      </c>
      <c r="J71" s="10">
        <v>34.875910000000005</v>
      </c>
      <c r="K71" s="9">
        <v>10</v>
      </c>
      <c r="L71" s="10">
        <v>2.7E-2</v>
      </c>
      <c r="M71" s="9">
        <v>0</v>
      </c>
      <c r="N71" s="10">
        <v>0</v>
      </c>
      <c r="O71" s="9">
        <v>0</v>
      </c>
      <c r="P71" s="10">
        <v>0</v>
      </c>
    </row>
    <row r="72" spans="1:16" x14ac:dyDescent="0.25">
      <c r="A72" s="3">
        <v>25</v>
      </c>
      <c r="B72" s="8" t="s">
        <v>76</v>
      </c>
      <c r="C72" s="9">
        <v>0</v>
      </c>
      <c r="D72" s="9">
        <v>196834560</v>
      </c>
      <c r="E72" s="9">
        <v>0</v>
      </c>
      <c r="F72" s="10">
        <v>0</v>
      </c>
      <c r="G72" s="9">
        <v>0</v>
      </c>
      <c r="H72" s="10">
        <v>0</v>
      </c>
      <c r="I72" s="9">
        <v>16175574</v>
      </c>
      <c r="J72" s="10">
        <v>2696801.633700002</v>
      </c>
      <c r="K72" s="9">
        <v>54594</v>
      </c>
      <c r="L72" s="10">
        <v>222410.0999</v>
      </c>
      <c r="M72" s="9">
        <v>0</v>
      </c>
      <c r="N72" s="10">
        <v>0</v>
      </c>
      <c r="O72" s="9">
        <v>0</v>
      </c>
      <c r="P72" s="10">
        <v>0</v>
      </c>
    </row>
    <row r="73" spans="1:16" x14ac:dyDescent="0.25">
      <c r="A73" s="3">
        <v>26</v>
      </c>
      <c r="B73" s="8" t="s">
        <v>77</v>
      </c>
      <c r="C73" s="9">
        <v>207627100</v>
      </c>
      <c r="D73" s="9">
        <v>83369</v>
      </c>
      <c r="E73" s="5">
        <v>47464338</v>
      </c>
      <c r="F73" s="6">
        <v>16499770.448700001</v>
      </c>
      <c r="G73" s="9">
        <v>2</v>
      </c>
      <c r="H73" s="10">
        <v>265.79199999999997</v>
      </c>
      <c r="I73" s="9">
        <v>169</v>
      </c>
      <c r="J73" s="10">
        <v>51.317999999999998</v>
      </c>
      <c r="K73" s="9">
        <v>0</v>
      </c>
      <c r="L73" s="10">
        <v>0</v>
      </c>
      <c r="M73" s="9">
        <v>268</v>
      </c>
      <c r="N73" s="10">
        <v>428</v>
      </c>
      <c r="O73" s="9">
        <v>0</v>
      </c>
      <c r="P73" s="10">
        <v>0</v>
      </c>
    </row>
    <row r="74" spans="1:16" x14ac:dyDescent="0.25">
      <c r="A74" s="3">
        <v>27</v>
      </c>
      <c r="B74" s="8" t="s">
        <v>78</v>
      </c>
      <c r="C74" s="9">
        <v>1634368</v>
      </c>
      <c r="D74" s="9">
        <v>226</v>
      </c>
      <c r="E74" s="5">
        <v>216542</v>
      </c>
      <c r="F74" s="6">
        <v>1227586.4485800001</v>
      </c>
      <c r="G74" s="9">
        <v>0</v>
      </c>
      <c r="H74" s="10">
        <v>0</v>
      </c>
      <c r="I74" s="9">
        <v>155</v>
      </c>
      <c r="J74" s="10">
        <v>176.07033999999993</v>
      </c>
      <c r="K74" s="9">
        <v>0</v>
      </c>
      <c r="L74" s="10">
        <v>0</v>
      </c>
      <c r="M74" s="9">
        <v>104</v>
      </c>
      <c r="N74" s="10">
        <v>139.80000000000001</v>
      </c>
      <c r="O74" s="9">
        <v>0</v>
      </c>
      <c r="P74" s="10">
        <v>0</v>
      </c>
    </row>
    <row r="75" spans="1:16" x14ac:dyDescent="0.25">
      <c r="A75" s="3">
        <v>28</v>
      </c>
      <c r="B75" s="8" t="s">
        <v>79</v>
      </c>
      <c r="C75" s="9">
        <v>0</v>
      </c>
      <c r="D75" s="9">
        <v>52166</v>
      </c>
      <c r="E75" s="5">
        <v>0</v>
      </c>
      <c r="F75" s="6">
        <v>0</v>
      </c>
      <c r="G75" s="9">
        <v>0</v>
      </c>
      <c r="H75" s="10">
        <v>0</v>
      </c>
      <c r="I75" s="9">
        <v>29713</v>
      </c>
      <c r="J75" s="10">
        <v>12136.837</v>
      </c>
      <c r="K75" s="9">
        <v>83781</v>
      </c>
      <c r="L75" s="10">
        <v>201116.70800000001</v>
      </c>
      <c r="M75" s="9">
        <v>0</v>
      </c>
      <c r="N75" s="10">
        <v>0</v>
      </c>
      <c r="O75" s="9">
        <v>0</v>
      </c>
      <c r="P75" s="10">
        <v>0</v>
      </c>
    </row>
    <row r="76" spans="1:16" x14ac:dyDescent="0.25">
      <c r="A76" s="3">
        <v>29</v>
      </c>
      <c r="B76" s="8" t="s">
        <v>80</v>
      </c>
      <c r="C76" s="9">
        <v>4828289</v>
      </c>
      <c r="D76" s="9">
        <v>1583</v>
      </c>
      <c r="E76" s="5">
        <v>1001559</v>
      </c>
      <c r="F76" s="6">
        <v>241561.99799999999</v>
      </c>
      <c r="G76" s="9">
        <v>0</v>
      </c>
      <c r="H76" s="10">
        <v>0</v>
      </c>
      <c r="I76" s="9">
        <v>395</v>
      </c>
      <c r="J76" s="10">
        <v>127.99184</v>
      </c>
      <c r="K76" s="9">
        <v>0</v>
      </c>
      <c r="L76" s="10">
        <v>0</v>
      </c>
      <c r="M76" s="9">
        <v>0</v>
      </c>
      <c r="N76" s="10">
        <v>0</v>
      </c>
      <c r="O76" s="9">
        <v>0</v>
      </c>
      <c r="P76" s="10">
        <v>0</v>
      </c>
    </row>
    <row r="77" spans="1:16" x14ac:dyDescent="0.25">
      <c r="A77" s="3">
        <v>30</v>
      </c>
      <c r="B77" s="8" t="s">
        <v>81</v>
      </c>
      <c r="C77" s="9">
        <v>0</v>
      </c>
      <c r="D77" s="9">
        <v>491171</v>
      </c>
      <c r="E77" s="5">
        <v>0</v>
      </c>
      <c r="F77" s="6">
        <v>0</v>
      </c>
      <c r="G77" s="9">
        <v>0</v>
      </c>
      <c r="H77" s="10">
        <v>0</v>
      </c>
      <c r="I77" s="9">
        <v>78</v>
      </c>
      <c r="J77" s="10">
        <v>90.757010000005366</v>
      </c>
      <c r="K77" s="9">
        <v>21268</v>
      </c>
      <c r="L77" s="10">
        <v>88470.989000000001</v>
      </c>
      <c r="M77" s="9">
        <v>0</v>
      </c>
      <c r="N77" s="10">
        <v>0</v>
      </c>
      <c r="O77" s="9">
        <v>0</v>
      </c>
      <c r="P77" s="10">
        <v>0</v>
      </c>
    </row>
    <row r="78" spans="1:16" x14ac:dyDescent="0.25">
      <c r="A78" s="3">
        <v>31</v>
      </c>
      <c r="B78" s="8" t="s">
        <v>82</v>
      </c>
      <c r="C78" s="9">
        <v>6083787</v>
      </c>
      <c r="D78" s="9">
        <v>0</v>
      </c>
      <c r="E78" s="5">
        <v>10163352</v>
      </c>
      <c r="F78" s="6">
        <v>3753691.8514700066</v>
      </c>
      <c r="G78" s="9">
        <v>6976</v>
      </c>
      <c r="H78" s="10">
        <v>94961</v>
      </c>
      <c r="I78" s="9">
        <v>0</v>
      </c>
      <c r="J78" s="10">
        <v>0</v>
      </c>
      <c r="K78" s="9">
        <v>0</v>
      </c>
      <c r="L78" s="10">
        <v>0</v>
      </c>
      <c r="M78" s="9">
        <v>0</v>
      </c>
      <c r="N78" s="10">
        <v>0</v>
      </c>
      <c r="O78" s="9">
        <v>0</v>
      </c>
      <c r="P78" s="10">
        <v>0</v>
      </c>
    </row>
    <row r="79" spans="1:16" x14ac:dyDescent="0.25">
      <c r="A79" s="3">
        <v>32</v>
      </c>
      <c r="B79" s="8" t="s">
        <v>83</v>
      </c>
      <c r="C79" s="9">
        <v>0</v>
      </c>
      <c r="D79" s="9">
        <v>2826</v>
      </c>
      <c r="E79" s="5">
        <v>0</v>
      </c>
      <c r="F79" s="6">
        <v>0</v>
      </c>
      <c r="G79" s="9">
        <v>0</v>
      </c>
      <c r="H79" s="10">
        <v>0</v>
      </c>
      <c r="I79" s="9">
        <v>26</v>
      </c>
      <c r="J79" s="10">
        <v>0.88800000000000001</v>
      </c>
      <c r="K79" s="9">
        <v>121</v>
      </c>
      <c r="L79" s="10">
        <v>1.1839999999999999</v>
      </c>
      <c r="M79" s="9">
        <v>0</v>
      </c>
      <c r="N79" s="10">
        <v>0</v>
      </c>
      <c r="O79" s="9">
        <v>0</v>
      </c>
      <c r="P79" s="10">
        <v>0</v>
      </c>
    </row>
    <row r="80" spans="1:16" x14ac:dyDescent="0.25">
      <c r="A80" s="3">
        <v>33</v>
      </c>
      <c r="B80" s="8" t="s">
        <v>84</v>
      </c>
      <c r="C80" s="9">
        <v>459</v>
      </c>
      <c r="D80" s="9">
        <v>4384442</v>
      </c>
      <c r="E80" s="5">
        <v>0</v>
      </c>
      <c r="F80" s="6">
        <v>0</v>
      </c>
      <c r="G80" s="9">
        <v>0</v>
      </c>
      <c r="H80" s="10">
        <v>0</v>
      </c>
      <c r="I80" s="9">
        <v>74745</v>
      </c>
      <c r="J80" s="10">
        <v>367697.30717997451</v>
      </c>
      <c r="K80" s="9">
        <v>354267</v>
      </c>
      <c r="L80" s="10">
        <v>2366493.7731500003</v>
      </c>
      <c r="M80" s="9">
        <v>0</v>
      </c>
      <c r="N80" s="10">
        <v>0</v>
      </c>
      <c r="O80" s="9">
        <v>386</v>
      </c>
      <c r="P80" s="10">
        <v>160.89500000000001</v>
      </c>
    </row>
    <row r="81" spans="1:28" x14ac:dyDescent="0.25">
      <c r="A81" s="3">
        <v>34</v>
      </c>
      <c r="B81" s="8" t="s">
        <v>85</v>
      </c>
      <c r="C81" s="9">
        <v>2053150</v>
      </c>
      <c r="D81" s="9">
        <v>4993</v>
      </c>
      <c r="E81" s="5">
        <v>297932</v>
      </c>
      <c r="F81" s="6">
        <v>1252988.9623499867</v>
      </c>
      <c r="G81" s="9">
        <v>939</v>
      </c>
      <c r="H81" s="10">
        <v>1825.5312799999992</v>
      </c>
      <c r="I81" s="9">
        <v>14723</v>
      </c>
      <c r="J81" s="10">
        <v>8892.5807600000317</v>
      </c>
      <c r="K81" s="9">
        <v>1338</v>
      </c>
      <c r="L81" s="10">
        <v>2353.4726800000003</v>
      </c>
      <c r="M81" s="9">
        <v>1467</v>
      </c>
      <c r="N81" s="10">
        <v>1570.42</v>
      </c>
      <c r="O81" s="9">
        <v>0</v>
      </c>
      <c r="P81" s="10">
        <v>0</v>
      </c>
    </row>
    <row r="82" spans="1:28" x14ac:dyDescent="0.25">
      <c r="A82" s="3">
        <v>35</v>
      </c>
      <c r="B82" s="8" t="s">
        <v>86</v>
      </c>
      <c r="C82" s="9">
        <v>0</v>
      </c>
      <c r="D82" s="9">
        <v>31041370</v>
      </c>
      <c r="E82" s="5">
        <v>0</v>
      </c>
      <c r="F82" s="6">
        <v>0</v>
      </c>
      <c r="G82" s="9">
        <v>0</v>
      </c>
      <c r="H82" s="10">
        <v>0</v>
      </c>
      <c r="I82" s="9">
        <v>186423</v>
      </c>
      <c r="J82" s="10">
        <v>91438.520840000041</v>
      </c>
      <c r="K82" s="9">
        <v>550</v>
      </c>
      <c r="L82" s="10">
        <v>1159.4970000000001</v>
      </c>
      <c r="M82" s="9">
        <v>0</v>
      </c>
      <c r="N82" s="10">
        <v>0</v>
      </c>
      <c r="O82" s="9">
        <v>0</v>
      </c>
      <c r="P82" s="10">
        <v>0</v>
      </c>
    </row>
    <row r="83" spans="1:28" x14ac:dyDescent="0.25">
      <c r="A83" s="3">
        <v>36</v>
      </c>
      <c r="B83" s="8" t="s">
        <v>87</v>
      </c>
      <c r="C83" s="9">
        <v>0</v>
      </c>
      <c r="D83" s="9">
        <v>5143055</v>
      </c>
      <c r="E83" s="5">
        <v>0</v>
      </c>
      <c r="F83" s="6">
        <v>0</v>
      </c>
      <c r="G83" s="9">
        <v>0</v>
      </c>
      <c r="H83" s="10">
        <v>0</v>
      </c>
      <c r="I83" s="9">
        <v>40613051</v>
      </c>
      <c r="J83" s="10">
        <v>3723037.4572999999</v>
      </c>
      <c r="K83" s="9">
        <v>16707947</v>
      </c>
      <c r="L83" s="10">
        <v>3395910.69936</v>
      </c>
      <c r="M83" s="9">
        <v>3003</v>
      </c>
      <c r="N83" s="10">
        <v>2524.6999999999998</v>
      </c>
      <c r="O83" s="9">
        <v>0</v>
      </c>
      <c r="P83" s="10">
        <v>0</v>
      </c>
    </row>
    <row r="84" spans="1:28" x14ac:dyDescent="0.25">
      <c r="A84" s="3">
        <v>37</v>
      </c>
      <c r="B84" s="8" t="s">
        <v>88</v>
      </c>
      <c r="C84" s="9">
        <v>0</v>
      </c>
      <c r="D84" s="9">
        <v>3927</v>
      </c>
      <c r="E84" s="5">
        <v>0</v>
      </c>
      <c r="F84" s="6">
        <v>0</v>
      </c>
      <c r="G84" s="9">
        <v>0</v>
      </c>
      <c r="H84" s="10">
        <v>0</v>
      </c>
      <c r="I84" s="9">
        <v>191</v>
      </c>
      <c r="J84" s="10">
        <v>142.01702000000003</v>
      </c>
      <c r="K84" s="9">
        <v>160</v>
      </c>
      <c r="L84" s="10">
        <v>524.83269999999993</v>
      </c>
      <c r="M84" s="9">
        <v>0</v>
      </c>
      <c r="N84" s="10">
        <v>0</v>
      </c>
      <c r="O84" s="9">
        <v>0</v>
      </c>
      <c r="P84" s="10">
        <v>0</v>
      </c>
    </row>
    <row r="85" spans="1:28" ht="25.5" x14ac:dyDescent="0.25">
      <c r="A85" s="3">
        <v>38</v>
      </c>
      <c r="B85" s="8" t="s">
        <v>89</v>
      </c>
      <c r="C85" s="9">
        <v>170</v>
      </c>
      <c r="D85" s="9">
        <v>565129</v>
      </c>
      <c r="E85" s="5">
        <v>0</v>
      </c>
      <c r="F85" s="6">
        <v>0</v>
      </c>
      <c r="G85" s="9">
        <v>0</v>
      </c>
      <c r="H85" s="10">
        <v>0</v>
      </c>
      <c r="I85" s="9">
        <v>0</v>
      </c>
      <c r="J85" s="10">
        <v>0</v>
      </c>
      <c r="K85" s="9">
        <v>0</v>
      </c>
      <c r="L85" s="10">
        <v>0</v>
      </c>
      <c r="M85" s="9">
        <v>0</v>
      </c>
      <c r="N85" s="10">
        <v>0</v>
      </c>
      <c r="O85" s="9">
        <v>0</v>
      </c>
      <c r="P85" s="10">
        <v>0</v>
      </c>
    </row>
    <row r="86" spans="1:28" x14ac:dyDescent="0.25">
      <c r="A86" s="23" t="s">
        <v>90</v>
      </c>
      <c r="B86" s="23"/>
      <c r="C86" s="11">
        <f t="shared" ref="C86:P86" si="0">SUM(C7:C46,C48:C85)</f>
        <v>342199425</v>
      </c>
      <c r="D86" s="11">
        <f t="shared" si="0"/>
        <v>1129482978</v>
      </c>
      <c r="E86" s="12">
        <f t="shared" si="0"/>
        <v>128895870</v>
      </c>
      <c r="F86" s="13">
        <f t="shared" si="0"/>
        <v>43499485.029195286</v>
      </c>
      <c r="G86" s="11">
        <f t="shared" si="0"/>
        <v>653593</v>
      </c>
      <c r="H86" s="14">
        <f t="shared" si="0"/>
        <v>1069354.2966299939</v>
      </c>
      <c r="I86" s="11">
        <f t="shared" si="0"/>
        <v>374046085</v>
      </c>
      <c r="J86" s="14">
        <f t="shared" si="0"/>
        <v>70261945.517308727</v>
      </c>
      <c r="K86" s="11">
        <f t="shared" si="0"/>
        <v>25283265</v>
      </c>
      <c r="L86" s="14">
        <f t="shared" si="0"/>
        <v>34804307.665209994</v>
      </c>
      <c r="M86" s="11">
        <f t="shared" si="0"/>
        <v>2372737</v>
      </c>
      <c r="N86" s="14">
        <f t="shared" si="0"/>
        <v>9904806.2416802421</v>
      </c>
      <c r="O86" s="11">
        <f t="shared" si="0"/>
        <v>1908</v>
      </c>
      <c r="P86" s="14">
        <f t="shared" si="0"/>
        <v>1487.664</v>
      </c>
    </row>
    <row r="87" spans="1:28" ht="15" customHeight="1" x14ac:dyDescent="0.25">
      <c r="A87" s="24" t="s">
        <v>91</v>
      </c>
      <c r="B87" s="24"/>
      <c r="C87" s="24"/>
      <c r="D87" s="24"/>
      <c r="E87" s="24"/>
      <c r="F87" s="24"/>
      <c r="G87" s="24"/>
      <c r="H87" s="24"/>
      <c r="I87" s="21"/>
      <c r="J87" s="21"/>
      <c r="K87" s="21"/>
      <c r="L87" s="21"/>
      <c r="M87" s="21"/>
      <c r="N87" s="21"/>
      <c r="O87" s="21"/>
      <c r="P87" s="21"/>
    </row>
    <row r="88" spans="1:28" x14ac:dyDescent="0.25">
      <c r="A88" s="15">
        <v>1</v>
      </c>
      <c r="B88" s="22" t="s">
        <v>92</v>
      </c>
      <c r="C88" s="22"/>
      <c r="D88" s="22"/>
      <c r="E88" s="22"/>
      <c r="F88" s="22"/>
      <c r="G88" s="22"/>
      <c r="H88" s="22"/>
      <c r="I88" s="22"/>
      <c r="J88" s="22"/>
      <c r="K88" s="22"/>
      <c r="L88" s="22"/>
      <c r="M88" s="22"/>
      <c r="N88" s="22"/>
      <c r="O88" s="22"/>
      <c r="P88" s="22"/>
      <c r="Q88" s="16"/>
      <c r="R88" s="16"/>
      <c r="S88" s="16"/>
      <c r="T88" s="16"/>
      <c r="U88" s="16"/>
      <c r="V88" s="16"/>
      <c r="W88" s="16"/>
      <c r="X88" s="16"/>
      <c r="Y88" s="16"/>
      <c r="Z88" s="16"/>
      <c r="AA88" s="16"/>
      <c r="AB88" s="16"/>
    </row>
    <row r="89" spans="1:28" ht="14.45" customHeight="1" x14ac:dyDescent="0.25">
      <c r="A89" s="15">
        <v>2</v>
      </c>
      <c r="B89" s="22" t="s">
        <v>93</v>
      </c>
      <c r="C89" s="22"/>
      <c r="D89" s="22"/>
      <c r="E89" s="22"/>
      <c r="F89" s="22"/>
      <c r="G89" s="22"/>
      <c r="H89" s="22"/>
      <c r="I89" s="22"/>
      <c r="J89" s="22"/>
      <c r="K89" s="22"/>
      <c r="L89" s="22"/>
      <c r="M89" s="22"/>
      <c r="N89" s="22"/>
      <c r="O89" s="22"/>
      <c r="P89" s="22"/>
      <c r="Q89" s="16"/>
      <c r="R89" s="16"/>
      <c r="S89" s="16"/>
      <c r="T89" s="16"/>
      <c r="U89" s="16"/>
      <c r="V89" s="16"/>
      <c r="W89" s="16"/>
      <c r="X89" s="16"/>
      <c r="Y89" s="16"/>
      <c r="Z89" s="16"/>
      <c r="AA89" s="16"/>
      <c r="AB89" s="16"/>
    </row>
    <row r="90" spans="1:28" ht="14.45" customHeight="1" x14ac:dyDescent="0.25">
      <c r="A90" s="15">
        <v>3</v>
      </c>
      <c r="B90" s="22" t="s">
        <v>94</v>
      </c>
      <c r="C90" s="22"/>
      <c r="D90" s="22"/>
      <c r="E90" s="22"/>
      <c r="F90" s="22"/>
      <c r="G90" s="22"/>
      <c r="H90" s="22"/>
      <c r="I90" s="22"/>
      <c r="J90" s="22"/>
      <c r="K90" s="22"/>
      <c r="L90" s="22"/>
      <c r="M90" s="22"/>
      <c r="N90" s="22"/>
      <c r="O90" s="22"/>
      <c r="P90" s="22"/>
      <c r="Q90" s="16"/>
      <c r="R90" s="16"/>
      <c r="S90" s="16"/>
      <c r="T90" s="16"/>
      <c r="U90" s="16"/>
      <c r="V90" s="16"/>
      <c r="W90" s="16"/>
      <c r="X90" s="16"/>
      <c r="Y90" s="16"/>
      <c r="Z90" s="16"/>
      <c r="AA90" s="16"/>
      <c r="AB90" s="16"/>
    </row>
    <row r="91" spans="1:28" ht="14.45" customHeight="1" x14ac:dyDescent="0.25">
      <c r="A91" s="15">
        <v>4</v>
      </c>
      <c r="B91" s="22" t="s">
        <v>95</v>
      </c>
      <c r="C91" s="22"/>
      <c r="D91" s="22"/>
      <c r="E91" s="22"/>
      <c r="F91" s="22"/>
      <c r="G91" s="22"/>
      <c r="H91" s="22"/>
      <c r="I91" s="22"/>
      <c r="J91" s="22"/>
      <c r="K91" s="22"/>
      <c r="L91" s="22"/>
      <c r="M91" s="22"/>
      <c r="N91" s="22"/>
      <c r="O91" s="22"/>
      <c r="P91" s="22"/>
      <c r="Q91" s="16"/>
      <c r="R91" s="16"/>
      <c r="S91" s="16"/>
      <c r="T91" s="16"/>
      <c r="U91" s="16"/>
      <c r="V91" s="16"/>
      <c r="W91" s="16"/>
      <c r="X91" s="16"/>
      <c r="Y91" s="16"/>
      <c r="Z91" s="16"/>
      <c r="AA91" s="16"/>
      <c r="AB91" s="16"/>
    </row>
    <row r="92" spans="1:28" ht="14.45" customHeight="1" x14ac:dyDescent="0.25">
      <c r="A92" s="15">
        <v>5</v>
      </c>
      <c r="B92" s="22" t="s">
        <v>96</v>
      </c>
      <c r="C92" s="22"/>
      <c r="D92" s="22"/>
      <c r="E92" s="22"/>
      <c r="F92" s="22"/>
      <c r="G92" s="22"/>
      <c r="H92" s="22"/>
      <c r="I92" s="22"/>
      <c r="J92" s="22"/>
      <c r="K92" s="22"/>
      <c r="L92" s="22"/>
      <c r="M92" s="22"/>
      <c r="N92" s="22"/>
      <c r="O92" s="22"/>
      <c r="P92" s="22"/>
      <c r="Q92" s="16"/>
      <c r="R92" s="16"/>
      <c r="S92" s="16"/>
      <c r="T92" s="16"/>
      <c r="U92" s="16"/>
      <c r="V92" s="16"/>
      <c r="W92" s="16"/>
      <c r="X92" s="16"/>
      <c r="Y92" s="16"/>
      <c r="Z92" s="16"/>
      <c r="AA92" s="16"/>
      <c r="AB92" s="16"/>
    </row>
    <row r="93" spans="1:28" ht="14.45" customHeight="1" x14ac:dyDescent="0.25">
      <c r="A93" s="15">
        <v>6</v>
      </c>
      <c r="B93" s="22" t="s">
        <v>97</v>
      </c>
      <c r="C93" s="22"/>
      <c r="D93" s="22"/>
      <c r="E93" s="22"/>
      <c r="F93" s="22"/>
      <c r="G93" s="22"/>
      <c r="H93" s="22"/>
      <c r="I93" s="22"/>
      <c r="J93" s="22"/>
      <c r="K93" s="22"/>
      <c r="L93" s="22"/>
      <c r="M93" s="22"/>
      <c r="N93" s="22"/>
      <c r="O93" s="22"/>
      <c r="P93" s="22"/>
      <c r="Q93" s="16"/>
      <c r="R93" s="16"/>
      <c r="S93" s="16"/>
      <c r="T93" s="16"/>
      <c r="U93" s="16"/>
      <c r="V93" s="16"/>
      <c r="W93" s="16"/>
      <c r="X93" s="16"/>
      <c r="Y93" s="16"/>
      <c r="Z93" s="16"/>
      <c r="AA93" s="16"/>
      <c r="AB93" s="16"/>
    </row>
    <row r="94" spans="1:28" ht="14.45" customHeight="1" x14ac:dyDescent="0.25">
      <c r="A94" s="15">
        <v>7</v>
      </c>
      <c r="B94" s="22" t="s">
        <v>98</v>
      </c>
      <c r="C94" s="22"/>
      <c r="D94" s="22"/>
      <c r="E94" s="22"/>
      <c r="F94" s="22"/>
      <c r="G94" s="22"/>
      <c r="H94" s="22"/>
      <c r="I94" s="22"/>
      <c r="J94" s="22"/>
      <c r="K94" s="22"/>
      <c r="L94" s="22"/>
      <c r="M94" s="22"/>
      <c r="N94" s="22"/>
      <c r="O94" s="22"/>
      <c r="P94" s="22"/>
      <c r="Q94" s="16"/>
      <c r="R94" s="16"/>
      <c r="S94" s="16"/>
      <c r="T94" s="16"/>
      <c r="U94" s="16"/>
      <c r="V94" s="16"/>
      <c r="W94" s="16"/>
      <c r="X94" s="16"/>
      <c r="Y94" s="16"/>
      <c r="Z94" s="16"/>
      <c r="AA94" s="16"/>
      <c r="AB94" s="16"/>
    </row>
    <row r="95" spans="1:28" ht="14.45" customHeight="1" x14ac:dyDescent="0.25">
      <c r="A95" s="15">
        <v>8</v>
      </c>
      <c r="B95" s="22" t="s">
        <v>99</v>
      </c>
      <c r="C95" s="22"/>
      <c r="D95" s="22"/>
      <c r="E95" s="22"/>
      <c r="F95" s="22"/>
      <c r="G95" s="22"/>
      <c r="H95" s="22"/>
      <c r="I95" s="22"/>
      <c r="J95" s="22"/>
      <c r="K95" s="22"/>
      <c r="L95" s="22"/>
      <c r="M95" s="22"/>
      <c r="N95" s="22"/>
      <c r="O95" s="22"/>
      <c r="P95" s="22"/>
      <c r="Q95" s="16"/>
      <c r="R95" s="16"/>
      <c r="S95" s="16"/>
      <c r="T95" s="16"/>
      <c r="U95" s="16"/>
      <c r="V95" s="16"/>
      <c r="W95" s="16"/>
      <c r="X95" s="16"/>
      <c r="Y95" s="16"/>
      <c r="Z95" s="16"/>
      <c r="AA95" s="16"/>
      <c r="AB95" s="16"/>
    </row>
    <row r="96" spans="1:28" x14ac:dyDescent="0.25">
      <c r="A96" s="15">
        <v>9</v>
      </c>
      <c r="B96" s="22" t="s">
        <v>100</v>
      </c>
      <c r="C96" s="22"/>
      <c r="D96" s="22"/>
      <c r="E96" s="22"/>
      <c r="F96" s="22"/>
      <c r="G96" s="22"/>
      <c r="H96" s="22"/>
      <c r="I96" s="22"/>
      <c r="J96" s="22"/>
      <c r="K96" s="22"/>
      <c r="L96" s="22"/>
      <c r="M96" s="22"/>
      <c r="N96" s="22"/>
      <c r="O96" s="22"/>
      <c r="P96" s="22"/>
      <c r="Q96" s="16"/>
      <c r="R96" s="16"/>
      <c r="S96" s="16"/>
      <c r="T96" s="16"/>
      <c r="U96" s="16"/>
      <c r="V96" s="16"/>
      <c r="W96" s="16"/>
      <c r="X96" s="16"/>
      <c r="Y96" s="16"/>
      <c r="Z96" s="16"/>
      <c r="AA96" s="16"/>
      <c r="AB96" s="16"/>
    </row>
    <row r="97" spans="1:28" x14ac:dyDescent="0.25">
      <c r="A97" s="15">
        <v>10</v>
      </c>
      <c r="B97" s="22" t="s">
        <v>101</v>
      </c>
      <c r="C97" s="22"/>
      <c r="D97" s="22"/>
      <c r="E97" s="22"/>
      <c r="F97" s="22"/>
      <c r="G97" s="22"/>
      <c r="H97" s="22"/>
      <c r="I97" s="22"/>
      <c r="J97" s="22"/>
      <c r="K97" s="22"/>
      <c r="L97" s="22"/>
      <c r="M97" s="22"/>
      <c r="N97" s="22"/>
      <c r="O97" s="22"/>
      <c r="P97" s="22"/>
      <c r="Q97" s="16"/>
      <c r="R97" s="16"/>
      <c r="S97" s="16"/>
      <c r="T97" s="16"/>
      <c r="U97" s="16"/>
      <c r="V97" s="16"/>
      <c r="W97" s="16"/>
      <c r="X97" s="16"/>
      <c r="Y97" s="16"/>
      <c r="Z97" s="16"/>
      <c r="AA97" s="16"/>
      <c r="AB97" s="16"/>
    </row>
    <row r="98" spans="1:28" x14ac:dyDescent="0.25">
      <c r="A98" s="15">
        <v>11</v>
      </c>
      <c r="B98" s="22" t="s">
        <v>102</v>
      </c>
      <c r="C98" s="22"/>
      <c r="D98" s="22"/>
      <c r="E98" s="22"/>
      <c r="F98" s="22"/>
      <c r="G98" s="22"/>
      <c r="H98" s="22"/>
      <c r="I98" s="22"/>
      <c r="J98" s="22"/>
      <c r="K98" s="22"/>
      <c r="L98" s="22"/>
      <c r="M98" s="22"/>
      <c r="N98" s="22"/>
      <c r="O98" s="22"/>
      <c r="P98" s="22"/>
      <c r="Q98" s="16"/>
      <c r="R98" s="16"/>
      <c r="S98" s="16"/>
      <c r="T98" s="16"/>
      <c r="U98" s="16"/>
      <c r="V98" s="16"/>
      <c r="W98" s="16"/>
      <c r="X98" s="16"/>
      <c r="Y98" s="16"/>
      <c r="Z98" s="16"/>
      <c r="AA98" s="16"/>
      <c r="AB98" s="16"/>
    </row>
    <row r="99" spans="1:28" x14ac:dyDescent="0.25">
      <c r="A99" s="15">
        <v>12</v>
      </c>
      <c r="B99" s="22" t="s">
        <v>103</v>
      </c>
      <c r="C99" s="22"/>
      <c r="D99" s="22"/>
      <c r="E99" s="22"/>
      <c r="F99" s="22"/>
      <c r="G99" s="22"/>
      <c r="H99" s="22"/>
      <c r="I99" s="22"/>
      <c r="J99" s="22"/>
      <c r="K99" s="22"/>
      <c r="L99" s="22"/>
      <c r="M99" s="22"/>
      <c r="N99" s="22"/>
      <c r="O99" s="22"/>
      <c r="P99" s="22"/>
      <c r="Q99" s="16"/>
      <c r="R99" s="16"/>
      <c r="S99" s="16"/>
      <c r="T99" s="16"/>
      <c r="U99" s="16"/>
      <c r="V99" s="16"/>
      <c r="W99" s="16"/>
      <c r="X99" s="16"/>
      <c r="Y99" s="16"/>
      <c r="Z99" s="16"/>
      <c r="AA99" s="16"/>
      <c r="AB99" s="16"/>
    </row>
    <row r="100" spans="1:28" x14ac:dyDescent="0.25">
      <c r="A100" s="15">
        <v>13</v>
      </c>
      <c r="B100" s="22" t="s">
        <v>104</v>
      </c>
      <c r="C100" s="22"/>
      <c r="D100" s="22"/>
      <c r="E100" s="22"/>
      <c r="F100" s="22"/>
      <c r="G100" s="22"/>
      <c r="H100" s="22"/>
      <c r="I100" s="22"/>
      <c r="J100" s="22"/>
      <c r="K100" s="22"/>
      <c r="L100" s="22"/>
      <c r="M100" s="22"/>
      <c r="N100" s="22"/>
      <c r="O100" s="22"/>
      <c r="P100" s="22"/>
      <c r="Q100" s="16"/>
      <c r="R100" s="16"/>
      <c r="S100" s="16"/>
      <c r="T100" s="16"/>
      <c r="U100" s="16"/>
      <c r="V100" s="16"/>
      <c r="W100" s="16"/>
      <c r="X100" s="16"/>
      <c r="Y100" s="16"/>
      <c r="Z100" s="16"/>
      <c r="AA100" s="16"/>
      <c r="AB100" s="16"/>
    </row>
    <row r="101" spans="1:28" x14ac:dyDescent="0.25">
      <c r="A101" s="15">
        <v>14</v>
      </c>
      <c r="B101" s="22" t="s">
        <v>105</v>
      </c>
      <c r="C101" s="22"/>
      <c r="D101" s="22"/>
      <c r="E101" s="22"/>
      <c r="F101" s="22"/>
      <c r="G101" s="22"/>
      <c r="H101" s="22"/>
      <c r="I101" s="22"/>
      <c r="J101" s="22"/>
      <c r="K101" s="22"/>
      <c r="L101" s="22"/>
      <c r="M101" s="22"/>
      <c r="N101" s="22"/>
      <c r="O101" s="22"/>
      <c r="P101" s="22"/>
      <c r="Q101" s="16"/>
      <c r="R101" s="16"/>
      <c r="S101" s="16"/>
      <c r="T101" s="16"/>
      <c r="U101" s="16"/>
      <c r="V101" s="16"/>
      <c r="W101" s="16"/>
      <c r="X101" s="16"/>
      <c r="Y101" s="16"/>
      <c r="Z101" s="16"/>
      <c r="AA101" s="16"/>
      <c r="AB101" s="16"/>
    </row>
    <row r="102" spans="1:28" x14ac:dyDescent="0.25">
      <c r="F102" s="18"/>
      <c r="H102" s="18"/>
      <c r="J102" s="18"/>
      <c r="L102" s="18"/>
      <c r="N102" s="18"/>
      <c r="P102" s="18"/>
    </row>
    <row r="103" spans="1:28" x14ac:dyDescent="0.25">
      <c r="E103" s="19"/>
      <c r="F103" s="19"/>
      <c r="H103" s="18"/>
      <c r="J103" s="18"/>
      <c r="L103" s="18"/>
      <c r="N103" s="18"/>
      <c r="P103" s="18"/>
    </row>
    <row r="104" spans="1:28" x14ac:dyDescent="0.25">
      <c r="F104" s="18"/>
      <c r="H104" s="18"/>
      <c r="J104" s="18"/>
      <c r="L104" s="18"/>
      <c r="N104" s="18"/>
      <c r="P104" s="18"/>
    </row>
    <row r="105" spans="1:28" x14ac:dyDescent="0.25">
      <c r="F105" s="18"/>
      <c r="H105" s="18"/>
      <c r="J105" s="18"/>
      <c r="L105" s="18"/>
      <c r="N105" s="18"/>
      <c r="P105" s="18"/>
    </row>
    <row r="106" spans="1:28" x14ac:dyDescent="0.25">
      <c r="F106" s="18"/>
      <c r="H106" s="18"/>
      <c r="J106" s="18"/>
      <c r="L106" s="18"/>
      <c r="N106" s="18"/>
      <c r="P106" s="18"/>
    </row>
    <row r="107" spans="1:28" x14ac:dyDescent="0.25">
      <c r="F107" s="18"/>
      <c r="H107" s="18"/>
      <c r="J107" s="18"/>
      <c r="L107" s="18"/>
      <c r="N107" s="18"/>
      <c r="P107" s="18"/>
    </row>
    <row r="108" spans="1:28" x14ac:dyDescent="0.25">
      <c r="F108" s="18"/>
      <c r="H108" s="18"/>
      <c r="J108" s="18"/>
      <c r="L108" s="18"/>
      <c r="N108" s="18"/>
      <c r="P108" s="18"/>
    </row>
    <row r="109" spans="1:28" x14ac:dyDescent="0.25">
      <c r="F109" s="18"/>
      <c r="H109" s="18"/>
      <c r="J109" s="18"/>
      <c r="L109" s="18"/>
      <c r="N109" s="18"/>
      <c r="P109" s="18"/>
    </row>
    <row r="110" spans="1:28" x14ac:dyDescent="0.25">
      <c r="F110" s="18"/>
      <c r="H110" s="18"/>
      <c r="J110" s="18"/>
      <c r="L110" s="18"/>
      <c r="N110" s="18"/>
      <c r="P110" s="18"/>
    </row>
    <row r="111" spans="1:28" x14ac:dyDescent="0.25">
      <c r="F111" s="18"/>
      <c r="H111" s="18"/>
      <c r="J111" s="18"/>
      <c r="L111" s="18"/>
      <c r="N111" s="18"/>
      <c r="P111" s="18"/>
    </row>
    <row r="112" spans="1:28" x14ac:dyDescent="0.25">
      <c r="F112" s="18"/>
      <c r="H112" s="18"/>
      <c r="J112" s="18"/>
      <c r="L112" s="18"/>
      <c r="N112" s="18"/>
      <c r="P112" s="18"/>
    </row>
    <row r="113" spans="6:16" x14ac:dyDescent="0.25">
      <c r="F113" s="18"/>
      <c r="H113" s="18"/>
      <c r="J113" s="18"/>
      <c r="L113" s="18"/>
      <c r="N113" s="18"/>
      <c r="P113" s="18"/>
    </row>
    <row r="114" spans="6:16" x14ac:dyDescent="0.25">
      <c r="F114" s="18"/>
      <c r="H114" s="18"/>
      <c r="J114" s="18"/>
      <c r="L114" s="18"/>
      <c r="N114" s="18"/>
      <c r="P114" s="18"/>
    </row>
    <row r="115" spans="6:16" x14ac:dyDescent="0.25">
      <c r="F115" s="18"/>
      <c r="H115" s="18"/>
      <c r="J115" s="18"/>
      <c r="L115" s="18"/>
      <c r="N115" s="18"/>
      <c r="P115" s="18"/>
    </row>
    <row r="116" spans="6:16" x14ac:dyDescent="0.25">
      <c r="F116" s="18"/>
      <c r="H116" s="18"/>
      <c r="J116" s="18"/>
      <c r="L116" s="18"/>
      <c r="N116" s="18"/>
      <c r="P116" s="18"/>
    </row>
    <row r="117" spans="6:16" x14ac:dyDescent="0.25">
      <c r="F117" s="18"/>
      <c r="H117" s="18"/>
      <c r="J117" s="18"/>
      <c r="L117" s="18"/>
      <c r="N117" s="18"/>
      <c r="P117" s="18"/>
    </row>
    <row r="118" spans="6:16" x14ac:dyDescent="0.25">
      <c r="F118" s="18"/>
      <c r="H118" s="18"/>
      <c r="J118" s="18"/>
      <c r="L118" s="18"/>
      <c r="N118" s="18"/>
      <c r="P118" s="18"/>
    </row>
    <row r="119" spans="6:16" x14ac:dyDescent="0.25">
      <c r="F119" s="18"/>
      <c r="H119" s="18"/>
      <c r="J119" s="18"/>
      <c r="L119" s="18"/>
      <c r="N119" s="18"/>
      <c r="P119" s="18"/>
    </row>
    <row r="120" spans="6:16" x14ac:dyDescent="0.25">
      <c r="F120" s="18"/>
      <c r="H120" s="18"/>
      <c r="J120" s="18"/>
      <c r="L120" s="18"/>
      <c r="N120" s="18"/>
      <c r="P120" s="18"/>
    </row>
  </sheetData>
  <mergeCells count="33">
    <mergeCell ref="I3:J3"/>
    <mergeCell ref="K3:L3"/>
    <mergeCell ref="M3:N3"/>
    <mergeCell ref="O3:P3"/>
    <mergeCell ref="A6:B6"/>
    <mergeCell ref="C6:P6"/>
    <mergeCell ref="A1:A4"/>
    <mergeCell ref="B1:B4"/>
    <mergeCell ref="C1:D3"/>
    <mergeCell ref="E1:L1"/>
    <mergeCell ref="M1:P1"/>
    <mergeCell ref="E2:H2"/>
    <mergeCell ref="I2:L2"/>
    <mergeCell ref="M2:P2"/>
    <mergeCell ref="E3:F3"/>
    <mergeCell ref="G3:H3"/>
    <mergeCell ref="B96:P96"/>
    <mergeCell ref="A47:B47"/>
    <mergeCell ref="A86:B86"/>
    <mergeCell ref="A87:H87"/>
    <mergeCell ref="B88:P88"/>
    <mergeCell ref="B89:P89"/>
    <mergeCell ref="B90:P90"/>
    <mergeCell ref="B91:P91"/>
    <mergeCell ref="B92:P92"/>
    <mergeCell ref="B93:P93"/>
    <mergeCell ref="B94:P94"/>
    <mergeCell ref="B95:P95"/>
    <mergeCell ref="B97:P97"/>
    <mergeCell ref="B98:P98"/>
    <mergeCell ref="B99:P99"/>
    <mergeCell ref="B100:P100"/>
    <mergeCell ref="B101:P101"/>
  </mergeCells>
  <pageMargins left="7.874015748031496E-2" right="3.937007874015748E-2" top="7.874015748031496E-2" bottom="3.937007874015748E-2" header="3.937007874015748E-2" footer="3.937007874015748E-2"/>
  <pageSetup scale="6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April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Website, Support</cp:lastModifiedBy>
  <cp:lastPrinted>2024-05-21T05:31:02Z</cp:lastPrinted>
  <dcterms:created xsi:type="dcterms:W3CDTF">2023-11-16T10:57:20Z</dcterms:created>
  <dcterms:modified xsi:type="dcterms:W3CDTF">2024-05-21T05:46:22Z</dcterms:modified>
</cp:coreProperties>
</file>