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havin all data\OneDrive - rbionline\PPI monthly statistics\November 2024\"/>
    </mc:Choice>
  </mc:AlternateContent>
  <bookViews>
    <workbookView xWindow="-120" yWindow="-120" windowWidth="29040" windowHeight="15840"/>
  </bookViews>
  <sheets>
    <sheet name="November 2024" sheetId="1" r:id="rId1"/>
  </sheets>
  <definedNames>
    <definedName name="_xlnm._FilterDatabase" localSheetId="0" hidden="1">'November 2024'!$B$49:$AC$49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8" i="1" l="1"/>
  <c r="P88" i="1"/>
  <c r="O88" i="1"/>
  <c r="N88" i="1"/>
  <c r="M88" i="1"/>
  <c r="L88" i="1"/>
  <c r="K88" i="1"/>
  <c r="J88" i="1"/>
  <c r="I88" i="1"/>
  <c r="H88" i="1"/>
  <c r="G88" i="1"/>
  <c r="F88" i="1"/>
  <c r="E88" i="1"/>
  <c r="D88" i="1"/>
</calcChain>
</file>

<file path=xl/sharedStrings.xml><?xml version="1.0" encoding="utf-8"?>
<sst xmlns="http://schemas.openxmlformats.org/spreadsheetml/2006/main" count="125" uniqueCount="114">
  <si>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</si>
  <si>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</si>
  <si>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</si>
  <si>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</si>
  <si>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</si>
  <si>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</si>
  <si>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</si>
  <si>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</si>
  <si>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</si>
  <si>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</si>
  <si>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</si>
  <si>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</si>
  <si>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</si>
  <si>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</si>
  <si>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</si>
  <si>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</si>
  <si>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</si>
  <si>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</si>
  <si>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</si>
  <si>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</si>
  <si>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Central Bank of India</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</si>
  <si>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</si>
  <si>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</si>
  <si>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</si>
  <si>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</si>
  <si>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</si>
  <si>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</si>
  <si>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</si>
  <si>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</si>
  <si>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</si>
  <si>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</si>
  <si>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</si>
  <si>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</si>
  <si>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</si>
  <si>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</si>
  <si>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</si>
  <si>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</si>
  <si>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</si>
  <si>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</si>
  <si>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</si>
  <si>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</si>
  <si>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</si>
  <si>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</si>
  <si>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</si>
  <si>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</si>
  <si>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</si>
  <si>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</si>
  <si>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</si>
  <si>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</si>
  <si>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</si>
  <si>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</si>
  <si>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</si>
  <si>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</si>
  <si>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</si>
  <si>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</si>
  <si>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</si>
  <si>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</si>
  <si>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</si>
  <si>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</si>
  <si>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</si>
  <si>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</si>
  <si>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</si>
  <si>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</si>
  <si>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</si>
  <si>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</si>
  <si>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</si>
  <si>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</si>
  <si>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</si>
  <si>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</si>
  <si>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</si>
  <si>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</si>
  <si>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</si>
  <si>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</si>
  <si>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</si>
  <si>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</si>
  <si>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</si>
  <si>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</si>
  <si>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</si>
  <si>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</si>
  <si>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</si>
  <si>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</si>
  <si>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</si>
  <si>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</si>
  <si>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</si>
  <si>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</si>
  <si>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</si>
  <si>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</si>
  <si>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</si>
  <si>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</si>
  <si>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</si>
  <si>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</si>
  <si>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</si>
  <si>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</si>
  <si>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</si>
  <si>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</si>
  <si>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</si>
  <si>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</si>
  <si>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</si>
  <si>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</si>
  <si>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</si>
  <si>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</si>
  <si>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</si>
  <si>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</si>
  <si>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</si>
  <si>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</si>
  <si>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</si>
  <si>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</si>
  <si>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</si>
  <si>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</si>
  <si>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</si>
  <si>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</si>
  <si>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</si>
  <si>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</si>
  <si>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PPI Payment Transactions - Purchase of Goods and Services and Fund Transfer (during the month of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</si>
</sst>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9">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23"/>
  <sheetViews>
    <sheetView tabSelected="1" zoomScaleNormal="100" workbookViewId="0">
      <selection activeCell="C8" sqref="C8"/>
    </sheetView>
  </sheetViews>
  <sheetFormatPr defaultColWidth="11.42578125" defaultRowHeight="12.75" x14ac:dyDescent="0.25"/>
  <cols>
    <col min="1" max="1" width="2.5703125" style="3" customWidth="1"/>
    <col min="2" max="2" width="5.28515625" style="16" customWidth="1"/>
    <col min="3" max="3" width="41.85546875" style="16" customWidth="1"/>
    <col min="4" max="4" width="13.57031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34" t="s">
        <v>0</v>
      </c>
      <c r="C2" s="34" t="s">
        <v>1</v>
      </c>
      <c r="D2" s="30" t="s">
        <v>2</v>
      </c>
      <c r="E2" s="30"/>
      <c r="F2" s="31" t="s">
        <v>113</v>
      </c>
      <c r="G2" s="31"/>
      <c r="H2" s="31"/>
      <c r="I2" s="31"/>
      <c r="J2" s="31"/>
      <c r="K2" s="31"/>
      <c r="L2" s="31"/>
      <c r="M2" s="31"/>
      <c r="N2" s="30" t="s">
        <v>3</v>
      </c>
      <c r="O2" s="30"/>
      <c r="P2" s="30"/>
      <c r="Q2" s="30"/>
    </row>
    <row r="3" spans="2:17" x14ac:dyDescent="0.25">
      <c r="B3" s="34"/>
      <c r="C3" s="34"/>
      <c r="D3" s="30"/>
      <c r="E3" s="30"/>
      <c r="F3" s="31" t="s">
        <v>4</v>
      </c>
      <c r="G3" s="31"/>
      <c r="H3" s="31"/>
      <c r="I3" s="31"/>
      <c r="J3" s="31" t="s">
        <v>5</v>
      </c>
      <c r="K3" s="31"/>
      <c r="L3" s="31"/>
      <c r="M3" s="31"/>
      <c r="N3" s="31" t="s">
        <v>6</v>
      </c>
      <c r="O3" s="31"/>
      <c r="P3" s="31"/>
      <c r="Q3" s="31"/>
    </row>
    <row r="4" spans="2:17" x14ac:dyDescent="0.25">
      <c r="B4" s="34"/>
      <c r="C4" s="34"/>
      <c r="D4" s="30"/>
      <c r="E4" s="30"/>
      <c r="F4" s="30" t="s">
        <v>7</v>
      </c>
      <c r="G4" s="30"/>
      <c r="H4" s="31" t="s">
        <v>8</v>
      </c>
      <c r="I4" s="31"/>
      <c r="J4" s="30" t="s">
        <v>7</v>
      </c>
      <c r="K4" s="30"/>
      <c r="L4" s="31" t="s">
        <v>8</v>
      </c>
      <c r="M4" s="31"/>
      <c r="N4" s="31" t="s">
        <v>9</v>
      </c>
      <c r="O4" s="31"/>
      <c r="P4" s="31" t="s">
        <v>10</v>
      </c>
      <c r="Q4" s="31"/>
    </row>
    <row r="5" spans="2:17" ht="25.5" x14ac:dyDescent="0.25">
      <c r="B5" s="34"/>
      <c r="C5" s="34"/>
      <c r="D5" s="1" t="s">
        <v>11</v>
      </c>
      <c r="E5" s="1" t="s">
        <v>12</v>
      </c>
      <c r="F5" s="1" t="s">
        <v>13</v>
      </c>
      <c r="G5" s="1" t="s">
        <v>14</v>
      </c>
      <c r="H5" s="1" t="s">
        <v>13</v>
      </c>
      <c r="I5" s="1" t="s">
        <v>14</v>
      </c>
      <c r="J5" s="1" t="s">
        <v>13</v>
      </c>
      <c r="K5" s="1" t="s">
        <v>14</v>
      </c>
      <c r="L5" s="1" t="s">
        <v>13</v>
      </c>
      <c r="M5" s="1" t="s">
        <v>14</v>
      </c>
      <c r="N5" s="1" t="s">
        <v>13</v>
      </c>
      <c r="O5" s="1" t="s">
        <v>14</v>
      </c>
      <c r="P5" s="1" t="s">
        <v>87</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32" t="s">
        <v>15</v>
      </c>
      <c r="C7" s="33"/>
      <c r="D7" s="1"/>
      <c r="E7" s="1"/>
      <c r="F7" s="1"/>
      <c r="G7" s="1"/>
      <c r="H7" s="1"/>
      <c r="I7" s="1"/>
      <c r="J7" s="1"/>
      <c r="K7" s="1"/>
      <c r="L7" s="1"/>
      <c r="M7" s="1"/>
      <c r="N7" s="1"/>
      <c r="O7" s="1"/>
      <c r="P7" s="1"/>
      <c r="Q7" s="1"/>
    </row>
    <row r="8" spans="2:17" x14ac:dyDescent="0.25">
      <c r="B8" s="4">
        <v>1</v>
      </c>
      <c r="C8" s="7" t="s">
        <v>16</v>
      </c>
      <c r="D8" s="5">
        <v>1579315</v>
      </c>
      <c r="E8" s="5">
        <v>64209</v>
      </c>
      <c r="F8" s="5">
        <v>3551</v>
      </c>
      <c r="G8" s="6">
        <v>141.02289000000002</v>
      </c>
      <c r="H8" s="5">
        <v>0</v>
      </c>
      <c r="I8" s="6">
        <v>0</v>
      </c>
      <c r="J8" s="5">
        <v>203680</v>
      </c>
      <c r="K8" s="6">
        <v>18377.85353</v>
      </c>
      <c r="L8" s="5">
        <v>0</v>
      </c>
      <c r="M8" s="6">
        <v>0</v>
      </c>
      <c r="N8" s="5">
        <v>0</v>
      </c>
      <c r="O8" s="6">
        <v>0</v>
      </c>
      <c r="P8" s="5">
        <v>0</v>
      </c>
      <c r="Q8" s="6">
        <v>0</v>
      </c>
    </row>
    <row r="9" spans="2:17" x14ac:dyDescent="0.25">
      <c r="B9" s="4">
        <v>2</v>
      </c>
      <c r="C9" s="7" t="s">
        <v>88</v>
      </c>
      <c r="D9" s="5">
        <v>897</v>
      </c>
      <c r="E9" s="5">
        <v>0</v>
      </c>
      <c r="F9" s="5">
        <v>21</v>
      </c>
      <c r="G9" s="6">
        <v>53.171430000000001</v>
      </c>
      <c r="H9" s="5">
        <v>0</v>
      </c>
      <c r="I9" s="6">
        <v>0</v>
      </c>
      <c r="J9" s="5">
        <v>0</v>
      </c>
      <c r="K9" s="6">
        <v>0</v>
      </c>
      <c r="L9" s="5">
        <v>0</v>
      </c>
      <c r="M9" s="6">
        <v>0</v>
      </c>
      <c r="N9" s="5">
        <v>8</v>
      </c>
      <c r="O9" s="6">
        <v>62</v>
      </c>
      <c r="P9" s="5">
        <v>0</v>
      </c>
      <c r="Q9" s="6">
        <v>0</v>
      </c>
    </row>
    <row r="10" spans="2:17" x14ac:dyDescent="0.25">
      <c r="B10" s="4">
        <v>3</v>
      </c>
      <c r="C10" s="7" t="s">
        <v>84</v>
      </c>
      <c r="D10" s="5">
        <v>1317840</v>
      </c>
      <c r="E10" s="5">
        <v>37173982</v>
      </c>
      <c r="F10" s="5">
        <v>6799250</v>
      </c>
      <c r="G10" s="6">
        <v>211809.18841</v>
      </c>
      <c r="H10" s="5">
        <v>0</v>
      </c>
      <c r="I10" s="6">
        <v>0</v>
      </c>
      <c r="J10" s="5">
        <v>7481849</v>
      </c>
      <c r="K10" s="6">
        <v>695544.51745999989</v>
      </c>
      <c r="L10" s="5">
        <v>25328</v>
      </c>
      <c r="M10" s="6">
        <v>2808.3633300000001</v>
      </c>
      <c r="N10" s="5">
        <v>0</v>
      </c>
      <c r="O10" s="6">
        <v>0</v>
      </c>
      <c r="P10" s="5">
        <v>0</v>
      </c>
      <c r="Q10" s="6">
        <v>0</v>
      </c>
    </row>
    <row r="11" spans="2:17" x14ac:dyDescent="0.25">
      <c r="B11" s="4">
        <v>4</v>
      </c>
      <c r="C11" s="7" t="s">
        <v>17</v>
      </c>
      <c r="D11" s="5">
        <v>8249101</v>
      </c>
      <c r="E11" s="5">
        <v>16915598</v>
      </c>
      <c r="F11" s="5">
        <v>152260</v>
      </c>
      <c r="G11" s="6">
        <v>202096.78848000028</v>
      </c>
      <c r="H11" s="5">
        <v>0</v>
      </c>
      <c r="I11" s="6">
        <v>0</v>
      </c>
      <c r="J11" s="5">
        <v>19894009</v>
      </c>
      <c r="K11" s="6">
        <v>5463252.0385100003</v>
      </c>
      <c r="L11" s="5">
        <v>6745</v>
      </c>
      <c r="M11" s="6">
        <v>26731.983399999997</v>
      </c>
      <c r="N11" s="5">
        <v>12924</v>
      </c>
      <c r="O11" s="6">
        <v>115343.5</v>
      </c>
      <c r="P11" s="5">
        <v>0</v>
      </c>
      <c r="Q11" s="6">
        <v>0</v>
      </c>
    </row>
    <row r="12" spans="2:17" x14ac:dyDescent="0.25">
      <c r="B12" s="4">
        <v>5</v>
      </c>
      <c r="C12" s="7" t="s">
        <v>85</v>
      </c>
      <c r="D12" s="5">
        <v>414781</v>
      </c>
      <c r="E12" s="5">
        <v>1085910</v>
      </c>
      <c r="F12" s="5">
        <v>71101</v>
      </c>
      <c r="G12" s="6">
        <v>72826.699002001944</v>
      </c>
      <c r="H12" s="5">
        <v>0</v>
      </c>
      <c r="I12" s="6">
        <v>0</v>
      </c>
      <c r="J12" s="5">
        <v>4217381</v>
      </c>
      <c r="K12" s="6">
        <v>511942.26212999999</v>
      </c>
      <c r="L12" s="5">
        <v>0</v>
      </c>
      <c r="M12" s="6">
        <v>0</v>
      </c>
      <c r="N12" s="5">
        <v>1183</v>
      </c>
      <c r="O12" s="6">
        <v>9042.9</v>
      </c>
      <c r="P12" s="5">
        <v>0</v>
      </c>
      <c r="Q12" s="6">
        <v>0</v>
      </c>
    </row>
    <row r="13" spans="2:17" x14ac:dyDescent="0.25">
      <c r="B13" s="4">
        <v>6</v>
      </c>
      <c r="C13" s="7" t="s">
        <v>18</v>
      </c>
      <c r="D13" s="5">
        <v>35535</v>
      </c>
      <c r="E13" s="5">
        <v>0</v>
      </c>
      <c r="F13" s="5">
        <v>3074</v>
      </c>
      <c r="G13" s="6">
        <v>6345.4393999999993</v>
      </c>
      <c r="H13" s="5">
        <v>0</v>
      </c>
      <c r="I13" s="6">
        <v>0</v>
      </c>
      <c r="J13" s="5">
        <v>0</v>
      </c>
      <c r="K13" s="6">
        <v>0</v>
      </c>
      <c r="L13" s="5">
        <v>0</v>
      </c>
      <c r="M13" s="6">
        <v>0</v>
      </c>
      <c r="N13" s="5">
        <v>535</v>
      </c>
      <c r="O13" s="6">
        <v>4184.3999999999996</v>
      </c>
      <c r="P13" s="5">
        <v>0</v>
      </c>
      <c r="Q13" s="6">
        <v>0</v>
      </c>
    </row>
    <row r="14" spans="2:17" x14ac:dyDescent="0.25">
      <c r="B14" s="4">
        <v>7</v>
      </c>
      <c r="C14" s="7" t="s">
        <v>86</v>
      </c>
      <c r="D14" s="5">
        <v>0</v>
      </c>
      <c r="E14" s="5">
        <v>18330</v>
      </c>
      <c r="F14" s="5">
        <v>0</v>
      </c>
      <c r="G14" s="6">
        <v>0</v>
      </c>
      <c r="H14" s="5">
        <v>0</v>
      </c>
      <c r="I14" s="6">
        <v>0</v>
      </c>
      <c r="J14" s="5">
        <v>52815</v>
      </c>
      <c r="K14" s="6">
        <v>5530.4537300000002</v>
      </c>
      <c r="L14" s="5">
        <v>19</v>
      </c>
      <c r="M14" s="6">
        <v>21.629000000000001</v>
      </c>
      <c r="N14" s="5">
        <v>0</v>
      </c>
      <c r="O14" s="6">
        <v>0</v>
      </c>
      <c r="P14" s="5">
        <v>0</v>
      </c>
      <c r="Q14" s="6">
        <v>0</v>
      </c>
    </row>
    <row r="15" spans="2:17" x14ac:dyDescent="0.25">
      <c r="B15" s="4">
        <v>8</v>
      </c>
      <c r="C15" s="7" t="s">
        <v>19</v>
      </c>
      <c r="D15" s="5">
        <v>39659</v>
      </c>
      <c r="E15" s="5">
        <v>62912</v>
      </c>
      <c r="F15" s="5">
        <v>503</v>
      </c>
      <c r="G15" s="6">
        <v>2416.1639100000002</v>
      </c>
      <c r="H15" s="5">
        <v>0</v>
      </c>
      <c r="I15" s="6">
        <v>0</v>
      </c>
      <c r="J15" s="5">
        <v>335522</v>
      </c>
      <c r="K15" s="6">
        <v>15519.900049999998</v>
      </c>
      <c r="L15" s="5">
        <v>0</v>
      </c>
      <c r="M15" s="6">
        <v>0</v>
      </c>
      <c r="N15" s="5">
        <v>589</v>
      </c>
      <c r="O15" s="6">
        <v>5797.25</v>
      </c>
      <c r="P15" s="5">
        <v>0</v>
      </c>
      <c r="Q15" s="6">
        <v>0</v>
      </c>
    </row>
    <row r="16" spans="2:17" x14ac:dyDescent="0.25">
      <c r="B16" s="4">
        <v>9</v>
      </c>
      <c r="C16" s="7" t="s">
        <v>20</v>
      </c>
      <c r="D16" s="5">
        <v>0</v>
      </c>
      <c r="E16" s="5">
        <v>0</v>
      </c>
      <c r="F16" s="5">
        <v>0</v>
      </c>
      <c r="G16" s="6">
        <v>0</v>
      </c>
      <c r="H16" s="5">
        <v>0</v>
      </c>
      <c r="I16" s="6">
        <v>0</v>
      </c>
      <c r="J16" s="5">
        <v>0</v>
      </c>
      <c r="K16" s="6">
        <v>0</v>
      </c>
      <c r="L16" s="5">
        <v>0</v>
      </c>
      <c r="M16" s="6">
        <v>0</v>
      </c>
      <c r="N16" s="5">
        <v>0</v>
      </c>
      <c r="O16" s="6">
        <v>0</v>
      </c>
      <c r="P16" s="5">
        <v>0</v>
      </c>
      <c r="Q16" s="6">
        <v>0</v>
      </c>
    </row>
    <row r="17" spans="2:17" x14ac:dyDescent="0.25">
      <c r="B17" s="4">
        <v>10</v>
      </c>
      <c r="C17" s="7" t="s">
        <v>21</v>
      </c>
      <c r="D17" s="5">
        <v>34138</v>
      </c>
      <c r="E17" s="5">
        <v>300921</v>
      </c>
      <c r="F17" s="5">
        <v>682</v>
      </c>
      <c r="G17" s="6">
        <v>730.70704999999998</v>
      </c>
      <c r="H17" s="5">
        <v>0</v>
      </c>
      <c r="I17" s="6">
        <v>0</v>
      </c>
      <c r="J17" s="5">
        <v>203798</v>
      </c>
      <c r="K17" s="6">
        <v>19993.703939999999</v>
      </c>
      <c r="L17" s="5">
        <v>421</v>
      </c>
      <c r="M17" s="6">
        <v>728.06899999999996</v>
      </c>
      <c r="N17" s="5">
        <v>455</v>
      </c>
      <c r="O17" s="6">
        <v>2600.9</v>
      </c>
      <c r="P17" s="5">
        <v>0</v>
      </c>
      <c r="Q17" s="6">
        <v>0</v>
      </c>
    </row>
    <row r="18" spans="2:17" x14ac:dyDescent="0.25">
      <c r="B18" s="4">
        <v>11</v>
      </c>
      <c r="C18" s="7" t="s">
        <v>89</v>
      </c>
      <c r="D18" s="5">
        <v>1215</v>
      </c>
      <c r="E18" s="5">
        <v>2342</v>
      </c>
      <c r="F18" s="5">
        <v>0</v>
      </c>
      <c r="G18" s="6">
        <v>0</v>
      </c>
      <c r="H18" s="5">
        <v>0</v>
      </c>
      <c r="I18" s="6">
        <v>0</v>
      </c>
      <c r="J18" s="5">
        <v>0</v>
      </c>
      <c r="K18" s="6">
        <v>0</v>
      </c>
      <c r="L18" s="5">
        <v>0</v>
      </c>
      <c r="M18" s="6">
        <v>0</v>
      </c>
      <c r="N18" s="5">
        <v>0</v>
      </c>
      <c r="O18" s="6">
        <v>0</v>
      </c>
      <c r="P18" s="5">
        <v>0</v>
      </c>
      <c r="Q18" s="6">
        <v>0</v>
      </c>
    </row>
    <row r="19" spans="2:17" x14ac:dyDescent="0.25">
      <c r="B19" s="4">
        <v>12</v>
      </c>
      <c r="C19" s="7" t="s">
        <v>22</v>
      </c>
      <c r="D19" s="5">
        <v>1315043</v>
      </c>
      <c r="E19" s="5">
        <v>686816</v>
      </c>
      <c r="F19" s="5">
        <v>131</v>
      </c>
      <c r="G19" s="6">
        <v>853.54746</v>
      </c>
      <c r="H19" s="5">
        <v>0</v>
      </c>
      <c r="I19" s="6">
        <v>0</v>
      </c>
      <c r="J19" s="5">
        <v>1619879</v>
      </c>
      <c r="K19" s="6">
        <v>116285.4059825</v>
      </c>
      <c r="L19" s="5">
        <v>0</v>
      </c>
      <c r="M19" s="6">
        <v>0</v>
      </c>
      <c r="N19" s="5">
        <v>1422</v>
      </c>
      <c r="O19" s="6">
        <v>10582.5</v>
      </c>
      <c r="P19" s="5">
        <v>0</v>
      </c>
      <c r="Q19" s="6">
        <v>0</v>
      </c>
    </row>
    <row r="20" spans="2:17" x14ac:dyDescent="0.25">
      <c r="B20" s="4">
        <v>13</v>
      </c>
      <c r="C20" s="7" t="s">
        <v>23</v>
      </c>
      <c r="D20" s="5">
        <v>15169</v>
      </c>
      <c r="E20" s="5">
        <v>5698346</v>
      </c>
      <c r="F20" s="5">
        <v>6116</v>
      </c>
      <c r="G20" s="6">
        <v>29373.499820000001</v>
      </c>
      <c r="H20" s="5">
        <v>0</v>
      </c>
      <c r="I20" s="6">
        <v>0</v>
      </c>
      <c r="J20" s="5">
        <v>1152</v>
      </c>
      <c r="K20" s="6">
        <v>676.62441000000001</v>
      </c>
      <c r="L20" s="5">
        <v>695</v>
      </c>
      <c r="M20" s="6">
        <v>2778.92</v>
      </c>
      <c r="N20" s="5">
        <v>0</v>
      </c>
      <c r="O20" s="6">
        <v>0</v>
      </c>
      <c r="P20" s="5">
        <v>0</v>
      </c>
      <c r="Q20" s="6">
        <v>0</v>
      </c>
    </row>
    <row r="21" spans="2:17" x14ac:dyDescent="0.25">
      <c r="B21" s="4">
        <v>14</v>
      </c>
      <c r="C21" s="7" t="s">
        <v>24</v>
      </c>
      <c r="D21" s="5">
        <v>17136938</v>
      </c>
      <c r="E21" s="5">
        <v>33536537</v>
      </c>
      <c r="F21" s="5">
        <v>1710787</v>
      </c>
      <c r="G21" s="6">
        <v>1351627.828969999</v>
      </c>
      <c r="H21" s="5">
        <v>0</v>
      </c>
      <c r="I21" s="6">
        <v>0</v>
      </c>
      <c r="J21" s="5">
        <v>33776128</v>
      </c>
      <c r="K21" s="6">
        <v>6088976.0500497911</v>
      </c>
      <c r="L21" s="5">
        <v>516880</v>
      </c>
      <c r="M21" s="6">
        <v>2935598.62641</v>
      </c>
      <c r="N21" s="5">
        <v>1202614</v>
      </c>
      <c r="O21" s="6">
        <v>5102070.2338706702</v>
      </c>
      <c r="P21" s="5">
        <v>0</v>
      </c>
      <c r="Q21" s="6">
        <v>0</v>
      </c>
    </row>
    <row r="22" spans="2:17" x14ac:dyDescent="0.25">
      <c r="B22" s="4">
        <v>15</v>
      </c>
      <c r="C22" s="7" t="s">
        <v>25</v>
      </c>
      <c r="D22" s="5">
        <v>16935627</v>
      </c>
      <c r="E22" s="5">
        <v>19539347</v>
      </c>
      <c r="F22" s="5">
        <v>1532934</v>
      </c>
      <c r="G22" s="6">
        <v>1124537.8143499999</v>
      </c>
      <c r="H22" s="5">
        <v>4542</v>
      </c>
      <c r="I22" s="6">
        <v>18438.368059999997</v>
      </c>
      <c r="J22" s="5">
        <v>81571588</v>
      </c>
      <c r="K22" s="6">
        <v>15558716.685900001</v>
      </c>
      <c r="L22" s="5">
        <v>43798</v>
      </c>
      <c r="M22" s="6">
        <v>30478.372769999998</v>
      </c>
      <c r="N22" s="5">
        <v>248580</v>
      </c>
      <c r="O22" s="6">
        <v>1838421.4</v>
      </c>
      <c r="P22" s="5">
        <v>0</v>
      </c>
      <c r="Q22" s="6">
        <v>0</v>
      </c>
    </row>
    <row r="23" spans="2:17" x14ac:dyDescent="0.25">
      <c r="B23" s="4">
        <v>16</v>
      </c>
      <c r="C23" s="7" t="s">
        <v>26</v>
      </c>
      <c r="D23" s="5">
        <v>456609</v>
      </c>
      <c r="E23" s="5">
        <v>0</v>
      </c>
      <c r="F23" s="5">
        <v>23964</v>
      </c>
      <c r="G23" s="6">
        <v>42044.173849999999</v>
      </c>
      <c r="H23" s="5">
        <v>37</v>
      </c>
      <c r="I23" s="6">
        <v>517.47728999999993</v>
      </c>
      <c r="J23" s="5">
        <v>0</v>
      </c>
      <c r="K23" s="6">
        <v>0</v>
      </c>
      <c r="L23" s="5">
        <v>0</v>
      </c>
      <c r="M23" s="6">
        <v>0</v>
      </c>
      <c r="N23" s="5">
        <v>13686</v>
      </c>
      <c r="O23" s="6">
        <v>111781.6</v>
      </c>
      <c r="P23" s="5">
        <v>0</v>
      </c>
      <c r="Q23" s="6">
        <v>0</v>
      </c>
    </row>
    <row r="24" spans="2:17" x14ac:dyDescent="0.25">
      <c r="B24" s="4">
        <v>17</v>
      </c>
      <c r="C24" s="7" t="s">
        <v>27</v>
      </c>
      <c r="D24" s="5">
        <v>8284</v>
      </c>
      <c r="E24" s="5">
        <v>13865341</v>
      </c>
      <c r="F24" s="5">
        <v>13805</v>
      </c>
      <c r="G24" s="6">
        <v>8673.4278899999736</v>
      </c>
      <c r="H24" s="5">
        <v>0</v>
      </c>
      <c r="I24" s="6">
        <v>0</v>
      </c>
      <c r="J24" s="5">
        <v>105665060</v>
      </c>
      <c r="K24" s="6">
        <v>22893859.808028027</v>
      </c>
      <c r="L24" s="5">
        <v>0</v>
      </c>
      <c r="M24" s="6">
        <v>0</v>
      </c>
      <c r="N24" s="5">
        <v>0</v>
      </c>
      <c r="O24" s="6">
        <v>0</v>
      </c>
      <c r="P24" s="5">
        <v>0</v>
      </c>
      <c r="Q24" s="6">
        <v>0</v>
      </c>
    </row>
    <row r="25" spans="2:17" x14ac:dyDescent="0.25">
      <c r="B25" s="4">
        <v>18</v>
      </c>
      <c r="C25" s="7" t="s">
        <v>28</v>
      </c>
      <c r="D25" s="5">
        <v>46946</v>
      </c>
      <c r="E25" s="5">
        <v>196212</v>
      </c>
      <c r="F25" s="5">
        <v>84</v>
      </c>
      <c r="G25" s="6">
        <v>132.08174</v>
      </c>
      <c r="H25" s="5">
        <v>68</v>
      </c>
      <c r="I25" s="6">
        <v>235.07840999999999</v>
      </c>
      <c r="J25" s="5">
        <v>225189</v>
      </c>
      <c r="K25" s="6">
        <v>113365.09945000001</v>
      </c>
      <c r="L25" s="5">
        <v>0</v>
      </c>
      <c r="M25" s="6">
        <v>0</v>
      </c>
      <c r="N25" s="5">
        <v>62</v>
      </c>
      <c r="O25" s="6">
        <v>437.2</v>
      </c>
      <c r="P25" s="5">
        <v>0</v>
      </c>
      <c r="Q25" s="6">
        <v>0</v>
      </c>
    </row>
    <row r="26" spans="2:17" x14ac:dyDescent="0.25">
      <c r="B26" s="4">
        <v>19</v>
      </c>
      <c r="C26" s="7" t="s">
        <v>29</v>
      </c>
      <c r="D26" s="5">
        <v>6623</v>
      </c>
      <c r="E26" s="5">
        <v>0</v>
      </c>
      <c r="F26" s="5">
        <v>435</v>
      </c>
      <c r="G26" s="6">
        <v>1113.3893400000002</v>
      </c>
      <c r="H26" s="5">
        <v>0</v>
      </c>
      <c r="I26" s="6">
        <v>0</v>
      </c>
      <c r="J26" s="5">
        <v>0</v>
      </c>
      <c r="K26" s="6">
        <v>0</v>
      </c>
      <c r="L26" s="5">
        <v>0</v>
      </c>
      <c r="M26" s="6">
        <v>0</v>
      </c>
      <c r="N26" s="5">
        <v>571</v>
      </c>
      <c r="O26" s="6">
        <v>3627.3</v>
      </c>
      <c r="P26" s="5">
        <v>0</v>
      </c>
      <c r="Q26" s="6">
        <v>0</v>
      </c>
    </row>
    <row r="27" spans="2:17" x14ac:dyDescent="0.25">
      <c r="B27" s="4">
        <v>20</v>
      </c>
      <c r="C27" s="7" t="s">
        <v>30</v>
      </c>
      <c r="D27" s="5">
        <v>6081149</v>
      </c>
      <c r="E27" s="5">
        <v>3701180</v>
      </c>
      <c r="F27" s="5">
        <v>356326</v>
      </c>
      <c r="G27" s="6">
        <v>387023.15176000289</v>
      </c>
      <c r="H27" s="5">
        <v>0</v>
      </c>
      <c r="I27" s="6">
        <v>0</v>
      </c>
      <c r="J27" s="5">
        <v>9125378</v>
      </c>
      <c r="K27" s="6">
        <v>1119210.89093</v>
      </c>
      <c r="L27" s="5">
        <v>0</v>
      </c>
      <c r="M27" s="6">
        <v>0</v>
      </c>
      <c r="N27" s="5">
        <v>7439</v>
      </c>
      <c r="O27" s="6">
        <v>47655.3</v>
      </c>
      <c r="P27" s="5">
        <v>0</v>
      </c>
      <c r="Q27" s="6">
        <v>0</v>
      </c>
    </row>
    <row r="28" spans="2:17" x14ac:dyDescent="0.25">
      <c r="B28" s="4">
        <v>21</v>
      </c>
      <c r="C28" s="7" t="s">
        <v>31</v>
      </c>
      <c r="D28" s="5">
        <v>0</v>
      </c>
      <c r="E28" s="5">
        <v>2193995</v>
      </c>
      <c r="F28" s="5">
        <v>0</v>
      </c>
      <c r="G28" s="6">
        <v>0</v>
      </c>
      <c r="H28" s="5">
        <v>0</v>
      </c>
      <c r="I28" s="6">
        <v>0</v>
      </c>
      <c r="J28" s="5">
        <v>1400</v>
      </c>
      <c r="K28" s="6">
        <v>599.36930000000007</v>
      </c>
      <c r="L28" s="5">
        <v>0</v>
      </c>
      <c r="M28" s="6">
        <v>0</v>
      </c>
      <c r="N28" s="5">
        <v>0</v>
      </c>
      <c r="O28" s="6">
        <v>0</v>
      </c>
      <c r="P28" s="5">
        <v>0</v>
      </c>
      <c r="Q28" s="6">
        <v>0</v>
      </c>
    </row>
    <row r="29" spans="2:17" x14ac:dyDescent="0.25">
      <c r="B29" s="4">
        <v>22</v>
      </c>
      <c r="C29" s="7" t="s">
        <v>32</v>
      </c>
      <c r="D29" s="5">
        <v>7610</v>
      </c>
      <c r="E29" s="5">
        <v>0</v>
      </c>
      <c r="F29" s="5">
        <v>24</v>
      </c>
      <c r="G29" s="6">
        <v>30.089830000000003</v>
      </c>
      <c r="H29" s="5">
        <v>0</v>
      </c>
      <c r="I29" s="6">
        <v>0</v>
      </c>
      <c r="J29" s="5">
        <v>0</v>
      </c>
      <c r="K29" s="6">
        <v>0</v>
      </c>
      <c r="L29" s="5">
        <v>0</v>
      </c>
      <c r="M29" s="6">
        <v>0</v>
      </c>
      <c r="N29" s="5">
        <v>0</v>
      </c>
      <c r="O29" s="6">
        <v>0</v>
      </c>
      <c r="P29" s="5">
        <v>0</v>
      </c>
      <c r="Q29" s="6">
        <v>0</v>
      </c>
    </row>
    <row r="30" spans="2:17" x14ac:dyDescent="0.25">
      <c r="B30" s="4">
        <v>23</v>
      </c>
      <c r="C30" s="7" t="s">
        <v>33</v>
      </c>
      <c r="D30" s="5">
        <v>198100</v>
      </c>
      <c r="E30" s="5">
        <v>500956</v>
      </c>
      <c r="F30" s="5">
        <v>2974</v>
      </c>
      <c r="G30" s="6">
        <v>7239.2597999999998</v>
      </c>
      <c r="H30" s="5">
        <v>0</v>
      </c>
      <c r="I30" s="6">
        <v>0</v>
      </c>
      <c r="J30" s="5">
        <v>2423649</v>
      </c>
      <c r="K30" s="6">
        <v>422778.89649999997</v>
      </c>
      <c r="L30" s="5">
        <v>0</v>
      </c>
      <c r="M30" s="6">
        <v>0</v>
      </c>
      <c r="N30" s="5">
        <v>0</v>
      </c>
      <c r="O30" s="6">
        <v>0</v>
      </c>
      <c r="P30" s="5">
        <v>0</v>
      </c>
      <c r="Q30" s="6">
        <v>0</v>
      </c>
    </row>
    <row r="31" spans="2:17" x14ac:dyDescent="0.25">
      <c r="B31" s="4">
        <v>24</v>
      </c>
      <c r="C31" s="7" t="s">
        <v>34</v>
      </c>
      <c r="D31" s="5">
        <v>15111</v>
      </c>
      <c r="E31" s="5">
        <v>6036244</v>
      </c>
      <c r="F31" s="5">
        <v>900</v>
      </c>
      <c r="G31" s="6">
        <v>1101.8720000000001</v>
      </c>
      <c r="H31" s="5">
        <v>0</v>
      </c>
      <c r="I31" s="6">
        <v>0</v>
      </c>
      <c r="J31" s="5">
        <v>14621392</v>
      </c>
      <c r="K31" s="6">
        <v>2479707.9174799998</v>
      </c>
      <c r="L31" s="5">
        <v>17450</v>
      </c>
      <c r="M31" s="6">
        <v>73855.027000000002</v>
      </c>
      <c r="N31" s="5">
        <v>3469</v>
      </c>
      <c r="O31" s="6">
        <v>10763.7</v>
      </c>
      <c r="P31" s="5">
        <v>0</v>
      </c>
      <c r="Q31" s="6">
        <v>0</v>
      </c>
    </row>
    <row r="32" spans="2:17" ht="38.25" x14ac:dyDescent="0.25">
      <c r="B32" s="4">
        <v>25</v>
      </c>
      <c r="C32" s="7" t="s">
        <v>111</v>
      </c>
      <c r="D32" s="5">
        <v>0</v>
      </c>
      <c r="E32" s="5">
        <v>2720918</v>
      </c>
      <c r="F32" s="5">
        <v>0</v>
      </c>
      <c r="G32" s="6">
        <v>0</v>
      </c>
      <c r="H32" s="5">
        <v>0</v>
      </c>
      <c r="I32" s="6">
        <v>0</v>
      </c>
      <c r="J32" s="5">
        <v>3174993</v>
      </c>
      <c r="K32" s="6">
        <v>659080.96499999997</v>
      </c>
      <c r="L32" s="5">
        <v>2258251</v>
      </c>
      <c r="M32" s="6">
        <v>1472594.3770000001</v>
      </c>
      <c r="N32" s="5">
        <v>0</v>
      </c>
      <c r="O32" s="6">
        <v>0</v>
      </c>
      <c r="P32" s="5">
        <v>0</v>
      </c>
      <c r="Q32" s="6">
        <v>0</v>
      </c>
    </row>
    <row r="33" spans="2:17" x14ac:dyDescent="0.25">
      <c r="B33" s="4">
        <v>26</v>
      </c>
      <c r="C33" s="7" t="s">
        <v>35</v>
      </c>
      <c r="D33" s="5">
        <v>30551387</v>
      </c>
      <c r="E33" s="5">
        <v>0</v>
      </c>
      <c r="F33" s="5">
        <v>1366557</v>
      </c>
      <c r="G33" s="6">
        <v>13088002.00121</v>
      </c>
      <c r="H33" s="5">
        <v>567</v>
      </c>
      <c r="I33" s="6">
        <v>8084.8329999999996</v>
      </c>
      <c r="J33" s="5">
        <v>0</v>
      </c>
      <c r="K33" s="6">
        <v>0</v>
      </c>
      <c r="L33" s="5">
        <v>0</v>
      </c>
      <c r="M33" s="6">
        <v>0</v>
      </c>
      <c r="N33" s="5">
        <v>129</v>
      </c>
      <c r="O33" s="6">
        <v>1005.8</v>
      </c>
      <c r="P33" s="5">
        <v>0</v>
      </c>
      <c r="Q33" s="6">
        <v>0</v>
      </c>
    </row>
    <row r="34" spans="2:17" x14ac:dyDescent="0.25">
      <c r="B34" s="4">
        <v>27</v>
      </c>
      <c r="C34" s="7" t="s">
        <v>36</v>
      </c>
      <c r="D34" s="5">
        <v>0</v>
      </c>
      <c r="E34" s="5">
        <v>363150913</v>
      </c>
      <c r="F34" s="5">
        <v>0</v>
      </c>
      <c r="G34" s="6">
        <v>0</v>
      </c>
      <c r="H34" s="5">
        <v>0</v>
      </c>
      <c r="I34" s="6">
        <v>0</v>
      </c>
      <c r="J34" s="5">
        <v>448505.00000000006</v>
      </c>
      <c r="K34" s="6">
        <v>37242.277999999998</v>
      </c>
      <c r="L34" s="5">
        <v>16520</v>
      </c>
      <c r="M34" s="6">
        <v>11262.275</v>
      </c>
      <c r="N34" s="5">
        <v>0</v>
      </c>
      <c r="O34" s="6">
        <v>0</v>
      </c>
      <c r="P34" s="5">
        <v>0</v>
      </c>
      <c r="Q34" s="6">
        <v>0</v>
      </c>
    </row>
    <row r="35" spans="2:17" x14ac:dyDescent="0.25">
      <c r="B35" s="4">
        <v>28</v>
      </c>
      <c r="C35" s="7" t="s">
        <v>37</v>
      </c>
      <c r="D35" s="5">
        <v>51683</v>
      </c>
      <c r="E35" s="5">
        <v>0</v>
      </c>
      <c r="F35" s="5">
        <v>2</v>
      </c>
      <c r="G35" s="6">
        <v>3.0529999999999999</v>
      </c>
      <c r="H35" s="5">
        <v>0</v>
      </c>
      <c r="I35" s="6">
        <v>0</v>
      </c>
      <c r="J35" s="5">
        <v>0</v>
      </c>
      <c r="K35" s="6">
        <v>0</v>
      </c>
      <c r="L35" s="5">
        <v>0</v>
      </c>
      <c r="M35" s="6">
        <v>0</v>
      </c>
      <c r="N35" s="5">
        <v>1</v>
      </c>
      <c r="O35" s="6">
        <v>1</v>
      </c>
      <c r="P35" s="5">
        <v>0</v>
      </c>
      <c r="Q35" s="6">
        <v>0</v>
      </c>
    </row>
    <row r="36" spans="2:17" x14ac:dyDescent="0.25">
      <c r="B36" s="4">
        <v>29</v>
      </c>
      <c r="C36" s="7" t="s">
        <v>38</v>
      </c>
      <c r="D36" s="5">
        <v>1559919</v>
      </c>
      <c r="E36" s="5">
        <v>69605</v>
      </c>
      <c r="F36" s="5">
        <v>1011</v>
      </c>
      <c r="G36" s="6">
        <v>2543.33016</v>
      </c>
      <c r="H36" s="5">
        <v>134</v>
      </c>
      <c r="I36" s="6">
        <v>713.94858999999997</v>
      </c>
      <c r="J36" s="5">
        <v>130349</v>
      </c>
      <c r="K36" s="6">
        <v>10897.86694</v>
      </c>
      <c r="L36" s="5">
        <v>0</v>
      </c>
      <c r="M36" s="6">
        <v>0</v>
      </c>
      <c r="N36" s="5">
        <v>615</v>
      </c>
      <c r="O36" s="6">
        <v>4615.1000000000004</v>
      </c>
      <c r="P36" s="5">
        <v>0</v>
      </c>
      <c r="Q36" s="6">
        <v>0</v>
      </c>
    </row>
    <row r="37" spans="2:17" x14ac:dyDescent="0.25">
      <c r="B37" s="4">
        <v>30</v>
      </c>
      <c r="C37" s="7" t="s">
        <v>91</v>
      </c>
      <c r="D37" s="5">
        <v>1071745</v>
      </c>
      <c r="E37" s="5">
        <v>104059</v>
      </c>
      <c r="F37" s="5">
        <v>217848</v>
      </c>
      <c r="G37" s="6">
        <v>10569.483418541</v>
      </c>
      <c r="H37" s="5">
        <v>2905</v>
      </c>
      <c r="I37" s="6">
        <v>12182.286</v>
      </c>
      <c r="J37" s="5">
        <v>0</v>
      </c>
      <c r="K37" s="6">
        <v>0</v>
      </c>
      <c r="L37" s="5">
        <v>0</v>
      </c>
      <c r="M37" s="6">
        <v>0</v>
      </c>
      <c r="N37" s="5">
        <v>8121</v>
      </c>
      <c r="O37" s="6">
        <v>38273.358399999997</v>
      </c>
      <c r="P37" s="5">
        <v>0</v>
      </c>
      <c r="Q37" s="6">
        <v>0</v>
      </c>
    </row>
    <row r="38" spans="2:17" x14ac:dyDescent="0.25">
      <c r="B38" s="4">
        <v>31</v>
      </c>
      <c r="C38" s="7" t="s">
        <v>92</v>
      </c>
      <c r="D38" s="5">
        <v>1658012</v>
      </c>
      <c r="E38" s="5">
        <v>0</v>
      </c>
      <c r="F38" s="19">
        <v>79</v>
      </c>
      <c r="G38" s="20">
        <v>42.145849999999996</v>
      </c>
      <c r="H38" s="5">
        <v>0</v>
      </c>
      <c r="I38" s="6">
        <v>0</v>
      </c>
      <c r="J38" s="5">
        <v>0</v>
      </c>
      <c r="K38" s="6">
        <v>0</v>
      </c>
      <c r="L38" s="5">
        <v>0</v>
      </c>
      <c r="M38" s="6">
        <v>0</v>
      </c>
      <c r="N38" s="5">
        <v>0</v>
      </c>
      <c r="O38" s="6">
        <v>0</v>
      </c>
      <c r="P38" s="5">
        <v>0</v>
      </c>
      <c r="Q38" s="6">
        <v>0</v>
      </c>
    </row>
    <row r="39" spans="2:17" x14ac:dyDescent="0.25">
      <c r="B39" s="4">
        <v>32</v>
      </c>
      <c r="C39" s="7" t="s">
        <v>39</v>
      </c>
      <c r="D39" s="5">
        <v>20622</v>
      </c>
      <c r="E39" s="5">
        <v>114117</v>
      </c>
      <c r="F39" s="5">
        <v>6722</v>
      </c>
      <c r="G39" s="6">
        <v>9538.5450000000001</v>
      </c>
      <c r="H39" s="5">
        <v>0</v>
      </c>
      <c r="I39" s="6">
        <v>0</v>
      </c>
      <c r="J39" s="5">
        <v>0</v>
      </c>
      <c r="K39" s="6">
        <v>0</v>
      </c>
      <c r="L39" s="5">
        <v>187</v>
      </c>
      <c r="M39" s="6">
        <v>138.18335000000002</v>
      </c>
      <c r="N39" s="5">
        <v>4202</v>
      </c>
      <c r="O39" s="6">
        <v>5287.89</v>
      </c>
      <c r="P39" s="5">
        <v>0</v>
      </c>
      <c r="Q39" s="6">
        <v>0</v>
      </c>
    </row>
    <row r="40" spans="2:17" x14ac:dyDescent="0.25">
      <c r="B40" s="4">
        <v>33</v>
      </c>
      <c r="C40" s="7" t="s">
        <v>40</v>
      </c>
      <c r="D40" s="5">
        <v>1819953</v>
      </c>
      <c r="E40" s="5">
        <v>4298603</v>
      </c>
      <c r="F40" s="5">
        <v>99971</v>
      </c>
      <c r="G40" s="6">
        <v>144332.95738000001</v>
      </c>
      <c r="H40" s="5">
        <v>348</v>
      </c>
      <c r="I40" s="6">
        <v>4212.4802199999995</v>
      </c>
      <c r="J40" s="5">
        <v>28560158</v>
      </c>
      <c r="K40" s="6">
        <v>2967368.9920000001</v>
      </c>
      <c r="L40" s="5">
        <v>44950</v>
      </c>
      <c r="M40" s="6">
        <v>10456.837</v>
      </c>
      <c r="N40" s="5">
        <v>79758</v>
      </c>
      <c r="O40" s="6">
        <v>494061.9008</v>
      </c>
      <c r="P40" s="5">
        <v>0</v>
      </c>
      <c r="Q40" s="6">
        <v>0</v>
      </c>
    </row>
    <row r="41" spans="2:17" x14ac:dyDescent="0.25">
      <c r="B41" s="4">
        <v>34</v>
      </c>
      <c r="C41" s="7" t="s">
        <v>41</v>
      </c>
      <c r="D41" s="5">
        <v>6873</v>
      </c>
      <c r="E41" s="5">
        <v>847</v>
      </c>
      <c r="F41" s="5">
        <v>74</v>
      </c>
      <c r="G41" s="6">
        <v>217.87019000000001</v>
      </c>
      <c r="H41" s="5">
        <v>0</v>
      </c>
      <c r="I41" s="6">
        <v>0</v>
      </c>
      <c r="J41" s="5">
        <v>0</v>
      </c>
      <c r="K41" s="6">
        <v>0</v>
      </c>
      <c r="L41" s="5">
        <v>0</v>
      </c>
      <c r="M41" s="6">
        <v>0</v>
      </c>
      <c r="N41" s="5">
        <v>519</v>
      </c>
      <c r="O41" s="6">
        <v>4428.2</v>
      </c>
      <c r="P41" s="5">
        <v>0</v>
      </c>
      <c r="Q41" s="6">
        <v>0</v>
      </c>
    </row>
    <row r="42" spans="2:17" x14ac:dyDescent="0.25">
      <c r="B42" s="4">
        <v>35</v>
      </c>
      <c r="C42" s="7" t="s">
        <v>42</v>
      </c>
      <c r="D42" s="5">
        <v>78660</v>
      </c>
      <c r="E42" s="5">
        <v>0</v>
      </c>
      <c r="F42" s="5">
        <v>0</v>
      </c>
      <c r="G42" s="6">
        <v>0</v>
      </c>
      <c r="H42" s="5">
        <v>0</v>
      </c>
      <c r="I42" s="6">
        <v>0</v>
      </c>
      <c r="J42" s="5">
        <v>0</v>
      </c>
      <c r="K42" s="6">
        <v>0</v>
      </c>
      <c r="L42" s="5">
        <v>0</v>
      </c>
      <c r="M42" s="6">
        <v>0</v>
      </c>
      <c r="N42" s="5">
        <v>0</v>
      </c>
      <c r="O42" s="6">
        <v>0</v>
      </c>
      <c r="P42" s="5">
        <v>0</v>
      </c>
      <c r="Q42" s="6">
        <v>0</v>
      </c>
    </row>
    <row r="43" spans="2:17" x14ac:dyDescent="0.25">
      <c r="B43" s="4">
        <v>36</v>
      </c>
      <c r="C43" s="7" t="s">
        <v>43</v>
      </c>
      <c r="D43" s="5">
        <v>247</v>
      </c>
      <c r="E43" s="5">
        <v>0</v>
      </c>
      <c r="F43" s="5">
        <v>0</v>
      </c>
      <c r="G43" s="6">
        <v>0</v>
      </c>
      <c r="H43" s="5">
        <v>0</v>
      </c>
      <c r="I43" s="6">
        <v>0</v>
      </c>
      <c r="J43" s="5">
        <v>0</v>
      </c>
      <c r="K43" s="6">
        <v>0</v>
      </c>
      <c r="L43" s="5">
        <v>0</v>
      </c>
      <c r="M43" s="6">
        <v>0</v>
      </c>
      <c r="N43" s="5">
        <v>0</v>
      </c>
      <c r="O43" s="6">
        <v>0</v>
      </c>
      <c r="P43" s="5">
        <v>0</v>
      </c>
      <c r="Q43" s="6">
        <v>0</v>
      </c>
    </row>
    <row r="44" spans="2:17" x14ac:dyDescent="0.25">
      <c r="B44" s="4">
        <v>37</v>
      </c>
      <c r="C44" s="7" t="s">
        <v>90</v>
      </c>
      <c r="D44" s="5">
        <v>0</v>
      </c>
      <c r="E44" s="5">
        <v>556437</v>
      </c>
      <c r="F44" s="5">
        <v>0</v>
      </c>
      <c r="G44" s="6">
        <v>0</v>
      </c>
      <c r="H44" s="5">
        <v>0</v>
      </c>
      <c r="I44" s="6">
        <v>0</v>
      </c>
      <c r="J44" s="5">
        <v>730000</v>
      </c>
      <c r="K44" s="6">
        <v>80519.664659999995</v>
      </c>
      <c r="L44" s="5">
        <v>0</v>
      </c>
      <c r="M44" s="6">
        <v>0</v>
      </c>
      <c r="N44" s="5">
        <v>0</v>
      </c>
      <c r="O44" s="6">
        <v>0</v>
      </c>
      <c r="P44" s="5">
        <v>0</v>
      </c>
      <c r="Q44" s="6">
        <v>0</v>
      </c>
    </row>
    <row r="45" spans="2:17" x14ac:dyDescent="0.25">
      <c r="B45" s="4">
        <v>38</v>
      </c>
      <c r="C45" s="7" t="s">
        <v>44</v>
      </c>
      <c r="D45" s="5">
        <v>219538</v>
      </c>
      <c r="E45" s="5">
        <v>0</v>
      </c>
      <c r="F45" s="5">
        <v>4836</v>
      </c>
      <c r="G45" s="6">
        <v>12011.782580000001</v>
      </c>
      <c r="H45" s="5">
        <v>7</v>
      </c>
      <c r="I45" s="6">
        <v>3.9491300000000003</v>
      </c>
      <c r="J45" s="5">
        <v>0</v>
      </c>
      <c r="K45" s="6">
        <v>0</v>
      </c>
      <c r="L45" s="5">
        <v>0</v>
      </c>
      <c r="M45" s="6">
        <v>0</v>
      </c>
      <c r="N45" s="5">
        <v>0</v>
      </c>
      <c r="O45" s="6">
        <v>0</v>
      </c>
      <c r="P45" s="5">
        <v>0</v>
      </c>
      <c r="Q45" s="6">
        <v>0</v>
      </c>
    </row>
    <row r="46" spans="2:17" x14ac:dyDescent="0.25">
      <c r="B46" s="4">
        <v>39</v>
      </c>
      <c r="C46" s="7" t="s">
        <v>45</v>
      </c>
      <c r="D46" s="5">
        <v>5578</v>
      </c>
      <c r="E46" s="5">
        <v>1169312</v>
      </c>
      <c r="F46" s="5">
        <v>92</v>
      </c>
      <c r="G46" s="6">
        <v>219.03798</v>
      </c>
      <c r="H46" s="5">
        <v>0</v>
      </c>
      <c r="I46" s="6">
        <v>0</v>
      </c>
      <c r="J46" s="5">
        <v>12334</v>
      </c>
      <c r="K46" s="6">
        <v>4223.9490999999998</v>
      </c>
      <c r="L46" s="5">
        <v>1620</v>
      </c>
      <c r="M46" s="6">
        <v>7488.605050000001</v>
      </c>
      <c r="N46" s="5">
        <v>22</v>
      </c>
      <c r="O46" s="6">
        <v>119.4</v>
      </c>
      <c r="P46" s="5">
        <v>0</v>
      </c>
      <c r="Q46" s="6">
        <v>0</v>
      </c>
    </row>
    <row r="47" spans="2:17" x14ac:dyDescent="0.25">
      <c r="B47" s="4">
        <v>40</v>
      </c>
      <c r="C47" s="7" t="s">
        <v>46</v>
      </c>
      <c r="D47" s="5">
        <v>11413</v>
      </c>
      <c r="E47" s="5">
        <v>79514</v>
      </c>
      <c r="F47" s="5">
        <v>2452</v>
      </c>
      <c r="G47" s="6">
        <v>3026.0346500000001</v>
      </c>
      <c r="H47" s="5">
        <v>0</v>
      </c>
      <c r="I47" s="6">
        <v>0</v>
      </c>
      <c r="J47" s="5">
        <v>543033</v>
      </c>
      <c r="K47" s="6">
        <v>94707.457650000011</v>
      </c>
      <c r="L47" s="5">
        <v>0</v>
      </c>
      <c r="M47" s="6">
        <v>0</v>
      </c>
      <c r="N47" s="5">
        <v>725</v>
      </c>
      <c r="O47" s="6">
        <v>5639.2</v>
      </c>
      <c r="P47" s="5">
        <v>0</v>
      </c>
      <c r="Q47" s="6">
        <v>0</v>
      </c>
    </row>
    <row r="48" spans="2:17" x14ac:dyDescent="0.25">
      <c r="B48" s="4">
        <v>41</v>
      </c>
      <c r="C48" s="7" t="s">
        <v>47</v>
      </c>
      <c r="D48" s="5">
        <v>9201086</v>
      </c>
      <c r="E48" s="5">
        <v>1990520</v>
      </c>
      <c r="F48" s="5">
        <v>59861</v>
      </c>
      <c r="G48" s="6">
        <v>47834.394769999963</v>
      </c>
      <c r="H48" s="5">
        <v>237564</v>
      </c>
      <c r="I48" s="6">
        <v>411571.32445000001</v>
      </c>
      <c r="J48" s="5">
        <v>1656691</v>
      </c>
      <c r="K48" s="6">
        <v>17747.320250000001</v>
      </c>
      <c r="L48" s="5">
        <v>1161</v>
      </c>
      <c r="M48" s="6">
        <v>1518.4662000000003</v>
      </c>
      <c r="N48" s="5">
        <v>231462</v>
      </c>
      <c r="O48" s="6">
        <v>543593.61220000009</v>
      </c>
      <c r="P48" s="5">
        <v>0</v>
      </c>
      <c r="Q48" s="6">
        <v>0</v>
      </c>
    </row>
    <row r="49" spans="2:17" x14ac:dyDescent="0.25">
      <c r="B49" s="28" t="s">
        <v>48</v>
      </c>
      <c r="C49" s="29"/>
      <c r="D49" s="5"/>
      <c r="E49" s="5"/>
      <c r="F49" s="5"/>
      <c r="G49" s="6"/>
      <c r="H49" s="5"/>
      <c r="I49" s="6"/>
      <c r="J49" s="5"/>
      <c r="K49" s="6"/>
      <c r="L49" s="5"/>
      <c r="M49" s="6"/>
      <c r="N49" s="5"/>
      <c r="O49" s="6"/>
      <c r="P49" s="5"/>
      <c r="Q49" s="6"/>
    </row>
    <row r="50" spans="2:17" ht="38.25" x14ac:dyDescent="0.25">
      <c r="B50" s="4">
        <v>1</v>
      </c>
      <c r="C50" s="7" t="s">
        <v>93</v>
      </c>
      <c r="D50" s="8">
        <v>0</v>
      </c>
      <c r="E50" s="8">
        <v>70283703</v>
      </c>
      <c r="F50" s="5">
        <v>0</v>
      </c>
      <c r="G50" s="6">
        <v>0</v>
      </c>
      <c r="H50" s="8">
        <v>0</v>
      </c>
      <c r="I50" s="9">
        <v>0</v>
      </c>
      <c r="J50" s="8">
        <v>9887260</v>
      </c>
      <c r="K50" s="9">
        <v>3572631.5165399993</v>
      </c>
      <c r="L50" s="8">
        <v>1929040</v>
      </c>
      <c r="M50" s="9">
        <v>4951374.8076599995</v>
      </c>
      <c r="N50" s="8">
        <v>0</v>
      </c>
      <c r="O50" s="9">
        <v>0</v>
      </c>
      <c r="P50" s="8">
        <v>0</v>
      </c>
      <c r="Q50" s="9">
        <v>0</v>
      </c>
    </row>
    <row r="51" spans="2:17" x14ac:dyDescent="0.25">
      <c r="B51" s="4">
        <v>2</v>
      </c>
      <c r="C51" s="7" t="s">
        <v>112</v>
      </c>
      <c r="D51" s="8">
        <v>0</v>
      </c>
      <c r="E51" s="8">
        <v>8</v>
      </c>
      <c r="F51" s="5">
        <v>0</v>
      </c>
      <c r="G51" s="6">
        <v>0</v>
      </c>
      <c r="H51" s="8">
        <v>0</v>
      </c>
      <c r="I51" s="9">
        <v>0</v>
      </c>
      <c r="J51" s="8">
        <v>0</v>
      </c>
      <c r="K51" s="9">
        <v>0</v>
      </c>
      <c r="L51" s="8">
        <v>23</v>
      </c>
      <c r="M51" s="9">
        <v>15.138999999999999</v>
      </c>
      <c r="N51" s="8">
        <v>0</v>
      </c>
      <c r="O51" s="9">
        <v>0</v>
      </c>
      <c r="P51" s="8">
        <v>0</v>
      </c>
      <c r="Q51" s="9">
        <v>0</v>
      </c>
    </row>
    <row r="52" spans="2:17" x14ac:dyDescent="0.25">
      <c r="B52" s="4">
        <v>3</v>
      </c>
      <c r="C52" s="7" t="s">
        <v>49</v>
      </c>
      <c r="D52" s="8">
        <v>4083923</v>
      </c>
      <c r="E52" s="8">
        <v>455961</v>
      </c>
      <c r="F52" s="5">
        <v>202285</v>
      </c>
      <c r="G52" s="6">
        <v>1988414.8781500002</v>
      </c>
      <c r="H52" s="8">
        <v>0</v>
      </c>
      <c r="I52" s="9">
        <v>0</v>
      </c>
      <c r="J52" s="8">
        <v>0</v>
      </c>
      <c r="K52" s="9">
        <v>0</v>
      </c>
      <c r="L52" s="8">
        <v>227453</v>
      </c>
      <c r="M52" s="9">
        <v>2018719.1375</v>
      </c>
      <c r="N52" s="8">
        <v>0</v>
      </c>
      <c r="O52" s="9">
        <v>0</v>
      </c>
      <c r="P52" s="8">
        <v>0</v>
      </c>
      <c r="Q52" s="9">
        <v>0</v>
      </c>
    </row>
    <row r="53" spans="2:17" x14ac:dyDescent="0.25">
      <c r="B53" s="4">
        <v>4</v>
      </c>
      <c r="C53" s="7" t="s">
        <v>50</v>
      </c>
      <c r="D53" s="5">
        <v>0</v>
      </c>
      <c r="E53" s="5">
        <v>30957397</v>
      </c>
      <c r="F53" s="5">
        <v>0</v>
      </c>
      <c r="G53" s="6">
        <v>0</v>
      </c>
      <c r="H53" s="5">
        <v>0</v>
      </c>
      <c r="I53" s="6">
        <v>0</v>
      </c>
      <c r="J53" s="5">
        <v>4834474</v>
      </c>
      <c r="K53" s="6">
        <v>632962.79579999577</v>
      </c>
      <c r="L53" s="5">
        <v>306118</v>
      </c>
      <c r="M53" s="6">
        <v>1185779.1927099999</v>
      </c>
      <c r="N53" s="5">
        <v>0</v>
      </c>
      <c r="O53" s="6">
        <v>0</v>
      </c>
      <c r="P53" s="5">
        <v>0</v>
      </c>
      <c r="Q53" s="6">
        <v>0</v>
      </c>
    </row>
    <row r="54" spans="2:17" x14ac:dyDescent="0.25">
      <c r="B54" s="4">
        <v>5</v>
      </c>
      <c r="C54" s="7" t="s">
        <v>51</v>
      </c>
      <c r="D54" s="8">
        <v>0</v>
      </c>
      <c r="E54" s="8">
        <v>22871206</v>
      </c>
      <c r="F54" s="5">
        <v>0</v>
      </c>
      <c r="G54" s="6">
        <v>0</v>
      </c>
      <c r="H54" s="8">
        <v>0</v>
      </c>
      <c r="I54" s="9">
        <v>0</v>
      </c>
      <c r="J54" s="8">
        <v>182647</v>
      </c>
      <c r="K54" s="9">
        <v>58821.228459999998</v>
      </c>
      <c r="L54" s="8">
        <v>184775</v>
      </c>
      <c r="M54" s="9">
        <v>290113.91099</v>
      </c>
      <c r="N54" s="8">
        <v>0</v>
      </c>
      <c r="O54" s="9">
        <v>0</v>
      </c>
      <c r="P54" s="8">
        <v>0</v>
      </c>
      <c r="Q54" s="9">
        <v>0</v>
      </c>
    </row>
    <row r="55" spans="2:17" x14ac:dyDescent="0.25">
      <c r="B55" s="4">
        <v>6</v>
      </c>
      <c r="C55" s="7" t="s">
        <v>52</v>
      </c>
      <c r="D55" s="8">
        <v>24894009</v>
      </c>
      <c r="E55" s="8">
        <v>0</v>
      </c>
      <c r="F55" s="5">
        <v>56478436</v>
      </c>
      <c r="G55" s="6">
        <v>1925127.2520000001</v>
      </c>
      <c r="H55" s="8">
        <v>0</v>
      </c>
      <c r="I55" s="9">
        <v>0</v>
      </c>
      <c r="J55" s="8">
        <v>0</v>
      </c>
      <c r="K55" s="9">
        <v>0</v>
      </c>
      <c r="L55" s="8">
        <v>0</v>
      </c>
      <c r="M55" s="9">
        <v>0</v>
      </c>
      <c r="N55" s="8">
        <v>0</v>
      </c>
      <c r="O55" s="9">
        <v>0</v>
      </c>
      <c r="P55" s="8">
        <v>0</v>
      </c>
      <c r="Q55" s="9">
        <v>0</v>
      </c>
    </row>
    <row r="56" spans="2:17" ht="25.5" x14ac:dyDescent="0.25">
      <c r="B56" s="4">
        <v>7</v>
      </c>
      <c r="C56" s="7" t="s">
        <v>96</v>
      </c>
      <c r="D56" s="8">
        <v>0</v>
      </c>
      <c r="E56" s="8">
        <v>252900</v>
      </c>
      <c r="F56" s="5">
        <v>0</v>
      </c>
      <c r="G56" s="6">
        <v>0</v>
      </c>
      <c r="H56" s="8">
        <v>0</v>
      </c>
      <c r="I56" s="9">
        <v>0</v>
      </c>
      <c r="J56" s="8">
        <v>8855</v>
      </c>
      <c r="K56" s="9">
        <v>4113.0811999999951</v>
      </c>
      <c r="L56" s="8">
        <v>84337</v>
      </c>
      <c r="M56" s="9">
        <v>627895.853</v>
      </c>
      <c r="N56" s="8">
        <v>0</v>
      </c>
      <c r="O56" s="9">
        <v>0</v>
      </c>
      <c r="P56" s="8">
        <v>0</v>
      </c>
      <c r="Q56" s="9">
        <v>0</v>
      </c>
    </row>
    <row r="57" spans="2:17" ht="25.5" x14ac:dyDescent="0.25">
      <c r="B57" s="4">
        <v>8</v>
      </c>
      <c r="C57" s="7" t="s">
        <v>53</v>
      </c>
      <c r="D57" s="8">
        <v>140302</v>
      </c>
      <c r="E57" s="8">
        <v>12636889</v>
      </c>
      <c r="F57" s="5">
        <v>18522</v>
      </c>
      <c r="G57" s="6">
        <v>30390.104455240005</v>
      </c>
      <c r="H57" s="8">
        <v>0</v>
      </c>
      <c r="I57" s="9">
        <v>0</v>
      </c>
      <c r="J57" s="8">
        <v>127</v>
      </c>
      <c r="K57" s="9">
        <v>92.080490000000012</v>
      </c>
      <c r="L57" s="8">
        <v>8872</v>
      </c>
      <c r="M57" s="9">
        <v>21962.727460000002</v>
      </c>
      <c r="N57" s="8">
        <v>5</v>
      </c>
      <c r="O57" s="9">
        <v>8.1</v>
      </c>
      <c r="P57" s="8">
        <v>0</v>
      </c>
      <c r="Q57" s="9">
        <v>0</v>
      </c>
    </row>
    <row r="58" spans="2:17" x14ac:dyDescent="0.25">
      <c r="B58" s="4">
        <v>9</v>
      </c>
      <c r="C58" s="7" t="s">
        <v>54</v>
      </c>
      <c r="D58" s="8">
        <v>1366290</v>
      </c>
      <c r="E58" s="8">
        <v>1011040</v>
      </c>
      <c r="F58" s="5">
        <v>156125</v>
      </c>
      <c r="G58" s="6">
        <v>5115.8109999999997</v>
      </c>
      <c r="H58" s="8">
        <v>0</v>
      </c>
      <c r="I58" s="9">
        <v>0</v>
      </c>
      <c r="J58" s="8">
        <v>1576331</v>
      </c>
      <c r="K58" s="9">
        <v>1041742.947</v>
      </c>
      <c r="L58" s="8">
        <v>27804</v>
      </c>
      <c r="M58" s="9">
        <v>27174.807000000001</v>
      </c>
      <c r="N58" s="8">
        <v>2362</v>
      </c>
      <c r="O58" s="9">
        <v>1383.5</v>
      </c>
      <c r="P58" s="8">
        <v>0</v>
      </c>
      <c r="Q58" s="9">
        <v>0</v>
      </c>
    </row>
    <row r="59" spans="2:17" x14ac:dyDescent="0.25">
      <c r="B59" s="4">
        <v>10</v>
      </c>
      <c r="C59" s="7" t="s">
        <v>95</v>
      </c>
      <c r="D59" s="8">
        <v>28714</v>
      </c>
      <c r="E59" s="8">
        <v>0</v>
      </c>
      <c r="F59" s="5">
        <v>9154</v>
      </c>
      <c r="G59" s="6">
        <v>63800.20033</v>
      </c>
      <c r="H59" s="8">
        <v>0</v>
      </c>
      <c r="I59" s="9">
        <v>0</v>
      </c>
      <c r="J59" s="8">
        <v>0</v>
      </c>
      <c r="K59" s="9">
        <v>0</v>
      </c>
      <c r="L59" s="8">
        <v>0</v>
      </c>
      <c r="M59" s="9">
        <v>0</v>
      </c>
      <c r="N59" s="8">
        <v>0</v>
      </c>
      <c r="O59" s="9">
        <v>0</v>
      </c>
      <c r="P59" s="8">
        <v>0</v>
      </c>
      <c r="Q59" s="9">
        <v>0</v>
      </c>
    </row>
    <row r="60" spans="2:17" x14ac:dyDescent="0.25">
      <c r="B60" s="4">
        <v>11</v>
      </c>
      <c r="C60" s="7" t="s">
        <v>110</v>
      </c>
      <c r="D60" s="8">
        <v>4813216</v>
      </c>
      <c r="E60" s="8">
        <v>954</v>
      </c>
      <c r="F60" s="8">
        <v>923525</v>
      </c>
      <c r="G60" s="9">
        <v>9015745.2700400017</v>
      </c>
      <c r="H60" s="8">
        <v>0</v>
      </c>
      <c r="I60" s="9">
        <v>0</v>
      </c>
      <c r="J60" s="8">
        <v>30</v>
      </c>
      <c r="K60" s="9">
        <v>24.299939999999999</v>
      </c>
      <c r="L60" s="8">
        <v>111</v>
      </c>
      <c r="M60" s="9">
        <v>398.30200000000002</v>
      </c>
      <c r="N60" s="8">
        <v>0</v>
      </c>
      <c r="O60" s="9">
        <v>0</v>
      </c>
      <c r="P60" s="8">
        <v>0</v>
      </c>
      <c r="Q60" s="9">
        <v>0</v>
      </c>
    </row>
    <row r="61" spans="2:17" ht="25.5" x14ac:dyDescent="0.25">
      <c r="B61" s="4">
        <v>12</v>
      </c>
      <c r="C61" s="7" t="s">
        <v>94</v>
      </c>
      <c r="D61" s="8">
        <v>398460</v>
      </c>
      <c r="E61" s="8">
        <v>18943</v>
      </c>
      <c r="F61" s="5">
        <v>5886</v>
      </c>
      <c r="G61" s="6">
        <v>53952.377549999997</v>
      </c>
      <c r="H61" s="8">
        <v>0</v>
      </c>
      <c r="I61" s="9">
        <v>0</v>
      </c>
      <c r="J61" s="8">
        <v>5265</v>
      </c>
      <c r="K61" s="9">
        <v>712.56306000000802</v>
      </c>
      <c r="L61" s="8">
        <v>8007</v>
      </c>
      <c r="M61" s="9">
        <v>58517.651720000002</v>
      </c>
      <c r="N61" s="8">
        <v>0</v>
      </c>
      <c r="O61" s="9">
        <v>0</v>
      </c>
      <c r="P61" s="8">
        <v>0</v>
      </c>
      <c r="Q61" s="9">
        <v>0</v>
      </c>
    </row>
    <row r="62" spans="2:17" x14ac:dyDescent="0.25">
      <c r="B62" s="4">
        <v>13</v>
      </c>
      <c r="C62" s="7" t="s">
        <v>55</v>
      </c>
      <c r="D62" s="8">
        <v>67433</v>
      </c>
      <c r="E62" s="8">
        <v>332810</v>
      </c>
      <c r="F62" s="5">
        <v>11403</v>
      </c>
      <c r="G62" s="6">
        <v>11326.553709999996</v>
      </c>
      <c r="H62" s="8">
        <v>0</v>
      </c>
      <c r="I62" s="9">
        <v>0</v>
      </c>
      <c r="J62" s="8">
        <v>0</v>
      </c>
      <c r="K62" s="9">
        <v>0</v>
      </c>
      <c r="L62" s="8">
        <v>0</v>
      </c>
      <c r="M62" s="9">
        <v>0</v>
      </c>
      <c r="N62" s="8">
        <v>9</v>
      </c>
      <c r="O62" s="9">
        <v>10</v>
      </c>
      <c r="P62" s="8">
        <v>0</v>
      </c>
      <c r="Q62" s="9">
        <v>0</v>
      </c>
    </row>
    <row r="63" spans="2:17" x14ac:dyDescent="0.25">
      <c r="B63" s="4">
        <v>14</v>
      </c>
      <c r="C63" s="7" t="s">
        <v>56</v>
      </c>
      <c r="D63" s="8">
        <v>988682</v>
      </c>
      <c r="E63" s="8">
        <v>563127</v>
      </c>
      <c r="F63" s="5">
        <v>4419397</v>
      </c>
      <c r="G63" s="6">
        <v>3066283.7800799999</v>
      </c>
      <c r="H63" s="8">
        <v>66327</v>
      </c>
      <c r="I63" s="9">
        <v>102649.88847000001</v>
      </c>
      <c r="J63" s="8">
        <v>4914</v>
      </c>
      <c r="K63" s="9">
        <v>1245.95685</v>
      </c>
      <c r="L63" s="8">
        <v>0</v>
      </c>
      <c r="M63" s="9">
        <v>0</v>
      </c>
      <c r="N63" s="8">
        <v>474</v>
      </c>
      <c r="O63" s="9">
        <v>758.3</v>
      </c>
      <c r="P63" s="8">
        <v>0</v>
      </c>
      <c r="Q63" s="9">
        <v>0</v>
      </c>
    </row>
    <row r="64" spans="2:17" x14ac:dyDescent="0.25">
      <c r="B64" s="4">
        <v>15</v>
      </c>
      <c r="C64" s="7" t="s">
        <v>57</v>
      </c>
      <c r="D64" s="8">
        <v>0</v>
      </c>
      <c r="E64" s="8">
        <v>14909</v>
      </c>
      <c r="F64" s="5">
        <v>0</v>
      </c>
      <c r="G64" s="6">
        <v>0</v>
      </c>
      <c r="H64" s="8">
        <v>0</v>
      </c>
      <c r="I64" s="9">
        <v>0</v>
      </c>
      <c r="J64" s="8">
        <v>16</v>
      </c>
      <c r="K64" s="9">
        <v>125.117</v>
      </c>
      <c r="L64" s="8">
        <v>10691</v>
      </c>
      <c r="M64" s="9">
        <v>80491.072469999999</v>
      </c>
      <c r="N64" s="8">
        <v>0</v>
      </c>
      <c r="O64" s="9">
        <v>0</v>
      </c>
      <c r="P64" s="8">
        <v>0</v>
      </c>
      <c r="Q64" s="9">
        <v>0</v>
      </c>
    </row>
    <row r="65" spans="2:17" x14ac:dyDescent="0.25">
      <c r="B65" s="4">
        <v>16</v>
      </c>
      <c r="C65" s="7" t="s">
        <v>109</v>
      </c>
      <c r="D65" s="8">
        <v>5</v>
      </c>
      <c r="E65" s="8">
        <v>40680</v>
      </c>
      <c r="F65" s="8">
        <v>0</v>
      </c>
      <c r="G65" s="9">
        <v>0</v>
      </c>
      <c r="H65" s="8">
        <v>0</v>
      </c>
      <c r="I65" s="9">
        <v>0</v>
      </c>
      <c r="J65" s="8">
        <v>18628</v>
      </c>
      <c r="K65" s="9">
        <v>30448.563309999539</v>
      </c>
      <c r="L65" s="8">
        <v>602</v>
      </c>
      <c r="M65" s="9">
        <v>911.71</v>
      </c>
      <c r="N65" s="8">
        <v>3</v>
      </c>
      <c r="O65" s="9">
        <v>4</v>
      </c>
      <c r="P65" s="8">
        <v>0</v>
      </c>
      <c r="Q65" s="9">
        <v>0</v>
      </c>
    </row>
    <row r="66" spans="2:17" x14ac:dyDescent="0.25">
      <c r="B66" s="4">
        <v>17</v>
      </c>
      <c r="C66" s="7" t="s">
        <v>97</v>
      </c>
      <c r="D66" s="8">
        <v>0</v>
      </c>
      <c r="E66" s="8">
        <v>5340</v>
      </c>
      <c r="F66" s="5">
        <v>0</v>
      </c>
      <c r="G66" s="6">
        <v>0</v>
      </c>
      <c r="H66" s="8">
        <v>0</v>
      </c>
      <c r="I66" s="9">
        <v>0</v>
      </c>
      <c r="J66" s="8">
        <v>0</v>
      </c>
      <c r="K66" s="9">
        <v>0</v>
      </c>
      <c r="L66" s="8">
        <v>0</v>
      </c>
      <c r="M66" s="9">
        <v>0</v>
      </c>
      <c r="N66" s="8">
        <v>0</v>
      </c>
      <c r="O66" s="9">
        <v>0</v>
      </c>
      <c r="P66" s="8">
        <v>0</v>
      </c>
      <c r="Q66" s="9">
        <v>0</v>
      </c>
    </row>
    <row r="67" spans="2:17" x14ac:dyDescent="0.25">
      <c r="B67" s="4">
        <v>18</v>
      </c>
      <c r="C67" s="7" t="s">
        <v>58</v>
      </c>
      <c r="D67" s="8">
        <v>0</v>
      </c>
      <c r="E67" s="8">
        <v>67956</v>
      </c>
      <c r="F67" s="5">
        <v>0</v>
      </c>
      <c r="G67" s="6">
        <v>0</v>
      </c>
      <c r="H67" s="8">
        <v>0</v>
      </c>
      <c r="I67" s="9">
        <v>0</v>
      </c>
      <c r="J67" s="8">
        <v>0</v>
      </c>
      <c r="K67" s="9">
        <v>0</v>
      </c>
      <c r="L67" s="8">
        <v>4</v>
      </c>
      <c r="M67" s="9">
        <v>4.0000000000000001E-3</v>
      </c>
      <c r="N67" s="8">
        <v>0</v>
      </c>
      <c r="O67" s="9">
        <v>0</v>
      </c>
      <c r="P67" s="8">
        <v>0</v>
      </c>
      <c r="Q67" s="9">
        <v>0</v>
      </c>
    </row>
    <row r="68" spans="2:17" x14ac:dyDescent="0.25">
      <c r="B68" s="4">
        <v>19</v>
      </c>
      <c r="C68" s="7" t="s">
        <v>59</v>
      </c>
      <c r="D68" s="8">
        <v>4728</v>
      </c>
      <c r="E68" s="8">
        <v>0</v>
      </c>
      <c r="F68" s="5">
        <v>442</v>
      </c>
      <c r="G68" s="6">
        <v>622.75164000000007</v>
      </c>
      <c r="H68" s="8">
        <v>516</v>
      </c>
      <c r="I68" s="9">
        <v>929.72583000000009</v>
      </c>
      <c r="J68" s="8">
        <v>0</v>
      </c>
      <c r="K68" s="9">
        <v>0</v>
      </c>
      <c r="L68" s="8">
        <v>0</v>
      </c>
      <c r="M68" s="9">
        <v>0</v>
      </c>
      <c r="N68" s="8">
        <v>0</v>
      </c>
      <c r="O68" s="9">
        <v>0</v>
      </c>
      <c r="P68" s="8">
        <v>0</v>
      </c>
      <c r="Q68" s="9">
        <v>0</v>
      </c>
    </row>
    <row r="69" spans="2:17" ht="25.5" x14ac:dyDescent="0.25">
      <c r="B69" s="4">
        <v>20</v>
      </c>
      <c r="C69" s="7" t="s">
        <v>98</v>
      </c>
      <c r="D69" s="8">
        <v>0</v>
      </c>
      <c r="E69" s="8">
        <v>79712354</v>
      </c>
      <c r="F69" s="5">
        <v>0</v>
      </c>
      <c r="G69" s="6">
        <v>0</v>
      </c>
      <c r="H69" s="8">
        <v>0</v>
      </c>
      <c r="I69" s="9">
        <v>0</v>
      </c>
      <c r="J69" s="8">
        <v>70578</v>
      </c>
      <c r="K69" s="9">
        <v>38395.679299999996</v>
      </c>
      <c r="L69" s="8">
        <v>766</v>
      </c>
      <c r="M69" s="9">
        <v>515.0403</v>
      </c>
      <c r="N69" s="8">
        <v>0</v>
      </c>
      <c r="O69" s="9">
        <v>0</v>
      </c>
      <c r="P69" s="8">
        <v>0</v>
      </c>
      <c r="Q69" s="9">
        <v>0</v>
      </c>
    </row>
    <row r="70" spans="2:17" x14ac:dyDescent="0.25">
      <c r="B70" s="4">
        <v>21</v>
      </c>
      <c r="C70" s="7" t="s">
        <v>60</v>
      </c>
      <c r="D70" s="8">
        <v>0</v>
      </c>
      <c r="E70" s="8">
        <v>141679068</v>
      </c>
      <c r="F70" s="5">
        <v>0</v>
      </c>
      <c r="G70" s="6">
        <v>0</v>
      </c>
      <c r="H70" s="8">
        <v>0</v>
      </c>
      <c r="I70" s="9">
        <v>0</v>
      </c>
      <c r="J70" s="8">
        <v>11967735</v>
      </c>
      <c r="K70" s="9">
        <v>11891609.909069093</v>
      </c>
      <c r="L70" s="8">
        <v>2271513</v>
      </c>
      <c r="M70" s="9">
        <v>17657944.586589999</v>
      </c>
      <c r="N70" s="8">
        <v>0</v>
      </c>
      <c r="O70" s="9">
        <v>0</v>
      </c>
      <c r="P70" s="8">
        <v>0</v>
      </c>
      <c r="Q70" s="9">
        <v>0</v>
      </c>
    </row>
    <row r="71" spans="2:17" ht="25.5" x14ac:dyDescent="0.25">
      <c r="B71" s="4">
        <v>22</v>
      </c>
      <c r="C71" s="7" t="s">
        <v>99</v>
      </c>
      <c r="D71" s="8">
        <v>54363</v>
      </c>
      <c r="E71" s="8">
        <v>62253</v>
      </c>
      <c r="F71" s="5">
        <v>3812</v>
      </c>
      <c r="G71" s="6">
        <v>2923.5970000000002</v>
      </c>
      <c r="H71" s="8">
        <v>582</v>
      </c>
      <c r="I71" s="9">
        <v>1163.0139999999999</v>
      </c>
      <c r="J71" s="8">
        <v>1049</v>
      </c>
      <c r="K71" s="9">
        <v>1762.818</v>
      </c>
      <c r="L71" s="8">
        <v>54</v>
      </c>
      <c r="M71" s="9">
        <v>58.987000000000002</v>
      </c>
      <c r="N71" s="8">
        <v>0</v>
      </c>
      <c r="O71" s="9">
        <v>0</v>
      </c>
      <c r="P71" s="8">
        <v>0</v>
      </c>
      <c r="Q71" s="9">
        <v>0</v>
      </c>
    </row>
    <row r="72" spans="2:17" x14ac:dyDescent="0.25">
      <c r="B72" s="4">
        <v>23</v>
      </c>
      <c r="C72" s="7" t="s">
        <v>100</v>
      </c>
      <c r="D72" s="8">
        <v>1693579</v>
      </c>
      <c r="E72" s="8">
        <v>345373</v>
      </c>
      <c r="F72" s="5">
        <v>120336</v>
      </c>
      <c r="G72" s="6">
        <v>461438.35460000043</v>
      </c>
      <c r="H72" s="8">
        <v>0</v>
      </c>
      <c r="I72" s="9">
        <v>0</v>
      </c>
      <c r="J72" s="8">
        <v>142192</v>
      </c>
      <c r="K72" s="9">
        <v>228427.60775</v>
      </c>
      <c r="L72" s="8">
        <v>562773</v>
      </c>
      <c r="M72" s="9">
        <v>4195427.5795299998</v>
      </c>
      <c r="N72" s="8">
        <v>0</v>
      </c>
      <c r="O72" s="9">
        <v>0</v>
      </c>
      <c r="P72" s="8">
        <v>1265</v>
      </c>
      <c r="Q72" s="9">
        <v>1294.173</v>
      </c>
    </row>
    <row r="73" spans="2:17" x14ac:dyDescent="0.25">
      <c r="B73" s="4">
        <v>24</v>
      </c>
      <c r="C73" s="7" t="s">
        <v>61</v>
      </c>
      <c r="D73" s="8">
        <v>0</v>
      </c>
      <c r="E73" s="8">
        <v>12257859</v>
      </c>
      <c r="F73" s="5">
        <v>0</v>
      </c>
      <c r="G73" s="6">
        <v>0</v>
      </c>
      <c r="H73" s="8">
        <v>0</v>
      </c>
      <c r="I73" s="9">
        <v>0</v>
      </c>
      <c r="J73" s="8">
        <v>3422</v>
      </c>
      <c r="K73" s="9">
        <v>19403.221229999996</v>
      </c>
      <c r="L73" s="8">
        <v>12038</v>
      </c>
      <c r="M73" s="9">
        <v>92344.528709999999</v>
      </c>
      <c r="N73" s="8">
        <v>0</v>
      </c>
      <c r="O73" s="9">
        <v>0</v>
      </c>
      <c r="P73" s="8">
        <v>0</v>
      </c>
      <c r="Q73" s="9">
        <v>0</v>
      </c>
    </row>
    <row r="74" spans="2:17" ht="25.5" x14ac:dyDescent="0.25">
      <c r="B74" s="4">
        <v>25</v>
      </c>
      <c r="C74" s="7" t="s">
        <v>101</v>
      </c>
      <c r="D74" s="8">
        <v>0</v>
      </c>
      <c r="E74" s="8">
        <v>211822851</v>
      </c>
      <c r="F74" s="5">
        <v>0</v>
      </c>
      <c r="G74" s="6">
        <v>0</v>
      </c>
      <c r="H74" s="8">
        <v>0</v>
      </c>
      <c r="I74" s="9">
        <v>0</v>
      </c>
      <c r="J74" s="8">
        <v>11184148</v>
      </c>
      <c r="K74" s="9">
        <v>1910684.1067600003</v>
      </c>
      <c r="L74" s="8">
        <v>288117</v>
      </c>
      <c r="M74" s="9">
        <v>1162326.0066800001</v>
      </c>
      <c r="N74" s="8">
        <v>0</v>
      </c>
      <c r="O74" s="9">
        <v>0</v>
      </c>
      <c r="P74" s="8">
        <v>0</v>
      </c>
      <c r="Q74" s="9">
        <v>0</v>
      </c>
    </row>
    <row r="75" spans="2:17" x14ac:dyDescent="0.25">
      <c r="B75" s="4">
        <v>26</v>
      </c>
      <c r="C75" s="7" t="s">
        <v>62</v>
      </c>
      <c r="D75" s="8">
        <v>257234087.25</v>
      </c>
      <c r="E75" s="8">
        <v>83256</v>
      </c>
      <c r="F75" s="5">
        <v>51487712</v>
      </c>
      <c r="G75" s="6">
        <v>19039941.30291</v>
      </c>
      <c r="H75" s="8">
        <v>7584</v>
      </c>
      <c r="I75" s="9">
        <v>6599.3689999999997</v>
      </c>
      <c r="J75" s="8">
        <v>28</v>
      </c>
      <c r="K75" s="9">
        <v>14.868</v>
      </c>
      <c r="L75" s="8">
        <v>0</v>
      </c>
      <c r="M75" s="9">
        <v>0</v>
      </c>
      <c r="N75" s="8">
        <v>1122</v>
      </c>
      <c r="O75" s="9">
        <v>1537.2</v>
      </c>
      <c r="P75" s="8">
        <v>0</v>
      </c>
      <c r="Q75" s="9">
        <v>0</v>
      </c>
    </row>
    <row r="76" spans="2:17" ht="25.5" x14ac:dyDescent="0.25">
      <c r="B76" s="4">
        <v>27</v>
      </c>
      <c r="C76" s="7" t="s">
        <v>104</v>
      </c>
      <c r="D76" s="8">
        <v>6647023</v>
      </c>
      <c r="E76" s="8">
        <v>0</v>
      </c>
      <c r="F76" s="5">
        <v>9946773</v>
      </c>
      <c r="G76" s="6">
        <v>3849448.6168599874</v>
      </c>
      <c r="H76" s="8">
        <v>16566</v>
      </c>
      <c r="I76" s="9">
        <v>158105</v>
      </c>
      <c r="J76" s="8">
        <v>0</v>
      </c>
      <c r="K76" s="9">
        <v>0</v>
      </c>
      <c r="L76" s="8">
        <v>0</v>
      </c>
      <c r="M76" s="9">
        <v>0</v>
      </c>
      <c r="N76" s="8">
        <v>0</v>
      </c>
      <c r="O76" s="9">
        <v>0</v>
      </c>
      <c r="P76" s="8">
        <v>0</v>
      </c>
      <c r="Q76" s="9">
        <v>0</v>
      </c>
    </row>
    <row r="77" spans="2:17" x14ac:dyDescent="0.25">
      <c r="B77" s="4">
        <v>28</v>
      </c>
      <c r="C77" s="7" t="s">
        <v>63</v>
      </c>
      <c r="D77" s="8">
        <v>2059877</v>
      </c>
      <c r="E77" s="8">
        <v>701</v>
      </c>
      <c r="F77" s="5">
        <v>36576</v>
      </c>
      <c r="G77" s="6">
        <v>216117.17872</v>
      </c>
      <c r="H77" s="8">
        <v>0</v>
      </c>
      <c r="I77" s="9">
        <v>0</v>
      </c>
      <c r="J77" s="8">
        <v>190</v>
      </c>
      <c r="K77" s="9">
        <v>192.92440999999994</v>
      </c>
      <c r="L77" s="8">
        <v>0</v>
      </c>
      <c r="M77" s="9">
        <v>0</v>
      </c>
      <c r="N77" s="8">
        <v>109</v>
      </c>
      <c r="O77" s="9">
        <v>140.69999999999999</v>
      </c>
      <c r="P77" s="8">
        <v>0</v>
      </c>
      <c r="Q77" s="9">
        <v>0</v>
      </c>
    </row>
    <row r="78" spans="2:17" ht="25.5" x14ac:dyDescent="0.25">
      <c r="B78" s="4">
        <v>29</v>
      </c>
      <c r="C78" s="7" t="s">
        <v>102</v>
      </c>
      <c r="D78" s="8">
        <v>0</v>
      </c>
      <c r="E78" s="8">
        <v>73761</v>
      </c>
      <c r="F78" s="5">
        <v>0</v>
      </c>
      <c r="G78" s="6">
        <v>0</v>
      </c>
      <c r="H78" s="8">
        <v>0</v>
      </c>
      <c r="I78" s="9">
        <v>0</v>
      </c>
      <c r="J78" s="8">
        <v>72588</v>
      </c>
      <c r="K78" s="9">
        <v>33545.703000000001</v>
      </c>
      <c r="L78" s="8">
        <v>135860</v>
      </c>
      <c r="M78" s="9">
        <v>229283.00706000029</v>
      </c>
      <c r="N78" s="8">
        <v>0</v>
      </c>
      <c r="O78" s="9">
        <v>0</v>
      </c>
      <c r="P78" s="8">
        <v>0</v>
      </c>
      <c r="Q78" s="9">
        <v>0</v>
      </c>
    </row>
    <row r="79" spans="2:17" x14ac:dyDescent="0.25">
      <c r="B79" s="4">
        <v>30</v>
      </c>
      <c r="C79" s="7" t="s">
        <v>64</v>
      </c>
      <c r="D79" s="8">
        <v>8606857</v>
      </c>
      <c r="E79" s="8">
        <v>5914</v>
      </c>
      <c r="F79" s="5">
        <v>1368910</v>
      </c>
      <c r="G79" s="6">
        <v>491675.56774000003</v>
      </c>
      <c r="H79" s="8">
        <v>0</v>
      </c>
      <c r="I79" s="9">
        <v>0</v>
      </c>
      <c r="J79" s="8">
        <v>4718</v>
      </c>
      <c r="K79" s="9">
        <v>330.88671999999997</v>
      </c>
      <c r="L79" s="8">
        <v>0</v>
      </c>
      <c r="M79" s="9">
        <v>0</v>
      </c>
      <c r="N79" s="8">
        <v>0</v>
      </c>
      <c r="O79" s="9">
        <v>0</v>
      </c>
      <c r="P79" s="8">
        <v>0</v>
      </c>
      <c r="Q79" s="9">
        <v>0</v>
      </c>
    </row>
    <row r="80" spans="2:17" x14ac:dyDescent="0.25">
      <c r="B80" s="4">
        <v>31</v>
      </c>
      <c r="C80" s="7" t="s">
        <v>103</v>
      </c>
      <c r="D80" s="8">
        <v>0</v>
      </c>
      <c r="E80" s="8">
        <v>609492</v>
      </c>
      <c r="F80" s="5">
        <v>0</v>
      </c>
      <c r="G80" s="6">
        <v>0</v>
      </c>
      <c r="H80" s="8">
        <v>0</v>
      </c>
      <c r="I80" s="9">
        <v>0</v>
      </c>
      <c r="J80" s="8">
        <v>224</v>
      </c>
      <c r="K80" s="9">
        <v>441.31849999999997</v>
      </c>
      <c r="L80" s="8">
        <v>216389</v>
      </c>
      <c r="M80" s="9">
        <v>1838594.48765</v>
      </c>
      <c r="N80" s="8">
        <v>0</v>
      </c>
      <c r="O80" s="9">
        <v>0</v>
      </c>
      <c r="P80" s="8">
        <v>0</v>
      </c>
      <c r="Q80" s="9">
        <v>0</v>
      </c>
    </row>
    <row r="81" spans="2:29" x14ac:dyDescent="0.25">
      <c r="B81" s="4">
        <v>32</v>
      </c>
      <c r="C81" s="7" t="s">
        <v>65</v>
      </c>
      <c r="D81" s="8">
        <v>0</v>
      </c>
      <c r="E81" s="8">
        <v>6844</v>
      </c>
      <c r="F81" s="5">
        <v>0</v>
      </c>
      <c r="G81" s="6">
        <v>0</v>
      </c>
      <c r="H81" s="8">
        <v>0</v>
      </c>
      <c r="I81" s="9">
        <v>0</v>
      </c>
      <c r="J81" s="8">
        <v>9750</v>
      </c>
      <c r="K81" s="9">
        <v>4729.1667999999981</v>
      </c>
      <c r="L81" s="8">
        <v>15642</v>
      </c>
      <c r="M81" s="9">
        <v>30904.049360000001</v>
      </c>
      <c r="N81" s="8">
        <v>5</v>
      </c>
      <c r="O81" s="9">
        <v>2</v>
      </c>
      <c r="P81" s="8">
        <v>140</v>
      </c>
      <c r="Q81" s="9">
        <v>229.66300000000001</v>
      </c>
    </row>
    <row r="82" spans="2:29" x14ac:dyDescent="0.25">
      <c r="B82" s="4">
        <v>33</v>
      </c>
      <c r="C82" s="7" t="s">
        <v>105</v>
      </c>
      <c r="D82" s="8">
        <v>666</v>
      </c>
      <c r="E82" s="8">
        <v>4476884</v>
      </c>
      <c r="F82" s="5">
        <v>2</v>
      </c>
      <c r="G82" s="6">
        <v>1.0009999999999999</v>
      </c>
      <c r="H82" s="8">
        <v>0</v>
      </c>
      <c r="I82" s="9">
        <v>0</v>
      </c>
      <c r="J82" s="8">
        <v>245796</v>
      </c>
      <c r="K82" s="9">
        <v>1165281.5032799675</v>
      </c>
      <c r="L82" s="8">
        <v>457367</v>
      </c>
      <c r="M82" s="9">
        <v>3102598.5836799997</v>
      </c>
      <c r="N82" s="8">
        <v>0</v>
      </c>
      <c r="O82" s="9">
        <v>0</v>
      </c>
      <c r="P82" s="8">
        <v>129</v>
      </c>
      <c r="Q82" s="9">
        <v>80.842500000000001</v>
      </c>
    </row>
    <row r="83" spans="2:29" x14ac:dyDescent="0.25">
      <c r="B83" s="4">
        <v>34</v>
      </c>
      <c r="C83" s="7" t="s">
        <v>66</v>
      </c>
      <c r="D83" s="8">
        <v>3120175</v>
      </c>
      <c r="E83" s="8">
        <v>6836</v>
      </c>
      <c r="F83" s="5">
        <v>551840</v>
      </c>
      <c r="G83" s="6">
        <v>2562534.5336497459</v>
      </c>
      <c r="H83" s="8">
        <v>54652</v>
      </c>
      <c r="I83" s="9">
        <v>554400.95074999996</v>
      </c>
      <c r="J83" s="8">
        <v>26608</v>
      </c>
      <c r="K83" s="9">
        <v>17885.131110000097</v>
      </c>
      <c r="L83" s="8">
        <v>839</v>
      </c>
      <c r="M83" s="9">
        <v>852.12985000000026</v>
      </c>
      <c r="N83" s="8">
        <v>4570</v>
      </c>
      <c r="O83" s="9">
        <v>3102.23</v>
      </c>
      <c r="P83" s="8">
        <v>0</v>
      </c>
      <c r="Q83" s="9">
        <v>0</v>
      </c>
    </row>
    <row r="84" spans="2:29" x14ac:dyDescent="0.25">
      <c r="B84" s="4">
        <v>35</v>
      </c>
      <c r="C84" s="7" t="s">
        <v>67</v>
      </c>
      <c r="D84" s="8">
        <v>0</v>
      </c>
      <c r="E84" s="8">
        <v>31187899</v>
      </c>
      <c r="F84" s="5">
        <v>0</v>
      </c>
      <c r="G84" s="6">
        <v>0</v>
      </c>
      <c r="H84" s="8">
        <v>0</v>
      </c>
      <c r="I84" s="9">
        <v>0</v>
      </c>
      <c r="J84" s="8">
        <v>184216</v>
      </c>
      <c r="K84" s="9">
        <v>144754.82777</v>
      </c>
      <c r="L84" s="8">
        <v>283</v>
      </c>
      <c r="M84" s="9">
        <v>483.61200000000002</v>
      </c>
      <c r="N84" s="8">
        <v>0</v>
      </c>
      <c r="O84" s="9">
        <v>0</v>
      </c>
      <c r="P84" s="8">
        <v>0</v>
      </c>
      <c r="Q84" s="9">
        <v>0</v>
      </c>
    </row>
    <row r="85" spans="2:29" x14ac:dyDescent="0.25">
      <c r="B85" s="4">
        <v>36</v>
      </c>
      <c r="C85" s="7" t="s">
        <v>106</v>
      </c>
      <c r="D85" s="8">
        <v>0</v>
      </c>
      <c r="E85" s="8">
        <v>7806276</v>
      </c>
      <c r="F85" s="5">
        <v>0</v>
      </c>
      <c r="G85" s="6">
        <v>0</v>
      </c>
      <c r="H85" s="8">
        <v>0</v>
      </c>
      <c r="I85" s="9">
        <v>0</v>
      </c>
      <c r="J85" s="8">
        <v>54731795</v>
      </c>
      <c r="K85" s="9">
        <v>4633447.8883500006</v>
      </c>
      <c r="L85" s="8">
        <v>24680809</v>
      </c>
      <c r="M85" s="9">
        <v>4318193.5503799999</v>
      </c>
      <c r="N85" s="8">
        <v>7077</v>
      </c>
      <c r="O85" s="9">
        <v>4575</v>
      </c>
      <c r="P85" s="8">
        <v>0</v>
      </c>
      <c r="Q85" s="9">
        <v>0</v>
      </c>
    </row>
    <row r="86" spans="2:29" ht="25.5" x14ac:dyDescent="0.25">
      <c r="B86" s="4">
        <v>37</v>
      </c>
      <c r="C86" s="7" t="s">
        <v>107</v>
      </c>
      <c r="D86" s="8">
        <v>0</v>
      </c>
      <c r="E86" s="8">
        <v>2659</v>
      </c>
      <c r="F86" s="5">
        <v>0</v>
      </c>
      <c r="G86" s="6">
        <v>0</v>
      </c>
      <c r="H86" s="8">
        <v>0</v>
      </c>
      <c r="I86" s="9">
        <v>0</v>
      </c>
      <c r="J86" s="8">
        <v>3381</v>
      </c>
      <c r="K86" s="9">
        <v>910.8438000000001</v>
      </c>
      <c r="L86" s="8">
        <v>1748</v>
      </c>
      <c r="M86" s="9">
        <v>1860.7470999999998</v>
      </c>
      <c r="N86" s="8">
        <v>0</v>
      </c>
      <c r="O86" s="9">
        <v>0</v>
      </c>
      <c r="P86" s="8">
        <v>0</v>
      </c>
      <c r="Q86" s="9">
        <v>0</v>
      </c>
    </row>
    <row r="87" spans="2:29" ht="38.25" x14ac:dyDescent="0.25">
      <c r="B87" s="4">
        <v>38</v>
      </c>
      <c r="C87" s="7" t="s">
        <v>108</v>
      </c>
      <c r="D87" s="8">
        <v>170</v>
      </c>
      <c r="E87" s="8">
        <v>565129</v>
      </c>
      <c r="F87" s="8">
        <v>0</v>
      </c>
      <c r="G87" s="9">
        <v>0</v>
      </c>
      <c r="H87" s="8">
        <v>0</v>
      </c>
      <c r="I87" s="9">
        <v>0</v>
      </c>
      <c r="J87" s="8">
        <v>0</v>
      </c>
      <c r="K87" s="9">
        <v>0</v>
      </c>
      <c r="L87" s="8">
        <v>0</v>
      </c>
      <c r="M87" s="9">
        <v>0</v>
      </c>
      <c r="N87" s="8">
        <v>0</v>
      </c>
      <c r="O87" s="9">
        <v>0</v>
      </c>
      <c r="P87" s="8">
        <v>0</v>
      </c>
      <c r="Q87" s="9">
        <v>0</v>
      </c>
    </row>
    <row r="88" spans="2:29" x14ac:dyDescent="0.25">
      <c r="B88" s="28" t="s">
        <v>68</v>
      </c>
      <c r="C88" s="29"/>
      <c r="D88" s="10">
        <f t="shared" ref="D88:Q88" si="0">SUM(D8:D48,D50:D87)</f>
        <v>416354965.25</v>
      </c>
      <c r="E88" s="10">
        <f t="shared" si="0"/>
        <v>1146053255</v>
      </c>
      <c r="F88" s="11">
        <f t="shared" si="0"/>
        <v>138179563</v>
      </c>
      <c r="G88" s="12">
        <f t="shared" si="0"/>
        <v>59553369.085005514</v>
      </c>
      <c r="H88" s="10">
        <f t="shared" si="0"/>
        <v>392399</v>
      </c>
      <c r="I88" s="13">
        <f t="shared" si="0"/>
        <v>1279807.6931999999</v>
      </c>
      <c r="J88" s="10">
        <f t="shared" si="0"/>
        <v>411842897</v>
      </c>
      <c r="K88" s="13">
        <f t="shared" si="0"/>
        <v>84830864.524479344</v>
      </c>
      <c r="L88" s="10">
        <f t="shared" si="0"/>
        <v>34366060</v>
      </c>
      <c r="M88" s="13">
        <f t="shared" si="0"/>
        <v>46471200.945909992</v>
      </c>
      <c r="N88" s="10">
        <f t="shared" si="0"/>
        <v>1834827</v>
      </c>
      <c r="O88" s="13">
        <f t="shared" si="0"/>
        <v>8370916.6752706701</v>
      </c>
      <c r="P88" s="10">
        <f t="shared" si="0"/>
        <v>1534</v>
      </c>
      <c r="Q88" s="13">
        <f t="shared" si="0"/>
        <v>1604.6785</v>
      </c>
    </row>
    <row r="89" spans="2:29" x14ac:dyDescent="0.25">
      <c r="B89" s="21"/>
      <c r="C89" s="22"/>
      <c r="D89" s="23"/>
      <c r="E89" s="23"/>
      <c r="F89" s="24"/>
      <c r="G89" s="25"/>
      <c r="H89" s="23"/>
      <c r="I89" s="26"/>
      <c r="J89" s="23"/>
      <c r="K89" s="26"/>
      <c r="L89" s="23"/>
      <c r="M89" s="26"/>
      <c r="N89" s="23"/>
      <c r="O89" s="26"/>
      <c r="P89" s="23"/>
      <c r="Q89" s="27"/>
    </row>
    <row r="90" spans="2:29" ht="15" customHeight="1" x14ac:dyDescent="0.25">
      <c r="B90" s="36" t="s">
        <v>69</v>
      </c>
      <c r="C90" s="37"/>
      <c r="D90" s="37"/>
      <c r="E90" s="37"/>
      <c r="F90" s="37"/>
      <c r="G90" s="37"/>
      <c r="H90" s="37"/>
      <c r="I90" s="37"/>
      <c r="J90" s="37"/>
      <c r="K90" s="37"/>
      <c r="L90" s="37"/>
      <c r="M90" s="37"/>
      <c r="N90" s="37"/>
      <c r="O90" s="37"/>
      <c r="P90" s="37"/>
      <c r="Q90" s="38"/>
    </row>
    <row r="91" spans="2:29" x14ac:dyDescent="0.25">
      <c r="B91" s="14">
        <v>1</v>
      </c>
      <c r="C91" s="35" t="s">
        <v>70</v>
      </c>
      <c r="D91" s="35"/>
      <c r="E91" s="35"/>
      <c r="F91" s="35"/>
      <c r="G91" s="35"/>
      <c r="H91" s="35"/>
      <c r="I91" s="35"/>
      <c r="J91" s="35"/>
      <c r="K91" s="35"/>
      <c r="L91" s="35"/>
      <c r="M91" s="35"/>
      <c r="N91" s="35"/>
      <c r="O91" s="35"/>
      <c r="P91" s="35"/>
      <c r="Q91" s="35"/>
      <c r="R91" s="15"/>
      <c r="S91" s="15"/>
      <c r="T91" s="15"/>
      <c r="U91" s="15"/>
      <c r="V91" s="15"/>
      <c r="W91" s="15"/>
      <c r="X91" s="15"/>
      <c r="Y91" s="15"/>
      <c r="Z91" s="15"/>
      <c r="AA91" s="15"/>
      <c r="AB91" s="15"/>
      <c r="AC91" s="15"/>
    </row>
    <row r="92" spans="2:29" ht="14.45" customHeight="1" x14ac:dyDescent="0.25">
      <c r="B92" s="14">
        <v>2</v>
      </c>
      <c r="C92" s="35" t="s">
        <v>71</v>
      </c>
      <c r="D92" s="35"/>
      <c r="E92" s="35"/>
      <c r="F92" s="35"/>
      <c r="G92" s="35"/>
      <c r="H92" s="35"/>
      <c r="I92" s="35"/>
      <c r="J92" s="35"/>
      <c r="K92" s="35"/>
      <c r="L92" s="35"/>
      <c r="M92" s="35"/>
      <c r="N92" s="35"/>
      <c r="O92" s="35"/>
      <c r="P92" s="35"/>
      <c r="Q92" s="35"/>
      <c r="R92" s="15"/>
      <c r="S92" s="15"/>
      <c r="T92" s="15"/>
      <c r="U92" s="15"/>
      <c r="V92" s="15"/>
      <c r="W92" s="15"/>
      <c r="X92" s="15"/>
      <c r="Y92" s="15"/>
      <c r="Z92" s="15"/>
      <c r="AA92" s="15"/>
      <c r="AB92" s="15"/>
      <c r="AC92" s="15"/>
    </row>
    <row r="93" spans="2:29" ht="14.45" customHeight="1" x14ac:dyDescent="0.25">
      <c r="B93" s="14">
        <v>3</v>
      </c>
      <c r="C93" s="35" t="s">
        <v>72</v>
      </c>
      <c r="D93" s="35"/>
      <c r="E93" s="35"/>
      <c r="F93" s="35"/>
      <c r="G93" s="35"/>
      <c r="H93" s="35"/>
      <c r="I93" s="35"/>
      <c r="J93" s="35"/>
      <c r="K93" s="35"/>
      <c r="L93" s="35"/>
      <c r="M93" s="35"/>
      <c r="N93" s="35"/>
      <c r="O93" s="35"/>
      <c r="P93" s="35"/>
      <c r="Q93" s="35"/>
      <c r="R93" s="15"/>
      <c r="S93" s="15"/>
      <c r="T93" s="15"/>
      <c r="U93" s="15"/>
      <c r="V93" s="15"/>
      <c r="W93" s="15"/>
      <c r="X93" s="15"/>
      <c r="Y93" s="15"/>
      <c r="Z93" s="15"/>
      <c r="AA93" s="15"/>
      <c r="AB93" s="15"/>
      <c r="AC93" s="15"/>
    </row>
    <row r="94" spans="2:29" ht="14.45" customHeight="1" x14ac:dyDescent="0.25">
      <c r="B94" s="14">
        <v>4</v>
      </c>
      <c r="C94" s="35" t="s">
        <v>73</v>
      </c>
      <c r="D94" s="35"/>
      <c r="E94" s="35"/>
      <c r="F94" s="35"/>
      <c r="G94" s="35"/>
      <c r="H94" s="35"/>
      <c r="I94" s="35"/>
      <c r="J94" s="35"/>
      <c r="K94" s="35"/>
      <c r="L94" s="35"/>
      <c r="M94" s="35"/>
      <c r="N94" s="35"/>
      <c r="O94" s="35"/>
      <c r="P94" s="35"/>
      <c r="Q94" s="35"/>
      <c r="R94" s="15"/>
      <c r="S94" s="15"/>
      <c r="T94" s="15"/>
      <c r="U94" s="15"/>
      <c r="V94" s="15"/>
      <c r="W94" s="15"/>
      <c r="X94" s="15"/>
      <c r="Y94" s="15"/>
      <c r="Z94" s="15"/>
      <c r="AA94" s="15"/>
      <c r="AB94" s="15"/>
      <c r="AC94" s="15"/>
    </row>
    <row r="95" spans="2:29" ht="14.45" customHeight="1" x14ac:dyDescent="0.25">
      <c r="B95" s="14">
        <v>5</v>
      </c>
      <c r="C95" s="35" t="s">
        <v>74</v>
      </c>
      <c r="D95" s="35"/>
      <c r="E95" s="35"/>
      <c r="F95" s="35"/>
      <c r="G95" s="35"/>
      <c r="H95" s="35"/>
      <c r="I95" s="35"/>
      <c r="J95" s="35"/>
      <c r="K95" s="35"/>
      <c r="L95" s="35"/>
      <c r="M95" s="35"/>
      <c r="N95" s="35"/>
      <c r="O95" s="35"/>
      <c r="P95" s="35"/>
      <c r="Q95" s="35"/>
      <c r="R95" s="15"/>
      <c r="S95" s="15"/>
      <c r="T95" s="15"/>
      <c r="U95" s="15"/>
      <c r="V95" s="15"/>
      <c r="W95" s="15"/>
      <c r="X95" s="15"/>
      <c r="Y95" s="15"/>
      <c r="Z95" s="15"/>
      <c r="AA95" s="15"/>
      <c r="AB95" s="15"/>
      <c r="AC95" s="15"/>
    </row>
    <row r="96" spans="2:29" ht="14.45" customHeight="1" x14ac:dyDescent="0.25">
      <c r="B96" s="14">
        <v>6</v>
      </c>
      <c r="C96" s="35" t="s">
        <v>75</v>
      </c>
      <c r="D96" s="35"/>
      <c r="E96" s="35"/>
      <c r="F96" s="35"/>
      <c r="G96" s="35"/>
      <c r="H96" s="35"/>
      <c r="I96" s="35"/>
      <c r="J96" s="35"/>
      <c r="K96" s="35"/>
      <c r="L96" s="35"/>
      <c r="M96" s="35"/>
      <c r="N96" s="35"/>
      <c r="O96" s="35"/>
      <c r="P96" s="35"/>
      <c r="Q96" s="35"/>
      <c r="R96" s="15"/>
      <c r="S96" s="15"/>
      <c r="T96" s="15"/>
      <c r="U96" s="15"/>
      <c r="V96" s="15"/>
      <c r="W96" s="15"/>
      <c r="X96" s="15"/>
      <c r="Y96" s="15"/>
      <c r="Z96" s="15"/>
      <c r="AA96" s="15"/>
      <c r="AB96" s="15"/>
      <c r="AC96" s="15"/>
    </row>
    <row r="97" spans="2:29" ht="14.45" customHeight="1" x14ac:dyDescent="0.25">
      <c r="B97" s="14">
        <v>7</v>
      </c>
      <c r="C97" s="35" t="s">
        <v>76</v>
      </c>
      <c r="D97" s="35"/>
      <c r="E97" s="35"/>
      <c r="F97" s="35"/>
      <c r="G97" s="35"/>
      <c r="H97" s="35"/>
      <c r="I97" s="35"/>
      <c r="J97" s="35"/>
      <c r="K97" s="35"/>
      <c r="L97" s="35"/>
      <c r="M97" s="35"/>
      <c r="N97" s="35"/>
      <c r="O97" s="35"/>
      <c r="P97" s="35"/>
      <c r="Q97" s="35"/>
      <c r="R97" s="15"/>
      <c r="S97" s="15"/>
      <c r="T97" s="15"/>
      <c r="U97" s="15"/>
      <c r="V97" s="15"/>
      <c r="W97" s="15"/>
      <c r="X97" s="15"/>
      <c r="Y97" s="15"/>
      <c r="Z97" s="15"/>
      <c r="AA97" s="15"/>
      <c r="AB97" s="15"/>
      <c r="AC97" s="15"/>
    </row>
    <row r="98" spans="2:29" ht="14.45" customHeight="1" x14ac:dyDescent="0.25">
      <c r="B98" s="14">
        <v>8</v>
      </c>
      <c r="C98" s="35" t="s">
        <v>77</v>
      </c>
      <c r="D98" s="35"/>
      <c r="E98" s="35"/>
      <c r="F98" s="35"/>
      <c r="G98" s="35"/>
      <c r="H98" s="35"/>
      <c r="I98" s="35"/>
      <c r="J98" s="35"/>
      <c r="K98" s="35"/>
      <c r="L98" s="35"/>
      <c r="M98" s="35"/>
      <c r="N98" s="35"/>
      <c r="O98" s="35"/>
      <c r="P98" s="35"/>
      <c r="Q98" s="35"/>
      <c r="R98" s="15"/>
      <c r="S98" s="15"/>
      <c r="T98" s="15"/>
      <c r="U98" s="15"/>
      <c r="V98" s="15"/>
      <c r="W98" s="15"/>
      <c r="X98" s="15"/>
      <c r="Y98" s="15"/>
      <c r="Z98" s="15"/>
      <c r="AA98" s="15"/>
      <c r="AB98" s="15"/>
      <c r="AC98" s="15"/>
    </row>
    <row r="99" spans="2:29" x14ac:dyDescent="0.25">
      <c r="B99" s="14">
        <v>9</v>
      </c>
      <c r="C99" s="35" t="s">
        <v>78</v>
      </c>
      <c r="D99" s="35"/>
      <c r="E99" s="35"/>
      <c r="F99" s="35"/>
      <c r="G99" s="35"/>
      <c r="H99" s="35"/>
      <c r="I99" s="35"/>
      <c r="J99" s="35"/>
      <c r="K99" s="35"/>
      <c r="L99" s="35"/>
      <c r="M99" s="35"/>
      <c r="N99" s="35"/>
      <c r="O99" s="35"/>
      <c r="P99" s="35"/>
      <c r="Q99" s="35"/>
      <c r="R99" s="15"/>
      <c r="S99" s="15"/>
      <c r="T99" s="15"/>
      <c r="U99" s="15"/>
      <c r="V99" s="15"/>
      <c r="W99" s="15"/>
      <c r="X99" s="15"/>
      <c r="Y99" s="15"/>
      <c r="Z99" s="15"/>
      <c r="AA99" s="15"/>
      <c r="AB99" s="15"/>
      <c r="AC99" s="15"/>
    </row>
    <row r="100" spans="2:29" x14ac:dyDescent="0.25">
      <c r="B100" s="14">
        <v>10</v>
      </c>
      <c r="C100" s="35" t="s">
        <v>79</v>
      </c>
      <c r="D100" s="35"/>
      <c r="E100" s="35"/>
      <c r="F100" s="35"/>
      <c r="G100" s="35"/>
      <c r="H100" s="35"/>
      <c r="I100" s="35"/>
      <c r="J100" s="35"/>
      <c r="K100" s="35"/>
      <c r="L100" s="35"/>
      <c r="M100" s="35"/>
      <c r="N100" s="35"/>
      <c r="O100" s="35"/>
      <c r="P100" s="35"/>
      <c r="Q100" s="35"/>
      <c r="R100" s="15"/>
      <c r="S100" s="15"/>
      <c r="T100" s="15"/>
      <c r="U100" s="15"/>
      <c r="V100" s="15"/>
      <c r="W100" s="15"/>
      <c r="X100" s="15"/>
      <c r="Y100" s="15"/>
      <c r="Z100" s="15"/>
      <c r="AA100" s="15"/>
      <c r="AB100" s="15"/>
      <c r="AC100" s="15"/>
    </row>
    <row r="101" spans="2:29" x14ac:dyDescent="0.25">
      <c r="B101" s="14">
        <v>11</v>
      </c>
      <c r="C101" s="35" t="s">
        <v>80</v>
      </c>
      <c r="D101" s="35"/>
      <c r="E101" s="35"/>
      <c r="F101" s="35"/>
      <c r="G101" s="35"/>
      <c r="H101" s="35"/>
      <c r="I101" s="35"/>
      <c r="J101" s="35"/>
      <c r="K101" s="35"/>
      <c r="L101" s="35"/>
      <c r="M101" s="35"/>
      <c r="N101" s="35"/>
      <c r="O101" s="35"/>
      <c r="P101" s="35"/>
      <c r="Q101" s="35"/>
      <c r="R101" s="15"/>
      <c r="S101" s="15"/>
      <c r="T101" s="15"/>
      <c r="U101" s="15"/>
      <c r="V101" s="15"/>
      <c r="W101" s="15"/>
      <c r="X101" s="15"/>
      <c r="Y101" s="15"/>
      <c r="Z101" s="15"/>
      <c r="AA101" s="15"/>
      <c r="AB101" s="15"/>
      <c r="AC101" s="15"/>
    </row>
    <row r="102" spans="2:29" x14ac:dyDescent="0.25">
      <c r="B102" s="14">
        <v>12</v>
      </c>
      <c r="C102" s="35" t="s">
        <v>81</v>
      </c>
      <c r="D102" s="35"/>
      <c r="E102" s="35"/>
      <c r="F102" s="35"/>
      <c r="G102" s="35"/>
      <c r="H102" s="35"/>
      <c r="I102" s="35"/>
      <c r="J102" s="35"/>
      <c r="K102" s="35"/>
      <c r="L102" s="35"/>
      <c r="M102" s="35"/>
      <c r="N102" s="35"/>
      <c r="O102" s="35"/>
      <c r="P102" s="35"/>
      <c r="Q102" s="35"/>
      <c r="R102" s="15"/>
      <c r="S102" s="15"/>
      <c r="T102" s="15"/>
      <c r="U102" s="15"/>
      <c r="V102" s="15"/>
      <c r="W102" s="15"/>
      <c r="X102" s="15"/>
      <c r="Y102" s="15"/>
      <c r="Z102" s="15"/>
      <c r="AA102" s="15"/>
      <c r="AB102" s="15"/>
      <c r="AC102" s="15"/>
    </row>
    <row r="103" spans="2:29" x14ac:dyDescent="0.25">
      <c r="B103" s="14">
        <v>13</v>
      </c>
      <c r="C103" s="35" t="s">
        <v>82</v>
      </c>
      <c r="D103" s="35"/>
      <c r="E103" s="35"/>
      <c r="F103" s="35"/>
      <c r="G103" s="35"/>
      <c r="H103" s="35"/>
      <c r="I103" s="35"/>
      <c r="J103" s="35"/>
      <c r="K103" s="35"/>
      <c r="L103" s="35"/>
      <c r="M103" s="35"/>
      <c r="N103" s="35"/>
      <c r="O103" s="35"/>
      <c r="P103" s="35"/>
      <c r="Q103" s="35"/>
      <c r="R103" s="15"/>
      <c r="S103" s="15"/>
      <c r="T103" s="15"/>
      <c r="U103" s="15"/>
      <c r="V103" s="15"/>
      <c r="W103" s="15"/>
      <c r="X103" s="15"/>
      <c r="Y103" s="15"/>
      <c r="Z103" s="15"/>
      <c r="AA103" s="15"/>
      <c r="AB103" s="15"/>
      <c r="AC103" s="15"/>
    </row>
    <row r="104" spans="2:29" x14ac:dyDescent="0.25">
      <c r="B104" s="14">
        <v>14</v>
      </c>
      <c r="C104" s="35" t="s">
        <v>83</v>
      </c>
      <c r="D104" s="35"/>
      <c r="E104" s="35"/>
      <c r="F104" s="35"/>
      <c r="G104" s="35"/>
      <c r="H104" s="35"/>
      <c r="I104" s="35"/>
      <c r="J104" s="35"/>
      <c r="K104" s="35"/>
      <c r="L104" s="35"/>
      <c r="M104" s="35"/>
      <c r="N104" s="35"/>
      <c r="O104" s="35"/>
      <c r="P104" s="35"/>
      <c r="Q104" s="35"/>
      <c r="R104" s="15"/>
      <c r="S104" s="15"/>
      <c r="T104" s="15"/>
      <c r="U104" s="15"/>
      <c r="V104" s="15"/>
      <c r="W104" s="15"/>
      <c r="X104" s="15"/>
      <c r="Y104" s="15"/>
      <c r="Z104" s="15"/>
      <c r="AA104" s="15"/>
      <c r="AB104" s="15"/>
      <c r="AC104" s="15"/>
    </row>
    <row r="105" spans="2:29" x14ac:dyDescent="0.25">
      <c r="G105" s="17"/>
      <c r="I105" s="17"/>
      <c r="K105" s="17"/>
      <c r="M105" s="17"/>
      <c r="O105" s="17"/>
      <c r="Q105" s="17"/>
    </row>
    <row r="106" spans="2:29" x14ac:dyDescent="0.25">
      <c r="F106" s="18"/>
      <c r="G106" s="18"/>
      <c r="I106" s="17"/>
      <c r="K106" s="17"/>
      <c r="M106" s="17"/>
      <c r="O106" s="17"/>
      <c r="Q106" s="17"/>
    </row>
    <row r="107" spans="2:29" x14ac:dyDescent="0.25">
      <c r="G107" s="17"/>
      <c r="I107" s="17"/>
      <c r="K107" s="17"/>
      <c r="M107" s="17"/>
      <c r="O107" s="17"/>
      <c r="Q107" s="17"/>
    </row>
    <row r="108" spans="2:29" x14ac:dyDescent="0.25">
      <c r="G108" s="17"/>
      <c r="I108" s="17"/>
      <c r="K108" s="17"/>
      <c r="M108" s="17"/>
      <c r="O108" s="17"/>
      <c r="Q108" s="17"/>
    </row>
    <row r="109" spans="2:29" x14ac:dyDescent="0.25">
      <c r="G109" s="17"/>
      <c r="I109" s="17"/>
      <c r="K109" s="17"/>
      <c r="M109" s="17"/>
      <c r="O109" s="17"/>
      <c r="Q109" s="17"/>
    </row>
    <row r="110" spans="2:29" x14ac:dyDescent="0.25">
      <c r="G110" s="17"/>
      <c r="I110" s="17"/>
      <c r="K110" s="17"/>
      <c r="M110" s="17"/>
      <c r="O110" s="17"/>
      <c r="Q110" s="17"/>
    </row>
    <row r="111" spans="2:29" x14ac:dyDescent="0.25">
      <c r="G111" s="17"/>
      <c r="I111" s="17"/>
      <c r="K111" s="17"/>
      <c r="M111" s="17"/>
      <c r="O111" s="17"/>
      <c r="Q111" s="17"/>
    </row>
    <row r="112" spans="2:29" x14ac:dyDescent="0.25">
      <c r="G112" s="17"/>
      <c r="I112" s="17"/>
      <c r="K112" s="17"/>
      <c r="M112" s="17"/>
      <c r="O112" s="17"/>
      <c r="Q112" s="17"/>
    </row>
    <row r="113" spans="7:17" x14ac:dyDescent="0.25">
      <c r="G113" s="17"/>
      <c r="I113" s="17"/>
      <c r="K113" s="17"/>
      <c r="M113" s="17"/>
      <c r="O113" s="17"/>
      <c r="Q113" s="17"/>
    </row>
    <row r="114" spans="7:17" x14ac:dyDescent="0.25">
      <c r="G114" s="17"/>
      <c r="I114" s="17"/>
      <c r="K114" s="17"/>
      <c r="M114" s="17"/>
      <c r="O114" s="17"/>
      <c r="Q114" s="17"/>
    </row>
    <row r="115" spans="7:17" x14ac:dyDescent="0.25">
      <c r="G115" s="17"/>
      <c r="I115" s="17"/>
      <c r="K115" s="17"/>
      <c r="M115" s="17"/>
      <c r="O115" s="17"/>
      <c r="Q115" s="17"/>
    </row>
    <row r="116" spans="7:17" x14ac:dyDescent="0.25">
      <c r="G116" s="17"/>
      <c r="I116" s="17"/>
      <c r="K116" s="17"/>
      <c r="M116" s="17"/>
      <c r="O116" s="17"/>
      <c r="Q116" s="17"/>
    </row>
    <row r="117" spans="7:17" x14ac:dyDescent="0.25">
      <c r="G117" s="17"/>
      <c r="I117" s="17"/>
      <c r="K117" s="17"/>
      <c r="M117" s="17"/>
      <c r="O117" s="17"/>
      <c r="Q117" s="17"/>
    </row>
    <row r="118" spans="7:17" x14ac:dyDescent="0.25">
      <c r="G118" s="17"/>
      <c r="I118" s="17"/>
      <c r="K118" s="17"/>
      <c r="M118" s="17"/>
      <c r="O118" s="17"/>
      <c r="Q118" s="17"/>
    </row>
    <row r="119" spans="7:17" x14ac:dyDescent="0.25">
      <c r="G119" s="17"/>
      <c r="I119" s="17"/>
      <c r="K119" s="17"/>
      <c r="M119" s="17"/>
      <c r="O119" s="17"/>
      <c r="Q119" s="17"/>
    </row>
    <row r="120" spans="7:17" x14ac:dyDescent="0.25">
      <c r="G120" s="17"/>
      <c r="I120" s="17"/>
      <c r="K120" s="17"/>
      <c r="M120" s="17"/>
      <c r="O120" s="17"/>
      <c r="Q120" s="17"/>
    </row>
    <row r="121" spans="7:17" x14ac:dyDescent="0.25">
      <c r="G121" s="17"/>
      <c r="I121" s="17"/>
      <c r="K121" s="17"/>
      <c r="M121" s="17"/>
      <c r="O121" s="17"/>
      <c r="Q121" s="17"/>
    </row>
    <row r="122" spans="7:17" x14ac:dyDescent="0.25">
      <c r="G122" s="17"/>
      <c r="I122" s="17"/>
      <c r="K122" s="17"/>
      <c r="M122" s="17"/>
      <c r="O122" s="17"/>
      <c r="Q122" s="17"/>
    </row>
    <row r="123" spans="7:17" x14ac:dyDescent="0.25">
      <c r="G123" s="17"/>
      <c r="I123" s="17"/>
      <c r="K123" s="17"/>
      <c r="M123" s="17"/>
      <c r="O123" s="17"/>
      <c r="Q123" s="17"/>
    </row>
  </sheetData>
  <mergeCells count="32">
    <mergeCell ref="C104:Q104"/>
    <mergeCell ref="B90:Q90"/>
    <mergeCell ref="C100:Q100"/>
    <mergeCell ref="C101:Q101"/>
    <mergeCell ref="C102:Q102"/>
    <mergeCell ref="C103:Q103"/>
    <mergeCell ref="C99:Q99"/>
    <mergeCell ref="C91:Q91"/>
    <mergeCell ref="C92:Q92"/>
    <mergeCell ref="C93:Q93"/>
    <mergeCell ref="C94:Q94"/>
    <mergeCell ref="C95:Q95"/>
    <mergeCell ref="C96:Q96"/>
    <mergeCell ref="C97:Q97"/>
    <mergeCell ref="C98:Q98"/>
    <mergeCell ref="P4:Q4"/>
    <mergeCell ref="B2:B5"/>
    <mergeCell ref="C2:C5"/>
    <mergeCell ref="D2:E4"/>
    <mergeCell ref="F2:M2"/>
    <mergeCell ref="N2:Q2"/>
    <mergeCell ref="F3:I3"/>
    <mergeCell ref="J3:M3"/>
    <mergeCell ref="N3:Q3"/>
    <mergeCell ref="F4:G4"/>
    <mergeCell ref="H4:I4"/>
    <mergeCell ref="B88:C88"/>
    <mergeCell ref="J4:K4"/>
    <mergeCell ref="L4:M4"/>
    <mergeCell ref="N4:O4"/>
    <mergeCell ref="B7:C7"/>
    <mergeCell ref="B49:C49"/>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2024-12-13T07:01:16Z</dcterms:modified>
</cp:coreProperties>
</file>