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23.211.38\RBIWebsite\CMS\Data\April_2023\13-04-2023\Entity-wise March 2023 PPI statistics\"/>
    </mc:Choice>
  </mc:AlternateContent>
  <bookViews>
    <workbookView xWindow="-120" yWindow="-120" windowWidth="29040" windowHeight="15840"/>
  </bookViews>
  <sheets>
    <sheet name="March final" sheetId="1" r:id="rId1"/>
  </sheets>
  <definedNames>
    <definedName name="_xlnm._FilterDatabase" localSheetId="0" hidden="1">'March final'!$A$7:$AB$99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4" i="1" l="1"/>
  <c r="O84" i="1"/>
  <c r="N84" i="1"/>
  <c r="M84" i="1"/>
  <c r="L84" i="1"/>
  <c r="K84" i="1"/>
  <c r="J84" i="1"/>
  <c r="I84" i="1"/>
  <c r="H84" i="1"/>
  <c r="G84" i="1"/>
  <c r="F84" i="1"/>
  <c r="E84" i="1"/>
  <c r="D84" i="1"/>
  <c r="C84" i="1"/>
</calcChain>
</file>

<file path=xl/sharedStrings.xml><?xml version="1.0" encoding="utf-8"?>
<sst xmlns="http://schemas.openxmlformats.org/spreadsheetml/2006/main" count="122" uniqueCount="110">
  <si>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</si>
  <si>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</si>
  <si>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</si>
  <si>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</si>
  <si>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</si>
  <si>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</si>
  <si>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</si>
  <si>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</si>
  <si>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</si>
  <si>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</si>
  <si>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</si>
  <si>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</si>
  <si>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</si>
  <si>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</si>
  <si>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</si>
  <si>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</si>
  <si>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</si>
  <si>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</si>
  <si>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 xml:space="preserve">Airtel Payments Bank Limited </t>
  </si>
  <si>
    <t>Axis Bank Limited</t>
  </si>
  <si>
    <t>Bank Of Baroda</t>
  </si>
  <si>
    <t>Bank of India</t>
  </si>
  <si>
    <t>Bank Of Maharashtra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</si>
  <si>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</si>
  <si>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</si>
  <si>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</si>
  <si>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</si>
  <si>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</si>
  <si>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</si>
  <si>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</si>
  <si>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</si>
  <si>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</si>
  <si>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</si>
  <si>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</si>
  <si>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</si>
  <si>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</si>
  <si>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</si>
  <si>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</si>
  <si>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</si>
  <si>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</si>
  <si>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</si>
  <si>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</si>
  <si>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</si>
  <si>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</si>
  <si>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</si>
  <si>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</si>
  <si>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</si>
  <si>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</si>
  <si>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</si>
  <si>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</si>
  <si>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</si>
  <si>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</si>
  <si>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</si>
  <si>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</si>
  <si>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</si>
  <si>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</si>
  <si>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</si>
  <si>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 xml:space="preserve">Amazon Pay (India) Private Limited </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</si>
  <si>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</si>
  <si>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</si>
  <si>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</si>
  <si>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</si>
  <si>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</si>
  <si>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</si>
  <si>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</si>
  <si>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</si>
  <si>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Hip Bar Private Limited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</si>
  <si>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</si>
  <si>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</si>
  <si>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</si>
  <si>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</si>
  <si>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</si>
  <si>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</si>
  <si>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</si>
  <si>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</si>
  <si>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</si>
  <si>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</si>
  <si>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</si>
  <si>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</si>
  <si>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</si>
  <si>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</si>
  <si>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</si>
  <si>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</si>
  <si>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</si>
  <si>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</si>
  <si>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</si>
  <si>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</si>
  <si>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</si>
  <si>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</si>
  <si>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</si>
  <si>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</si>
  <si>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</si>
  <si>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</si>
  <si>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</si>
  <si>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</si>
  <si>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</si>
  <si>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</si>
  <si>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</si>
  <si>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</si>
  <si>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</si>
  <si>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</si>
  <si>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</si>
  <si>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</si>
  <si>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</si>
  <si>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</si>
  <si>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</si>
  <si>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</si>
  <si>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</si>
  <si>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PPI Payment Transactions - Purchase of Goods and Services and Fund Transfer (during the month of March 2023)</t>
  </si>
  <si>
    <t>Entity-wise PPI Statistics -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</si>
</sst>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sz val="10"/>
      <color theme="1"/>
      <name val="Arial"/>
      <family val="2"/>
    </font>
    <font>
      <b/>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7">
    <xf numFmtId="0" fontId="0" fillId="0" borderId="0" xfId="0"/>
    <xf numFmtId="0" fontId="2" fillId="0" borderId="1" xfId="0" applyFont="1" applyFill="1" applyBorder="1" applyAlignment="1">
      <alignment horizontal="center" vertical="center" wrapText="1"/>
    </xf>
    <xf numFmtId="1" fontId="3" fillId="0" borderId="1" xfId="3" applyNumberFormat="1" applyFont="1" applyFill="1" applyBorder="1" applyAlignment="1">
      <alignment horizontal="left" wrapText="1"/>
    </xf>
    <xf numFmtId="0" fontId="3" fillId="0" borderId="1" xfId="4" applyFont="1" applyFill="1" applyBorder="1" applyAlignment="1">
      <alignment horizontal="left" vertical="center" wrapText="1"/>
    </xf>
    <xf numFmtId="0" fontId="3" fillId="0" borderId="0" xfId="4" applyFont="1" applyFill="1" applyAlignment="1">
      <alignment vertical="center" wrapText="1"/>
    </xf>
    <xf numFmtId="0" fontId="4" fillId="0" borderId="0" xfId="0" applyFont="1" applyFill="1"/>
    <xf numFmtId="0" fontId="5" fillId="0" borderId="1" xfId="2" applyFont="1" applyFill="1" applyBorder="1" applyAlignment="1">
      <alignment horizontal="center" vertical="center" wrapText="1"/>
    </xf>
    <xf numFmtId="0" fontId="5" fillId="0" borderId="1" xfId="2" applyFont="1" applyFill="1" applyBorder="1" applyAlignment="1">
      <alignment horizontal="center" vertical="center"/>
    </xf>
    <xf numFmtId="0" fontId="5" fillId="0" borderId="1" xfId="2"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xf numFmtId="0" fontId="3" fillId="0" borderId="1" xfId="0" applyFont="1" applyFill="1" applyBorder="1" applyAlignment="1">
      <alignment horizontal="center"/>
    </xf>
    <xf numFmtId="0" fontId="4" fillId="0" borderId="0" xfId="0" applyFont="1" applyFill="1" applyAlignment="1">
      <alignment horizontal="left"/>
    </xf>
    <xf numFmtId="2" fontId="4" fillId="0" borderId="0" xfId="0" applyNumberFormat="1" applyFont="1" applyFill="1"/>
    <xf numFmtId="3" fontId="4" fillId="0" borderId="0" xfId="0" applyNumberFormat="1" applyFont="1" applyFill="1"/>
    <xf numFmtId="0" fontId="2" fillId="0" borderId="1" xfId="0" applyFont="1" applyFill="1" applyBorder="1" applyAlignment="1">
      <alignment horizontal="center" vertical="top"/>
    </xf>
    <xf numFmtId="0" fontId="5" fillId="0" borderId="1" xfId="2" applyFont="1" applyFill="1" applyBorder="1" applyAlignment="1">
      <alignment horizontal="center" vertical="top" wrapText="1"/>
    </xf>
    <xf numFmtId="0" fontId="2" fillId="0" borderId="1" xfId="0" applyFont="1" applyFill="1" applyBorder="1" applyAlignment="1">
      <alignment horizontal="center" vertical="top"/>
    </xf>
    <xf numFmtId="0" fontId="2" fillId="0" borderId="1" xfId="0" applyFont="1" applyFill="1" applyBorder="1" applyAlignment="1">
      <alignment vertical="top"/>
    </xf>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3" fontId="4" fillId="0" borderId="1" xfId="1" applyNumberFormat="1" applyFont="1" applyFill="1" applyBorder="1" applyAlignment="1">
      <alignment vertical="top"/>
    </xf>
    <xf numFmtId="4" fontId="4" fillId="0" borderId="1" xfId="1" applyNumberFormat="1" applyFont="1" applyFill="1" applyBorder="1" applyAlignment="1">
      <alignment vertical="top"/>
    </xf>
    <xf numFmtId="3" fontId="4" fillId="0" borderId="1" xfId="0" applyNumberFormat="1" applyFont="1" applyFill="1" applyBorder="1" applyAlignment="1">
      <alignment vertical="top"/>
    </xf>
    <xf numFmtId="4" fontId="4" fillId="0" borderId="1" xfId="0" applyNumberFormat="1" applyFont="1" applyFill="1" applyBorder="1" applyAlignment="1">
      <alignment vertical="top"/>
    </xf>
    <xf numFmtId="0" fontId="4" fillId="0" borderId="1" xfId="0" applyFont="1" applyFill="1" applyBorder="1" applyAlignment="1">
      <alignment horizontal="left" vertical="top" wrapText="1"/>
    </xf>
    <xf numFmtId="3" fontId="2" fillId="0" borderId="1" xfId="0" applyNumberFormat="1" applyFont="1" applyFill="1" applyBorder="1" applyAlignment="1">
      <alignment vertical="top"/>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8"/>
  <sheetViews>
    <sheetView tabSelected="1" zoomScale="85" zoomScaleNormal="85" workbookViewId="0">
      <selection activeCell="A2" sqref="A2:A5"/>
    </sheetView>
  </sheetViews>
  <sheetFormatPr defaultColWidth="11.42578125" defaultRowHeight="12.75" x14ac:dyDescent="0.2"/>
  <cols>
    <col min="1" max="1" width="7" style="12" customWidth="1"/>
    <col min="2" max="2" width="46.140625" style="12" customWidth="1"/>
    <col min="3" max="3" width="14.42578125" style="5" customWidth="1"/>
    <col min="4" max="4" width="16.85546875" style="5" customWidth="1"/>
    <col min="5" max="5" width="13.42578125" style="5" bestFit="1" customWidth="1"/>
    <col min="6" max="6" width="13.5703125" style="5" customWidth="1"/>
    <col min="7" max="7" width="12.85546875" style="5" customWidth="1"/>
    <col min="8" max="8" width="13.42578125" style="5" customWidth="1"/>
    <col min="9" max="10" width="14" style="5" customWidth="1"/>
    <col min="11" max="11" width="13.7109375" style="5" customWidth="1"/>
    <col min="12" max="12" width="14.5703125" style="5" customWidth="1"/>
    <col min="13" max="13" width="12" style="5" customWidth="1"/>
    <col min="14" max="14" width="13.28515625" style="5" customWidth="1"/>
    <col min="15" max="15" width="10.85546875" style="5" customWidth="1"/>
    <col min="16" max="16" width="11.5703125" style="5" customWidth="1"/>
    <col min="17" max="16384" width="11.42578125" style="5"/>
  </cols>
  <sheetData>
    <row r="1" spans="1:16" x14ac:dyDescent="0.2">
      <c r="A1" s="9" t="s">
        <v>109</v>
      </c>
      <c r="B1" s="9"/>
      <c r="C1" s="9"/>
      <c r="D1" s="9"/>
      <c r="E1" s="9"/>
      <c r="F1" s="9"/>
      <c r="G1" s="9"/>
      <c r="H1" s="9"/>
      <c r="I1" s="9"/>
      <c r="J1" s="9"/>
      <c r="K1" s="9"/>
      <c r="L1" s="9"/>
      <c r="M1" s="9"/>
      <c r="N1" s="9"/>
      <c r="O1" s="9"/>
      <c r="P1" s="9"/>
    </row>
    <row r="2" spans="1:16" x14ac:dyDescent="0.2">
      <c r="A2" s="1" t="s">
        <v>0</v>
      </c>
      <c r="B2" s="1" t="s">
        <v>1</v>
      </c>
      <c r="C2" s="6" t="s">
        <v>2</v>
      </c>
      <c r="D2" s="6"/>
      <c r="E2" s="6" t="s">
        <v>108</v>
      </c>
      <c r="F2" s="6"/>
      <c r="G2" s="6"/>
      <c r="H2" s="6"/>
      <c r="I2" s="6"/>
      <c r="J2" s="6"/>
      <c r="K2" s="6"/>
      <c r="L2" s="6"/>
      <c r="M2" s="6" t="s">
        <v>3</v>
      </c>
      <c r="N2" s="6"/>
      <c r="O2" s="6"/>
      <c r="P2" s="6"/>
    </row>
    <row r="3" spans="1:16" x14ac:dyDescent="0.2">
      <c r="A3" s="1"/>
      <c r="B3" s="1"/>
      <c r="C3" s="6"/>
      <c r="D3" s="6"/>
      <c r="E3" s="7" t="s">
        <v>4</v>
      </c>
      <c r="F3" s="7"/>
      <c r="G3" s="7"/>
      <c r="H3" s="7"/>
      <c r="I3" s="7" t="s">
        <v>5</v>
      </c>
      <c r="J3" s="7"/>
      <c r="K3" s="7"/>
      <c r="L3" s="7"/>
      <c r="M3" s="7" t="s">
        <v>6</v>
      </c>
      <c r="N3" s="7"/>
      <c r="O3" s="7"/>
      <c r="P3" s="7"/>
    </row>
    <row r="4" spans="1:16" x14ac:dyDescent="0.2">
      <c r="A4" s="1"/>
      <c r="B4" s="1"/>
      <c r="C4" s="6"/>
      <c r="D4" s="6"/>
      <c r="E4" s="6" t="s">
        <v>7</v>
      </c>
      <c r="F4" s="6"/>
      <c r="G4" s="7" t="s">
        <v>8</v>
      </c>
      <c r="H4" s="7"/>
      <c r="I4" s="6" t="s">
        <v>7</v>
      </c>
      <c r="J4" s="6"/>
      <c r="K4" s="7" t="s">
        <v>8</v>
      </c>
      <c r="L4" s="7"/>
      <c r="M4" s="7" t="s">
        <v>9</v>
      </c>
      <c r="N4" s="7"/>
      <c r="O4" s="7" t="s">
        <v>10</v>
      </c>
      <c r="P4" s="7"/>
    </row>
    <row r="5" spans="1:16" ht="25.5" x14ac:dyDescent="0.2">
      <c r="A5" s="1"/>
      <c r="B5" s="1"/>
      <c r="C5" s="8" t="s">
        <v>11</v>
      </c>
      <c r="D5" s="8" t="s">
        <v>12</v>
      </c>
      <c r="E5" s="8" t="s">
        <v>13</v>
      </c>
      <c r="F5" s="8" t="s">
        <v>14</v>
      </c>
      <c r="G5" s="8" t="s">
        <v>13</v>
      </c>
      <c r="H5" s="8" t="s">
        <v>14</v>
      </c>
      <c r="I5" s="8" t="s">
        <v>13</v>
      </c>
      <c r="J5" s="8" t="s">
        <v>14</v>
      </c>
      <c r="K5" s="8" t="s">
        <v>13</v>
      </c>
      <c r="L5" s="8" t="s">
        <v>14</v>
      </c>
      <c r="M5" s="8" t="s">
        <v>13</v>
      </c>
      <c r="N5" s="8" t="s">
        <v>14</v>
      </c>
      <c r="O5" s="8" t="s">
        <v>13</v>
      </c>
      <c r="P5" s="8" t="s">
        <v>14</v>
      </c>
    </row>
    <row r="6" spans="1:16" x14ac:dyDescent="0.2">
      <c r="A6" s="17"/>
      <c r="B6" s="17"/>
      <c r="C6" s="16">
        <v>1</v>
      </c>
      <c r="D6" s="16">
        <v>2</v>
      </c>
      <c r="E6" s="16">
        <v>3</v>
      </c>
      <c r="F6" s="16">
        <v>4</v>
      </c>
      <c r="G6" s="16">
        <v>5</v>
      </c>
      <c r="H6" s="16">
        <v>6</v>
      </c>
      <c r="I6" s="16">
        <v>7</v>
      </c>
      <c r="J6" s="16">
        <v>8</v>
      </c>
      <c r="K6" s="16">
        <v>9</v>
      </c>
      <c r="L6" s="16">
        <v>10</v>
      </c>
      <c r="M6" s="16">
        <v>11</v>
      </c>
      <c r="N6" s="16">
        <v>12</v>
      </c>
      <c r="O6" s="16">
        <v>13</v>
      </c>
      <c r="P6" s="16">
        <v>14</v>
      </c>
    </row>
    <row r="7" spans="1:16" x14ac:dyDescent="0.2">
      <c r="A7" s="15" t="s">
        <v>15</v>
      </c>
      <c r="B7" s="15"/>
      <c r="C7" s="18"/>
      <c r="D7" s="18"/>
      <c r="E7" s="18"/>
      <c r="F7" s="18"/>
      <c r="G7" s="18"/>
      <c r="H7" s="18"/>
      <c r="I7" s="18"/>
      <c r="J7" s="18"/>
      <c r="K7" s="18"/>
      <c r="L7" s="18"/>
      <c r="M7" s="18"/>
      <c r="N7" s="18"/>
      <c r="O7" s="18"/>
      <c r="P7" s="18"/>
    </row>
    <row r="8" spans="1:16" x14ac:dyDescent="0.2">
      <c r="A8" s="19">
        <v>1</v>
      </c>
      <c r="B8" s="20" t="s">
        <v>16</v>
      </c>
      <c r="C8" s="21">
        <v>790</v>
      </c>
      <c r="D8" s="21">
        <v>0</v>
      </c>
      <c r="E8" s="21">
        <v>66</v>
      </c>
      <c r="F8" s="22">
        <v>57.979320000000008</v>
      </c>
      <c r="G8" s="22">
        <v>0</v>
      </c>
      <c r="H8" s="22">
        <v>0</v>
      </c>
      <c r="I8" s="21">
        <v>0</v>
      </c>
      <c r="J8" s="22">
        <v>0</v>
      </c>
      <c r="K8" s="21">
        <v>0</v>
      </c>
      <c r="L8" s="22">
        <v>0</v>
      </c>
      <c r="M8" s="21">
        <v>29</v>
      </c>
      <c r="N8" s="22">
        <v>128</v>
      </c>
      <c r="O8" s="21">
        <v>0</v>
      </c>
      <c r="P8" s="21">
        <v>0</v>
      </c>
    </row>
    <row r="9" spans="1:16" x14ac:dyDescent="0.2">
      <c r="A9" s="19">
        <v>2</v>
      </c>
      <c r="B9" s="20" t="s">
        <v>17</v>
      </c>
      <c r="C9" s="21">
        <v>0</v>
      </c>
      <c r="D9" s="21">
        <v>44186</v>
      </c>
      <c r="E9" s="21">
        <v>0</v>
      </c>
      <c r="F9" s="22">
        <v>0</v>
      </c>
      <c r="G9" s="22">
        <v>0</v>
      </c>
      <c r="H9" s="22">
        <v>0</v>
      </c>
      <c r="I9" s="21">
        <v>136054</v>
      </c>
      <c r="J9" s="22">
        <v>12793.566999999999</v>
      </c>
      <c r="K9" s="21">
        <v>0</v>
      </c>
      <c r="L9" s="22">
        <v>0</v>
      </c>
      <c r="M9" s="21">
        <v>0</v>
      </c>
      <c r="N9" s="22">
        <v>0</v>
      </c>
      <c r="O9" s="21">
        <v>0</v>
      </c>
      <c r="P9" s="21">
        <v>0</v>
      </c>
    </row>
    <row r="10" spans="1:16" x14ac:dyDescent="0.2">
      <c r="A10" s="19">
        <v>3</v>
      </c>
      <c r="B10" s="20" t="s">
        <v>18</v>
      </c>
      <c r="C10" s="21">
        <v>0</v>
      </c>
      <c r="D10" s="21">
        <v>101503102</v>
      </c>
      <c r="E10" s="21">
        <v>0</v>
      </c>
      <c r="F10" s="22">
        <v>0</v>
      </c>
      <c r="G10" s="22">
        <v>0</v>
      </c>
      <c r="H10" s="22">
        <v>0</v>
      </c>
      <c r="I10" s="21">
        <v>6485788</v>
      </c>
      <c r="J10" s="22">
        <v>993802.93920000002</v>
      </c>
      <c r="K10" s="21">
        <v>8616</v>
      </c>
      <c r="L10" s="22">
        <v>2910.5351099999998</v>
      </c>
      <c r="M10" s="21">
        <v>0</v>
      </c>
      <c r="N10" s="22">
        <v>0</v>
      </c>
      <c r="O10" s="21">
        <v>0</v>
      </c>
      <c r="P10" s="21">
        <v>0</v>
      </c>
    </row>
    <row r="11" spans="1:16" x14ac:dyDescent="0.2">
      <c r="A11" s="19">
        <v>4</v>
      </c>
      <c r="B11" s="20" t="s">
        <v>19</v>
      </c>
      <c r="C11" s="21">
        <v>7731339</v>
      </c>
      <c r="D11" s="21">
        <v>70380118</v>
      </c>
      <c r="E11" s="21">
        <v>126892</v>
      </c>
      <c r="F11" s="22">
        <v>129530.52842</v>
      </c>
      <c r="G11" s="22">
        <v>0</v>
      </c>
      <c r="H11" s="22">
        <v>0</v>
      </c>
      <c r="I11" s="21">
        <v>12685212</v>
      </c>
      <c r="J11" s="22">
        <v>2435832.3196199997</v>
      </c>
      <c r="K11" s="21">
        <v>2484</v>
      </c>
      <c r="L11" s="22">
        <v>6447.3327599999993</v>
      </c>
      <c r="M11" s="21">
        <v>7358</v>
      </c>
      <c r="N11" s="22">
        <v>62416</v>
      </c>
      <c r="O11" s="21">
        <v>0</v>
      </c>
      <c r="P11" s="21">
        <v>0</v>
      </c>
    </row>
    <row r="12" spans="1:16" x14ac:dyDescent="0.2">
      <c r="A12" s="19">
        <v>5</v>
      </c>
      <c r="B12" s="20" t="s">
        <v>20</v>
      </c>
      <c r="C12" s="21">
        <v>213387</v>
      </c>
      <c r="D12" s="21">
        <v>787685</v>
      </c>
      <c r="E12" s="21">
        <v>7043</v>
      </c>
      <c r="F12" s="22">
        <v>12570.063320000001</v>
      </c>
      <c r="G12" s="22">
        <v>0</v>
      </c>
      <c r="H12" s="22">
        <v>0</v>
      </c>
      <c r="I12" s="21">
        <v>502015</v>
      </c>
      <c r="J12" s="22">
        <v>390567.69449999998</v>
      </c>
      <c r="K12" s="21">
        <v>14971</v>
      </c>
      <c r="L12" s="22">
        <v>6811.8270000000002</v>
      </c>
      <c r="M12" s="21">
        <v>1482</v>
      </c>
      <c r="N12" s="22">
        <v>12352.575199999999</v>
      </c>
      <c r="O12" s="21">
        <v>0</v>
      </c>
      <c r="P12" s="21">
        <v>0</v>
      </c>
    </row>
    <row r="13" spans="1:16" x14ac:dyDescent="0.2">
      <c r="A13" s="19">
        <v>6</v>
      </c>
      <c r="B13" s="20" t="s">
        <v>21</v>
      </c>
      <c r="C13" s="21">
        <v>24658</v>
      </c>
      <c r="D13" s="21">
        <v>0</v>
      </c>
      <c r="E13" s="21">
        <v>996</v>
      </c>
      <c r="F13" s="22">
        <v>2883.2381199999995</v>
      </c>
      <c r="G13" s="22">
        <v>0</v>
      </c>
      <c r="H13" s="22">
        <v>0</v>
      </c>
      <c r="I13" s="21">
        <v>0</v>
      </c>
      <c r="J13" s="22">
        <v>0</v>
      </c>
      <c r="K13" s="21">
        <v>0</v>
      </c>
      <c r="L13" s="22">
        <v>0</v>
      </c>
      <c r="M13" s="21">
        <v>933</v>
      </c>
      <c r="N13" s="22">
        <v>7778.1</v>
      </c>
      <c r="O13" s="21">
        <v>0</v>
      </c>
      <c r="P13" s="21">
        <v>0</v>
      </c>
    </row>
    <row r="14" spans="1:16" x14ac:dyDescent="0.2">
      <c r="A14" s="19">
        <v>7</v>
      </c>
      <c r="B14" s="20" t="s">
        <v>22</v>
      </c>
      <c r="C14" s="21">
        <v>0</v>
      </c>
      <c r="D14" s="21">
        <v>14215</v>
      </c>
      <c r="E14" s="21">
        <v>0</v>
      </c>
      <c r="F14" s="22">
        <v>0</v>
      </c>
      <c r="G14" s="22">
        <v>0</v>
      </c>
      <c r="H14" s="22">
        <v>0</v>
      </c>
      <c r="I14" s="21">
        <v>34632</v>
      </c>
      <c r="J14" s="22">
        <v>3022.1864999999998</v>
      </c>
      <c r="K14" s="21">
        <v>43</v>
      </c>
      <c r="L14" s="22">
        <v>70.183999999999997</v>
      </c>
      <c r="M14" s="21">
        <v>0</v>
      </c>
      <c r="N14" s="22">
        <v>0</v>
      </c>
      <c r="O14" s="21">
        <v>0</v>
      </c>
      <c r="P14" s="21">
        <v>0</v>
      </c>
    </row>
    <row r="15" spans="1:16" x14ac:dyDescent="0.2">
      <c r="A15" s="19">
        <v>8</v>
      </c>
      <c r="B15" s="20" t="s">
        <v>23</v>
      </c>
      <c r="C15" s="21">
        <v>38561</v>
      </c>
      <c r="D15" s="21">
        <v>0</v>
      </c>
      <c r="E15" s="21">
        <v>240</v>
      </c>
      <c r="F15" s="22">
        <v>718.37800000000004</v>
      </c>
      <c r="G15" s="22">
        <v>0</v>
      </c>
      <c r="H15" s="22">
        <v>0</v>
      </c>
      <c r="I15" s="21">
        <v>0</v>
      </c>
      <c r="J15" s="22">
        <v>0</v>
      </c>
      <c r="K15" s="21">
        <v>0</v>
      </c>
      <c r="L15" s="22">
        <v>0</v>
      </c>
      <c r="M15" s="21">
        <v>137</v>
      </c>
      <c r="N15" s="22">
        <v>1121.8</v>
      </c>
      <c r="O15" s="21">
        <v>0</v>
      </c>
      <c r="P15" s="21">
        <v>0</v>
      </c>
    </row>
    <row r="16" spans="1:16" x14ac:dyDescent="0.2">
      <c r="A16" s="19">
        <v>9</v>
      </c>
      <c r="B16" s="20" t="s">
        <v>24</v>
      </c>
      <c r="C16" s="21">
        <v>397957</v>
      </c>
      <c r="D16" s="21">
        <v>0</v>
      </c>
      <c r="E16" s="21">
        <v>0</v>
      </c>
      <c r="F16" s="22">
        <v>0</v>
      </c>
      <c r="G16" s="22">
        <v>0</v>
      </c>
      <c r="H16" s="22">
        <v>0</v>
      </c>
      <c r="I16" s="21">
        <v>0</v>
      </c>
      <c r="J16" s="22">
        <v>0</v>
      </c>
      <c r="K16" s="21">
        <v>0</v>
      </c>
      <c r="L16" s="22">
        <v>0</v>
      </c>
      <c r="M16" s="21">
        <v>0</v>
      </c>
      <c r="N16" s="22">
        <v>0</v>
      </c>
      <c r="O16" s="21">
        <v>0</v>
      </c>
      <c r="P16" s="21">
        <v>0</v>
      </c>
    </row>
    <row r="17" spans="1:16" x14ac:dyDescent="0.2">
      <c r="A17" s="19">
        <v>10</v>
      </c>
      <c r="B17" s="20" t="s">
        <v>25</v>
      </c>
      <c r="C17" s="21">
        <v>27595</v>
      </c>
      <c r="D17" s="21">
        <v>249279</v>
      </c>
      <c r="E17" s="21">
        <v>293</v>
      </c>
      <c r="F17" s="22">
        <v>490.11553999999995</v>
      </c>
      <c r="G17" s="22">
        <v>0</v>
      </c>
      <c r="H17" s="22">
        <v>0</v>
      </c>
      <c r="I17" s="21">
        <v>0</v>
      </c>
      <c r="J17" s="22">
        <v>0</v>
      </c>
      <c r="K17" s="21">
        <v>2416</v>
      </c>
      <c r="L17" s="22">
        <v>6447.6239999999998</v>
      </c>
      <c r="M17" s="21">
        <v>26</v>
      </c>
      <c r="N17" s="22">
        <v>209.5</v>
      </c>
      <c r="O17" s="21">
        <v>0</v>
      </c>
      <c r="P17" s="21">
        <v>0</v>
      </c>
    </row>
    <row r="18" spans="1:16" x14ac:dyDescent="0.2">
      <c r="A18" s="19">
        <v>11</v>
      </c>
      <c r="B18" s="20" t="s">
        <v>26</v>
      </c>
      <c r="C18" s="21">
        <v>1215</v>
      </c>
      <c r="D18" s="21">
        <v>2343</v>
      </c>
      <c r="E18" s="21">
        <v>0</v>
      </c>
      <c r="F18" s="22">
        <v>0</v>
      </c>
      <c r="G18" s="22">
        <v>0</v>
      </c>
      <c r="H18" s="22">
        <v>0</v>
      </c>
      <c r="I18" s="21">
        <v>0</v>
      </c>
      <c r="J18" s="22">
        <v>0</v>
      </c>
      <c r="K18" s="21">
        <v>0</v>
      </c>
      <c r="L18" s="22">
        <v>0</v>
      </c>
      <c r="M18" s="21">
        <v>0</v>
      </c>
      <c r="N18" s="22">
        <v>0</v>
      </c>
      <c r="O18" s="21">
        <v>0</v>
      </c>
      <c r="P18" s="21">
        <v>0</v>
      </c>
    </row>
    <row r="19" spans="1:16" x14ac:dyDescent="0.2">
      <c r="A19" s="19">
        <v>12</v>
      </c>
      <c r="B19" s="20" t="s">
        <v>27</v>
      </c>
      <c r="C19" s="21">
        <v>121204</v>
      </c>
      <c r="D19" s="21">
        <v>570831</v>
      </c>
      <c r="E19" s="21">
        <v>582</v>
      </c>
      <c r="F19" s="22">
        <v>4538.6142399999999</v>
      </c>
      <c r="G19" s="22">
        <v>0</v>
      </c>
      <c r="H19" s="22">
        <v>0</v>
      </c>
      <c r="I19" s="21">
        <v>1343740</v>
      </c>
      <c r="J19" s="22">
        <v>88350.858749999999</v>
      </c>
      <c r="K19" s="21">
        <v>0</v>
      </c>
      <c r="L19" s="22">
        <v>0</v>
      </c>
      <c r="M19" s="21">
        <v>1027</v>
      </c>
      <c r="N19" s="22">
        <v>7600.9</v>
      </c>
      <c r="O19" s="21">
        <v>0</v>
      </c>
      <c r="P19" s="21">
        <v>0</v>
      </c>
    </row>
    <row r="20" spans="1:16" x14ac:dyDescent="0.2">
      <c r="A20" s="19">
        <v>13</v>
      </c>
      <c r="B20" s="20" t="s">
        <v>28</v>
      </c>
      <c r="C20" s="21">
        <v>2039</v>
      </c>
      <c r="D20" s="21">
        <v>469529</v>
      </c>
      <c r="E20" s="21">
        <v>11</v>
      </c>
      <c r="F20" s="22">
        <v>6.7228199999999996</v>
      </c>
      <c r="G20" s="22">
        <v>0</v>
      </c>
      <c r="H20" s="22">
        <v>0</v>
      </c>
      <c r="I20" s="21">
        <v>801687</v>
      </c>
      <c r="J20" s="22">
        <v>82102.865000000005</v>
      </c>
      <c r="K20" s="21">
        <v>0</v>
      </c>
      <c r="L20" s="22">
        <v>0</v>
      </c>
      <c r="M20" s="21">
        <v>0</v>
      </c>
      <c r="N20" s="22">
        <v>0</v>
      </c>
      <c r="O20" s="21">
        <v>0</v>
      </c>
      <c r="P20" s="21">
        <v>0</v>
      </c>
    </row>
    <row r="21" spans="1:16" x14ac:dyDescent="0.2">
      <c r="A21" s="19">
        <v>14</v>
      </c>
      <c r="B21" s="20" t="s">
        <v>29</v>
      </c>
      <c r="C21" s="21">
        <v>0</v>
      </c>
      <c r="D21" s="21">
        <v>5374483</v>
      </c>
      <c r="E21" s="21">
        <v>0</v>
      </c>
      <c r="F21" s="22">
        <v>0</v>
      </c>
      <c r="G21" s="22">
        <v>0</v>
      </c>
      <c r="H21" s="22">
        <v>0</v>
      </c>
      <c r="I21" s="21">
        <v>14897</v>
      </c>
      <c r="J21" s="22">
        <v>8494.8520700000008</v>
      </c>
      <c r="K21" s="21">
        <v>1486</v>
      </c>
      <c r="L21" s="22">
        <v>4509.51</v>
      </c>
      <c r="M21" s="21">
        <v>0</v>
      </c>
      <c r="N21" s="22">
        <v>0</v>
      </c>
      <c r="O21" s="21">
        <v>0</v>
      </c>
      <c r="P21" s="21">
        <v>0</v>
      </c>
    </row>
    <row r="22" spans="1:16" x14ac:dyDescent="0.2">
      <c r="A22" s="19">
        <v>15</v>
      </c>
      <c r="B22" s="20" t="s">
        <v>30</v>
      </c>
      <c r="C22" s="21">
        <v>17663381</v>
      </c>
      <c r="D22" s="21">
        <v>22223948</v>
      </c>
      <c r="E22" s="21">
        <v>1636345</v>
      </c>
      <c r="F22" s="22">
        <v>1851695.1482594786</v>
      </c>
      <c r="G22" s="22">
        <v>0</v>
      </c>
      <c r="H22" s="22">
        <v>0</v>
      </c>
      <c r="I22" s="21">
        <v>17373127</v>
      </c>
      <c r="J22" s="22">
        <v>3080447.7889200002</v>
      </c>
      <c r="K22" s="21">
        <v>312374</v>
      </c>
      <c r="L22" s="22">
        <v>1153573.6599999999</v>
      </c>
      <c r="M22" s="21">
        <v>1533721</v>
      </c>
      <c r="N22" s="22">
        <v>6950790.1621998996</v>
      </c>
      <c r="O22" s="21">
        <v>0</v>
      </c>
      <c r="P22" s="21">
        <v>0</v>
      </c>
    </row>
    <row r="23" spans="1:16" x14ac:dyDescent="0.2">
      <c r="A23" s="19">
        <v>16</v>
      </c>
      <c r="B23" s="20" t="s">
        <v>31</v>
      </c>
      <c r="C23" s="21">
        <v>14919420</v>
      </c>
      <c r="D23" s="21">
        <v>17997766</v>
      </c>
      <c r="E23" s="21">
        <v>717689</v>
      </c>
      <c r="F23" s="22">
        <v>856141.26399999997</v>
      </c>
      <c r="G23" s="22">
        <v>1688935</v>
      </c>
      <c r="H23" s="22">
        <v>22903.692999999999</v>
      </c>
      <c r="I23" s="21">
        <v>68955648</v>
      </c>
      <c r="J23" s="22">
        <v>14566822.294</v>
      </c>
      <c r="K23" s="21">
        <v>25269</v>
      </c>
      <c r="L23" s="22">
        <v>16127.566999999999</v>
      </c>
      <c r="M23" s="21">
        <v>524651</v>
      </c>
      <c r="N23" s="22">
        <v>4022197.9</v>
      </c>
      <c r="O23" s="21">
        <v>41</v>
      </c>
      <c r="P23" s="21">
        <v>42.761000000000003</v>
      </c>
    </row>
    <row r="24" spans="1:16" x14ac:dyDescent="0.2">
      <c r="A24" s="19">
        <v>17</v>
      </c>
      <c r="B24" s="20" t="s">
        <v>32</v>
      </c>
      <c r="C24" s="21">
        <v>473916</v>
      </c>
      <c r="D24" s="21">
        <v>0</v>
      </c>
      <c r="E24" s="21">
        <v>12390</v>
      </c>
      <c r="F24" s="22">
        <v>19396.42139</v>
      </c>
      <c r="G24" s="22">
        <v>0</v>
      </c>
      <c r="H24" s="22">
        <v>0</v>
      </c>
      <c r="I24" s="21">
        <v>0</v>
      </c>
      <c r="J24" s="22">
        <v>0</v>
      </c>
      <c r="K24" s="21">
        <v>0</v>
      </c>
      <c r="L24" s="22">
        <v>0</v>
      </c>
      <c r="M24" s="21">
        <v>27609</v>
      </c>
      <c r="N24" s="22">
        <v>184636.68799999999</v>
      </c>
      <c r="O24" s="21">
        <v>0</v>
      </c>
      <c r="P24" s="21">
        <v>0</v>
      </c>
    </row>
    <row r="25" spans="1:16" x14ac:dyDescent="0.2">
      <c r="A25" s="19">
        <v>18</v>
      </c>
      <c r="B25" s="20" t="s">
        <v>33</v>
      </c>
      <c r="C25" s="21">
        <v>1604069</v>
      </c>
      <c r="D25" s="21">
        <v>16226804</v>
      </c>
      <c r="E25" s="21">
        <v>61706</v>
      </c>
      <c r="F25" s="22">
        <v>44359.140129999992</v>
      </c>
      <c r="G25" s="22">
        <v>12242</v>
      </c>
      <c r="H25" s="22">
        <v>120416.891</v>
      </c>
      <c r="I25" s="21">
        <v>86662351</v>
      </c>
      <c r="J25" s="22">
        <v>17700620.210999999</v>
      </c>
      <c r="K25" s="21">
        <v>135708</v>
      </c>
      <c r="L25" s="22">
        <v>11922.21</v>
      </c>
      <c r="M25" s="21">
        <v>0</v>
      </c>
      <c r="N25" s="22">
        <v>0</v>
      </c>
      <c r="O25" s="21">
        <v>0</v>
      </c>
      <c r="P25" s="21">
        <v>0</v>
      </c>
    </row>
    <row r="26" spans="1:16" x14ac:dyDescent="0.2">
      <c r="A26" s="19">
        <v>19</v>
      </c>
      <c r="B26" s="20" t="s">
        <v>34</v>
      </c>
      <c r="C26" s="21">
        <v>53572</v>
      </c>
      <c r="D26" s="21">
        <v>9700</v>
      </c>
      <c r="E26" s="21">
        <v>234</v>
      </c>
      <c r="F26" s="22">
        <v>503.68599999999998</v>
      </c>
      <c r="G26" s="22">
        <v>540</v>
      </c>
      <c r="H26" s="22">
        <v>1305.29</v>
      </c>
      <c r="I26" s="21">
        <v>182323</v>
      </c>
      <c r="J26" s="22">
        <v>35701.745000000003</v>
      </c>
      <c r="K26" s="21">
        <v>0</v>
      </c>
      <c r="L26" s="22">
        <v>0</v>
      </c>
      <c r="M26" s="21">
        <v>281</v>
      </c>
      <c r="N26" s="22">
        <v>1646.1</v>
      </c>
      <c r="O26" s="21">
        <v>0</v>
      </c>
      <c r="P26" s="21">
        <v>0</v>
      </c>
    </row>
    <row r="27" spans="1:16" x14ac:dyDescent="0.2">
      <c r="A27" s="19">
        <v>20</v>
      </c>
      <c r="B27" s="20" t="s">
        <v>35</v>
      </c>
      <c r="C27" s="21">
        <v>6064</v>
      </c>
      <c r="D27" s="21">
        <v>1866</v>
      </c>
      <c r="E27" s="21">
        <v>683</v>
      </c>
      <c r="F27" s="22">
        <v>1023.353</v>
      </c>
      <c r="G27" s="22">
        <v>0</v>
      </c>
      <c r="H27" s="22">
        <v>0</v>
      </c>
      <c r="I27" s="21">
        <v>4430</v>
      </c>
      <c r="J27" s="22">
        <v>298.94099999999997</v>
      </c>
      <c r="K27" s="21">
        <v>0</v>
      </c>
      <c r="L27" s="22">
        <v>0</v>
      </c>
      <c r="M27" s="21">
        <v>738</v>
      </c>
      <c r="N27" s="22">
        <v>4842.8</v>
      </c>
      <c r="O27" s="21">
        <v>0</v>
      </c>
      <c r="P27" s="21">
        <v>0</v>
      </c>
    </row>
    <row r="28" spans="1:16" x14ac:dyDescent="0.2">
      <c r="A28" s="19">
        <v>21</v>
      </c>
      <c r="B28" s="20" t="s">
        <v>36</v>
      </c>
      <c r="C28" s="21">
        <v>4048232</v>
      </c>
      <c r="D28" s="21">
        <v>2718507</v>
      </c>
      <c r="E28" s="21">
        <v>1071791</v>
      </c>
      <c r="F28" s="22">
        <v>5374105.5613099998</v>
      </c>
      <c r="G28" s="22">
        <v>0</v>
      </c>
      <c r="H28" s="22">
        <v>0</v>
      </c>
      <c r="I28" s="21">
        <v>6492883</v>
      </c>
      <c r="J28" s="22">
        <v>701584.26030999993</v>
      </c>
      <c r="K28" s="21">
        <v>0</v>
      </c>
      <c r="L28" s="22">
        <v>0</v>
      </c>
      <c r="M28" s="21">
        <v>3014</v>
      </c>
      <c r="N28" s="22">
        <v>20725.8</v>
      </c>
      <c r="O28" s="21">
        <v>0</v>
      </c>
      <c r="P28" s="21">
        <v>0</v>
      </c>
    </row>
    <row r="29" spans="1:16" x14ac:dyDescent="0.2">
      <c r="A29" s="19">
        <v>22</v>
      </c>
      <c r="B29" s="20" t="s">
        <v>37</v>
      </c>
      <c r="C29" s="21">
        <v>0</v>
      </c>
      <c r="D29" s="21">
        <v>7233448</v>
      </c>
      <c r="E29" s="21">
        <v>0</v>
      </c>
      <c r="F29" s="22">
        <v>0</v>
      </c>
      <c r="G29" s="22">
        <v>0</v>
      </c>
      <c r="H29" s="22">
        <v>0</v>
      </c>
      <c r="I29" s="21">
        <v>14476</v>
      </c>
      <c r="J29" s="22">
        <v>7672.326</v>
      </c>
      <c r="K29" s="21">
        <v>0</v>
      </c>
      <c r="L29" s="22">
        <v>0</v>
      </c>
      <c r="M29" s="21">
        <v>0</v>
      </c>
      <c r="N29" s="22">
        <v>0</v>
      </c>
      <c r="O29" s="21">
        <v>0</v>
      </c>
      <c r="P29" s="21">
        <v>0</v>
      </c>
    </row>
    <row r="30" spans="1:16" x14ac:dyDescent="0.2">
      <c r="A30" s="19">
        <v>23</v>
      </c>
      <c r="B30" s="20" t="s">
        <v>38</v>
      </c>
      <c r="C30" s="21">
        <v>8628</v>
      </c>
      <c r="D30" s="21">
        <v>0</v>
      </c>
      <c r="E30" s="21">
        <v>0</v>
      </c>
      <c r="F30" s="22">
        <v>0</v>
      </c>
      <c r="G30" s="22">
        <v>0</v>
      </c>
      <c r="H30" s="22">
        <v>0</v>
      </c>
      <c r="I30" s="21">
        <v>45404</v>
      </c>
      <c r="J30" s="22">
        <v>3099.2384999999999</v>
      </c>
      <c r="K30" s="21">
        <v>0</v>
      </c>
      <c r="L30" s="22">
        <v>0</v>
      </c>
      <c r="M30" s="21">
        <v>0</v>
      </c>
      <c r="N30" s="22">
        <v>0</v>
      </c>
      <c r="O30" s="21">
        <v>0</v>
      </c>
      <c r="P30" s="21">
        <v>0</v>
      </c>
    </row>
    <row r="31" spans="1:16" x14ac:dyDescent="0.2">
      <c r="A31" s="19">
        <v>24</v>
      </c>
      <c r="B31" s="20" t="s">
        <v>39</v>
      </c>
      <c r="C31" s="21">
        <v>177577</v>
      </c>
      <c r="D31" s="21">
        <v>467646</v>
      </c>
      <c r="E31" s="21">
        <v>2446</v>
      </c>
      <c r="F31" s="22">
        <v>4080.4367099999999</v>
      </c>
      <c r="G31" s="22">
        <v>0</v>
      </c>
      <c r="H31" s="22">
        <v>0</v>
      </c>
      <c r="I31" s="21">
        <v>3148316</v>
      </c>
      <c r="J31" s="22">
        <v>576916.00074000005</v>
      </c>
      <c r="K31" s="21">
        <v>0</v>
      </c>
      <c r="L31" s="22">
        <v>0</v>
      </c>
      <c r="M31" s="21">
        <v>85</v>
      </c>
      <c r="N31" s="22">
        <v>710.3</v>
      </c>
      <c r="O31" s="21">
        <v>0</v>
      </c>
      <c r="P31" s="21">
        <v>0</v>
      </c>
    </row>
    <row r="32" spans="1:16" x14ac:dyDescent="0.2">
      <c r="A32" s="19">
        <v>25</v>
      </c>
      <c r="B32" s="20" t="s">
        <v>40</v>
      </c>
      <c r="C32" s="21">
        <v>22325</v>
      </c>
      <c r="D32" s="21">
        <v>6180950</v>
      </c>
      <c r="E32" s="21">
        <v>987</v>
      </c>
      <c r="F32" s="22">
        <v>1900.981</v>
      </c>
      <c r="G32" s="22">
        <v>0</v>
      </c>
      <c r="H32" s="22">
        <v>0</v>
      </c>
      <c r="I32" s="21">
        <v>18128347</v>
      </c>
      <c r="J32" s="22">
        <v>2436079.338</v>
      </c>
      <c r="K32" s="21">
        <v>23652</v>
      </c>
      <c r="L32" s="22">
        <v>73850.14</v>
      </c>
      <c r="M32" s="21">
        <v>7330</v>
      </c>
      <c r="N32" s="22">
        <v>26296.602999999999</v>
      </c>
      <c r="O32" s="21">
        <v>0</v>
      </c>
      <c r="P32" s="21">
        <v>0</v>
      </c>
    </row>
    <row r="33" spans="1:16" x14ac:dyDescent="0.2">
      <c r="A33" s="19">
        <v>26</v>
      </c>
      <c r="B33" s="20" t="s">
        <v>41</v>
      </c>
      <c r="C33" s="21">
        <v>782221</v>
      </c>
      <c r="D33" s="21">
        <v>0</v>
      </c>
      <c r="E33" s="21">
        <v>1013590</v>
      </c>
      <c r="F33" s="22">
        <v>7371675.6099899998</v>
      </c>
      <c r="G33" s="22">
        <v>93</v>
      </c>
      <c r="H33" s="22">
        <v>885.59100000000001</v>
      </c>
      <c r="I33" s="21">
        <v>0</v>
      </c>
      <c r="J33" s="22">
        <v>0</v>
      </c>
      <c r="K33" s="21">
        <v>0</v>
      </c>
      <c r="L33" s="22">
        <v>0</v>
      </c>
      <c r="M33" s="21">
        <v>1191</v>
      </c>
      <c r="N33" s="22">
        <v>9068.89</v>
      </c>
      <c r="O33" s="21">
        <v>0</v>
      </c>
      <c r="P33" s="21">
        <v>0</v>
      </c>
    </row>
    <row r="34" spans="1:16" x14ac:dyDescent="0.2">
      <c r="A34" s="19">
        <v>27</v>
      </c>
      <c r="B34" s="20" t="s">
        <v>42</v>
      </c>
      <c r="C34" s="21">
        <v>0</v>
      </c>
      <c r="D34" s="21">
        <v>562092494</v>
      </c>
      <c r="E34" s="21">
        <v>0</v>
      </c>
      <c r="F34" s="22">
        <v>0</v>
      </c>
      <c r="G34" s="22">
        <v>0</v>
      </c>
      <c r="H34" s="22">
        <v>0</v>
      </c>
      <c r="I34" s="21">
        <v>209065172</v>
      </c>
      <c r="J34" s="22">
        <v>65338449.358000003</v>
      </c>
      <c r="K34" s="21">
        <v>26693924</v>
      </c>
      <c r="L34" s="22">
        <v>58750536.167000003</v>
      </c>
      <c r="M34" s="21">
        <v>0</v>
      </c>
      <c r="N34" s="22">
        <v>0</v>
      </c>
      <c r="O34" s="21">
        <v>0</v>
      </c>
      <c r="P34" s="21">
        <v>0</v>
      </c>
    </row>
    <row r="35" spans="1:16" x14ac:dyDescent="0.2">
      <c r="A35" s="19">
        <v>28</v>
      </c>
      <c r="B35" s="20" t="s">
        <v>43</v>
      </c>
      <c r="C35" s="21">
        <v>58976</v>
      </c>
      <c r="D35" s="21">
        <v>0</v>
      </c>
      <c r="E35" s="21">
        <v>386</v>
      </c>
      <c r="F35" s="22">
        <v>413.15828000000005</v>
      </c>
      <c r="G35" s="22">
        <v>0</v>
      </c>
      <c r="H35" s="22">
        <v>0</v>
      </c>
      <c r="I35" s="21">
        <v>0</v>
      </c>
      <c r="J35" s="22">
        <v>0</v>
      </c>
      <c r="K35" s="21">
        <v>0</v>
      </c>
      <c r="L35" s="22">
        <v>0</v>
      </c>
      <c r="M35" s="21">
        <v>288</v>
      </c>
      <c r="N35" s="22">
        <v>1068.5</v>
      </c>
      <c r="O35" s="21">
        <v>0</v>
      </c>
      <c r="P35" s="21">
        <v>0</v>
      </c>
    </row>
    <row r="36" spans="1:16" x14ac:dyDescent="0.2">
      <c r="A36" s="19">
        <v>29</v>
      </c>
      <c r="B36" s="20" t="s">
        <v>44</v>
      </c>
      <c r="C36" s="21">
        <v>1483169</v>
      </c>
      <c r="D36" s="21">
        <v>64062</v>
      </c>
      <c r="E36" s="21">
        <v>7765</v>
      </c>
      <c r="F36" s="22">
        <v>39336.131829999998</v>
      </c>
      <c r="G36" s="22">
        <v>108</v>
      </c>
      <c r="H36" s="22">
        <v>617.62453000000005</v>
      </c>
      <c r="I36" s="21">
        <v>147424</v>
      </c>
      <c r="J36" s="22">
        <v>10725.065869999999</v>
      </c>
      <c r="K36" s="21">
        <v>0</v>
      </c>
      <c r="L36" s="22">
        <v>0</v>
      </c>
      <c r="M36" s="21">
        <v>1175</v>
      </c>
      <c r="N36" s="22">
        <v>8420.0280000000002</v>
      </c>
      <c r="O36" s="21">
        <v>0</v>
      </c>
      <c r="P36" s="21">
        <v>0</v>
      </c>
    </row>
    <row r="37" spans="1:16" x14ac:dyDescent="0.2">
      <c r="A37" s="19">
        <v>30</v>
      </c>
      <c r="B37" s="20" t="s">
        <v>45</v>
      </c>
      <c r="C37" s="21">
        <v>944013</v>
      </c>
      <c r="D37" s="21">
        <v>7164980</v>
      </c>
      <c r="E37" s="21">
        <v>19530</v>
      </c>
      <c r="F37" s="22">
        <v>15387.725759999999</v>
      </c>
      <c r="G37" s="22">
        <v>18653</v>
      </c>
      <c r="H37" s="22">
        <v>80043.891599999988</v>
      </c>
      <c r="I37" s="21">
        <v>51009</v>
      </c>
      <c r="J37" s="22">
        <v>15733.32098</v>
      </c>
      <c r="K37" s="21">
        <v>0</v>
      </c>
      <c r="L37" s="22">
        <v>0</v>
      </c>
      <c r="M37" s="21">
        <v>57896</v>
      </c>
      <c r="N37" s="22">
        <v>214726.05799999999</v>
      </c>
      <c r="O37" s="21">
        <v>0</v>
      </c>
      <c r="P37" s="21">
        <v>0</v>
      </c>
    </row>
    <row r="38" spans="1:16" x14ac:dyDescent="0.2">
      <c r="A38" s="19">
        <v>31</v>
      </c>
      <c r="B38" s="20" t="s">
        <v>46</v>
      </c>
      <c r="C38" s="21">
        <v>4126300</v>
      </c>
      <c r="D38" s="21">
        <v>0</v>
      </c>
      <c r="E38" s="21">
        <v>468608</v>
      </c>
      <c r="F38" s="22">
        <v>1532966.855</v>
      </c>
      <c r="G38" s="22">
        <v>0</v>
      </c>
      <c r="H38" s="22">
        <v>0</v>
      </c>
      <c r="I38" s="21">
        <v>0</v>
      </c>
      <c r="J38" s="22">
        <v>0</v>
      </c>
      <c r="K38" s="21">
        <v>0</v>
      </c>
      <c r="L38" s="22">
        <v>0</v>
      </c>
      <c r="M38" s="21">
        <v>331</v>
      </c>
      <c r="N38" s="22">
        <v>2073.0700000000002</v>
      </c>
      <c r="O38" s="21">
        <v>0</v>
      </c>
      <c r="P38" s="21">
        <v>0</v>
      </c>
    </row>
    <row r="39" spans="1:16" x14ac:dyDescent="0.2">
      <c r="A39" s="19">
        <v>32</v>
      </c>
      <c r="B39" s="20" t="s">
        <v>47</v>
      </c>
      <c r="C39" s="21">
        <v>16100</v>
      </c>
      <c r="D39" s="21">
        <v>102075</v>
      </c>
      <c r="E39" s="21">
        <v>1820</v>
      </c>
      <c r="F39" s="22">
        <v>4424.9824000000008</v>
      </c>
      <c r="G39" s="22">
        <v>0</v>
      </c>
      <c r="H39" s="22">
        <v>0</v>
      </c>
      <c r="I39" s="21">
        <v>0</v>
      </c>
      <c r="J39" s="22">
        <v>0</v>
      </c>
      <c r="K39" s="21">
        <v>0</v>
      </c>
      <c r="L39" s="22">
        <v>0</v>
      </c>
      <c r="M39" s="21">
        <v>319</v>
      </c>
      <c r="N39" s="22">
        <v>2531.9</v>
      </c>
      <c r="O39" s="21">
        <v>0</v>
      </c>
      <c r="P39" s="21">
        <v>0</v>
      </c>
    </row>
    <row r="40" spans="1:16" x14ac:dyDescent="0.2">
      <c r="A40" s="19">
        <v>33</v>
      </c>
      <c r="B40" s="20" t="s">
        <v>48</v>
      </c>
      <c r="C40" s="21">
        <v>2248966</v>
      </c>
      <c r="D40" s="21">
        <v>1653681</v>
      </c>
      <c r="E40" s="21">
        <v>42028</v>
      </c>
      <c r="F40" s="22">
        <v>128665.53209000001</v>
      </c>
      <c r="G40" s="22">
        <v>667</v>
      </c>
      <c r="H40" s="22">
        <v>4634.8471500000005</v>
      </c>
      <c r="I40" s="21">
        <v>6377398</v>
      </c>
      <c r="J40" s="22">
        <v>1158736.4080000001</v>
      </c>
      <c r="K40" s="21">
        <v>1651</v>
      </c>
      <c r="L40" s="22">
        <v>1550.934</v>
      </c>
      <c r="M40" s="21">
        <v>54142</v>
      </c>
      <c r="N40" s="22">
        <v>324657.94799999997</v>
      </c>
      <c r="O40" s="21">
        <v>53</v>
      </c>
      <c r="P40" s="21">
        <v>7.5</v>
      </c>
    </row>
    <row r="41" spans="1:16" x14ac:dyDescent="0.2">
      <c r="A41" s="19">
        <v>34</v>
      </c>
      <c r="B41" s="20" t="s">
        <v>49</v>
      </c>
      <c r="C41" s="21">
        <v>6681</v>
      </c>
      <c r="D41" s="21">
        <v>32848</v>
      </c>
      <c r="E41" s="21">
        <v>157</v>
      </c>
      <c r="F41" s="22">
        <v>721.85208000000011</v>
      </c>
      <c r="G41" s="22">
        <v>0</v>
      </c>
      <c r="H41" s="22">
        <v>0</v>
      </c>
      <c r="I41" s="21">
        <v>0</v>
      </c>
      <c r="J41" s="22">
        <v>0</v>
      </c>
      <c r="K41" s="21">
        <v>0</v>
      </c>
      <c r="L41" s="22">
        <v>0</v>
      </c>
      <c r="M41" s="21">
        <v>398</v>
      </c>
      <c r="N41" s="22">
        <v>3410.3</v>
      </c>
      <c r="O41" s="21">
        <v>0</v>
      </c>
      <c r="P41" s="21">
        <v>0</v>
      </c>
    </row>
    <row r="42" spans="1:16" x14ac:dyDescent="0.2">
      <c r="A42" s="19">
        <v>35</v>
      </c>
      <c r="B42" s="20" t="s">
        <v>50</v>
      </c>
      <c r="C42" s="21">
        <v>78660</v>
      </c>
      <c r="D42" s="21">
        <v>0</v>
      </c>
      <c r="E42" s="21">
        <v>0</v>
      </c>
      <c r="F42" s="22">
        <v>0</v>
      </c>
      <c r="G42" s="22">
        <v>0</v>
      </c>
      <c r="H42" s="22">
        <v>0</v>
      </c>
      <c r="I42" s="21">
        <v>0</v>
      </c>
      <c r="J42" s="22">
        <v>0</v>
      </c>
      <c r="K42" s="21">
        <v>0</v>
      </c>
      <c r="L42" s="22">
        <v>0</v>
      </c>
      <c r="M42" s="21">
        <v>0</v>
      </c>
      <c r="N42" s="22">
        <v>0</v>
      </c>
      <c r="O42" s="21">
        <v>0</v>
      </c>
      <c r="P42" s="21">
        <v>0</v>
      </c>
    </row>
    <row r="43" spans="1:16" x14ac:dyDescent="0.2">
      <c r="A43" s="19">
        <v>36</v>
      </c>
      <c r="B43" s="20" t="s">
        <v>51</v>
      </c>
      <c r="C43" s="21">
        <v>248</v>
      </c>
      <c r="D43" s="21">
        <v>0</v>
      </c>
      <c r="E43" s="21">
        <v>0</v>
      </c>
      <c r="F43" s="22">
        <v>0</v>
      </c>
      <c r="G43" s="22">
        <v>0</v>
      </c>
      <c r="H43" s="22">
        <v>0</v>
      </c>
      <c r="I43" s="21">
        <v>0</v>
      </c>
      <c r="J43" s="22">
        <v>0</v>
      </c>
      <c r="K43" s="21">
        <v>0</v>
      </c>
      <c r="L43" s="22">
        <v>0</v>
      </c>
      <c r="M43" s="21">
        <v>0</v>
      </c>
      <c r="N43" s="22">
        <v>0</v>
      </c>
      <c r="O43" s="21">
        <v>0</v>
      </c>
      <c r="P43" s="21">
        <v>0</v>
      </c>
    </row>
    <row r="44" spans="1:16" x14ac:dyDescent="0.2">
      <c r="A44" s="19">
        <v>37</v>
      </c>
      <c r="B44" s="20" t="s">
        <v>52</v>
      </c>
      <c r="C44" s="21">
        <v>190198</v>
      </c>
      <c r="D44" s="21">
        <v>0</v>
      </c>
      <c r="E44" s="21">
        <v>2715</v>
      </c>
      <c r="F44" s="22">
        <v>2871.9276299999997</v>
      </c>
      <c r="G44" s="22">
        <v>0</v>
      </c>
      <c r="H44" s="22">
        <v>0</v>
      </c>
      <c r="I44" s="21">
        <v>0</v>
      </c>
      <c r="J44" s="22">
        <v>0</v>
      </c>
      <c r="K44" s="21">
        <v>0</v>
      </c>
      <c r="L44" s="22">
        <v>0</v>
      </c>
      <c r="M44" s="21">
        <v>0</v>
      </c>
      <c r="N44" s="22">
        <v>0</v>
      </c>
      <c r="O44" s="21">
        <v>0</v>
      </c>
      <c r="P44" s="21">
        <v>0</v>
      </c>
    </row>
    <row r="45" spans="1:16" x14ac:dyDescent="0.2">
      <c r="A45" s="19">
        <v>38</v>
      </c>
      <c r="B45" s="20" t="s">
        <v>53</v>
      </c>
      <c r="C45" s="21">
        <v>5441</v>
      </c>
      <c r="D45" s="21">
        <v>901332</v>
      </c>
      <c r="E45" s="21">
        <v>56</v>
      </c>
      <c r="F45" s="22">
        <v>51.560020000000002</v>
      </c>
      <c r="G45" s="22">
        <v>0</v>
      </c>
      <c r="H45" s="22">
        <v>0</v>
      </c>
      <c r="I45" s="21">
        <v>2296</v>
      </c>
      <c r="J45" s="22">
        <v>1776.8150000000001</v>
      </c>
      <c r="K45" s="21">
        <v>3205</v>
      </c>
      <c r="L45" s="22">
        <v>14476.147999999999</v>
      </c>
      <c r="M45" s="21">
        <v>17</v>
      </c>
      <c r="N45" s="22">
        <v>96.8</v>
      </c>
      <c r="O45" s="21">
        <v>0</v>
      </c>
      <c r="P45" s="21">
        <v>0</v>
      </c>
    </row>
    <row r="46" spans="1:16" x14ac:dyDescent="0.2">
      <c r="A46" s="19">
        <v>39</v>
      </c>
      <c r="B46" s="20" t="s">
        <v>54</v>
      </c>
      <c r="C46" s="21">
        <v>9488</v>
      </c>
      <c r="D46" s="21">
        <v>0</v>
      </c>
      <c r="E46" s="21">
        <v>1587</v>
      </c>
      <c r="F46" s="22">
        <v>1428.7619999999999</v>
      </c>
      <c r="G46" s="22">
        <v>0</v>
      </c>
      <c r="H46" s="22">
        <v>0</v>
      </c>
      <c r="I46" s="21">
        <v>0</v>
      </c>
      <c r="J46" s="22">
        <v>0</v>
      </c>
      <c r="K46" s="21">
        <v>0</v>
      </c>
      <c r="L46" s="22">
        <v>0</v>
      </c>
      <c r="M46" s="21">
        <v>313</v>
      </c>
      <c r="N46" s="22">
        <v>2401.2020000000002</v>
      </c>
      <c r="O46" s="21">
        <v>0</v>
      </c>
      <c r="P46" s="21">
        <v>0</v>
      </c>
    </row>
    <row r="47" spans="1:16" x14ac:dyDescent="0.2">
      <c r="A47" s="19">
        <v>40</v>
      </c>
      <c r="B47" s="20" t="s">
        <v>55</v>
      </c>
      <c r="C47" s="21">
        <v>6821121</v>
      </c>
      <c r="D47" s="21">
        <v>1448448</v>
      </c>
      <c r="E47" s="21">
        <v>1404548</v>
      </c>
      <c r="F47" s="22">
        <v>1107995.7753899998</v>
      </c>
      <c r="G47" s="22">
        <v>1145576</v>
      </c>
      <c r="H47" s="22">
        <v>995392.65798999998</v>
      </c>
      <c r="I47" s="21">
        <v>498125</v>
      </c>
      <c r="J47" s="22">
        <v>725944.66853999754</v>
      </c>
      <c r="K47" s="21">
        <v>1473</v>
      </c>
      <c r="L47" s="22">
        <v>10072.94436</v>
      </c>
      <c r="M47" s="21">
        <v>1228619</v>
      </c>
      <c r="N47" s="22">
        <v>2235935.4139999999</v>
      </c>
      <c r="O47" s="21">
        <v>0</v>
      </c>
      <c r="P47" s="21">
        <v>0</v>
      </c>
    </row>
    <row r="48" spans="1:16" x14ac:dyDescent="0.2">
      <c r="A48" s="15" t="s">
        <v>56</v>
      </c>
      <c r="B48" s="15"/>
      <c r="C48" s="18"/>
      <c r="D48" s="18"/>
      <c r="E48" s="18"/>
      <c r="F48" s="18"/>
      <c r="G48" s="18"/>
      <c r="H48" s="18"/>
      <c r="I48" s="18"/>
      <c r="J48" s="18"/>
      <c r="K48" s="18"/>
      <c r="L48" s="18"/>
      <c r="M48" s="18"/>
      <c r="N48" s="18"/>
      <c r="O48" s="18"/>
      <c r="P48" s="18"/>
    </row>
    <row r="49" spans="1:16" x14ac:dyDescent="0.2">
      <c r="A49" s="19">
        <v>1</v>
      </c>
      <c r="B49" s="20" t="s">
        <v>57</v>
      </c>
      <c r="C49" s="23">
        <v>0</v>
      </c>
      <c r="D49" s="24">
        <v>62428951</v>
      </c>
      <c r="E49" s="21">
        <v>0</v>
      </c>
      <c r="F49" s="22">
        <v>0</v>
      </c>
      <c r="G49" s="23">
        <v>0</v>
      </c>
      <c r="H49" s="24">
        <v>0</v>
      </c>
      <c r="I49" s="23">
        <v>3366912</v>
      </c>
      <c r="J49" s="24">
        <v>1499631.5343299999</v>
      </c>
      <c r="K49" s="23">
        <v>383899</v>
      </c>
      <c r="L49" s="24">
        <v>780801.12233000004</v>
      </c>
      <c r="M49" s="24">
        <v>0</v>
      </c>
      <c r="N49" s="24">
        <v>0</v>
      </c>
      <c r="O49" s="23">
        <v>0</v>
      </c>
      <c r="P49" s="24">
        <v>0</v>
      </c>
    </row>
    <row r="50" spans="1:16" x14ac:dyDescent="0.2">
      <c r="A50" s="19">
        <v>2</v>
      </c>
      <c r="B50" s="20" t="s">
        <v>58</v>
      </c>
      <c r="C50" s="23">
        <v>0</v>
      </c>
      <c r="D50" s="24">
        <v>273632</v>
      </c>
      <c r="E50" s="21">
        <v>0</v>
      </c>
      <c r="F50" s="22">
        <v>0</v>
      </c>
      <c r="G50" s="23">
        <v>0</v>
      </c>
      <c r="H50" s="24">
        <v>0</v>
      </c>
      <c r="I50" s="23">
        <v>0</v>
      </c>
      <c r="J50" s="24">
        <v>0</v>
      </c>
      <c r="K50" s="23">
        <v>46370</v>
      </c>
      <c r="L50" s="24">
        <v>313916.11800000002</v>
      </c>
      <c r="M50" s="24">
        <v>0</v>
      </c>
      <c r="N50" s="24">
        <v>0</v>
      </c>
      <c r="O50" s="23">
        <v>0</v>
      </c>
      <c r="P50" s="24">
        <v>0</v>
      </c>
    </row>
    <row r="51" spans="1:16" x14ac:dyDescent="0.2">
      <c r="A51" s="19">
        <v>3</v>
      </c>
      <c r="B51" s="20" t="s">
        <v>59</v>
      </c>
      <c r="C51" s="21">
        <v>0</v>
      </c>
      <c r="D51" s="21">
        <v>16498868</v>
      </c>
      <c r="E51" s="21">
        <v>0</v>
      </c>
      <c r="F51" s="22">
        <v>0</v>
      </c>
      <c r="G51" s="22">
        <v>0</v>
      </c>
      <c r="H51" s="22">
        <v>0</v>
      </c>
      <c r="I51" s="21">
        <v>1188608</v>
      </c>
      <c r="J51" s="22">
        <v>921269.85886000004</v>
      </c>
      <c r="K51" s="21">
        <v>98107</v>
      </c>
      <c r="L51" s="22">
        <v>417128.37710000004</v>
      </c>
      <c r="M51" s="21">
        <v>0</v>
      </c>
      <c r="N51" s="22">
        <v>0</v>
      </c>
      <c r="O51" s="21">
        <v>0</v>
      </c>
      <c r="P51" s="22">
        <v>0</v>
      </c>
    </row>
    <row r="52" spans="1:16" x14ac:dyDescent="0.2">
      <c r="A52" s="19">
        <v>4</v>
      </c>
      <c r="B52" s="20" t="s">
        <v>60</v>
      </c>
      <c r="C52" s="23">
        <v>0</v>
      </c>
      <c r="D52" s="24">
        <v>11935394</v>
      </c>
      <c r="E52" s="21">
        <v>0</v>
      </c>
      <c r="F52" s="22">
        <v>0</v>
      </c>
      <c r="G52" s="23">
        <v>0</v>
      </c>
      <c r="H52" s="24">
        <v>0</v>
      </c>
      <c r="I52" s="23">
        <v>161307</v>
      </c>
      <c r="J52" s="24">
        <v>31236.541000000001</v>
      </c>
      <c r="K52" s="23">
        <v>3028</v>
      </c>
      <c r="L52" s="24">
        <v>2833.145</v>
      </c>
      <c r="M52" s="24">
        <v>0</v>
      </c>
      <c r="N52" s="24">
        <v>0</v>
      </c>
      <c r="O52" s="23">
        <v>0</v>
      </c>
      <c r="P52" s="24">
        <v>0</v>
      </c>
    </row>
    <row r="53" spans="1:16" x14ac:dyDescent="0.2">
      <c r="A53" s="19">
        <v>5</v>
      </c>
      <c r="B53" s="20" t="s">
        <v>61</v>
      </c>
      <c r="C53" s="23">
        <v>20666556</v>
      </c>
      <c r="D53" s="24">
        <v>0</v>
      </c>
      <c r="E53" s="21">
        <v>0</v>
      </c>
      <c r="F53" s="22">
        <v>0</v>
      </c>
      <c r="G53" s="23">
        <v>61157065</v>
      </c>
      <c r="H53" s="24">
        <v>2070257.075</v>
      </c>
      <c r="I53" s="23">
        <v>0</v>
      </c>
      <c r="J53" s="24">
        <v>0</v>
      </c>
      <c r="K53" s="23">
        <v>0</v>
      </c>
      <c r="L53" s="24">
        <v>0</v>
      </c>
      <c r="M53" s="24">
        <v>0</v>
      </c>
      <c r="N53" s="24">
        <v>0</v>
      </c>
      <c r="O53" s="23">
        <v>0</v>
      </c>
      <c r="P53" s="24">
        <v>0</v>
      </c>
    </row>
    <row r="54" spans="1:16" ht="25.5" x14ac:dyDescent="0.2">
      <c r="A54" s="19">
        <v>6</v>
      </c>
      <c r="B54" s="25" t="s">
        <v>62</v>
      </c>
      <c r="C54" s="23">
        <v>50990</v>
      </c>
      <c r="D54" s="24">
        <v>12625049</v>
      </c>
      <c r="E54" s="21">
        <v>8569</v>
      </c>
      <c r="F54" s="22">
        <v>8438.5268000000015</v>
      </c>
      <c r="G54" s="23">
        <v>0</v>
      </c>
      <c r="H54" s="24">
        <v>0</v>
      </c>
      <c r="I54" s="23">
        <v>45</v>
      </c>
      <c r="J54" s="24">
        <v>30.062000000000001</v>
      </c>
      <c r="K54" s="23">
        <v>12147</v>
      </c>
      <c r="L54" s="24">
        <v>32131.49036</v>
      </c>
      <c r="M54" s="24">
        <v>0</v>
      </c>
      <c r="N54" s="24">
        <v>0</v>
      </c>
      <c r="O54" s="23">
        <v>0</v>
      </c>
      <c r="P54" s="24">
        <v>0</v>
      </c>
    </row>
    <row r="55" spans="1:16" x14ac:dyDescent="0.2">
      <c r="A55" s="19">
        <v>7</v>
      </c>
      <c r="B55" s="20" t="s">
        <v>63</v>
      </c>
      <c r="C55" s="23">
        <v>148627</v>
      </c>
      <c r="D55" s="24">
        <v>616</v>
      </c>
      <c r="E55" s="21">
        <v>38806</v>
      </c>
      <c r="F55" s="22">
        <v>194511.22653000001</v>
      </c>
      <c r="G55" s="23">
        <v>0</v>
      </c>
      <c r="H55" s="24">
        <v>0</v>
      </c>
      <c r="I55" s="23">
        <v>1479</v>
      </c>
      <c r="J55" s="24">
        <v>6712.5415199999998</v>
      </c>
      <c r="K55" s="23">
        <v>135</v>
      </c>
      <c r="L55" s="24">
        <v>1116.1831000000002</v>
      </c>
      <c r="M55" s="24">
        <v>0</v>
      </c>
      <c r="N55" s="24">
        <v>0</v>
      </c>
      <c r="O55" s="23">
        <v>0</v>
      </c>
      <c r="P55" s="24">
        <v>0</v>
      </c>
    </row>
    <row r="56" spans="1:16" x14ac:dyDescent="0.2">
      <c r="A56" s="19">
        <v>8</v>
      </c>
      <c r="B56" s="20" t="s">
        <v>64</v>
      </c>
      <c r="C56" s="23">
        <v>0</v>
      </c>
      <c r="D56" s="24">
        <v>504369</v>
      </c>
      <c r="E56" s="21">
        <v>53922</v>
      </c>
      <c r="F56" s="22">
        <v>25301.35277000015</v>
      </c>
      <c r="G56" s="23">
        <v>0</v>
      </c>
      <c r="H56" s="24">
        <v>0</v>
      </c>
      <c r="I56" s="23">
        <v>319273</v>
      </c>
      <c r="J56" s="24">
        <v>198045.41382000002</v>
      </c>
      <c r="K56" s="23">
        <v>46200</v>
      </c>
      <c r="L56" s="24">
        <v>11774.49683</v>
      </c>
      <c r="M56" s="24">
        <v>2183</v>
      </c>
      <c r="N56" s="24">
        <v>1787.5</v>
      </c>
      <c r="O56" s="23">
        <v>45</v>
      </c>
      <c r="P56" s="24">
        <v>39.523000000000003</v>
      </c>
    </row>
    <row r="57" spans="1:16" x14ac:dyDescent="0.2">
      <c r="A57" s="19">
        <v>9</v>
      </c>
      <c r="B57" s="20" t="s">
        <v>65</v>
      </c>
      <c r="C57" s="23">
        <v>146</v>
      </c>
      <c r="D57" s="24">
        <v>0</v>
      </c>
      <c r="E57" s="21">
        <v>20</v>
      </c>
      <c r="F57" s="22">
        <v>3.3303699999999998</v>
      </c>
      <c r="G57" s="23">
        <v>0</v>
      </c>
      <c r="H57" s="24">
        <v>0</v>
      </c>
      <c r="I57" s="23">
        <v>0</v>
      </c>
      <c r="J57" s="24">
        <v>0</v>
      </c>
      <c r="K57" s="23">
        <v>0</v>
      </c>
      <c r="L57" s="24">
        <v>0</v>
      </c>
      <c r="M57" s="24">
        <v>0</v>
      </c>
      <c r="N57" s="24">
        <v>0</v>
      </c>
      <c r="O57" s="23">
        <v>0</v>
      </c>
      <c r="P57" s="24">
        <v>0</v>
      </c>
    </row>
    <row r="58" spans="1:16" x14ac:dyDescent="0.2">
      <c r="A58" s="19">
        <v>10</v>
      </c>
      <c r="B58" s="20" t="s">
        <v>66</v>
      </c>
      <c r="C58" s="23">
        <v>0</v>
      </c>
      <c r="D58" s="24">
        <v>166147</v>
      </c>
      <c r="E58" s="21">
        <v>0</v>
      </c>
      <c r="F58" s="22">
        <v>0</v>
      </c>
      <c r="G58" s="23">
        <v>0</v>
      </c>
      <c r="H58" s="24">
        <v>0</v>
      </c>
      <c r="I58" s="23">
        <v>0</v>
      </c>
      <c r="J58" s="24">
        <v>0</v>
      </c>
      <c r="K58" s="23">
        <v>0</v>
      </c>
      <c r="L58" s="24">
        <v>0</v>
      </c>
      <c r="M58" s="24">
        <v>0</v>
      </c>
      <c r="N58" s="24">
        <v>0</v>
      </c>
      <c r="O58" s="23">
        <v>0</v>
      </c>
      <c r="P58" s="24">
        <v>0</v>
      </c>
    </row>
    <row r="59" spans="1:16" x14ac:dyDescent="0.2">
      <c r="A59" s="19">
        <v>11</v>
      </c>
      <c r="B59" s="20" t="s">
        <v>67</v>
      </c>
      <c r="C59" s="23">
        <v>51591</v>
      </c>
      <c r="D59" s="24">
        <v>332811</v>
      </c>
      <c r="E59" s="21">
        <v>1080</v>
      </c>
      <c r="F59" s="22">
        <v>1373.3037099999999</v>
      </c>
      <c r="G59" s="23">
        <v>0</v>
      </c>
      <c r="H59" s="24">
        <v>0</v>
      </c>
      <c r="I59" s="23">
        <v>0</v>
      </c>
      <c r="J59" s="24">
        <v>0</v>
      </c>
      <c r="K59" s="23">
        <v>0</v>
      </c>
      <c r="L59" s="24">
        <v>0</v>
      </c>
      <c r="M59" s="24">
        <v>0</v>
      </c>
      <c r="N59" s="24">
        <v>0</v>
      </c>
      <c r="O59" s="23">
        <v>0</v>
      </c>
      <c r="P59" s="24">
        <v>0</v>
      </c>
    </row>
    <row r="60" spans="1:16" x14ac:dyDescent="0.2">
      <c r="A60" s="19">
        <v>12</v>
      </c>
      <c r="B60" s="20" t="s">
        <v>68</v>
      </c>
      <c r="C60" s="23">
        <v>483299</v>
      </c>
      <c r="D60" s="24">
        <v>22099</v>
      </c>
      <c r="E60" s="21">
        <v>394119</v>
      </c>
      <c r="F60" s="22">
        <v>365718.06699000002</v>
      </c>
      <c r="G60" s="23">
        <v>0</v>
      </c>
      <c r="H60" s="24">
        <v>0</v>
      </c>
      <c r="I60" s="23">
        <v>0</v>
      </c>
      <c r="J60" s="24">
        <v>0</v>
      </c>
      <c r="K60" s="23">
        <v>0</v>
      </c>
      <c r="L60" s="24">
        <v>0</v>
      </c>
      <c r="M60" s="24">
        <v>1175</v>
      </c>
      <c r="N60" s="24">
        <v>796.51</v>
      </c>
      <c r="O60" s="23">
        <v>0</v>
      </c>
      <c r="P60" s="24">
        <v>0</v>
      </c>
    </row>
    <row r="61" spans="1:16" x14ac:dyDescent="0.2">
      <c r="A61" s="19">
        <v>13</v>
      </c>
      <c r="B61" s="20" t="s">
        <v>69</v>
      </c>
      <c r="C61" s="23">
        <v>0</v>
      </c>
      <c r="D61" s="24">
        <v>124559</v>
      </c>
      <c r="E61" s="21">
        <v>0</v>
      </c>
      <c r="F61" s="22">
        <v>0</v>
      </c>
      <c r="G61" s="23">
        <v>0</v>
      </c>
      <c r="H61" s="24">
        <v>0</v>
      </c>
      <c r="I61" s="23">
        <v>168</v>
      </c>
      <c r="J61" s="24">
        <v>811.83299999999997</v>
      </c>
      <c r="K61" s="23">
        <v>1358</v>
      </c>
      <c r="L61" s="24">
        <v>20226.488000000001</v>
      </c>
      <c r="M61" s="24">
        <v>0</v>
      </c>
      <c r="N61" s="24">
        <v>0</v>
      </c>
      <c r="O61" s="23">
        <v>0</v>
      </c>
      <c r="P61" s="24">
        <v>0</v>
      </c>
    </row>
    <row r="62" spans="1:16" x14ac:dyDescent="0.2">
      <c r="A62" s="19">
        <v>14</v>
      </c>
      <c r="B62" s="20" t="s">
        <v>70</v>
      </c>
      <c r="C62" s="23">
        <v>0</v>
      </c>
      <c r="D62" s="24">
        <v>5221</v>
      </c>
      <c r="E62" s="21">
        <v>0</v>
      </c>
      <c r="F62" s="22">
        <v>0</v>
      </c>
      <c r="G62" s="23">
        <v>0</v>
      </c>
      <c r="H62" s="24">
        <v>0</v>
      </c>
      <c r="I62" s="23">
        <v>257</v>
      </c>
      <c r="J62" s="24">
        <v>106.13621000000001</v>
      </c>
      <c r="K62" s="23">
        <v>1655</v>
      </c>
      <c r="L62" s="24">
        <v>1380.25459</v>
      </c>
      <c r="M62" s="24">
        <v>0</v>
      </c>
      <c r="N62" s="24">
        <v>0</v>
      </c>
      <c r="O62" s="23">
        <v>0</v>
      </c>
      <c r="P62" s="24">
        <v>0</v>
      </c>
    </row>
    <row r="63" spans="1:16" x14ac:dyDescent="0.2">
      <c r="A63" s="19">
        <v>15</v>
      </c>
      <c r="B63" s="20" t="s">
        <v>71</v>
      </c>
      <c r="C63" s="23">
        <v>0</v>
      </c>
      <c r="D63" s="24">
        <v>67955</v>
      </c>
      <c r="E63" s="21">
        <v>0</v>
      </c>
      <c r="F63" s="22">
        <v>0</v>
      </c>
      <c r="G63" s="23">
        <v>0</v>
      </c>
      <c r="H63" s="24">
        <v>0</v>
      </c>
      <c r="I63" s="23">
        <v>97</v>
      </c>
      <c r="J63" s="24">
        <v>7.4649999999999999</v>
      </c>
      <c r="K63" s="23">
        <v>24</v>
      </c>
      <c r="L63" s="24">
        <v>2.6280000000000001</v>
      </c>
      <c r="M63" s="24">
        <v>0</v>
      </c>
      <c r="N63" s="24">
        <v>0</v>
      </c>
      <c r="O63" s="23">
        <v>0</v>
      </c>
      <c r="P63" s="24">
        <v>0</v>
      </c>
    </row>
    <row r="64" spans="1:16" x14ac:dyDescent="0.2">
      <c r="A64" s="19">
        <v>16</v>
      </c>
      <c r="B64" s="20" t="s">
        <v>72</v>
      </c>
      <c r="C64" s="23">
        <v>1662</v>
      </c>
      <c r="D64" s="24">
        <v>2023</v>
      </c>
      <c r="E64" s="21">
        <v>65</v>
      </c>
      <c r="F64" s="22">
        <v>60.622399999999992</v>
      </c>
      <c r="G64" s="23">
        <v>38</v>
      </c>
      <c r="H64" s="24">
        <v>237.94539999999984</v>
      </c>
      <c r="I64" s="23">
        <v>0</v>
      </c>
      <c r="J64" s="24">
        <v>0</v>
      </c>
      <c r="K64" s="23">
        <v>678</v>
      </c>
      <c r="L64" s="24">
        <v>4181.6277999999629</v>
      </c>
      <c r="M64" s="24">
        <v>0</v>
      </c>
      <c r="N64" s="24">
        <v>0</v>
      </c>
      <c r="O64" s="23">
        <v>0</v>
      </c>
      <c r="P64" s="24">
        <v>0</v>
      </c>
    </row>
    <row r="65" spans="1:16" x14ac:dyDescent="0.2">
      <c r="A65" s="19">
        <v>17</v>
      </c>
      <c r="B65" s="20" t="s">
        <v>73</v>
      </c>
      <c r="C65" s="23">
        <v>0</v>
      </c>
      <c r="D65" s="24">
        <v>79396096</v>
      </c>
      <c r="E65" s="21">
        <v>0</v>
      </c>
      <c r="F65" s="22">
        <v>0</v>
      </c>
      <c r="G65" s="23">
        <v>0</v>
      </c>
      <c r="H65" s="24">
        <v>0</v>
      </c>
      <c r="I65" s="23">
        <v>381843</v>
      </c>
      <c r="J65" s="24">
        <v>171654.58867000003</v>
      </c>
      <c r="K65" s="23">
        <v>1892</v>
      </c>
      <c r="L65" s="24">
        <v>2608.3424299999997</v>
      </c>
      <c r="M65" s="24">
        <v>0</v>
      </c>
      <c r="N65" s="24">
        <v>0</v>
      </c>
      <c r="O65" s="23">
        <v>0</v>
      </c>
      <c r="P65" s="24">
        <v>0</v>
      </c>
    </row>
    <row r="66" spans="1:16" x14ac:dyDescent="0.2">
      <c r="A66" s="19">
        <v>18</v>
      </c>
      <c r="B66" s="20" t="s">
        <v>74</v>
      </c>
      <c r="C66" s="23">
        <v>0</v>
      </c>
      <c r="D66" s="24">
        <v>127933851</v>
      </c>
      <c r="E66" s="21">
        <v>0</v>
      </c>
      <c r="F66" s="22">
        <v>0</v>
      </c>
      <c r="G66" s="23">
        <v>0</v>
      </c>
      <c r="H66" s="24">
        <v>0</v>
      </c>
      <c r="I66" s="23">
        <v>1649051</v>
      </c>
      <c r="J66" s="24">
        <v>1354306.63</v>
      </c>
      <c r="K66" s="23">
        <v>756800</v>
      </c>
      <c r="L66" s="24">
        <v>5111198.1160000004</v>
      </c>
      <c r="M66" s="24">
        <v>0</v>
      </c>
      <c r="N66" s="24">
        <v>0</v>
      </c>
      <c r="O66" s="23">
        <v>0</v>
      </c>
      <c r="P66" s="24">
        <v>0</v>
      </c>
    </row>
    <row r="67" spans="1:16" x14ac:dyDescent="0.2">
      <c r="A67" s="19">
        <v>19</v>
      </c>
      <c r="B67" s="20" t="s">
        <v>75</v>
      </c>
      <c r="C67" s="23">
        <v>42180</v>
      </c>
      <c r="D67" s="24">
        <v>45829</v>
      </c>
      <c r="E67" s="21">
        <v>11564</v>
      </c>
      <c r="F67" s="22">
        <v>15962.08560347552</v>
      </c>
      <c r="G67" s="23">
        <v>0</v>
      </c>
      <c r="H67" s="24">
        <v>0</v>
      </c>
      <c r="I67" s="23">
        <v>2122</v>
      </c>
      <c r="J67" s="24">
        <v>948.33473041725154</v>
      </c>
      <c r="K67" s="23">
        <v>0</v>
      </c>
      <c r="L67" s="24">
        <v>0</v>
      </c>
      <c r="M67" s="24">
        <v>0</v>
      </c>
      <c r="N67" s="24">
        <v>0</v>
      </c>
      <c r="O67" s="23">
        <v>0</v>
      </c>
      <c r="P67" s="24">
        <v>0</v>
      </c>
    </row>
    <row r="68" spans="1:16" x14ac:dyDescent="0.2">
      <c r="A68" s="19">
        <v>20</v>
      </c>
      <c r="B68" s="20" t="s">
        <v>76</v>
      </c>
      <c r="C68" s="23">
        <v>239243</v>
      </c>
      <c r="D68" s="24">
        <v>539504</v>
      </c>
      <c r="E68" s="21">
        <v>28110</v>
      </c>
      <c r="F68" s="22">
        <v>302642.15000000002</v>
      </c>
      <c r="G68" s="23">
        <v>0</v>
      </c>
      <c r="H68" s="24">
        <v>0</v>
      </c>
      <c r="I68" s="23">
        <v>1077</v>
      </c>
      <c r="J68" s="24">
        <v>332.42099999999999</v>
      </c>
      <c r="K68" s="23">
        <v>6098</v>
      </c>
      <c r="L68" s="24">
        <v>105241.79</v>
      </c>
      <c r="M68" s="24">
        <v>0</v>
      </c>
      <c r="N68" s="24">
        <v>0</v>
      </c>
      <c r="O68" s="23">
        <v>0</v>
      </c>
      <c r="P68" s="24">
        <v>0</v>
      </c>
    </row>
    <row r="69" spans="1:16" x14ac:dyDescent="0.2">
      <c r="A69" s="19">
        <v>21</v>
      </c>
      <c r="B69" s="20" t="s">
        <v>77</v>
      </c>
      <c r="C69" s="23">
        <v>0</v>
      </c>
      <c r="D69" s="24">
        <v>12254847</v>
      </c>
      <c r="E69" s="21">
        <v>0</v>
      </c>
      <c r="F69" s="22">
        <v>0</v>
      </c>
      <c r="G69" s="23">
        <v>0</v>
      </c>
      <c r="H69" s="24">
        <v>0</v>
      </c>
      <c r="I69" s="23">
        <v>0</v>
      </c>
      <c r="J69" s="24">
        <v>0</v>
      </c>
      <c r="K69" s="23">
        <v>0</v>
      </c>
      <c r="L69" s="24">
        <v>0</v>
      </c>
      <c r="M69" s="24">
        <v>0</v>
      </c>
      <c r="N69" s="24">
        <v>0</v>
      </c>
      <c r="O69" s="23">
        <v>0</v>
      </c>
      <c r="P69" s="24">
        <v>0</v>
      </c>
    </row>
    <row r="70" spans="1:16" x14ac:dyDescent="0.2">
      <c r="A70" s="19">
        <v>22</v>
      </c>
      <c r="B70" s="20" t="s">
        <v>78</v>
      </c>
      <c r="C70" s="23">
        <v>0</v>
      </c>
      <c r="D70" s="24">
        <v>151425372</v>
      </c>
      <c r="E70" s="21">
        <v>0</v>
      </c>
      <c r="F70" s="22">
        <v>0</v>
      </c>
      <c r="G70" s="23">
        <v>0</v>
      </c>
      <c r="H70" s="24">
        <v>0</v>
      </c>
      <c r="I70" s="23">
        <v>16215756</v>
      </c>
      <c r="J70" s="24">
        <v>2630244.4210000001</v>
      </c>
      <c r="K70" s="23">
        <v>226</v>
      </c>
      <c r="L70" s="24">
        <v>315.702</v>
      </c>
      <c r="M70" s="24">
        <v>0</v>
      </c>
      <c r="N70" s="24">
        <v>0</v>
      </c>
      <c r="O70" s="23">
        <v>0</v>
      </c>
      <c r="P70" s="24">
        <v>0</v>
      </c>
    </row>
    <row r="71" spans="1:16" x14ac:dyDescent="0.2">
      <c r="A71" s="19">
        <v>23</v>
      </c>
      <c r="B71" s="20" t="s">
        <v>79</v>
      </c>
      <c r="C71" s="23">
        <v>186995125</v>
      </c>
      <c r="D71" s="24">
        <v>0</v>
      </c>
      <c r="E71" s="21">
        <v>37240922</v>
      </c>
      <c r="F71" s="22">
        <v>14633080.794727013</v>
      </c>
      <c r="G71" s="23">
        <v>0</v>
      </c>
      <c r="H71" s="24">
        <v>0</v>
      </c>
      <c r="I71" s="23">
        <v>0</v>
      </c>
      <c r="J71" s="24">
        <v>0</v>
      </c>
      <c r="K71" s="23">
        <v>0</v>
      </c>
      <c r="L71" s="24">
        <v>0</v>
      </c>
      <c r="M71" s="24">
        <v>0</v>
      </c>
      <c r="N71" s="24">
        <v>0</v>
      </c>
      <c r="O71" s="23">
        <v>0</v>
      </c>
      <c r="P71" s="24">
        <v>0</v>
      </c>
    </row>
    <row r="72" spans="1:16" x14ac:dyDescent="0.2">
      <c r="A72" s="19">
        <v>24</v>
      </c>
      <c r="B72" s="20" t="s">
        <v>80</v>
      </c>
      <c r="C72" s="23">
        <v>306477</v>
      </c>
      <c r="D72" s="24">
        <v>1</v>
      </c>
      <c r="E72" s="21">
        <v>68968</v>
      </c>
      <c r="F72" s="22">
        <v>348076.53700000001</v>
      </c>
      <c r="G72" s="23">
        <v>0</v>
      </c>
      <c r="H72" s="24">
        <v>0</v>
      </c>
      <c r="I72" s="23">
        <v>0</v>
      </c>
      <c r="J72" s="24">
        <v>0</v>
      </c>
      <c r="K72" s="23">
        <v>0</v>
      </c>
      <c r="L72" s="24">
        <v>0</v>
      </c>
      <c r="M72" s="24">
        <v>0</v>
      </c>
      <c r="N72" s="24">
        <v>0</v>
      </c>
      <c r="O72" s="23">
        <v>0</v>
      </c>
      <c r="P72" s="24">
        <v>0</v>
      </c>
    </row>
    <row r="73" spans="1:16" x14ac:dyDescent="0.2">
      <c r="A73" s="19">
        <v>25</v>
      </c>
      <c r="B73" s="20" t="s">
        <v>81</v>
      </c>
      <c r="C73" s="23">
        <v>0</v>
      </c>
      <c r="D73" s="24">
        <v>13642</v>
      </c>
      <c r="E73" s="21">
        <v>0</v>
      </c>
      <c r="F73" s="22">
        <v>0</v>
      </c>
      <c r="G73" s="23">
        <v>0</v>
      </c>
      <c r="H73" s="24">
        <v>0</v>
      </c>
      <c r="I73" s="23">
        <v>9</v>
      </c>
      <c r="J73" s="24">
        <v>2.9489899999999998</v>
      </c>
      <c r="K73" s="23">
        <v>23</v>
      </c>
      <c r="L73" s="24">
        <v>5.8999999999999997E-2</v>
      </c>
      <c r="M73" s="24">
        <v>0</v>
      </c>
      <c r="N73" s="24">
        <v>0</v>
      </c>
      <c r="O73" s="23">
        <v>0</v>
      </c>
      <c r="P73" s="24">
        <v>0</v>
      </c>
    </row>
    <row r="74" spans="1:16" x14ac:dyDescent="0.2">
      <c r="A74" s="19">
        <v>26</v>
      </c>
      <c r="B74" s="20" t="s">
        <v>82</v>
      </c>
      <c r="C74" s="23">
        <v>0</v>
      </c>
      <c r="D74" s="24">
        <v>497</v>
      </c>
      <c r="E74" s="21">
        <v>0</v>
      </c>
      <c r="F74" s="22">
        <v>0</v>
      </c>
      <c r="G74" s="23">
        <v>0</v>
      </c>
      <c r="H74" s="24">
        <v>0</v>
      </c>
      <c r="I74" s="23">
        <v>20</v>
      </c>
      <c r="J74" s="24">
        <v>1.0449999999999999</v>
      </c>
      <c r="K74" s="23">
        <v>0</v>
      </c>
      <c r="L74" s="24">
        <v>0</v>
      </c>
      <c r="M74" s="24">
        <v>0</v>
      </c>
      <c r="N74" s="24">
        <v>0</v>
      </c>
      <c r="O74" s="23">
        <v>0</v>
      </c>
      <c r="P74" s="24">
        <v>0</v>
      </c>
    </row>
    <row r="75" spans="1:16" x14ac:dyDescent="0.2">
      <c r="A75" s="19">
        <v>27</v>
      </c>
      <c r="B75" s="20" t="s">
        <v>83</v>
      </c>
      <c r="C75" s="23">
        <v>0</v>
      </c>
      <c r="D75" s="24">
        <v>462836</v>
      </c>
      <c r="E75" s="21">
        <v>0</v>
      </c>
      <c r="F75" s="22">
        <v>0</v>
      </c>
      <c r="G75" s="23">
        <v>0</v>
      </c>
      <c r="H75" s="24">
        <v>0</v>
      </c>
      <c r="I75" s="23">
        <v>169</v>
      </c>
      <c r="J75" s="24">
        <v>80.42735999999941</v>
      </c>
      <c r="K75" s="23">
        <v>16042</v>
      </c>
      <c r="L75" s="24">
        <v>62665.72</v>
      </c>
      <c r="M75" s="24">
        <v>0</v>
      </c>
      <c r="N75" s="24">
        <v>0</v>
      </c>
      <c r="O75" s="23">
        <v>0</v>
      </c>
      <c r="P75" s="24">
        <v>0</v>
      </c>
    </row>
    <row r="76" spans="1:16" x14ac:dyDescent="0.2">
      <c r="A76" s="19">
        <v>28</v>
      </c>
      <c r="B76" s="20" t="s">
        <v>84</v>
      </c>
      <c r="C76" s="23">
        <v>4948739</v>
      </c>
      <c r="D76" s="24">
        <v>0</v>
      </c>
      <c r="E76" s="21">
        <v>10341785</v>
      </c>
      <c r="F76" s="22">
        <v>3873239.4210000001</v>
      </c>
      <c r="G76" s="23">
        <v>0</v>
      </c>
      <c r="H76" s="24">
        <v>0</v>
      </c>
      <c r="I76" s="23">
        <v>0</v>
      </c>
      <c r="J76" s="24">
        <v>0</v>
      </c>
      <c r="K76" s="23">
        <v>0</v>
      </c>
      <c r="L76" s="24">
        <v>0</v>
      </c>
      <c r="M76" s="24">
        <v>0</v>
      </c>
      <c r="N76" s="24">
        <v>0</v>
      </c>
      <c r="O76" s="23">
        <v>0</v>
      </c>
      <c r="P76" s="24">
        <v>0</v>
      </c>
    </row>
    <row r="77" spans="1:16" x14ac:dyDescent="0.2">
      <c r="A77" s="19">
        <v>29</v>
      </c>
      <c r="B77" s="20" t="s">
        <v>85</v>
      </c>
      <c r="C77" s="23">
        <v>0</v>
      </c>
      <c r="D77" s="24">
        <v>1081644</v>
      </c>
      <c r="E77" s="21">
        <v>0</v>
      </c>
      <c r="F77" s="22">
        <v>0</v>
      </c>
      <c r="G77" s="23">
        <v>0</v>
      </c>
      <c r="H77" s="24">
        <v>0</v>
      </c>
      <c r="I77" s="23">
        <v>297</v>
      </c>
      <c r="J77" s="24">
        <v>49.848930000000003</v>
      </c>
      <c r="K77" s="23">
        <v>7</v>
      </c>
      <c r="L77" s="24">
        <v>4.7220000000000004</v>
      </c>
      <c r="M77" s="24">
        <v>0</v>
      </c>
      <c r="N77" s="24">
        <v>0</v>
      </c>
      <c r="O77" s="23">
        <v>0</v>
      </c>
      <c r="P77" s="24">
        <v>0</v>
      </c>
    </row>
    <row r="78" spans="1:16" x14ac:dyDescent="0.2">
      <c r="A78" s="19">
        <v>30</v>
      </c>
      <c r="B78" s="20" t="s">
        <v>86</v>
      </c>
      <c r="C78" s="23">
        <v>0</v>
      </c>
      <c r="D78" s="24">
        <v>1557347</v>
      </c>
      <c r="E78" s="21">
        <v>0</v>
      </c>
      <c r="F78" s="22">
        <v>0</v>
      </c>
      <c r="G78" s="23">
        <v>0</v>
      </c>
      <c r="H78" s="24">
        <v>0</v>
      </c>
      <c r="I78" s="23">
        <v>109420</v>
      </c>
      <c r="J78" s="24">
        <v>107957.79351998979</v>
      </c>
      <c r="K78" s="23">
        <v>302562</v>
      </c>
      <c r="L78" s="24">
        <v>2081473.2838100002</v>
      </c>
      <c r="M78" s="24">
        <v>0</v>
      </c>
      <c r="N78" s="24">
        <v>0</v>
      </c>
      <c r="O78" s="23">
        <v>1367</v>
      </c>
      <c r="P78" s="24">
        <v>841.58249999999998</v>
      </c>
    </row>
    <row r="79" spans="1:16" x14ac:dyDescent="0.2">
      <c r="A79" s="19">
        <v>31</v>
      </c>
      <c r="B79" s="20" t="s">
        <v>87</v>
      </c>
      <c r="C79" s="23">
        <v>1815761</v>
      </c>
      <c r="D79" s="24">
        <v>906</v>
      </c>
      <c r="E79" s="21">
        <v>158924</v>
      </c>
      <c r="F79" s="22">
        <v>303430.07758002036</v>
      </c>
      <c r="G79" s="23">
        <v>0</v>
      </c>
      <c r="H79" s="24">
        <v>0</v>
      </c>
      <c r="I79" s="23">
        <v>1693</v>
      </c>
      <c r="J79" s="24">
        <v>1107.6467999999998</v>
      </c>
      <c r="K79" s="23">
        <v>621</v>
      </c>
      <c r="L79" s="24">
        <v>1160.4392900000003</v>
      </c>
      <c r="M79" s="24">
        <v>0</v>
      </c>
      <c r="N79" s="24">
        <v>0</v>
      </c>
      <c r="O79" s="23">
        <v>0</v>
      </c>
      <c r="P79" s="24">
        <v>0</v>
      </c>
    </row>
    <row r="80" spans="1:16" x14ac:dyDescent="0.2">
      <c r="A80" s="19">
        <v>32</v>
      </c>
      <c r="B80" s="20" t="s">
        <v>88</v>
      </c>
      <c r="C80" s="23">
        <v>0</v>
      </c>
      <c r="D80" s="24">
        <v>30919976</v>
      </c>
      <c r="E80" s="21">
        <v>0</v>
      </c>
      <c r="F80" s="22">
        <v>0</v>
      </c>
      <c r="G80" s="23">
        <v>0</v>
      </c>
      <c r="H80" s="24">
        <v>0</v>
      </c>
      <c r="I80" s="23">
        <v>223096</v>
      </c>
      <c r="J80" s="24">
        <v>178616.16621999998</v>
      </c>
      <c r="K80" s="23">
        <v>4288</v>
      </c>
      <c r="L80" s="24">
        <v>9641.8469999999998</v>
      </c>
      <c r="M80" s="24">
        <v>0</v>
      </c>
      <c r="N80" s="24">
        <v>0</v>
      </c>
      <c r="O80" s="23">
        <v>0</v>
      </c>
      <c r="P80" s="24">
        <v>0</v>
      </c>
    </row>
    <row r="81" spans="1:28" x14ac:dyDescent="0.2">
      <c r="A81" s="19">
        <v>33</v>
      </c>
      <c r="B81" s="20" t="s">
        <v>89</v>
      </c>
      <c r="C81" s="23">
        <v>0</v>
      </c>
      <c r="D81" s="24">
        <v>1358767</v>
      </c>
      <c r="E81" s="21">
        <v>0</v>
      </c>
      <c r="F81" s="22">
        <v>0</v>
      </c>
      <c r="G81" s="23">
        <v>0</v>
      </c>
      <c r="H81" s="24">
        <v>0</v>
      </c>
      <c r="I81" s="23">
        <v>7998323</v>
      </c>
      <c r="J81" s="24">
        <v>761409.33427999995</v>
      </c>
      <c r="K81" s="23">
        <v>3940753</v>
      </c>
      <c r="L81" s="24">
        <v>746618.72940999991</v>
      </c>
      <c r="M81" s="24">
        <v>2</v>
      </c>
      <c r="N81" s="24">
        <v>0.2</v>
      </c>
      <c r="O81" s="23">
        <v>16</v>
      </c>
      <c r="P81" s="24">
        <v>0.95029999999999992</v>
      </c>
    </row>
    <row r="82" spans="1:28" x14ac:dyDescent="0.2">
      <c r="A82" s="19">
        <v>34</v>
      </c>
      <c r="B82" s="20" t="s">
        <v>90</v>
      </c>
      <c r="C82" s="23">
        <v>0</v>
      </c>
      <c r="D82" s="24">
        <v>7425</v>
      </c>
      <c r="E82" s="23">
        <v>0</v>
      </c>
      <c r="F82" s="24">
        <v>0</v>
      </c>
      <c r="G82" s="23">
        <v>0</v>
      </c>
      <c r="H82" s="24">
        <v>0</v>
      </c>
      <c r="I82" s="23">
        <v>28</v>
      </c>
      <c r="J82" s="24">
        <v>5.4180000000000001</v>
      </c>
      <c r="K82" s="23">
        <v>75</v>
      </c>
      <c r="L82" s="24">
        <v>336.274</v>
      </c>
      <c r="M82" s="24">
        <v>0</v>
      </c>
      <c r="N82" s="24">
        <v>0</v>
      </c>
      <c r="O82" s="23">
        <v>0</v>
      </c>
      <c r="P82" s="24">
        <v>0</v>
      </c>
    </row>
    <row r="83" spans="1:28" ht="25.5" x14ac:dyDescent="0.2">
      <c r="A83" s="19">
        <v>35</v>
      </c>
      <c r="B83" s="25" t="s">
        <v>91</v>
      </c>
      <c r="C83" s="23">
        <v>0</v>
      </c>
      <c r="D83" s="24">
        <v>565129</v>
      </c>
      <c r="E83" s="23">
        <v>0</v>
      </c>
      <c r="F83" s="24">
        <v>0</v>
      </c>
      <c r="G83" s="23">
        <v>0</v>
      </c>
      <c r="H83" s="24">
        <v>0</v>
      </c>
      <c r="I83" s="23">
        <v>0</v>
      </c>
      <c r="J83" s="24">
        <v>0</v>
      </c>
      <c r="K83" s="23">
        <v>0</v>
      </c>
      <c r="L83" s="24">
        <v>0</v>
      </c>
      <c r="M83" s="24">
        <v>0</v>
      </c>
      <c r="N83" s="24">
        <v>0</v>
      </c>
      <c r="O83" s="23">
        <v>0</v>
      </c>
      <c r="P83" s="24">
        <v>0</v>
      </c>
    </row>
    <row r="84" spans="1:28" x14ac:dyDescent="0.2">
      <c r="A84" s="15" t="s">
        <v>92</v>
      </c>
      <c r="B84" s="15"/>
      <c r="C84" s="26">
        <f t="shared" ref="C84:P84" si="0">SUM(C8:C47,C49:C83)</f>
        <v>280057907</v>
      </c>
      <c r="D84" s="26">
        <f t="shared" si="0"/>
        <v>1338467689</v>
      </c>
      <c r="E84" s="26">
        <f t="shared" si="0"/>
        <v>54950038</v>
      </c>
      <c r="F84" s="26">
        <f t="shared" si="0"/>
        <v>38581778.999529988</v>
      </c>
      <c r="G84" s="26">
        <f t="shared" si="0"/>
        <v>64023917</v>
      </c>
      <c r="H84" s="26">
        <f t="shared" si="0"/>
        <v>3296695.50667</v>
      </c>
      <c r="I84" s="26">
        <f t="shared" si="0"/>
        <v>470773804</v>
      </c>
      <c r="J84" s="26">
        <f t="shared" si="0"/>
        <v>118240143.47274041</v>
      </c>
      <c r="K84" s="26">
        <f t="shared" si="0"/>
        <v>32850260</v>
      </c>
      <c r="L84" s="26">
        <f t="shared" si="0"/>
        <v>69766063.739280015</v>
      </c>
      <c r="M84" s="26">
        <f t="shared" si="0"/>
        <v>3456470</v>
      </c>
      <c r="N84" s="26">
        <f t="shared" si="0"/>
        <v>14110427.548399905</v>
      </c>
      <c r="O84" s="26">
        <f t="shared" si="0"/>
        <v>1522</v>
      </c>
      <c r="P84" s="26">
        <f t="shared" si="0"/>
        <v>932.31679999999994</v>
      </c>
    </row>
    <row r="85" spans="1:28" x14ac:dyDescent="0.2">
      <c r="A85" s="2" t="s">
        <v>93</v>
      </c>
      <c r="B85" s="2"/>
      <c r="C85" s="2"/>
      <c r="D85" s="2"/>
      <c r="E85" s="2"/>
      <c r="F85" s="2"/>
      <c r="G85" s="2"/>
      <c r="H85" s="2"/>
      <c r="I85" s="10"/>
      <c r="J85" s="10"/>
      <c r="K85" s="10"/>
      <c r="L85" s="10"/>
      <c r="M85" s="10"/>
      <c r="N85" s="10"/>
      <c r="O85" s="10"/>
      <c r="P85" s="10"/>
    </row>
    <row r="86" spans="1:28" x14ac:dyDescent="0.2">
      <c r="A86" s="11">
        <v>1</v>
      </c>
      <c r="B86" s="3" t="s">
        <v>94</v>
      </c>
      <c r="C86" s="3"/>
      <c r="D86" s="3"/>
      <c r="E86" s="3"/>
      <c r="F86" s="3"/>
      <c r="G86" s="3"/>
      <c r="H86" s="3"/>
      <c r="I86" s="3"/>
      <c r="J86" s="3"/>
      <c r="K86" s="3"/>
      <c r="L86" s="3"/>
      <c r="M86" s="3"/>
      <c r="N86" s="3"/>
      <c r="O86" s="3"/>
      <c r="P86" s="3"/>
      <c r="Q86" s="4"/>
      <c r="R86" s="4"/>
      <c r="S86" s="4"/>
      <c r="T86" s="4"/>
      <c r="U86" s="4"/>
      <c r="V86" s="4"/>
      <c r="W86" s="4"/>
      <c r="X86" s="4"/>
      <c r="Y86" s="4"/>
      <c r="Z86" s="4"/>
      <c r="AA86" s="4"/>
      <c r="AB86" s="4"/>
    </row>
    <row r="87" spans="1:28" x14ac:dyDescent="0.2">
      <c r="A87" s="11">
        <v>2</v>
      </c>
      <c r="B87" s="3" t="s">
        <v>95</v>
      </c>
      <c r="C87" s="3"/>
      <c r="D87" s="3"/>
      <c r="E87" s="3"/>
      <c r="F87" s="3"/>
      <c r="G87" s="3"/>
      <c r="H87" s="3"/>
      <c r="I87" s="3"/>
      <c r="J87" s="3"/>
      <c r="K87" s="3"/>
      <c r="L87" s="3"/>
      <c r="M87" s="3"/>
      <c r="N87" s="3"/>
      <c r="O87" s="3"/>
      <c r="P87" s="3"/>
      <c r="Q87" s="4"/>
      <c r="R87" s="4"/>
      <c r="S87" s="4"/>
      <c r="T87" s="4"/>
      <c r="U87" s="4"/>
      <c r="V87" s="4"/>
      <c r="W87" s="4"/>
      <c r="X87" s="4"/>
      <c r="Y87" s="4"/>
      <c r="Z87" s="4"/>
      <c r="AA87" s="4"/>
      <c r="AB87" s="4"/>
    </row>
    <row r="88" spans="1:28" x14ac:dyDescent="0.2">
      <c r="A88" s="11">
        <v>3</v>
      </c>
      <c r="B88" s="3" t="s">
        <v>96</v>
      </c>
      <c r="C88" s="3"/>
      <c r="D88" s="3"/>
      <c r="E88" s="3"/>
      <c r="F88" s="3"/>
      <c r="G88" s="3"/>
      <c r="H88" s="3"/>
      <c r="I88" s="3"/>
      <c r="J88" s="3"/>
      <c r="K88" s="3"/>
      <c r="L88" s="3"/>
      <c r="M88" s="3"/>
      <c r="N88" s="3"/>
      <c r="O88" s="3"/>
      <c r="P88" s="3"/>
      <c r="Q88" s="4"/>
      <c r="R88" s="4"/>
      <c r="S88" s="4"/>
      <c r="T88" s="4"/>
      <c r="U88" s="4"/>
      <c r="V88" s="4"/>
      <c r="W88" s="4"/>
      <c r="X88" s="4"/>
      <c r="Y88" s="4"/>
      <c r="Z88" s="4"/>
      <c r="AA88" s="4"/>
      <c r="AB88" s="4"/>
    </row>
    <row r="89" spans="1:28" x14ac:dyDescent="0.2">
      <c r="A89" s="11">
        <v>4</v>
      </c>
      <c r="B89" s="3" t="s">
        <v>97</v>
      </c>
      <c r="C89" s="3"/>
      <c r="D89" s="3"/>
      <c r="E89" s="3"/>
      <c r="F89" s="3"/>
      <c r="G89" s="3"/>
      <c r="H89" s="3"/>
      <c r="I89" s="3"/>
      <c r="J89" s="3"/>
      <c r="K89" s="3"/>
      <c r="L89" s="3"/>
      <c r="M89" s="3"/>
      <c r="N89" s="3"/>
      <c r="O89" s="3"/>
      <c r="P89" s="3"/>
      <c r="Q89" s="4"/>
      <c r="R89" s="4"/>
      <c r="S89" s="4"/>
      <c r="T89" s="4"/>
      <c r="U89" s="4"/>
      <c r="V89" s="4"/>
      <c r="W89" s="4"/>
      <c r="X89" s="4"/>
      <c r="Y89" s="4"/>
      <c r="Z89" s="4"/>
      <c r="AA89" s="4"/>
      <c r="AB89" s="4"/>
    </row>
    <row r="90" spans="1:28" x14ac:dyDescent="0.2">
      <c r="A90" s="11">
        <v>5</v>
      </c>
      <c r="B90" s="3" t="s">
        <v>98</v>
      </c>
      <c r="C90" s="3"/>
      <c r="D90" s="3"/>
      <c r="E90" s="3"/>
      <c r="F90" s="3"/>
      <c r="G90" s="3"/>
      <c r="H90" s="3"/>
      <c r="I90" s="3"/>
      <c r="J90" s="3"/>
      <c r="K90" s="3"/>
      <c r="L90" s="3"/>
      <c r="M90" s="3"/>
      <c r="N90" s="3"/>
      <c r="O90" s="3"/>
      <c r="P90" s="3"/>
      <c r="Q90" s="4"/>
      <c r="R90" s="4"/>
      <c r="S90" s="4"/>
      <c r="T90" s="4"/>
      <c r="U90" s="4"/>
      <c r="V90" s="4"/>
      <c r="W90" s="4"/>
      <c r="X90" s="4"/>
      <c r="Y90" s="4"/>
      <c r="Z90" s="4"/>
      <c r="AA90" s="4"/>
      <c r="AB90" s="4"/>
    </row>
    <row r="91" spans="1:28" x14ac:dyDescent="0.2">
      <c r="A91" s="11">
        <v>6</v>
      </c>
      <c r="B91" s="3" t="s">
        <v>99</v>
      </c>
      <c r="C91" s="3"/>
      <c r="D91" s="3"/>
      <c r="E91" s="3"/>
      <c r="F91" s="3"/>
      <c r="G91" s="3"/>
      <c r="H91" s="3"/>
      <c r="I91" s="3"/>
      <c r="J91" s="3"/>
      <c r="K91" s="3"/>
      <c r="L91" s="3"/>
      <c r="M91" s="3"/>
      <c r="N91" s="3"/>
      <c r="O91" s="3"/>
      <c r="P91" s="3"/>
      <c r="Q91" s="4"/>
      <c r="R91" s="4"/>
      <c r="S91" s="4"/>
      <c r="T91" s="4"/>
      <c r="U91" s="4"/>
      <c r="V91" s="4"/>
      <c r="W91" s="4"/>
      <c r="X91" s="4"/>
      <c r="Y91" s="4"/>
      <c r="Z91" s="4"/>
      <c r="AA91" s="4"/>
      <c r="AB91" s="4"/>
    </row>
    <row r="92" spans="1:28" x14ac:dyDescent="0.2">
      <c r="A92" s="11">
        <v>7</v>
      </c>
      <c r="B92" s="3" t="s">
        <v>100</v>
      </c>
      <c r="C92" s="3"/>
      <c r="D92" s="3"/>
      <c r="E92" s="3"/>
      <c r="F92" s="3"/>
      <c r="G92" s="3"/>
      <c r="H92" s="3"/>
      <c r="I92" s="3"/>
      <c r="J92" s="3"/>
      <c r="K92" s="3"/>
      <c r="L92" s="3"/>
      <c r="M92" s="3"/>
      <c r="N92" s="3"/>
      <c r="O92" s="3"/>
      <c r="P92" s="3"/>
      <c r="Q92" s="4"/>
      <c r="R92" s="4"/>
      <c r="S92" s="4"/>
      <c r="T92" s="4"/>
      <c r="U92" s="4"/>
      <c r="V92" s="4"/>
      <c r="W92" s="4"/>
      <c r="X92" s="4"/>
      <c r="Y92" s="4"/>
      <c r="Z92" s="4"/>
      <c r="AA92" s="4"/>
      <c r="AB92" s="4"/>
    </row>
    <row r="93" spans="1:28" x14ac:dyDescent="0.2">
      <c r="A93" s="11">
        <v>8</v>
      </c>
      <c r="B93" s="3" t="s">
        <v>101</v>
      </c>
      <c r="C93" s="3"/>
      <c r="D93" s="3"/>
      <c r="E93" s="3"/>
      <c r="F93" s="3"/>
      <c r="G93" s="3"/>
      <c r="H93" s="3"/>
      <c r="I93" s="3"/>
      <c r="J93" s="3"/>
      <c r="K93" s="3"/>
      <c r="L93" s="3"/>
      <c r="M93" s="3"/>
      <c r="N93" s="3"/>
      <c r="O93" s="3"/>
      <c r="P93" s="3"/>
      <c r="Q93" s="4"/>
      <c r="R93" s="4"/>
      <c r="S93" s="4"/>
      <c r="T93" s="4"/>
      <c r="U93" s="4"/>
      <c r="V93" s="4"/>
      <c r="W93" s="4"/>
      <c r="X93" s="4"/>
      <c r="Y93" s="4"/>
      <c r="Z93" s="4"/>
      <c r="AA93" s="4"/>
      <c r="AB93" s="4"/>
    </row>
    <row r="94" spans="1:28" x14ac:dyDescent="0.2">
      <c r="A94" s="11">
        <v>9</v>
      </c>
      <c r="B94" s="3" t="s">
        <v>102</v>
      </c>
      <c r="C94" s="3"/>
      <c r="D94" s="3"/>
      <c r="E94" s="3"/>
      <c r="F94" s="3"/>
      <c r="G94" s="3"/>
      <c r="H94" s="3"/>
      <c r="I94" s="3"/>
      <c r="J94" s="3"/>
      <c r="K94" s="3"/>
      <c r="L94" s="3"/>
      <c r="M94" s="3"/>
      <c r="N94" s="3"/>
      <c r="O94" s="3"/>
      <c r="P94" s="3"/>
      <c r="Q94" s="4"/>
      <c r="R94" s="4"/>
      <c r="S94" s="4"/>
      <c r="T94" s="4"/>
      <c r="U94" s="4"/>
      <c r="V94" s="4"/>
      <c r="W94" s="4"/>
      <c r="X94" s="4"/>
      <c r="Y94" s="4"/>
      <c r="Z94" s="4"/>
      <c r="AA94" s="4"/>
      <c r="AB94" s="4"/>
    </row>
    <row r="95" spans="1:28" x14ac:dyDescent="0.2">
      <c r="A95" s="11">
        <v>10</v>
      </c>
      <c r="B95" s="3" t="s">
        <v>103</v>
      </c>
      <c r="C95" s="3"/>
      <c r="D95" s="3"/>
      <c r="E95" s="3"/>
      <c r="F95" s="3"/>
      <c r="G95" s="3"/>
      <c r="H95" s="3"/>
      <c r="I95" s="3"/>
      <c r="J95" s="3"/>
      <c r="K95" s="3"/>
      <c r="L95" s="3"/>
      <c r="M95" s="3"/>
      <c r="N95" s="3"/>
      <c r="O95" s="3"/>
      <c r="P95" s="3"/>
      <c r="Q95" s="4"/>
      <c r="R95" s="4"/>
      <c r="S95" s="4"/>
      <c r="T95" s="4"/>
      <c r="U95" s="4"/>
      <c r="V95" s="4"/>
      <c r="W95" s="4"/>
      <c r="X95" s="4"/>
      <c r="Y95" s="4"/>
      <c r="Z95" s="4"/>
      <c r="AA95" s="4"/>
      <c r="AB95" s="4"/>
    </row>
    <row r="96" spans="1:28" x14ac:dyDescent="0.2">
      <c r="A96" s="11">
        <v>11</v>
      </c>
      <c r="B96" s="3" t="s">
        <v>104</v>
      </c>
      <c r="C96" s="3"/>
      <c r="D96" s="3"/>
      <c r="E96" s="3"/>
      <c r="F96" s="3"/>
      <c r="G96" s="3"/>
      <c r="H96" s="3"/>
      <c r="I96" s="3"/>
      <c r="J96" s="3"/>
      <c r="K96" s="3"/>
      <c r="L96" s="3"/>
      <c r="M96" s="3"/>
      <c r="N96" s="3"/>
      <c r="O96" s="3"/>
      <c r="P96" s="3"/>
      <c r="Q96" s="4"/>
      <c r="R96" s="4"/>
      <c r="S96" s="4"/>
      <c r="T96" s="4"/>
      <c r="U96" s="4"/>
      <c r="V96" s="4"/>
      <c r="W96" s="4"/>
      <c r="X96" s="4"/>
      <c r="Y96" s="4"/>
      <c r="Z96" s="4"/>
      <c r="AA96" s="4"/>
      <c r="AB96" s="4"/>
    </row>
    <row r="97" spans="1:28" x14ac:dyDescent="0.2">
      <c r="A97" s="11">
        <v>12</v>
      </c>
      <c r="B97" s="3" t="s">
        <v>105</v>
      </c>
      <c r="C97" s="3"/>
      <c r="D97" s="3"/>
      <c r="E97" s="3"/>
      <c r="F97" s="3"/>
      <c r="G97" s="3"/>
      <c r="H97" s="3"/>
      <c r="I97" s="3"/>
      <c r="J97" s="3"/>
      <c r="K97" s="3"/>
      <c r="L97" s="3"/>
      <c r="M97" s="3"/>
      <c r="N97" s="3"/>
      <c r="O97" s="3"/>
      <c r="P97" s="3"/>
      <c r="Q97" s="4"/>
      <c r="R97" s="4"/>
      <c r="S97" s="4"/>
      <c r="T97" s="4"/>
      <c r="U97" s="4"/>
      <c r="V97" s="4"/>
      <c r="W97" s="4"/>
      <c r="X97" s="4"/>
      <c r="Y97" s="4"/>
      <c r="Z97" s="4"/>
      <c r="AA97" s="4"/>
      <c r="AB97" s="4"/>
    </row>
    <row r="98" spans="1:28" x14ac:dyDescent="0.2">
      <c r="A98" s="11">
        <v>13</v>
      </c>
      <c r="B98" s="3" t="s">
        <v>106</v>
      </c>
      <c r="C98" s="3"/>
      <c r="D98" s="3"/>
      <c r="E98" s="3"/>
      <c r="F98" s="3"/>
      <c r="G98" s="3"/>
      <c r="H98" s="3"/>
      <c r="I98" s="3"/>
      <c r="J98" s="3"/>
      <c r="K98" s="3"/>
      <c r="L98" s="3"/>
      <c r="M98" s="3"/>
      <c r="N98" s="3"/>
      <c r="O98" s="3"/>
      <c r="P98" s="3"/>
      <c r="Q98" s="4"/>
      <c r="R98" s="4"/>
      <c r="S98" s="4"/>
      <c r="T98" s="4"/>
      <c r="U98" s="4"/>
      <c r="V98" s="4"/>
      <c r="W98" s="4"/>
      <c r="X98" s="4"/>
      <c r="Y98" s="4"/>
      <c r="Z98" s="4"/>
      <c r="AA98" s="4"/>
      <c r="AB98" s="4"/>
    </row>
    <row r="99" spans="1:28" x14ac:dyDescent="0.2">
      <c r="A99" s="11">
        <v>14</v>
      </c>
      <c r="B99" s="3" t="s">
        <v>107</v>
      </c>
      <c r="C99" s="3"/>
      <c r="D99" s="3"/>
      <c r="E99" s="3"/>
      <c r="F99" s="3"/>
      <c r="G99" s="3"/>
      <c r="H99" s="3"/>
      <c r="I99" s="3"/>
      <c r="J99" s="3"/>
      <c r="K99" s="3"/>
      <c r="L99" s="3"/>
      <c r="M99" s="3"/>
      <c r="N99" s="3"/>
      <c r="O99" s="3"/>
      <c r="P99" s="3"/>
      <c r="Q99" s="4"/>
      <c r="R99" s="4"/>
      <c r="S99" s="4"/>
      <c r="T99" s="4"/>
      <c r="U99" s="4"/>
      <c r="V99" s="4"/>
      <c r="W99" s="4"/>
      <c r="X99" s="4"/>
      <c r="Y99" s="4"/>
      <c r="Z99" s="4"/>
      <c r="AA99" s="4"/>
      <c r="AB99" s="4"/>
    </row>
    <row r="100" spans="1:28" x14ac:dyDescent="0.2">
      <c r="F100" s="13"/>
      <c r="H100" s="13"/>
      <c r="J100" s="13"/>
      <c r="L100" s="13"/>
      <c r="N100" s="13"/>
      <c r="P100" s="13"/>
    </row>
    <row r="101" spans="1:28" x14ac:dyDescent="0.2">
      <c r="E101" s="14"/>
      <c r="F101" s="14"/>
      <c r="H101" s="13"/>
      <c r="J101" s="13"/>
      <c r="L101" s="13"/>
      <c r="N101" s="13"/>
      <c r="P101" s="13"/>
    </row>
    <row r="102" spans="1:28" x14ac:dyDescent="0.2">
      <c r="F102" s="13"/>
      <c r="H102" s="13"/>
      <c r="J102" s="13"/>
      <c r="L102" s="13"/>
      <c r="N102" s="13"/>
      <c r="P102" s="13"/>
    </row>
    <row r="103" spans="1:28" x14ac:dyDescent="0.2">
      <c r="F103" s="13"/>
      <c r="H103" s="13"/>
      <c r="J103" s="13"/>
      <c r="L103" s="13"/>
      <c r="N103" s="13"/>
      <c r="P103" s="13"/>
    </row>
    <row r="104" spans="1:28" x14ac:dyDescent="0.2">
      <c r="F104" s="13"/>
      <c r="H104" s="13"/>
      <c r="J104" s="13"/>
      <c r="L104" s="13"/>
      <c r="N104" s="13"/>
      <c r="P104" s="13"/>
    </row>
    <row r="105" spans="1:28" x14ac:dyDescent="0.2">
      <c r="F105" s="13"/>
      <c r="H105" s="13"/>
      <c r="J105" s="13"/>
      <c r="L105" s="13"/>
      <c r="N105" s="13"/>
      <c r="P105" s="13"/>
    </row>
    <row r="106" spans="1:28" x14ac:dyDescent="0.2">
      <c r="F106" s="13"/>
      <c r="H106" s="13"/>
      <c r="J106" s="13"/>
      <c r="L106" s="13"/>
      <c r="N106" s="13"/>
      <c r="P106" s="13"/>
    </row>
    <row r="107" spans="1:28" x14ac:dyDescent="0.2">
      <c r="F107" s="13"/>
      <c r="H107" s="13"/>
      <c r="J107" s="13"/>
      <c r="L107" s="13"/>
      <c r="N107" s="13"/>
      <c r="P107" s="13"/>
    </row>
    <row r="108" spans="1:28" x14ac:dyDescent="0.2">
      <c r="F108" s="13"/>
      <c r="H108" s="13"/>
      <c r="J108" s="13"/>
      <c r="L108" s="13"/>
      <c r="N108" s="13"/>
      <c r="P108" s="13"/>
    </row>
    <row r="109" spans="1:28" x14ac:dyDescent="0.2">
      <c r="F109" s="13"/>
      <c r="H109" s="13"/>
      <c r="J109" s="13"/>
      <c r="L109" s="13"/>
      <c r="N109" s="13"/>
      <c r="P109" s="13"/>
    </row>
    <row r="110" spans="1:28" x14ac:dyDescent="0.2">
      <c r="F110" s="13"/>
      <c r="H110" s="13"/>
      <c r="J110" s="13"/>
      <c r="L110" s="13"/>
      <c r="N110" s="13"/>
      <c r="P110" s="13"/>
    </row>
    <row r="111" spans="1:28" x14ac:dyDescent="0.2">
      <c r="F111" s="13"/>
      <c r="H111" s="13"/>
      <c r="J111" s="13"/>
      <c r="L111" s="13"/>
      <c r="N111" s="13"/>
      <c r="P111" s="13"/>
    </row>
    <row r="112" spans="1:28" x14ac:dyDescent="0.2">
      <c r="F112" s="13"/>
      <c r="H112" s="13"/>
      <c r="J112" s="13"/>
      <c r="L112" s="13"/>
      <c r="N112" s="13"/>
      <c r="P112" s="13"/>
    </row>
    <row r="113" spans="6:16" x14ac:dyDescent="0.2">
      <c r="F113" s="13"/>
      <c r="H113" s="13"/>
      <c r="J113" s="13"/>
      <c r="L113" s="13"/>
      <c r="N113" s="13"/>
      <c r="P113" s="13"/>
    </row>
    <row r="114" spans="6:16" x14ac:dyDescent="0.2">
      <c r="F114" s="13"/>
      <c r="H114" s="13"/>
      <c r="J114" s="13"/>
      <c r="L114" s="13"/>
      <c r="N114" s="13"/>
      <c r="P114" s="13"/>
    </row>
    <row r="115" spans="6:16" x14ac:dyDescent="0.2">
      <c r="F115" s="13"/>
      <c r="H115" s="13"/>
      <c r="J115" s="13"/>
      <c r="L115" s="13"/>
      <c r="N115" s="13"/>
      <c r="P115" s="13"/>
    </row>
    <row r="116" spans="6:16" x14ac:dyDescent="0.2">
      <c r="F116" s="13"/>
      <c r="H116" s="13"/>
      <c r="J116" s="13"/>
      <c r="L116" s="13"/>
      <c r="N116" s="13"/>
      <c r="P116" s="13"/>
    </row>
    <row r="117" spans="6:16" x14ac:dyDescent="0.2">
      <c r="F117" s="13"/>
      <c r="H117" s="13"/>
      <c r="J117" s="13"/>
      <c r="L117" s="13"/>
      <c r="N117" s="13"/>
      <c r="P117" s="13"/>
    </row>
    <row r="118" spans="6:16" x14ac:dyDescent="0.2">
      <c r="F118" s="13"/>
      <c r="H118" s="13"/>
      <c r="J118" s="13"/>
      <c r="L118" s="13"/>
      <c r="N118" s="13"/>
      <c r="P118" s="13"/>
    </row>
  </sheetData>
  <mergeCells count="33">
    <mergeCell ref="A1:P1"/>
    <mergeCell ref="B95:P95"/>
    <mergeCell ref="B96:P96"/>
    <mergeCell ref="B97:P97"/>
    <mergeCell ref="B98:P98"/>
    <mergeCell ref="B99:P99"/>
    <mergeCell ref="B94:P94"/>
    <mergeCell ref="A48:B48"/>
    <mergeCell ref="A84:B84"/>
    <mergeCell ref="A85:H85"/>
    <mergeCell ref="B86:P86"/>
    <mergeCell ref="B87:P87"/>
    <mergeCell ref="B88:P88"/>
    <mergeCell ref="B89:P89"/>
    <mergeCell ref="B90:P90"/>
    <mergeCell ref="B91:P91"/>
    <mergeCell ref="B92:P92"/>
    <mergeCell ref="B93:P93"/>
    <mergeCell ref="I4:J4"/>
    <mergeCell ref="K4:L4"/>
    <mergeCell ref="M4:N4"/>
    <mergeCell ref="O4:P4"/>
    <mergeCell ref="A7:B7"/>
    <mergeCell ref="A2:A5"/>
    <mergeCell ref="B2:B5"/>
    <mergeCell ref="C2:D4"/>
    <mergeCell ref="E2:L2"/>
    <mergeCell ref="M2:P2"/>
    <mergeCell ref="E3:H3"/>
    <mergeCell ref="I3:L3"/>
    <mergeCell ref="M3:P3"/>
    <mergeCell ref="E4:F4"/>
    <mergeCell ref="G4:H4"/>
  </mergeCells>
  <pageMargins left="3.937007874015748E-2" right="3.937007874015748E-2" top="0.38" bottom="0.24" header="3.937007874015748E-2" footer="0"/>
  <pageSetup scale="58"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Gaush</cp:lastModifiedBy>
  <cp:lastPrinted>2023-04-13T13:32:59Z</cp:lastPrinted>
  <dcterms:created xsi:type="dcterms:W3CDTF">2023-04-13T04:54:22Z</dcterms:created>
  <dcterms:modified xsi:type="dcterms:W3CDTF">2023-04-13T13:40:37Z</dcterms:modified>
</cp:coreProperties>
</file>