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Aniket Manval\2025\06 June 2025\23-06-25\Upl\PPI transactions data - May 2025\"/>
    </mc:Choice>
  </mc:AlternateContent>
  <xr:revisionPtr revIDLastSave="0" documentId="13_ncr:1_{0EA3E29F-2CB7-4C79-99B6-933188265E36}" xr6:coauthVersionLast="36" xr6:coauthVersionMax="36" xr10:uidLastSave="{00000000-0000-0000-0000-000000000000}"/>
  <bookViews>
    <workbookView xWindow="-120" yWindow="-120" windowWidth="29040" windowHeight="1584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1" l="1"/>
  <c r="F91" i="1"/>
  <c r="G91" i="1"/>
  <c r="H91" i="1"/>
  <c r="I91" i="1"/>
  <c r="J91" i="1"/>
  <c r="K91" i="1"/>
  <c r="L91" i="1"/>
  <c r="M91" i="1"/>
  <c r="N91" i="1"/>
  <c r="O91" i="1"/>
  <c r="P91" i="1"/>
  <c r="Q91" i="1"/>
  <c r="D91" i="1"/>
</calcChain>
</file>

<file path=xl/sharedStrings.xml><?xml version="1.0" encoding="utf-8"?>
<sst xmlns="http://schemas.openxmlformats.org/spreadsheetml/2006/main" count="128" uniqueCount="117">
  <si>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</si>
  <si>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</si>
  <si>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</si>
  <si>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</si>
  <si>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</si>
  <si>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</si>
  <si>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</si>
  <si>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</si>
  <si>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</si>
  <si>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</si>
  <si>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</si>
  <si>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</si>
  <si>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</si>
  <si>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</si>
  <si>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</si>
  <si>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</si>
  <si>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</si>
  <si>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</si>
  <si>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</si>
  <si>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</si>
  <si>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</si>
  <si>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</si>
  <si>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</si>
  <si>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</si>
  <si>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</si>
  <si>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</si>
  <si>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</si>
  <si>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</si>
  <si>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</si>
  <si>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</si>
  <si>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</si>
  <si>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</si>
  <si>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</si>
  <si>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</si>
  <si>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</si>
  <si>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</si>
  <si>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</si>
  <si>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</si>
  <si>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</si>
  <si>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</si>
  <si>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</si>
  <si>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</si>
  <si>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</si>
  <si>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</si>
  <si>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</si>
  <si>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</si>
  <si>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</si>
  <si>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</si>
  <si>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</si>
  <si>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</si>
  <si>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</si>
  <si>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</si>
  <si>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</si>
  <si>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</si>
  <si>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</si>
  <si>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</si>
  <si>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</si>
  <si>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</si>
  <si>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</si>
  <si>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</si>
  <si>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</si>
  <si>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</si>
  <si>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</si>
  <si>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</si>
  <si>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</si>
  <si>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</si>
  <si>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</si>
  <si>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</si>
  <si>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</si>
  <si>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</si>
  <si>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</si>
  <si>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</si>
  <si>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</si>
  <si>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</si>
  <si>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</si>
  <si>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</si>
  <si>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</si>
  <si>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</si>
  <si>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</si>
  <si>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</si>
  <si>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</si>
  <si>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</si>
  <si>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</si>
  <si>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</si>
  <si>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</si>
  <si>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</si>
  <si>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</si>
  <si>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</si>
  <si>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</si>
  <si>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</si>
  <si>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</si>
  <si>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</si>
  <si>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</si>
  <si>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</si>
  <si>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</si>
  <si>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</si>
  <si>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</si>
  <si>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</si>
  <si>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</si>
  <si>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</si>
  <si>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</si>
  <si>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</si>
  <si>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</si>
  <si>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</si>
  <si>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</si>
  <si>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</si>
  <si>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</si>
  <si>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</si>
  <si>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</si>
  <si>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</si>
  <si>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Amica Payment Services Private Limited</t>
  </si>
  <si>
    <t>Tata Payments Limited  (Tata Pay)</t>
  </si>
  <si>
    <t xml:space="preserve">Piramal Payment Services Ltd </t>
  </si>
  <si>
    <t>PPI Payment Transactions - Purchase of Goods and Services and Fund Transfer (during the month of May 2025)</t>
  </si>
  <si>
    <t>Slice Small Finance Bank Limited (Formerly North East Small Finance Bank Limited)</t>
  </si>
  <si>
    <t xml:space="preserve">Cashfree Payments India Private Limited </t>
  </si>
  <si>
    <t>In-Solutions Global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</si>
</sst>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7">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6"/>
  <sheetViews>
    <sheetView tabSelected="1" zoomScaleNormal="100" workbookViewId="0">
      <selection activeCell="A2" sqref="A2"/>
    </sheetView>
  </sheetViews>
  <sheetFormatPr defaultColWidth="11.42578125" defaultRowHeight="12.75" x14ac:dyDescent="0.25"/>
  <cols>
    <col min="1" max="1" width="2.5703125" style="3" customWidth="1"/>
    <col min="2" max="2" width="5.28515625" style="13" customWidth="1"/>
    <col min="3" max="3" width="41.85546875" style="13" customWidth="1"/>
    <col min="4" max="4" width="15.1406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2" t="s">
        <v>0</v>
      </c>
      <c r="C2" s="32" t="s">
        <v>1</v>
      </c>
      <c r="D2" s="28" t="s">
        <v>2</v>
      </c>
      <c r="E2" s="28"/>
      <c r="F2" s="29" t="s">
        <v>113</v>
      </c>
      <c r="G2" s="29"/>
      <c r="H2" s="29"/>
      <c r="I2" s="29"/>
      <c r="J2" s="29"/>
      <c r="K2" s="29"/>
      <c r="L2" s="29"/>
      <c r="M2" s="29"/>
      <c r="N2" s="28" t="s">
        <v>3</v>
      </c>
      <c r="O2" s="28"/>
      <c r="P2" s="28"/>
      <c r="Q2" s="28"/>
    </row>
    <row r="3" spans="2:17" x14ac:dyDescent="0.25">
      <c r="B3" s="32"/>
      <c r="C3" s="32"/>
      <c r="D3" s="28"/>
      <c r="E3" s="28"/>
      <c r="F3" s="29" t="s">
        <v>4</v>
      </c>
      <c r="G3" s="29"/>
      <c r="H3" s="29"/>
      <c r="I3" s="29"/>
      <c r="J3" s="29" t="s">
        <v>5</v>
      </c>
      <c r="K3" s="29"/>
      <c r="L3" s="29"/>
      <c r="M3" s="29"/>
      <c r="N3" s="29" t="s">
        <v>6</v>
      </c>
      <c r="O3" s="29"/>
      <c r="P3" s="29"/>
      <c r="Q3" s="29"/>
    </row>
    <row r="4" spans="2:17" x14ac:dyDescent="0.25">
      <c r="B4" s="32"/>
      <c r="C4" s="32"/>
      <c r="D4" s="28"/>
      <c r="E4" s="28"/>
      <c r="F4" s="28" t="s">
        <v>7</v>
      </c>
      <c r="G4" s="28"/>
      <c r="H4" s="29" t="s">
        <v>8</v>
      </c>
      <c r="I4" s="29"/>
      <c r="J4" s="28" t="s">
        <v>7</v>
      </c>
      <c r="K4" s="28"/>
      <c r="L4" s="29" t="s">
        <v>8</v>
      </c>
      <c r="M4" s="29"/>
      <c r="N4" s="29" t="s">
        <v>9</v>
      </c>
      <c r="O4" s="29"/>
      <c r="P4" s="29" t="s">
        <v>10</v>
      </c>
      <c r="Q4" s="29"/>
    </row>
    <row r="5" spans="2:17" ht="25.5" x14ac:dyDescent="0.25">
      <c r="B5" s="32"/>
      <c r="C5" s="32"/>
      <c r="D5" s="1" t="s">
        <v>11</v>
      </c>
      <c r="E5" s="1" t="s">
        <v>12</v>
      </c>
      <c r="F5" s="1" t="s">
        <v>13</v>
      </c>
      <c r="G5" s="1" t="s">
        <v>14</v>
      </c>
      <c r="H5" s="1" t="s">
        <v>13</v>
      </c>
      <c r="I5" s="1" t="s">
        <v>14</v>
      </c>
      <c r="J5" s="1" t="s">
        <v>13</v>
      </c>
      <c r="K5" s="1" t="s">
        <v>14</v>
      </c>
      <c r="L5" s="1" t="s">
        <v>13</v>
      </c>
      <c r="M5" s="1" t="s">
        <v>14</v>
      </c>
      <c r="N5" s="1" t="s">
        <v>13</v>
      </c>
      <c r="O5" s="1" t="s">
        <v>14</v>
      </c>
      <c r="P5" s="1" t="s">
        <v>86</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0" t="s">
        <v>15</v>
      </c>
      <c r="C7" s="31"/>
      <c r="D7" s="1"/>
      <c r="E7" s="1"/>
      <c r="F7" s="1"/>
      <c r="G7" s="1"/>
      <c r="H7" s="1"/>
      <c r="I7" s="1"/>
      <c r="J7" s="1"/>
      <c r="K7" s="1"/>
      <c r="L7" s="1"/>
      <c r="M7" s="1"/>
      <c r="N7" s="1"/>
      <c r="O7" s="1"/>
      <c r="P7" s="1"/>
      <c r="Q7" s="1"/>
    </row>
    <row r="8" spans="2:17" x14ac:dyDescent="0.25">
      <c r="B8" s="4">
        <v>1</v>
      </c>
      <c r="C8" s="7" t="s">
        <v>16</v>
      </c>
      <c r="D8" s="5">
        <v>1830573</v>
      </c>
      <c r="E8" s="5">
        <v>65660</v>
      </c>
      <c r="F8" s="5">
        <v>5544</v>
      </c>
      <c r="G8" s="6">
        <v>187.74609000000001</v>
      </c>
      <c r="H8" s="5">
        <v>0</v>
      </c>
      <c r="I8" s="6">
        <v>0</v>
      </c>
      <c r="J8" s="5">
        <v>192747</v>
      </c>
      <c r="K8" s="6">
        <v>18357.974509999989</v>
      </c>
      <c r="L8" s="5">
        <v>0</v>
      </c>
      <c r="M8" s="6">
        <v>0</v>
      </c>
      <c r="N8" s="5">
        <v>0</v>
      </c>
      <c r="O8" s="6">
        <v>0</v>
      </c>
      <c r="P8" s="5">
        <v>0</v>
      </c>
      <c r="Q8" s="6">
        <v>0</v>
      </c>
    </row>
    <row r="9" spans="2:17" x14ac:dyDescent="0.25">
      <c r="B9" s="4">
        <v>2</v>
      </c>
      <c r="C9" s="7" t="s">
        <v>87</v>
      </c>
      <c r="D9" s="5">
        <v>897</v>
      </c>
      <c r="E9" s="5">
        <v>0</v>
      </c>
      <c r="F9" s="5">
        <v>0</v>
      </c>
      <c r="G9" s="6">
        <v>0</v>
      </c>
      <c r="H9" s="5">
        <v>0</v>
      </c>
      <c r="I9" s="6">
        <v>0</v>
      </c>
      <c r="J9" s="5">
        <v>0</v>
      </c>
      <c r="K9" s="6">
        <v>0</v>
      </c>
      <c r="L9" s="5">
        <v>0</v>
      </c>
      <c r="M9" s="6">
        <v>0</v>
      </c>
      <c r="N9" s="5">
        <v>0</v>
      </c>
      <c r="O9" s="6">
        <v>0</v>
      </c>
      <c r="P9" s="5">
        <v>0</v>
      </c>
      <c r="Q9" s="6">
        <v>0</v>
      </c>
    </row>
    <row r="10" spans="2:17" x14ac:dyDescent="0.25">
      <c r="B10" s="4">
        <v>3</v>
      </c>
      <c r="C10" s="7" t="s">
        <v>83</v>
      </c>
      <c r="D10" s="5">
        <v>2993226</v>
      </c>
      <c r="E10" s="5">
        <v>30546798</v>
      </c>
      <c r="F10" s="5">
        <v>11101441</v>
      </c>
      <c r="G10" s="6">
        <v>352882.67460000003</v>
      </c>
      <c r="H10" s="5">
        <v>0</v>
      </c>
      <c r="I10" s="6">
        <v>0</v>
      </c>
      <c r="J10" s="5">
        <v>7906638</v>
      </c>
      <c r="K10" s="6">
        <v>705405.72892000002</v>
      </c>
      <c r="L10" s="5">
        <v>19706</v>
      </c>
      <c r="M10" s="6">
        <v>2960.6762899999999</v>
      </c>
      <c r="N10" s="5">
        <v>0</v>
      </c>
      <c r="O10" s="6">
        <v>0</v>
      </c>
      <c r="P10" s="5">
        <v>0</v>
      </c>
      <c r="Q10" s="6">
        <v>0</v>
      </c>
    </row>
    <row r="11" spans="2:17" x14ac:dyDescent="0.25">
      <c r="B11" s="4">
        <v>4</v>
      </c>
      <c r="C11" s="7" t="s">
        <v>17</v>
      </c>
      <c r="D11" s="5">
        <v>8354891</v>
      </c>
      <c r="E11" s="5">
        <v>10554122</v>
      </c>
      <c r="F11" s="5">
        <v>114067</v>
      </c>
      <c r="G11" s="6">
        <v>140481.15288999962</v>
      </c>
      <c r="H11" s="5">
        <v>0</v>
      </c>
      <c r="I11" s="6">
        <v>0</v>
      </c>
      <c r="J11" s="5">
        <v>20448125</v>
      </c>
      <c r="K11" s="6">
        <v>5890711.9454300012</v>
      </c>
      <c r="L11" s="5">
        <v>7323</v>
      </c>
      <c r="M11" s="6">
        <v>30972.274890000001</v>
      </c>
      <c r="N11" s="5">
        <v>13285</v>
      </c>
      <c r="O11" s="6">
        <v>120013.1</v>
      </c>
      <c r="P11" s="5">
        <v>0</v>
      </c>
      <c r="Q11" s="6">
        <v>0</v>
      </c>
    </row>
    <row r="12" spans="2:17" x14ac:dyDescent="0.25">
      <c r="B12" s="4">
        <v>5</v>
      </c>
      <c r="C12" s="7" t="s">
        <v>84</v>
      </c>
      <c r="D12" s="5">
        <v>421326</v>
      </c>
      <c r="E12" s="5">
        <v>1053429</v>
      </c>
      <c r="F12" s="5">
        <v>9783</v>
      </c>
      <c r="G12" s="6">
        <v>14215.600359999999</v>
      </c>
      <c r="H12" s="5">
        <v>0</v>
      </c>
      <c r="I12" s="6">
        <v>0</v>
      </c>
      <c r="J12" s="5">
        <v>4407683</v>
      </c>
      <c r="K12" s="6">
        <v>484396.40127999999</v>
      </c>
      <c r="L12" s="5">
        <v>3238</v>
      </c>
      <c r="M12" s="6">
        <v>2831.9219800000001</v>
      </c>
      <c r="N12" s="5">
        <v>1172</v>
      </c>
      <c r="O12" s="6">
        <v>8769.52</v>
      </c>
      <c r="P12" s="5">
        <v>0</v>
      </c>
      <c r="Q12" s="6">
        <v>0</v>
      </c>
    </row>
    <row r="13" spans="2:17" x14ac:dyDescent="0.25">
      <c r="B13" s="4">
        <v>6</v>
      </c>
      <c r="C13" s="7" t="s">
        <v>18</v>
      </c>
      <c r="D13" s="5">
        <v>34124</v>
      </c>
      <c r="E13" s="5">
        <v>0</v>
      </c>
      <c r="F13" s="5">
        <v>1344</v>
      </c>
      <c r="G13" s="6">
        <v>3446.9294299999997</v>
      </c>
      <c r="H13" s="5">
        <v>0</v>
      </c>
      <c r="I13" s="6">
        <v>0</v>
      </c>
      <c r="J13" s="5">
        <v>0</v>
      </c>
      <c r="K13" s="6">
        <v>0</v>
      </c>
      <c r="L13" s="5">
        <v>0</v>
      </c>
      <c r="M13" s="6">
        <v>0</v>
      </c>
      <c r="N13" s="5">
        <v>435</v>
      </c>
      <c r="O13" s="6">
        <v>3485.6</v>
      </c>
      <c r="P13" s="5">
        <v>0</v>
      </c>
      <c r="Q13" s="6">
        <v>0</v>
      </c>
    </row>
    <row r="14" spans="2:17" x14ac:dyDescent="0.25">
      <c r="B14" s="4">
        <v>7</v>
      </c>
      <c r="C14" s="7" t="s">
        <v>85</v>
      </c>
      <c r="D14" s="5">
        <v>0</v>
      </c>
      <c r="E14" s="5">
        <v>18969</v>
      </c>
      <c r="F14" s="5">
        <v>0</v>
      </c>
      <c r="G14" s="6">
        <v>0</v>
      </c>
      <c r="H14" s="5">
        <v>0</v>
      </c>
      <c r="I14" s="6">
        <v>0</v>
      </c>
      <c r="J14" s="5">
        <v>51351</v>
      </c>
      <c r="K14" s="6">
        <v>5237.8829999999998</v>
      </c>
      <c r="L14" s="5">
        <v>75</v>
      </c>
      <c r="M14" s="6">
        <v>77.311000000000007</v>
      </c>
      <c r="N14" s="5">
        <v>0</v>
      </c>
      <c r="O14" s="6">
        <v>0</v>
      </c>
      <c r="P14" s="5">
        <v>0</v>
      </c>
      <c r="Q14" s="6">
        <v>0</v>
      </c>
    </row>
    <row r="15" spans="2:17" x14ac:dyDescent="0.25">
      <c r="B15" s="4">
        <v>8</v>
      </c>
      <c r="C15" s="7" t="s">
        <v>19</v>
      </c>
      <c r="D15" s="5">
        <v>39987</v>
      </c>
      <c r="E15" s="5">
        <v>63358</v>
      </c>
      <c r="F15" s="5">
        <v>269</v>
      </c>
      <c r="G15" s="6">
        <v>804.82899999999995</v>
      </c>
      <c r="H15" s="5">
        <v>1</v>
      </c>
      <c r="I15" s="6">
        <v>17.163</v>
      </c>
      <c r="J15" s="5">
        <v>173525</v>
      </c>
      <c r="K15" s="6">
        <v>13553.11</v>
      </c>
      <c r="L15" s="5">
        <v>0</v>
      </c>
      <c r="M15" s="6">
        <v>0</v>
      </c>
      <c r="N15" s="5">
        <v>534</v>
      </c>
      <c r="O15" s="6">
        <v>4599.5290000000005</v>
      </c>
      <c r="P15" s="5">
        <v>0</v>
      </c>
      <c r="Q15" s="6">
        <v>0</v>
      </c>
    </row>
    <row r="16" spans="2:17" x14ac:dyDescent="0.25">
      <c r="B16" s="4">
        <v>9</v>
      </c>
      <c r="C16" s="7" t="s">
        <v>20</v>
      </c>
      <c r="D16" s="5">
        <v>36651</v>
      </c>
      <c r="E16" s="5">
        <v>313567</v>
      </c>
      <c r="F16" s="5">
        <v>800</v>
      </c>
      <c r="G16" s="6">
        <v>1287.4090000000001</v>
      </c>
      <c r="H16" s="5">
        <v>0</v>
      </c>
      <c r="I16" s="6">
        <v>0</v>
      </c>
      <c r="J16" s="5">
        <v>207065</v>
      </c>
      <c r="K16" s="6">
        <v>21720.974180000001</v>
      </c>
      <c r="L16" s="5">
        <v>48</v>
      </c>
      <c r="M16" s="6">
        <v>45.344000000000001</v>
      </c>
      <c r="N16" s="5">
        <v>443</v>
      </c>
      <c r="O16" s="6">
        <v>1842.5</v>
      </c>
      <c r="P16" s="5">
        <v>0</v>
      </c>
      <c r="Q16" s="6">
        <v>0</v>
      </c>
    </row>
    <row r="17" spans="2:17" x14ac:dyDescent="0.25">
      <c r="B17" s="4">
        <v>10</v>
      </c>
      <c r="C17" s="7" t="s">
        <v>88</v>
      </c>
      <c r="D17" s="5">
        <v>1215</v>
      </c>
      <c r="E17" s="5">
        <v>2335</v>
      </c>
      <c r="F17" s="5">
        <v>0</v>
      </c>
      <c r="G17" s="6">
        <v>0</v>
      </c>
      <c r="H17" s="5">
        <v>0</v>
      </c>
      <c r="I17" s="6">
        <v>0</v>
      </c>
      <c r="J17" s="5">
        <v>0</v>
      </c>
      <c r="K17" s="6">
        <v>0</v>
      </c>
      <c r="L17" s="5">
        <v>0</v>
      </c>
      <c r="M17" s="6">
        <v>0</v>
      </c>
      <c r="N17" s="5">
        <v>0</v>
      </c>
      <c r="O17" s="6">
        <v>0</v>
      </c>
      <c r="P17" s="5">
        <v>0</v>
      </c>
      <c r="Q17" s="6">
        <v>0</v>
      </c>
    </row>
    <row r="18" spans="2:17" x14ac:dyDescent="0.25">
      <c r="B18" s="4">
        <v>11</v>
      </c>
      <c r="C18" s="7" t="s">
        <v>21</v>
      </c>
      <c r="D18" s="5">
        <v>1315049</v>
      </c>
      <c r="E18" s="5">
        <v>736111</v>
      </c>
      <c r="F18" s="5">
        <v>7</v>
      </c>
      <c r="G18" s="6">
        <v>7.8043999999999993</v>
      </c>
      <c r="H18" s="5">
        <v>2534</v>
      </c>
      <c r="I18" s="6">
        <v>1705.3070399999999</v>
      </c>
      <c r="J18" s="5">
        <v>2119951</v>
      </c>
      <c r="K18" s="6">
        <v>157016.81346999999</v>
      </c>
      <c r="L18" s="5">
        <v>0</v>
      </c>
      <c r="M18" s="6">
        <v>0</v>
      </c>
      <c r="N18" s="5">
        <v>0</v>
      </c>
      <c r="O18" s="6">
        <v>0</v>
      </c>
      <c r="P18" s="5">
        <v>0</v>
      </c>
      <c r="Q18" s="6">
        <v>0</v>
      </c>
    </row>
    <row r="19" spans="2:17" x14ac:dyDescent="0.25">
      <c r="B19" s="4">
        <v>12</v>
      </c>
      <c r="C19" s="7" t="s">
        <v>22</v>
      </c>
      <c r="D19" s="5">
        <v>16182</v>
      </c>
      <c r="E19" s="5">
        <v>1310886</v>
      </c>
      <c r="F19" s="5">
        <v>1448</v>
      </c>
      <c r="G19" s="6">
        <v>9288.1101999999992</v>
      </c>
      <c r="H19" s="5">
        <v>0</v>
      </c>
      <c r="I19" s="6">
        <v>0</v>
      </c>
      <c r="J19" s="5">
        <v>1311</v>
      </c>
      <c r="K19" s="6">
        <v>487.17291000000012</v>
      </c>
      <c r="L19" s="5">
        <v>540</v>
      </c>
      <c r="M19" s="6">
        <v>2146.2539999999999</v>
      </c>
      <c r="N19" s="5">
        <v>0</v>
      </c>
      <c r="O19" s="6">
        <v>0</v>
      </c>
      <c r="P19" s="5">
        <v>0</v>
      </c>
      <c r="Q19" s="6">
        <v>0</v>
      </c>
    </row>
    <row r="20" spans="2:17" x14ac:dyDescent="0.25">
      <c r="B20" s="4">
        <v>13</v>
      </c>
      <c r="C20" s="7" t="s">
        <v>23</v>
      </c>
      <c r="D20" s="5">
        <v>17104552</v>
      </c>
      <c r="E20" s="5">
        <v>34804802</v>
      </c>
      <c r="F20" s="5">
        <v>1647944</v>
      </c>
      <c r="G20" s="6">
        <v>1243829.7031599991</v>
      </c>
      <c r="H20" s="5">
        <v>0</v>
      </c>
      <c r="I20" s="6">
        <v>0</v>
      </c>
      <c r="J20" s="5">
        <v>33587011</v>
      </c>
      <c r="K20" s="6">
        <v>7477540.6529803444</v>
      </c>
      <c r="L20" s="5">
        <v>430501</v>
      </c>
      <c r="M20" s="6">
        <v>2681101.4173000003</v>
      </c>
      <c r="N20" s="5">
        <v>1278067</v>
      </c>
      <c r="O20" s="6">
        <v>5641972.1023501297</v>
      </c>
      <c r="P20" s="5">
        <v>0</v>
      </c>
      <c r="Q20" s="6">
        <v>0</v>
      </c>
    </row>
    <row r="21" spans="2:17" x14ac:dyDescent="0.25">
      <c r="B21" s="4">
        <v>14</v>
      </c>
      <c r="C21" s="7" t="s">
        <v>24</v>
      </c>
      <c r="D21" s="5">
        <v>16711177</v>
      </c>
      <c r="E21" s="5">
        <v>18207780</v>
      </c>
      <c r="F21" s="5">
        <v>1155710</v>
      </c>
      <c r="G21" s="6">
        <v>1004218.5148199999</v>
      </c>
      <c r="H21" s="5">
        <v>7085</v>
      </c>
      <c r="I21" s="6">
        <v>27876.038</v>
      </c>
      <c r="J21" s="5">
        <v>87142625</v>
      </c>
      <c r="K21" s="6">
        <v>17237297.787179999</v>
      </c>
      <c r="L21" s="5">
        <v>51795</v>
      </c>
      <c r="M21" s="6">
        <v>38745.260700000006</v>
      </c>
      <c r="N21" s="5">
        <v>241371</v>
      </c>
      <c r="O21" s="6">
        <v>1925011</v>
      </c>
      <c r="P21" s="5">
        <v>0</v>
      </c>
      <c r="Q21" s="6">
        <v>0</v>
      </c>
    </row>
    <row r="22" spans="2:17" x14ac:dyDescent="0.25">
      <c r="B22" s="4">
        <v>15</v>
      </c>
      <c r="C22" s="7" t="s">
        <v>25</v>
      </c>
      <c r="D22" s="5">
        <v>484089</v>
      </c>
      <c r="E22" s="5">
        <v>0</v>
      </c>
      <c r="F22" s="5">
        <v>13222</v>
      </c>
      <c r="G22" s="6">
        <v>24257.209320000002</v>
      </c>
      <c r="H22" s="5">
        <v>40</v>
      </c>
      <c r="I22" s="6">
        <v>1217.6897300000001</v>
      </c>
      <c r="J22" s="5">
        <v>0</v>
      </c>
      <c r="K22" s="6">
        <v>0</v>
      </c>
      <c r="L22" s="5">
        <v>0</v>
      </c>
      <c r="M22" s="6">
        <v>0</v>
      </c>
      <c r="N22" s="5">
        <v>10514</v>
      </c>
      <c r="O22" s="6">
        <v>81351.83</v>
      </c>
      <c r="P22" s="5">
        <v>0</v>
      </c>
      <c r="Q22" s="6">
        <v>0</v>
      </c>
    </row>
    <row r="23" spans="2:17" x14ac:dyDescent="0.25">
      <c r="B23" s="4">
        <v>16</v>
      </c>
      <c r="C23" s="7" t="s">
        <v>26</v>
      </c>
      <c r="D23" s="5">
        <v>8381</v>
      </c>
      <c r="E23" s="5">
        <v>15350359</v>
      </c>
      <c r="F23" s="5">
        <v>1</v>
      </c>
      <c r="G23" s="6">
        <v>0.44</v>
      </c>
      <c r="H23" s="5">
        <v>0</v>
      </c>
      <c r="I23" s="6">
        <v>0</v>
      </c>
      <c r="J23" s="5">
        <v>127878638</v>
      </c>
      <c r="K23" s="6">
        <v>28174532.62678</v>
      </c>
      <c r="L23" s="5">
        <v>0</v>
      </c>
      <c r="M23" s="6">
        <v>0</v>
      </c>
      <c r="N23" s="5">
        <v>0</v>
      </c>
      <c r="O23" s="6">
        <v>0</v>
      </c>
      <c r="P23" s="5">
        <v>0</v>
      </c>
      <c r="Q23" s="6">
        <v>0</v>
      </c>
    </row>
    <row r="24" spans="2:17" x14ac:dyDescent="0.25">
      <c r="B24" s="4">
        <v>17</v>
      </c>
      <c r="C24" s="7" t="s">
        <v>27</v>
      </c>
      <c r="D24" s="5">
        <v>48790</v>
      </c>
      <c r="E24" s="5">
        <v>1485651</v>
      </c>
      <c r="F24" s="5">
        <v>586</v>
      </c>
      <c r="G24" s="6">
        <v>979.15486999999996</v>
      </c>
      <c r="H24" s="5">
        <v>431</v>
      </c>
      <c r="I24" s="6">
        <v>2930.17904</v>
      </c>
      <c r="J24" s="5">
        <v>355367</v>
      </c>
      <c r="K24" s="6">
        <v>1093946.02009</v>
      </c>
      <c r="L24" s="5">
        <v>0</v>
      </c>
      <c r="M24" s="6">
        <v>0</v>
      </c>
      <c r="N24" s="5">
        <v>77</v>
      </c>
      <c r="O24" s="6">
        <v>462.8</v>
      </c>
      <c r="P24" s="5">
        <v>0</v>
      </c>
      <c r="Q24" s="6">
        <v>0</v>
      </c>
    </row>
    <row r="25" spans="2:17" x14ac:dyDescent="0.25">
      <c r="B25" s="4">
        <v>18</v>
      </c>
      <c r="C25" s="7" t="s">
        <v>28</v>
      </c>
      <c r="D25" s="5">
        <v>6691</v>
      </c>
      <c r="E25" s="5">
        <v>0</v>
      </c>
      <c r="F25" s="5">
        <v>330</v>
      </c>
      <c r="G25" s="6">
        <v>1024.7893800000002</v>
      </c>
      <c r="H25" s="5">
        <v>0</v>
      </c>
      <c r="I25" s="6">
        <v>0</v>
      </c>
      <c r="J25" s="5">
        <v>0</v>
      </c>
      <c r="K25" s="6">
        <v>0</v>
      </c>
      <c r="L25" s="5">
        <v>0</v>
      </c>
      <c r="M25" s="6">
        <v>0</v>
      </c>
      <c r="N25" s="5">
        <v>387</v>
      </c>
      <c r="O25" s="6">
        <v>2920.9</v>
      </c>
      <c r="P25" s="5">
        <v>0</v>
      </c>
      <c r="Q25" s="6">
        <v>0</v>
      </c>
    </row>
    <row r="26" spans="2:17" x14ac:dyDescent="0.25">
      <c r="B26" s="4">
        <v>19</v>
      </c>
      <c r="C26" s="7" t="s">
        <v>29</v>
      </c>
      <c r="D26" s="5">
        <v>6273261</v>
      </c>
      <c r="E26" s="5">
        <v>3912568</v>
      </c>
      <c r="F26" s="5">
        <v>332925</v>
      </c>
      <c r="G26" s="6">
        <v>366604.35006001068</v>
      </c>
      <c r="H26" s="5">
        <v>0</v>
      </c>
      <c r="I26" s="6">
        <v>0</v>
      </c>
      <c r="J26" s="5">
        <v>10179814</v>
      </c>
      <c r="K26" s="6">
        <v>1321512.62671</v>
      </c>
      <c r="L26" s="5">
        <v>0</v>
      </c>
      <c r="M26" s="6">
        <v>0</v>
      </c>
      <c r="N26" s="5">
        <v>7364</v>
      </c>
      <c r="O26" s="6">
        <v>49119.3</v>
      </c>
      <c r="P26" s="5">
        <v>0</v>
      </c>
      <c r="Q26" s="6">
        <v>0</v>
      </c>
    </row>
    <row r="27" spans="2:17" x14ac:dyDescent="0.25">
      <c r="B27" s="4">
        <v>20</v>
      </c>
      <c r="C27" s="7" t="s">
        <v>30</v>
      </c>
      <c r="D27" s="5">
        <v>0</v>
      </c>
      <c r="E27" s="5">
        <v>2307904</v>
      </c>
      <c r="F27" s="5">
        <v>0</v>
      </c>
      <c r="G27" s="6">
        <v>0</v>
      </c>
      <c r="H27" s="5">
        <v>0</v>
      </c>
      <c r="I27" s="6">
        <v>0</v>
      </c>
      <c r="J27" s="5">
        <v>2187</v>
      </c>
      <c r="K27" s="6">
        <v>1038.7524799999999</v>
      </c>
      <c r="L27" s="5">
        <v>0</v>
      </c>
      <c r="M27" s="6">
        <v>0</v>
      </c>
      <c r="N27" s="5">
        <v>0</v>
      </c>
      <c r="O27" s="6">
        <v>0</v>
      </c>
      <c r="P27" s="5">
        <v>0</v>
      </c>
      <c r="Q27" s="6">
        <v>0</v>
      </c>
    </row>
    <row r="28" spans="2:17" x14ac:dyDescent="0.25">
      <c r="B28" s="4">
        <v>21</v>
      </c>
      <c r="C28" s="7" t="s">
        <v>31</v>
      </c>
      <c r="D28" s="5">
        <v>7645</v>
      </c>
      <c r="E28" s="5">
        <v>0</v>
      </c>
      <c r="F28" s="5">
        <v>7</v>
      </c>
      <c r="G28" s="6">
        <v>33.40287</v>
      </c>
      <c r="H28" s="5">
        <v>0</v>
      </c>
      <c r="I28" s="6">
        <v>0</v>
      </c>
      <c r="J28" s="5">
        <v>0</v>
      </c>
      <c r="K28" s="6">
        <v>0</v>
      </c>
      <c r="L28" s="5">
        <v>0</v>
      </c>
      <c r="M28" s="6">
        <v>0</v>
      </c>
      <c r="N28" s="5">
        <v>0</v>
      </c>
      <c r="O28" s="6">
        <v>0</v>
      </c>
      <c r="P28" s="5">
        <v>0</v>
      </c>
      <c r="Q28" s="6">
        <v>0</v>
      </c>
    </row>
    <row r="29" spans="2:17" x14ac:dyDescent="0.25">
      <c r="B29" s="4">
        <v>22</v>
      </c>
      <c r="C29" s="7" t="s">
        <v>32</v>
      </c>
      <c r="D29" s="5">
        <v>198774</v>
      </c>
      <c r="E29" s="5">
        <v>500613</v>
      </c>
      <c r="F29" s="5">
        <v>471</v>
      </c>
      <c r="G29" s="6">
        <v>785.20860000000005</v>
      </c>
      <c r="H29" s="5">
        <v>0</v>
      </c>
      <c r="I29" s="6">
        <v>0</v>
      </c>
      <c r="J29" s="5">
        <v>2313896</v>
      </c>
      <c r="K29" s="6">
        <v>412013.84625</v>
      </c>
      <c r="L29" s="5">
        <v>0</v>
      </c>
      <c r="M29" s="6">
        <v>0</v>
      </c>
      <c r="N29" s="5">
        <v>0</v>
      </c>
      <c r="O29" s="6">
        <v>0</v>
      </c>
      <c r="P29" s="5">
        <v>0</v>
      </c>
      <c r="Q29" s="6">
        <v>0</v>
      </c>
    </row>
    <row r="30" spans="2:17" x14ac:dyDescent="0.25">
      <c r="B30" s="4">
        <v>23</v>
      </c>
      <c r="C30" s="7" t="s">
        <v>33</v>
      </c>
      <c r="D30" s="5">
        <v>9023</v>
      </c>
      <c r="E30" s="5">
        <v>5651492</v>
      </c>
      <c r="F30" s="5">
        <v>164</v>
      </c>
      <c r="G30" s="6">
        <v>203.31899999999999</v>
      </c>
      <c r="H30" s="5">
        <v>0</v>
      </c>
      <c r="I30" s="6">
        <v>0</v>
      </c>
      <c r="J30" s="5">
        <v>14278333</v>
      </c>
      <c r="K30" s="6">
        <v>2606572.7428200003</v>
      </c>
      <c r="L30" s="5">
        <v>18129</v>
      </c>
      <c r="M30" s="6">
        <v>66892.475250000003</v>
      </c>
      <c r="N30" s="5">
        <v>1823</v>
      </c>
      <c r="O30" s="6">
        <v>8776.6</v>
      </c>
      <c r="P30" s="5">
        <v>0</v>
      </c>
      <c r="Q30" s="6">
        <v>0</v>
      </c>
    </row>
    <row r="31" spans="2:17" x14ac:dyDescent="0.25">
      <c r="B31" s="4">
        <v>24</v>
      </c>
      <c r="C31" s="7" t="s">
        <v>34</v>
      </c>
      <c r="D31" s="5">
        <v>35668588</v>
      </c>
      <c r="E31" s="5">
        <v>0</v>
      </c>
      <c r="F31" s="16">
        <v>108344</v>
      </c>
      <c r="G31" s="17">
        <v>880600.76548000006</v>
      </c>
      <c r="H31" s="5">
        <v>129</v>
      </c>
      <c r="I31" s="6">
        <v>1551.6679999999999</v>
      </c>
      <c r="J31" s="5">
        <v>0</v>
      </c>
      <c r="K31" s="6">
        <v>0</v>
      </c>
      <c r="L31" s="5">
        <v>0</v>
      </c>
      <c r="M31" s="6">
        <v>0</v>
      </c>
      <c r="N31" s="5">
        <v>5</v>
      </c>
      <c r="O31" s="6">
        <v>35.5</v>
      </c>
      <c r="P31" s="5">
        <v>0</v>
      </c>
      <c r="Q31" s="6">
        <v>0</v>
      </c>
    </row>
    <row r="32" spans="2:17" x14ac:dyDescent="0.25">
      <c r="B32" s="4">
        <v>25</v>
      </c>
      <c r="C32" s="7" t="s">
        <v>35</v>
      </c>
      <c r="D32" s="5">
        <v>0</v>
      </c>
      <c r="E32" s="5">
        <v>100734202</v>
      </c>
      <c r="F32" s="5">
        <v>0</v>
      </c>
      <c r="G32" s="6">
        <v>0</v>
      </c>
      <c r="H32" s="5">
        <v>0</v>
      </c>
      <c r="I32" s="6">
        <v>0</v>
      </c>
      <c r="J32" s="5">
        <v>175917.00000000003</v>
      </c>
      <c r="K32" s="6">
        <v>14213.359</v>
      </c>
      <c r="L32" s="5">
        <v>7085</v>
      </c>
      <c r="M32" s="6">
        <v>4842.5150000000003</v>
      </c>
      <c r="N32" s="5">
        <v>0</v>
      </c>
      <c r="O32" s="6">
        <v>0</v>
      </c>
      <c r="P32" s="5">
        <v>0</v>
      </c>
      <c r="Q32" s="6">
        <v>0</v>
      </c>
    </row>
    <row r="33" spans="2:17" x14ac:dyDescent="0.25">
      <c r="B33" s="4">
        <v>26</v>
      </c>
      <c r="C33" s="7" t="s">
        <v>36</v>
      </c>
      <c r="D33" s="5">
        <v>51408</v>
      </c>
      <c r="E33" s="5">
        <v>0</v>
      </c>
      <c r="F33" s="5">
        <v>1</v>
      </c>
      <c r="G33" s="6">
        <v>1.6779000000000002</v>
      </c>
      <c r="H33" s="5">
        <v>0</v>
      </c>
      <c r="I33" s="6">
        <v>0</v>
      </c>
      <c r="J33" s="5">
        <v>0</v>
      </c>
      <c r="K33" s="6">
        <v>0</v>
      </c>
      <c r="L33" s="5">
        <v>0</v>
      </c>
      <c r="M33" s="6">
        <v>0</v>
      </c>
      <c r="N33" s="5">
        <v>0</v>
      </c>
      <c r="O33" s="6">
        <v>0</v>
      </c>
      <c r="P33" s="5">
        <v>0</v>
      </c>
      <c r="Q33" s="6">
        <v>0</v>
      </c>
    </row>
    <row r="34" spans="2:17" x14ac:dyDescent="0.25">
      <c r="B34" s="4">
        <v>27</v>
      </c>
      <c r="C34" s="7" t="s">
        <v>37</v>
      </c>
      <c r="D34" s="5">
        <v>1558961</v>
      </c>
      <c r="E34" s="5">
        <v>67907</v>
      </c>
      <c r="F34" s="5">
        <v>984</v>
      </c>
      <c r="G34" s="6">
        <v>2827.8044799999998</v>
      </c>
      <c r="H34" s="5">
        <v>167</v>
      </c>
      <c r="I34" s="6">
        <v>690.73448999999994</v>
      </c>
      <c r="J34" s="5">
        <v>116202</v>
      </c>
      <c r="K34" s="6">
        <v>9872.2775999999994</v>
      </c>
      <c r="L34" s="5">
        <v>0</v>
      </c>
      <c r="M34" s="6">
        <v>0</v>
      </c>
      <c r="N34" s="5">
        <v>970</v>
      </c>
      <c r="O34" s="6">
        <v>8221.6</v>
      </c>
      <c r="P34" s="5">
        <v>0</v>
      </c>
      <c r="Q34" s="6">
        <v>0</v>
      </c>
    </row>
    <row r="35" spans="2:17" x14ac:dyDescent="0.25">
      <c r="B35" s="4">
        <v>28</v>
      </c>
      <c r="C35" s="7" t="s">
        <v>90</v>
      </c>
      <c r="D35" s="5">
        <v>93983</v>
      </c>
      <c r="E35" s="5">
        <v>104059</v>
      </c>
      <c r="F35" s="5">
        <v>209335</v>
      </c>
      <c r="G35" s="6">
        <v>9562.5442700000003</v>
      </c>
      <c r="H35" s="5">
        <v>0</v>
      </c>
      <c r="I35" s="6">
        <v>0</v>
      </c>
      <c r="J35" s="5">
        <v>0</v>
      </c>
      <c r="K35" s="6">
        <v>0</v>
      </c>
      <c r="L35" s="5">
        <v>0</v>
      </c>
      <c r="M35" s="6">
        <v>0</v>
      </c>
      <c r="N35" s="5">
        <v>0</v>
      </c>
      <c r="O35" s="6">
        <v>0</v>
      </c>
      <c r="P35" s="5">
        <v>0</v>
      </c>
      <c r="Q35" s="6">
        <v>0</v>
      </c>
    </row>
    <row r="36" spans="2:17" x14ac:dyDescent="0.25">
      <c r="B36" s="4">
        <v>29</v>
      </c>
      <c r="C36" s="7" t="s">
        <v>91</v>
      </c>
      <c r="D36" s="5">
        <v>75</v>
      </c>
      <c r="E36" s="5">
        <v>0</v>
      </c>
      <c r="F36" s="5">
        <v>20</v>
      </c>
      <c r="G36" s="6">
        <v>33.941920000548897</v>
      </c>
      <c r="H36" s="5">
        <v>0</v>
      </c>
      <c r="I36" s="6">
        <v>0</v>
      </c>
      <c r="J36" s="5">
        <v>0</v>
      </c>
      <c r="K36" s="6">
        <v>0</v>
      </c>
      <c r="L36" s="5">
        <v>0</v>
      </c>
      <c r="M36" s="6">
        <v>0</v>
      </c>
      <c r="N36" s="5">
        <v>0</v>
      </c>
      <c r="O36" s="6">
        <v>0</v>
      </c>
      <c r="P36" s="5">
        <v>0</v>
      </c>
      <c r="Q36" s="6">
        <v>0</v>
      </c>
    </row>
    <row r="37" spans="2:17" ht="25.5" x14ac:dyDescent="0.25">
      <c r="B37" s="4">
        <v>30</v>
      </c>
      <c r="C37" s="7" t="s">
        <v>114</v>
      </c>
      <c r="D37" s="5">
        <v>0</v>
      </c>
      <c r="E37" s="5">
        <v>2635879</v>
      </c>
      <c r="F37" s="5">
        <v>0</v>
      </c>
      <c r="G37" s="6">
        <v>0</v>
      </c>
      <c r="H37" s="5">
        <v>0</v>
      </c>
      <c r="I37" s="6">
        <v>0</v>
      </c>
      <c r="J37" s="5">
        <v>1965702</v>
      </c>
      <c r="K37" s="6">
        <v>369325.76730000001</v>
      </c>
      <c r="L37" s="5">
        <v>1216890</v>
      </c>
      <c r="M37" s="6">
        <v>876279.13399999996</v>
      </c>
      <c r="N37" s="5">
        <v>0</v>
      </c>
      <c r="O37" s="6">
        <v>0</v>
      </c>
      <c r="P37" s="5">
        <v>0</v>
      </c>
      <c r="Q37" s="6">
        <v>0</v>
      </c>
    </row>
    <row r="38" spans="2:17" x14ac:dyDescent="0.25">
      <c r="B38" s="4">
        <v>31</v>
      </c>
      <c r="C38" s="7" t="s">
        <v>38</v>
      </c>
      <c r="D38" s="5">
        <v>22006</v>
      </c>
      <c r="E38" s="5">
        <v>117155</v>
      </c>
      <c r="F38" s="5">
        <v>6492</v>
      </c>
      <c r="G38" s="6">
        <v>7926.3235400000012</v>
      </c>
      <c r="H38" s="5">
        <v>0</v>
      </c>
      <c r="I38" s="6">
        <v>0</v>
      </c>
      <c r="J38" s="5">
        <v>0</v>
      </c>
      <c r="K38" s="6">
        <v>0</v>
      </c>
      <c r="L38" s="5">
        <v>73</v>
      </c>
      <c r="M38" s="6">
        <v>134.47905</v>
      </c>
      <c r="N38" s="5">
        <v>4081</v>
      </c>
      <c r="O38" s="6">
        <v>4186.8239999999996</v>
      </c>
      <c r="P38" s="5">
        <v>0</v>
      </c>
      <c r="Q38" s="6">
        <v>0</v>
      </c>
    </row>
    <row r="39" spans="2:17" x14ac:dyDescent="0.25">
      <c r="B39" s="4">
        <v>32</v>
      </c>
      <c r="C39" s="7" t="s">
        <v>39</v>
      </c>
      <c r="D39" s="5">
        <v>1869471</v>
      </c>
      <c r="E39" s="5">
        <v>5355689</v>
      </c>
      <c r="F39" s="5">
        <v>101070</v>
      </c>
      <c r="G39" s="6">
        <v>291168.62244999997</v>
      </c>
      <c r="H39" s="5">
        <v>873</v>
      </c>
      <c r="I39" s="6">
        <v>5517.1475799999998</v>
      </c>
      <c r="J39" s="5">
        <v>33970013</v>
      </c>
      <c r="K39" s="6">
        <v>3668826.767</v>
      </c>
      <c r="L39" s="5">
        <v>2790</v>
      </c>
      <c r="M39" s="6">
        <v>1652.02</v>
      </c>
      <c r="N39" s="5">
        <v>91348</v>
      </c>
      <c r="O39" s="6">
        <v>593179.58120000002</v>
      </c>
      <c r="P39" s="5">
        <v>0</v>
      </c>
      <c r="Q39" s="6">
        <v>0</v>
      </c>
    </row>
    <row r="40" spans="2:17" x14ac:dyDescent="0.25">
      <c r="B40" s="4">
        <v>33</v>
      </c>
      <c r="C40" s="7" t="s">
        <v>40</v>
      </c>
      <c r="D40" s="5">
        <v>6949</v>
      </c>
      <c r="E40" s="5">
        <v>847</v>
      </c>
      <c r="F40" s="5">
        <v>67</v>
      </c>
      <c r="G40" s="6">
        <v>245.70011</v>
      </c>
      <c r="H40" s="5">
        <v>0</v>
      </c>
      <c r="I40" s="6">
        <v>0</v>
      </c>
      <c r="J40" s="5">
        <v>0</v>
      </c>
      <c r="K40" s="6">
        <v>0</v>
      </c>
      <c r="L40" s="5">
        <v>0</v>
      </c>
      <c r="M40" s="6">
        <v>0</v>
      </c>
      <c r="N40" s="5">
        <v>578</v>
      </c>
      <c r="O40" s="6">
        <v>4782.1000000000004</v>
      </c>
      <c r="P40" s="5">
        <v>0</v>
      </c>
      <c r="Q40" s="6">
        <v>0</v>
      </c>
    </row>
    <row r="41" spans="2:17" x14ac:dyDescent="0.25">
      <c r="B41" s="4">
        <v>34</v>
      </c>
      <c r="C41" s="7" t="s">
        <v>41</v>
      </c>
      <c r="D41" s="5">
        <v>78660</v>
      </c>
      <c r="E41" s="5">
        <v>0</v>
      </c>
      <c r="F41" s="5">
        <v>0</v>
      </c>
      <c r="G41" s="6">
        <v>0</v>
      </c>
      <c r="H41" s="5">
        <v>0</v>
      </c>
      <c r="I41" s="6">
        <v>0</v>
      </c>
      <c r="J41" s="5">
        <v>0</v>
      </c>
      <c r="K41" s="6">
        <v>0</v>
      </c>
      <c r="L41" s="5">
        <v>0</v>
      </c>
      <c r="M41" s="6">
        <v>0</v>
      </c>
      <c r="N41" s="5">
        <v>0</v>
      </c>
      <c r="O41" s="6">
        <v>0</v>
      </c>
      <c r="P41" s="5">
        <v>0</v>
      </c>
      <c r="Q41" s="6">
        <v>0</v>
      </c>
    </row>
    <row r="42" spans="2:17" x14ac:dyDescent="0.25">
      <c r="B42" s="4">
        <v>35</v>
      </c>
      <c r="C42" s="7" t="s">
        <v>42</v>
      </c>
      <c r="D42" s="5">
        <v>247</v>
      </c>
      <c r="E42" s="5">
        <v>0</v>
      </c>
      <c r="F42" s="5">
        <v>0</v>
      </c>
      <c r="G42" s="6">
        <v>0</v>
      </c>
      <c r="H42" s="5">
        <v>0</v>
      </c>
      <c r="I42" s="6">
        <v>0</v>
      </c>
      <c r="J42" s="5">
        <v>0</v>
      </c>
      <c r="K42" s="6">
        <v>0</v>
      </c>
      <c r="L42" s="5">
        <v>0</v>
      </c>
      <c r="M42" s="6">
        <v>0</v>
      </c>
      <c r="N42" s="5">
        <v>0</v>
      </c>
      <c r="O42" s="6">
        <v>0</v>
      </c>
      <c r="P42" s="5">
        <v>0</v>
      </c>
      <c r="Q42" s="6">
        <v>0</v>
      </c>
    </row>
    <row r="43" spans="2:17" x14ac:dyDescent="0.25">
      <c r="B43" s="4">
        <v>36</v>
      </c>
      <c r="C43" s="7" t="s">
        <v>89</v>
      </c>
      <c r="D43" s="5">
        <v>0</v>
      </c>
      <c r="E43" s="5">
        <v>573039</v>
      </c>
      <c r="F43" s="5">
        <v>0</v>
      </c>
      <c r="G43" s="6">
        <v>0</v>
      </c>
      <c r="H43" s="5">
        <v>0</v>
      </c>
      <c r="I43" s="6">
        <v>0</v>
      </c>
      <c r="J43" s="5">
        <v>811228</v>
      </c>
      <c r="K43" s="6">
        <v>84089.96</v>
      </c>
      <c r="L43" s="5">
        <v>0</v>
      </c>
      <c r="M43" s="6">
        <v>0</v>
      </c>
      <c r="N43" s="5">
        <v>0</v>
      </c>
      <c r="O43" s="6">
        <v>0</v>
      </c>
      <c r="P43" s="5">
        <v>0</v>
      </c>
      <c r="Q43" s="6">
        <v>0</v>
      </c>
    </row>
    <row r="44" spans="2:17" x14ac:dyDescent="0.25">
      <c r="B44" s="4">
        <v>37</v>
      </c>
      <c r="C44" s="25" t="s">
        <v>43</v>
      </c>
      <c r="D44" s="5">
        <v>228516</v>
      </c>
      <c r="E44" s="5">
        <v>0</v>
      </c>
      <c r="F44" s="5">
        <v>3578</v>
      </c>
      <c r="G44" s="6">
        <v>13578.519859999999</v>
      </c>
      <c r="H44" s="5">
        <v>3</v>
      </c>
      <c r="I44" s="6">
        <v>2.052</v>
      </c>
      <c r="J44" s="5">
        <v>0</v>
      </c>
      <c r="K44" s="6">
        <v>0</v>
      </c>
      <c r="L44" s="5">
        <v>0</v>
      </c>
      <c r="M44" s="6">
        <v>0</v>
      </c>
      <c r="N44" s="5">
        <v>0</v>
      </c>
      <c r="O44" s="6">
        <v>0</v>
      </c>
      <c r="P44" s="5">
        <v>0</v>
      </c>
      <c r="Q44" s="6">
        <v>0</v>
      </c>
    </row>
    <row r="45" spans="2:17" x14ac:dyDescent="0.25">
      <c r="B45" s="4">
        <v>38</v>
      </c>
      <c r="C45" s="25" t="s">
        <v>44</v>
      </c>
      <c r="D45" s="5">
        <v>5666</v>
      </c>
      <c r="E45" s="5">
        <v>1277102</v>
      </c>
      <c r="F45" s="5">
        <v>75</v>
      </c>
      <c r="G45" s="6">
        <v>151.90016999999997</v>
      </c>
      <c r="H45" s="5">
        <v>0</v>
      </c>
      <c r="I45" s="6">
        <v>0</v>
      </c>
      <c r="J45" s="5">
        <v>10567</v>
      </c>
      <c r="K45" s="6">
        <v>858.24752000000001</v>
      </c>
      <c r="L45" s="5">
        <v>1548</v>
      </c>
      <c r="M45" s="6">
        <v>7127.3147499999995</v>
      </c>
      <c r="N45" s="5">
        <v>21</v>
      </c>
      <c r="O45" s="6">
        <v>92</v>
      </c>
      <c r="P45" s="5">
        <v>0</v>
      </c>
      <c r="Q45" s="6">
        <v>0</v>
      </c>
    </row>
    <row r="46" spans="2:17" x14ac:dyDescent="0.25">
      <c r="B46" s="4">
        <v>39</v>
      </c>
      <c r="C46" s="25" t="s">
        <v>45</v>
      </c>
      <c r="D46" s="5">
        <v>11904</v>
      </c>
      <c r="E46" s="5">
        <v>79160</v>
      </c>
      <c r="F46" s="5">
        <v>2298</v>
      </c>
      <c r="G46" s="6">
        <v>2145.9650000000001</v>
      </c>
      <c r="H46" s="5">
        <v>0</v>
      </c>
      <c r="I46" s="6">
        <v>0</v>
      </c>
      <c r="J46" s="5">
        <v>631503</v>
      </c>
      <c r="K46" s="6">
        <v>116147.95896999999</v>
      </c>
      <c r="L46" s="5">
        <v>0</v>
      </c>
      <c r="M46" s="6">
        <v>0</v>
      </c>
      <c r="N46" s="5">
        <v>892</v>
      </c>
      <c r="O46" s="6">
        <v>7342.2</v>
      </c>
      <c r="P46" s="5">
        <v>0</v>
      </c>
      <c r="Q46" s="6">
        <v>0</v>
      </c>
    </row>
    <row r="47" spans="2:17" x14ac:dyDescent="0.25">
      <c r="B47" s="4">
        <v>40</v>
      </c>
      <c r="C47" s="25" t="s">
        <v>46</v>
      </c>
      <c r="D47" s="5">
        <v>9133104</v>
      </c>
      <c r="E47" s="5">
        <v>2129346</v>
      </c>
      <c r="F47" s="5">
        <v>626289</v>
      </c>
      <c r="G47" s="6">
        <v>37894.358859999978</v>
      </c>
      <c r="H47" s="5">
        <v>107880</v>
      </c>
      <c r="I47" s="6">
        <v>258615.51009999093</v>
      </c>
      <c r="J47" s="5">
        <v>1138573</v>
      </c>
      <c r="K47" s="6">
        <v>22761.66156</v>
      </c>
      <c r="L47" s="5">
        <v>11</v>
      </c>
      <c r="M47" s="6">
        <v>78.143000000000001</v>
      </c>
      <c r="N47" s="5">
        <v>134078</v>
      </c>
      <c r="O47" s="6">
        <v>377737.12943999999</v>
      </c>
      <c r="P47" s="5">
        <v>0</v>
      </c>
      <c r="Q47" s="6">
        <v>0</v>
      </c>
    </row>
    <row r="48" spans="2:17" x14ac:dyDescent="0.25">
      <c r="B48" s="26" t="s">
        <v>47</v>
      </c>
      <c r="C48" s="27"/>
      <c r="D48" s="5"/>
      <c r="E48" s="5"/>
      <c r="F48" s="5"/>
      <c r="G48" s="6"/>
      <c r="H48" s="5"/>
      <c r="I48" s="6"/>
      <c r="J48" s="5"/>
      <c r="K48" s="6"/>
      <c r="L48" s="5"/>
      <c r="M48" s="6"/>
      <c r="N48" s="5"/>
      <c r="O48" s="6"/>
      <c r="P48" s="5"/>
      <c r="Q48" s="6"/>
    </row>
    <row r="49" spans="2:17" ht="38.25" x14ac:dyDescent="0.25">
      <c r="B49" s="4">
        <v>1</v>
      </c>
      <c r="C49" s="7" t="s">
        <v>92</v>
      </c>
      <c r="D49" s="8">
        <v>0</v>
      </c>
      <c r="E49" s="8">
        <v>72793335</v>
      </c>
      <c r="F49" s="5">
        <v>0</v>
      </c>
      <c r="G49" s="6">
        <v>0</v>
      </c>
      <c r="H49" s="8">
        <v>0</v>
      </c>
      <c r="I49" s="9">
        <v>0</v>
      </c>
      <c r="J49" s="8">
        <v>13384505</v>
      </c>
      <c r="K49" s="9">
        <v>4753328.7292299997</v>
      </c>
      <c r="L49" s="8">
        <v>2622765</v>
      </c>
      <c r="M49" s="9">
        <v>6470158.3538800003</v>
      </c>
      <c r="N49" s="8">
        <v>0</v>
      </c>
      <c r="O49" s="9">
        <v>0</v>
      </c>
      <c r="P49" s="8">
        <v>0</v>
      </c>
      <c r="Q49" s="9">
        <v>0</v>
      </c>
    </row>
    <row r="50" spans="2:17" x14ac:dyDescent="0.25">
      <c r="B50" s="4">
        <v>2</v>
      </c>
      <c r="C50" s="7" t="s">
        <v>110</v>
      </c>
      <c r="D50" s="8">
        <v>0</v>
      </c>
      <c r="E50" s="8">
        <v>7816</v>
      </c>
      <c r="F50" s="5">
        <v>0</v>
      </c>
      <c r="G50" s="6">
        <v>0</v>
      </c>
      <c r="H50" s="8">
        <v>0</v>
      </c>
      <c r="I50" s="9">
        <v>0</v>
      </c>
      <c r="J50" s="8">
        <v>0</v>
      </c>
      <c r="K50" s="9">
        <v>0</v>
      </c>
      <c r="L50" s="8">
        <v>8109</v>
      </c>
      <c r="M50" s="9">
        <v>30353.813999999998</v>
      </c>
      <c r="N50" s="8">
        <v>0</v>
      </c>
      <c r="O50" s="9">
        <v>0</v>
      </c>
      <c r="P50" s="8">
        <v>0</v>
      </c>
      <c r="Q50" s="9">
        <v>0</v>
      </c>
    </row>
    <row r="51" spans="2:17" x14ac:dyDescent="0.25">
      <c r="B51" s="4">
        <v>3</v>
      </c>
      <c r="C51" s="7" t="s">
        <v>48</v>
      </c>
      <c r="D51" s="8">
        <v>4174349</v>
      </c>
      <c r="E51" s="8">
        <v>539630</v>
      </c>
      <c r="F51" s="5">
        <v>70485</v>
      </c>
      <c r="G51" s="6">
        <v>514695.32353999768</v>
      </c>
      <c r="H51" s="8">
        <v>0</v>
      </c>
      <c r="I51" s="9">
        <v>0</v>
      </c>
      <c r="J51" s="8">
        <v>0</v>
      </c>
      <c r="K51" s="9">
        <v>0</v>
      </c>
      <c r="L51" s="8">
        <v>41522</v>
      </c>
      <c r="M51" s="9">
        <v>560376.51127000002</v>
      </c>
      <c r="N51" s="8">
        <v>0</v>
      </c>
      <c r="O51" s="9">
        <v>0</v>
      </c>
      <c r="P51" s="8">
        <v>0</v>
      </c>
      <c r="Q51" s="9">
        <v>0</v>
      </c>
    </row>
    <row r="52" spans="2:17" x14ac:dyDescent="0.25">
      <c r="B52" s="4">
        <v>4</v>
      </c>
      <c r="C52" s="7" t="s">
        <v>49</v>
      </c>
      <c r="D52" s="8">
        <v>0</v>
      </c>
      <c r="E52" s="8">
        <v>32664881</v>
      </c>
      <c r="F52" s="5">
        <v>0</v>
      </c>
      <c r="G52" s="6">
        <v>0</v>
      </c>
      <c r="H52" s="8">
        <v>0</v>
      </c>
      <c r="I52" s="9">
        <v>0</v>
      </c>
      <c r="J52" s="8">
        <v>8358762</v>
      </c>
      <c r="K52" s="9">
        <v>866957.65827002248</v>
      </c>
      <c r="L52" s="8">
        <v>251961</v>
      </c>
      <c r="M52" s="9">
        <v>1069302.5142300001</v>
      </c>
      <c r="N52" s="8">
        <v>0</v>
      </c>
      <c r="O52" s="9">
        <v>0</v>
      </c>
      <c r="P52" s="8">
        <v>0</v>
      </c>
      <c r="Q52" s="9">
        <v>0</v>
      </c>
    </row>
    <row r="53" spans="2:17" x14ac:dyDescent="0.25">
      <c r="B53" s="4">
        <v>5</v>
      </c>
      <c r="C53" s="7" t="s">
        <v>50</v>
      </c>
      <c r="D53" s="8">
        <v>0</v>
      </c>
      <c r="E53" s="8">
        <v>26221912</v>
      </c>
      <c r="F53" s="5">
        <v>0</v>
      </c>
      <c r="G53" s="6">
        <v>0</v>
      </c>
      <c r="H53" s="8">
        <v>0</v>
      </c>
      <c r="I53" s="9">
        <v>0</v>
      </c>
      <c r="J53" s="8">
        <v>55453</v>
      </c>
      <c r="K53" s="9">
        <v>10030.191210000001</v>
      </c>
      <c r="L53" s="8">
        <v>59666</v>
      </c>
      <c r="M53" s="9">
        <v>23991.019100000001</v>
      </c>
      <c r="N53" s="8">
        <v>0</v>
      </c>
      <c r="O53" s="9">
        <v>0</v>
      </c>
      <c r="P53" s="8">
        <v>0</v>
      </c>
      <c r="Q53" s="9">
        <v>0</v>
      </c>
    </row>
    <row r="54" spans="2:17" x14ac:dyDescent="0.25">
      <c r="B54" s="4">
        <v>6</v>
      </c>
      <c r="C54" s="7" t="s">
        <v>115</v>
      </c>
      <c r="D54" s="8">
        <v>0</v>
      </c>
      <c r="E54" s="8">
        <v>9</v>
      </c>
      <c r="F54" s="5">
        <v>0</v>
      </c>
      <c r="G54" s="6">
        <v>0</v>
      </c>
      <c r="H54" s="8">
        <v>0</v>
      </c>
      <c r="I54" s="9">
        <v>0</v>
      </c>
      <c r="J54" s="8">
        <v>11</v>
      </c>
      <c r="K54" s="9">
        <v>3.3410000000000002</v>
      </c>
      <c r="L54" s="8">
        <v>0</v>
      </c>
      <c r="M54" s="9">
        <v>0</v>
      </c>
      <c r="N54" s="8">
        <v>0</v>
      </c>
      <c r="O54" s="9">
        <v>0</v>
      </c>
      <c r="P54" s="8">
        <v>0</v>
      </c>
      <c r="Q54" s="9">
        <v>0</v>
      </c>
    </row>
    <row r="55" spans="2:17" x14ac:dyDescent="0.25">
      <c r="B55" s="4">
        <v>7</v>
      </c>
      <c r="C55" s="7" t="s">
        <v>51</v>
      </c>
      <c r="D55" s="8">
        <v>25107059</v>
      </c>
      <c r="E55" s="8">
        <v>0</v>
      </c>
      <c r="F55" s="8">
        <v>53054875</v>
      </c>
      <c r="G55" s="9">
        <v>1830640.9779999999</v>
      </c>
      <c r="H55" s="8">
        <v>0</v>
      </c>
      <c r="I55" s="9">
        <v>0</v>
      </c>
      <c r="J55" s="8">
        <v>0</v>
      </c>
      <c r="K55" s="9">
        <v>0</v>
      </c>
      <c r="L55" s="8">
        <v>0</v>
      </c>
      <c r="M55" s="9">
        <v>0</v>
      </c>
      <c r="N55" s="8">
        <v>0</v>
      </c>
      <c r="O55" s="9">
        <v>0</v>
      </c>
      <c r="P55" s="8">
        <v>0</v>
      </c>
      <c r="Q55" s="9">
        <v>0</v>
      </c>
    </row>
    <row r="56" spans="2:17" ht="25.5" x14ac:dyDescent="0.25">
      <c r="B56" s="4">
        <v>8</v>
      </c>
      <c r="C56" s="7" t="s">
        <v>95</v>
      </c>
      <c r="D56" s="8">
        <v>0</v>
      </c>
      <c r="E56" s="8">
        <v>842122</v>
      </c>
      <c r="F56" s="5">
        <v>0</v>
      </c>
      <c r="G56" s="6">
        <v>0</v>
      </c>
      <c r="H56" s="8">
        <v>0</v>
      </c>
      <c r="I56" s="9">
        <v>0</v>
      </c>
      <c r="J56" s="8">
        <v>135405</v>
      </c>
      <c r="K56" s="9">
        <v>89434.905530002143</v>
      </c>
      <c r="L56" s="8">
        <v>334745</v>
      </c>
      <c r="M56" s="9">
        <v>5019093.84681</v>
      </c>
      <c r="N56" s="8">
        <v>0</v>
      </c>
      <c r="O56" s="9">
        <v>0</v>
      </c>
      <c r="P56" s="8">
        <v>0</v>
      </c>
      <c r="Q56" s="9">
        <v>0</v>
      </c>
    </row>
    <row r="57" spans="2:17" ht="25.5" x14ac:dyDescent="0.25">
      <c r="B57" s="4">
        <v>9</v>
      </c>
      <c r="C57" s="7" t="s">
        <v>52</v>
      </c>
      <c r="D57" s="8">
        <v>199791</v>
      </c>
      <c r="E57" s="8">
        <v>12551908</v>
      </c>
      <c r="F57" s="5">
        <v>29980</v>
      </c>
      <c r="G57" s="6">
        <v>65352.64604110019</v>
      </c>
      <c r="H57" s="8">
        <v>0</v>
      </c>
      <c r="I57" s="9">
        <v>0</v>
      </c>
      <c r="J57" s="8">
        <v>103</v>
      </c>
      <c r="K57" s="9">
        <v>190.53782000000001</v>
      </c>
      <c r="L57" s="8">
        <v>7925</v>
      </c>
      <c r="M57" s="9">
        <v>12607.7839</v>
      </c>
      <c r="N57" s="8">
        <v>6</v>
      </c>
      <c r="O57" s="9">
        <v>10</v>
      </c>
      <c r="P57" s="8">
        <v>0</v>
      </c>
      <c r="Q57" s="9">
        <v>0</v>
      </c>
    </row>
    <row r="58" spans="2:17" x14ac:dyDescent="0.25">
      <c r="B58" s="4">
        <v>10</v>
      </c>
      <c r="C58" s="7" t="s">
        <v>53</v>
      </c>
      <c r="D58" s="8">
        <v>1522474</v>
      </c>
      <c r="E58" s="8">
        <v>1206410</v>
      </c>
      <c r="F58" s="5">
        <v>312</v>
      </c>
      <c r="G58" s="6">
        <v>286.68900000000002</v>
      </c>
      <c r="H58" s="8">
        <v>0</v>
      </c>
      <c r="I58" s="9">
        <v>0</v>
      </c>
      <c r="J58" s="8">
        <v>1917739</v>
      </c>
      <c r="K58" s="9">
        <v>953926.65</v>
      </c>
      <c r="L58" s="8">
        <v>28999</v>
      </c>
      <c r="M58" s="9">
        <v>34975.552000000003</v>
      </c>
      <c r="N58" s="8">
        <v>1081</v>
      </c>
      <c r="O58" s="9">
        <v>1280.45</v>
      </c>
      <c r="P58" s="8">
        <v>0</v>
      </c>
      <c r="Q58" s="9">
        <v>0</v>
      </c>
    </row>
    <row r="59" spans="2:17" x14ac:dyDescent="0.25">
      <c r="B59" s="4">
        <v>11</v>
      </c>
      <c r="C59" s="7" t="s">
        <v>94</v>
      </c>
      <c r="D59" s="8">
        <v>58734</v>
      </c>
      <c r="E59" s="8">
        <v>0</v>
      </c>
      <c r="F59" s="8">
        <v>3447</v>
      </c>
      <c r="G59" s="9">
        <v>23067.283640000001</v>
      </c>
      <c r="H59" s="8">
        <v>0</v>
      </c>
      <c r="I59" s="9">
        <v>0</v>
      </c>
      <c r="J59" s="8">
        <v>0</v>
      </c>
      <c r="K59" s="9">
        <v>0</v>
      </c>
      <c r="L59" s="8">
        <v>0</v>
      </c>
      <c r="M59" s="9">
        <v>0</v>
      </c>
      <c r="N59" s="8">
        <v>5</v>
      </c>
      <c r="O59" s="9">
        <v>10</v>
      </c>
      <c r="P59" s="8">
        <v>0</v>
      </c>
      <c r="Q59" s="9">
        <v>0</v>
      </c>
    </row>
    <row r="60" spans="2:17" x14ac:dyDescent="0.25">
      <c r="B60" s="4">
        <v>12</v>
      </c>
      <c r="C60" s="7" t="s">
        <v>109</v>
      </c>
      <c r="D60" s="8">
        <v>6010285</v>
      </c>
      <c r="E60" s="8">
        <v>4471</v>
      </c>
      <c r="F60" s="8">
        <v>82400</v>
      </c>
      <c r="G60" s="9">
        <v>954473.74888000009</v>
      </c>
      <c r="H60" s="8">
        <v>0</v>
      </c>
      <c r="I60" s="9">
        <v>0</v>
      </c>
      <c r="J60" s="8">
        <v>722</v>
      </c>
      <c r="K60" s="9">
        <v>3558.51505</v>
      </c>
      <c r="L60" s="8">
        <v>68081</v>
      </c>
      <c r="M60" s="9">
        <v>86592.916660000003</v>
      </c>
      <c r="N60" s="8">
        <v>5</v>
      </c>
      <c r="O60" s="9">
        <v>8.5</v>
      </c>
      <c r="P60" s="8">
        <v>0</v>
      </c>
      <c r="Q60" s="9">
        <v>0</v>
      </c>
    </row>
    <row r="61" spans="2:17" ht="25.5" x14ac:dyDescent="0.25">
      <c r="B61" s="4">
        <v>13</v>
      </c>
      <c r="C61" s="7" t="s">
        <v>93</v>
      </c>
      <c r="D61" s="8">
        <v>403731</v>
      </c>
      <c r="E61" s="8">
        <v>18960</v>
      </c>
      <c r="F61" s="5">
        <v>339</v>
      </c>
      <c r="G61" s="6">
        <v>327.87238000000002</v>
      </c>
      <c r="H61" s="8">
        <v>0</v>
      </c>
      <c r="I61" s="9">
        <v>0</v>
      </c>
      <c r="J61" s="8">
        <v>2894</v>
      </c>
      <c r="K61" s="9">
        <v>231.68888999999925</v>
      </c>
      <c r="L61" s="8">
        <v>5915</v>
      </c>
      <c r="M61" s="9">
        <v>33032.528089998967</v>
      </c>
      <c r="N61" s="8">
        <v>0</v>
      </c>
      <c r="O61" s="9">
        <v>0</v>
      </c>
      <c r="P61" s="8">
        <v>0</v>
      </c>
      <c r="Q61" s="9">
        <v>0</v>
      </c>
    </row>
    <row r="62" spans="2:17" x14ac:dyDescent="0.25">
      <c r="B62" s="4">
        <v>14</v>
      </c>
      <c r="C62" s="7" t="s">
        <v>54</v>
      </c>
      <c r="D62" s="8">
        <v>69010</v>
      </c>
      <c r="E62" s="8">
        <v>332810</v>
      </c>
      <c r="F62" s="5">
        <v>7744</v>
      </c>
      <c r="G62" s="6">
        <v>193.00313</v>
      </c>
      <c r="H62" s="8">
        <v>0</v>
      </c>
      <c r="I62" s="9">
        <v>0</v>
      </c>
      <c r="J62" s="8">
        <v>0</v>
      </c>
      <c r="K62" s="9">
        <v>0</v>
      </c>
      <c r="L62" s="8">
        <v>0</v>
      </c>
      <c r="M62" s="9">
        <v>0</v>
      </c>
      <c r="N62" s="8">
        <v>0</v>
      </c>
      <c r="O62" s="9">
        <v>0</v>
      </c>
      <c r="P62" s="8">
        <v>0</v>
      </c>
      <c r="Q62" s="9">
        <v>0</v>
      </c>
    </row>
    <row r="63" spans="2:17" x14ac:dyDescent="0.25">
      <c r="B63" s="4">
        <v>15</v>
      </c>
      <c r="C63" s="7" t="s">
        <v>116</v>
      </c>
      <c r="D63" s="8">
        <v>15</v>
      </c>
      <c r="E63" s="8">
        <v>0</v>
      </c>
      <c r="F63" s="5">
        <v>16</v>
      </c>
      <c r="G63" s="6">
        <v>0.99399999999999999</v>
      </c>
      <c r="H63" s="8">
        <v>0</v>
      </c>
      <c r="I63" s="9">
        <v>0</v>
      </c>
      <c r="J63" s="8">
        <v>0</v>
      </c>
      <c r="K63" s="9">
        <v>0</v>
      </c>
      <c r="L63" s="8">
        <v>0</v>
      </c>
      <c r="M63" s="9">
        <v>0</v>
      </c>
      <c r="N63" s="8">
        <v>0</v>
      </c>
      <c r="O63" s="9">
        <v>0</v>
      </c>
      <c r="P63" s="8">
        <v>0</v>
      </c>
      <c r="Q63" s="9">
        <v>0</v>
      </c>
    </row>
    <row r="64" spans="2:17" x14ac:dyDescent="0.25">
      <c r="B64" s="4">
        <v>16</v>
      </c>
      <c r="C64" s="7" t="s">
        <v>55</v>
      </c>
      <c r="D64" s="8">
        <v>607646</v>
      </c>
      <c r="E64" s="8">
        <v>9823</v>
      </c>
      <c r="F64" s="5">
        <v>6979087</v>
      </c>
      <c r="G64" s="6">
        <v>3630323.7817899999</v>
      </c>
      <c r="H64" s="8">
        <v>7789</v>
      </c>
      <c r="I64" s="9">
        <v>69307.893599999996</v>
      </c>
      <c r="J64" s="8">
        <v>0</v>
      </c>
      <c r="K64" s="9">
        <v>0</v>
      </c>
      <c r="L64" s="8">
        <v>0</v>
      </c>
      <c r="M64" s="9">
        <v>0</v>
      </c>
      <c r="N64" s="8">
        <v>319</v>
      </c>
      <c r="O64" s="9">
        <v>515.1</v>
      </c>
      <c r="P64" s="8">
        <v>0</v>
      </c>
      <c r="Q64" s="9">
        <v>0</v>
      </c>
    </row>
    <row r="65" spans="2:17" x14ac:dyDescent="0.25">
      <c r="B65" s="4">
        <v>17</v>
      </c>
      <c r="C65" s="7" t="s">
        <v>56</v>
      </c>
      <c r="D65" s="8">
        <v>0</v>
      </c>
      <c r="E65" s="8">
        <v>16511</v>
      </c>
      <c r="F65" s="5">
        <v>0</v>
      </c>
      <c r="G65" s="6">
        <v>0</v>
      </c>
      <c r="H65" s="8">
        <v>0</v>
      </c>
      <c r="I65" s="9">
        <v>0</v>
      </c>
      <c r="J65" s="8">
        <v>33</v>
      </c>
      <c r="K65" s="9">
        <v>224.98500000000001</v>
      </c>
      <c r="L65" s="8">
        <v>9013</v>
      </c>
      <c r="M65" s="9">
        <v>87409.672000000006</v>
      </c>
      <c r="N65" s="8">
        <v>0</v>
      </c>
      <c r="O65" s="9">
        <v>0</v>
      </c>
      <c r="P65" s="8">
        <v>0</v>
      </c>
      <c r="Q65" s="9">
        <v>0</v>
      </c>
    </row>
    <row r="66" spans="2:17" x14ac:dyDescent="0.25">
      <c r="B66" s="4">
        <v>18</v>
      </c>
      <c r="C66" s="7" t="s">
        <v>108</v>
      </c>
      <c r="D66" s="8">
        <v>8</v>
      </c>
      <c r="E66" s="8">
        <v>46681</v>
      </c>
      <c r="F66" s="5">
        <v>0</v>
      </c>
      <c r="G66" s="6">
        <v>0</v>
      </c>
      <c r="H66" s="8">
        <v>0</v>
      </c>
      <c r="I66" s="9">
        <v>0</v>
      </c>
      <c r="J66" s="8">
        <v>22015</v>
      </c>
      <c r="K66" s="9">
        <v>25862.482799999998</v>
      </c>
      <c r="L66" s="8">
        <v>3028</v>
      </c>
      <c r="M66" s="9">
        <v>3259.404</v>
      </c>
      <c r="N66" s="8">
        <v>1</v>
      </c>
      <c r="O66" s="9">
        <v>0.2</v>
      </c>
      <c r="P66" s="8">
        <v>0</v>
      </c>
      <c r="Q66" s="9">
        <v>0</v>
      </c>
    </row>
    <row r="67" spans="2:17" x14ac:dyDescent="0.25">
      <c r="B67" s="4">
        <v>19</v>
      </c>
      <c r="C67" s="7" t="s">
        <v>96</v>
      </c>
      <c r="D67" s="8">
        <v>0</v>
      </c>
      <c r="E67" s="8">
        <v>5347</v>
      </c>
      <c r="F67" s="5">
        <v>0</v>
      </c>
      <c r="G67" s="6">
        <v>0</v>
      </c>
      <c r="H67" s="8">
        <v>0</v>
      </c>
      <c r="I67" s="9">
        <v>0</v>
      </c>
      <c r="J67" s="8">
        <v>0</v>
      </c>
      <c r="K67" s="9">
        <v>0</v>
      </c>
      <c r="L67" s="8">
        <v>0</v>
      </c>
      <c r="M67" s="9">
        <v>0</v>
      </c>
      <c r="N67" s="8">
        <v>0</v>
      </c>
      <c r="O67" s="9">
        <v>0</v>
      </c>
      <c r="P67" s="8">
        <v>0</v>
      </c>
      <c r="Q67" s="9">
        <v>0</v>
      </c>
    </row>
    <row r="68" spans="2:17" x14ac:dyDescent="0.25">
      <c r="B68" s="4">
        <v>20</v>
      </c>
      <c r="C68" s="7" t="s">
        <v>57</v>
      </c>
      <c r="D68" s="8">
        <v>0</v>
      </c>
      <c r="E68" s="8">
        <v>67956</v>
      </c>
      <c r="F68" s="5">
        <v>0</v>
      </c>
      <c r="G68" s="6">
        <v>0</v>
      </c>
      <c r="H68" s="8">
        <v>0</v>
      </c>
      <c r="I68" s="9">
        <v>0</v>
      </c>
      <c r="J68" s="8">
        <v>0</v>
      </c>
      <c r="K68" s="9">
        <v>0</v>
      </c>
      <c r="L68" s="8">
        <v>0</v>
      </c>
      <c r="M68" s="9">
        <v>0</v>
      </c>
      <c r="N68" s="8">
        <v>0</v>
      </c>
      <c r="O68" s="9">
        <v>0</v>
      </c>
      <c r="P68" s="8">
        <v>0</v>
      </c>
      <c r="Q68" s="9">
        <v>0</v>
      </c>
    </row>
    <row r="69" spans="2:17" x14ac:dyDescent="0.25">
      <c r="B69" s="4">
        <v>21</v>
      </c>
      <c r="C69" s="7" t="s">
        <v>58</v>
      </c>
      <c r="D69" s="8">
        <v>7515</v>
      </c>
      <c r="E69" s="8">
        <v>0</v>
      </c>
      <c r="F69" s="5">
        <v>32397</v>
      </c>
      <c r="G69" s="6">
        <v>35265.690160000304</v>
      </c>
      <c r="H69" s="8">
        <v>33061</v>
      </c>
      <c r="I69" s="9">
        <v>60097.135719999998</v>
      </c>
      <c r="J69" s="8">
        <v>0</v>
      </c>
      <c r="K69" s="9">
        <v>0</v>
      </c>
      <c r="L69" s="8">
        <v>0</v>
      </c>
      <c r="M69" s="9">
        <v>0</v>
      </c>
      <c r="N69" s="8">
        <v>0</v>
      </c>
      <c r="O69" s="9">
        <v>0</v>
      </c>
      <c r="P69" s="8">
        <v>0</v>
      </c>
      <c r="Q69" s="9">
        <v>0</v>
      </c>
    </row>
    <row r="70" spans="2:17" ht="25.5" x14ac:dyDescent="0.25">
      <c r="B70" s="4">
        <v>22</v>
      </c>
      <c r="C70" s="7" t="s">
        <v>97</v>
      </c>
      <c r="D70" s="8">
        <v>0</v>
      </c>
      <c r="E70" s="8">
        <v>79752400</v>
      </c>
      <c r="F70" s="5">
        <v>0</v>
      </c>
      <c r="G70" s="6">
        <v>0</v>
      </c>
      <c r="H70" s="8">
        <v>0</v>
      </c>
      <c r="I70" s="9">
        <v>0</v>
      </c>
      <c r="J70" s="8">
        <v>41183</v>
      </c>
      <c r="K70" s="9">
        <v>27820.063830000003</v>
      </c>
      <c r="L70" s="8">
        <v>209</v>
      </c>
      <c r="M70" s="9">
        <v>134.66129999999998</v>
      </c>
      <c r="N70" s="8">
        <v>0</v>
      </c>
      <c r="O70" s="9">
        <v>0</v>
      </c>
      <c r="P70" s="8">
        <v>0</v>
      </c>
      <c r="Q70" s="9">
        <v>0</v>
      </c>
    </row>
    <row r="71" spans="2:17" x14ac:dyDescent="0.25">
      <c r="B71" s="4">
        <v>23</v>
      </c>
      <c r="C71" s="7" t="s">
        <v>59</v>
      </c>
      <c r="D71" s="8">
        <v>0</v>
      </c>
      <c r="E71" s="8">
        <v>144827144</v>
      </c>
      <c r="F71" s="5">
        <v>0</v>
      </c>
      <c r="G71" s="6">
        <v>0</v>
      </c>
      <c r="H71" s="8">
        <v>0</v>
      </c>
      <c r="I71" s="9">
        <v>0</v>
      </c>
      <c r="J71" s="8">
        <v>19455069</v>
      </c>
      <c r="K71" s="9">
        <v>18213172.871605001</v>
      </c>
      <c r="L71" s="8">
        <v>1961293</v>
      </c>
      <c r="M71" s="9">
        <v>16309262.780929999</v>
      </c>
      <c r="N71" s="8">
        <v>0</v>
      </c>
      <c r="O71" s="9">
        <v>0</v>
      </c>
      <c r="P71" s="8">
        <v>0</v>
      </c>
      <c r="Q71" s="9">
        <v>0</v>
      </c>
    </row>
    <row r="72" spans="2:17" ht="25.5" x14ac:dyDescent="0.25">
      <c r="B72" s="4">
        <v>24</v>
      </c>
      <c r="C72" s="7" t="s">
        <v>98</v>
      </c>
      <c r="D72" s="8">
        <v>56738</v>
      </c>
      <c r="E72" s="8">
        <v>63580</v>
      </c>
      <c r="F72" s="5">
        <v>3172</v>
      </c>
      <c r="G72" s="6">
        <v>3986.63</v>
      </c>
      <c r="H72" s="8">
        <v>734</v>
      </c>
      <c r="I72" s="9">
        <v>1325.7929999999999</v>
      </c>
      <c r="J72" s="8">
        <v>1481</v>
      </c>
      <c r="K72" s="9">
        <v>1263.577</v>
      </c>
      <c r="L72" s="8">
        <v>68</v>
      </c>
      <c r="M72" s="9">
        <v>176.29900000000001</v>
      </c>
      <c r="N72" s="8">
        <v>0</v>
      </c>
      <c r="O72" s="9">
        <v>0</v>
      </c>
      <c r="P72" s="8">
        <v>0</v>
      </c>
      <c r="Q72" s="9">
        <v>0</v>
      </c>
    </row>
    <row r="73" spans="2:17" x14ac:dyDescent="0.25">
      <c r="B73" s="4">
        <v>25</v>
      </c>
      <c r="C73" s="7" t="s">
        <v>99</v>
      </c>
      <c r="D73" s="8">
        <v>2165888</v>
      </c>
      <c r="E73" s="8">
        <v>971686</v>
      </c>
      <c r="F73" s="5">
        <v>57988</v>
      </c>
      <c r="G73" s="6">
        <v>350032.03280999995</v>
      </c>
      <c r="H73" s="8">
        <v>0</v>
      </c>
      <c r="I73" s="9">
        <v>0</v>
      </c>
      <c r="J73" s="8">
        <v>290469</v>
      </c>
      <c r="K73" s="9">
        <v>486459.94078999979</v>
      </c>
      <c r="L73" s="8">
        <v>1123528</v>
      </c>
      <c r="M73" s="9">
        <v>9149650.0543300025</v>
      </c>
      <c r="N73" s="8">
        <v>0</v>
      </c>
      <c r="O73" s="9">
        <v>0</v>
      </c>
      <c r="P73" s="8">
        <v>1183</v>
      </c>
      <c r="Q73" s="9">
        <v>1386.3630000000001</v>
      </c>
    </row>
    <row r="74" spans="2:17" x14ac:dyDescent="0.25">
      <c r="B74" s="4">
        <v>26</v>
      </c>
      <c r="C74" s="7" t="s">
        <v>60</v>
      </c>
      <c r="D74" s="8">
        <v>0</v>
      </c>
      <c r="E74" s="8">
        <v>12271265</v>
      </c>
      <c r="F74" s="8">
        <v>0</v>
      </c>
      <c r="G74" s="9">
        <v>0</v>
      </c>
      <c r="H74" s="8">
        <v>0</v>
      </c>
      <c r="I74" s="9">
        <v>0</v>
      </c>
      <c r="J74" s="8">
        <v>1407</v>
      </c>
      <c r="K74" s="9">
        <v>2998.8552700000005</v>
      </c>
      <c r="L74" s="8">
        <v>1250</v>
      </c>
      <c r="M74" s="9">
        <v>5594.2257799999998</v>
      </c>
      <c r="N74" s="8">
        <v>0</v>
      </c>
      <c r="O74" s="9">
        <v>0</v>
      </c>
      <c r="P74" s="8">
        <v>0</v>
      </c>
      <c r="Q74" s="9">
        <v>0</v>
      </c>
    </row>
    <row r="75" spans="2:17" ht="25.5" x14ac:dyDescent="0.25">
      <c r="B75" s="4">
        <v>27</v>
      </c>
      <c r="C75" s="7" t="s">
        <v>100</v>
      </c>
      <c r="D75" s="8">
        <v>0</v>
      </c>
      <c r="E75" s="8">
        <v>224647803</v>
      </c>
      <c r="F75" s="8">
        <v>0</v>
      </c>
      <c r="G75" s="9">
        <v>0</v>
      </c>
      <c r="H75" s="8">
        <v>0</v>
      </c>
      <c r="I75" s="9">
        <v>0</v>
      </c>
      <c r="J75" s="8">
        <v>14309817</v>
      </c>
      <c r="K75" s="9">
        <v>2621964.08446</v>
      </c>
      <c r="L75" s="8">
        <v>1585074</v>
      </c>
      <c r="M75" s="9">
        <v>3506187.4235300003</v>
      </c>
      <c r="N75" s="8">
        <v>0</v>
      </c>
      <c r="O75" s="9">
        <v>0</v>
      </c>
      <c r="P75" s="8">
        <v>0</v>
      </c>
      <c r="Q75" s="9">
        <v>0</v>
      </c>
    </row>
    <row r="76" spans="2:17" x14ac:dyDescent="0.25">
      <c r="B76" s="4">
        <v>28</v>
      </c>
      <c r="C76" s="7" t="s">
        <v>61</v>
      </c>
      <c r="D76" s="8">
        <v>309341314</v>
      </c>
      <c r="E76" s="8">
        <v>136275</v>
      </c>
      <c r="F76" s="8">
        <v>74428940</v>
      </c>
      <c r="G76" s="9">
        <v>20485297.87785</v>
      </c>
      <c r="H76" s="8">
        <v>213</v>
      </c>
      <c r="I76" s="9">
        <v>695.34699999999998</v>
      </c>
      <c r="J76" s="8">
        <v>323</v>
      </c>
      <c r="K76" s="9">
        <v>88.293000000000006</v>
      </c>
      <c r="L76" s="8">
        <v>10581</v>
      </c>
      <c r="M76" s="9">
        <v>135298.70600000001</v>
      </c>
      <c r="N76" s="8">
        <v>560</v>
      </c>
      <c r="O76" s="9">
        <v>848.5</v>
      </c>
      <c r="P76" s="8">
        <v>0</v>
      </c>
      <c r="Q76" s="9">
        <v>0</v>
      </c>
    </row>
    <row r="77" spans="2:17" x14ac:dyDescent="0.25">
      <c r="B77" s="4">
        <v>29</v>
      </c>
      <c r="C77" s="7" t="s">
        <v>112</v>
      </c>
      <c r="D77" s="8">
        <v>0</v>
      </c>
      <c r="E77" s="8">
        <v>5</v>
      </c>
      <c r="F77" s="8">
        <v>0</v>
      </c>
      <c r="G77" s="9">
        <v>0</v>
      </c>
      <c r="H77" s="8">
        <v>0</v>
      </c>
      <c r="I77" s="9">
        <v>0</v>
      </c>
      <c r="J77" s="8">
        <v>2</v>
      </c>
      <c r="K77" s="9">
        <v>0.95399999999999996</v>
      </c>
      <c r="L77" s="8">
        <v>0</v>
      </c>
      <c r="M77" s="9">
        <v>0</v>
      </c>
      <c r="N77" s="8">
        <v>0</v>
      </c>
      <c r="O77" s="9">
        <v>0</v>
      </c>
      <c r="P77" s="8">
        <v>0</v>
      </c>
      <c r="Q77" s="9">
        <v>0</v>
      </c>
    </row>
    <row r="78" spans="2:17" ht="25.5" x14ac:dyDescent="0.25">
      <c r="B78" s="4">
        <v>30</v>
      </c>
      <c r="C78" s="7" t="s">
        <v>103</v>
      </c>
      <c r="D78" s="8">
        <v>6790112</v>
      </c>
      <c r="E78" s="8">
        <v>0</v>
      </c>
      <c r="F78" s="8">
        <v>9593565</v>
      </c>
      <c r="G78" s="9">
        <v>3613907.9027100001</v>
      </c>
      <c r="H78" s="8">
        <v>20463</v>
      </c>
      <c r="I78" s="9">
        <v>199622.04959999991</v>
      </c>
      <c r="J78" s="8">
        <v>0</v>
      </c>
      <c r="K78" s="9">
        <v>0</v>
      </c>
      <c r="L78" s="8">
        <v>0</v>
      </c>
      <c r="M78" s="9">
        <v>0</v>
      </c>
      <c r="N78" s="8">
        <v>0</v>
      </c>
      <c r="O78" s="9">
        <v>0</v>
      </c>
      <c r="P78" s="8">
        <v>0</v>
      </c>
      <c r="Q78" s="9">
        <v>0</v>
      </c>
    </row>
    <row r="79" spans="2:17" x14ac:dyDescent="0.25">
      <c r="B79" s="4">
        <v>31</v>
      </c>
      <c r="C79" s="7" t="s">
        <v>62</v>
      </c>
      <c r="D79" s="8">
        <v>2375105</v>
      </c>
      <c r="E79" s="8">
        <v>964</v>
      </c>
      <c r="F79" s="8">
        <v>14222</v>
      </c>
      <c r="G79" s="9">
        <v>58057.02936</v>
      </c>
      <c r="H79" s="8">
        <v>0</v>
      </c>
      <c r="I79" s="9">
        <v>0</v>
      </c>
      <c r="J79" s="8">
        <v>105</v>
      </c>
      <c r="K79" s="9">
        <v>104.83544000000002</v>
      </c>
      <c r="L79" s="8">
        <v>0</v>
      </c>
      <c r="M79" s="9">
        <v>0</v>
      </c>
      <c r="N79" s="8">
        <v>19</v>
      </c>
      <c r="O79" s="9">
        <v>27.5</v>
      </c>
      <c r="P79" s="8">
        <v>0</v>
      </c>
      <c r="Q79" s="9">
        <v>0</v>
      </c>
    </row>
    <row r="80" spans="2:17" ht="25.5" x14ac:dyDescent="0.25">
      <c r="B80" s="4">
        <v>32</v>
      </c>
      <c r="C80" s="7" t="s">
        <v>101</v>
      </c>
      <c r="D80" s="8">
        <v>0</v>
      </c>
      <c r="E80" s="8">
        <v>90588</v>
      </c>
      <c r="F80" s="8">
        <v>0</v>
      </c>
      <c r="G80" s="9">
        <v>0</v>
      </c>
      <c r="H80" s="8">
        <v>0</v>
      </c>
      <c r="I80" s="9">
        <v>0</v>
      </c>
      <c r="J80" s="8">
        <v>87637</v>
      </c>
      <c r="K80" s="9">
        <v>47094.079584810002</v>
      </c>
      <c r="L80" s="8">
        <v>137353</v>
      </c>
      <c r="M80" s="9">
        <v>251593.5390786505</v>
      </c>
      <c r="N80" s="8">
        <v>0</v>
      </c>
      <c r="O80" s="9">
        <v>0</v>
      </c>
      <c r="P80" s="8">
        <v>0</v>
      </c>
      <c r="Q80" s="9">
        <v>0</v>
      </c>
    </row>
    <row r="81" spans="2:29" x14ac:dyDescent="0.25">
      <c r="B81" s="4">
        <v>33</v>
      </c>
      <c r="C81" s="7" t="s">
        <v>63</v>
      </c>
      <c r="D81" s="8">
        <v>14541180</v>
      </c>
      <c r="E81" s="8">
        <v>11880</v>
      </c>
      <c r="F81" s="8">
        <v>2549291</v>
      </c>
      <c r="G81" s="9">
        <v>1036692.8452699999</v>
      </c>
      <c r="H81" s="8">
        <v>0</v>
      </c>
      <c r="I81" s="9">
        <v>0</v>
      </c>
      <c r="J81" s="8">
        <v>7479</v>
      </c>
      <c r="K81" s="9">
        <v>832.52267000000006</v>
      </c>
      <c r="L81" s="8">
        <v>0</v>
      </c>
      <c r="M81" s="9">
        <v>0</v>
      </c>
      <c r="N81" s="8">
        <v>0</v>
      </c>
      <c r="O81" s="9">
        <v>0</v>
      </c>
      <c r="P81" s="8">
        <v>0</v>
      </c>
      <c r="Q81" s="9">
        <v>0</v>
      </c>
    </row>
    <row r="82" spans="2:29" x14ac:dyDescent="0.25">
      <c r="B82" s="4">
        <v>34</v>
      </c>
      <c r="C82" s="7" t="s">
        <v>102</v>
      </c>
      <c r="D82" s="8">
        <v>0</v>
      </c>
      <c r="E82" s="8">
        <v>877898</v>
      </c>
      <c r="F82" s="8">
        <v>0</v>
      </c>
      <c r="G82" s="9">
        <v>0</v>
      </c>
      <c r="H82" s="8">
        <v>0</v>
      </c>
      <c r="I82" s="9">
        <v>0</v>
      </c>
      <c r="J82" s="8">
        <v>92</v>
      </c>
      <c r="K82" s="9">
        <v>86.917000000000002</v>
      </c>
      <c r="L82" s="8">
        <v>192345</v>
      </c>
      <c r="M82" s="9">
        <v>2129311.2022000002</v>
      </c>
      <c r="N82" s="8">
        <v>0</v>
      </c>
      <c r="O82" s="9">
        <v>0</v>
      </c>
      <c r="P82" s="8">
        <v>0</v>
      </c>
      <c r="Q82" s="9">
        <v>0</v>
      </c>
    </row>
    <row r="83" spans="2:29" x14ac:dyDescent="0.25">
      <c r="B83" s="4">
        <v>35</v>
      </c>
      <c r="C83" s="7" t="s">
        <v>64</v>
      </c>
      <c r="D83" s="8">
        <v>0</v>
      </c>
      <c r="E83" s="8">
        <v>35200</v>
      </c>
      <c r="F83" s="8">
        <v>0</v>
      </c>
      <c r="G83" s="9">
        <v>0</v>
      </c>
      <c r="H83" s="8">
        <v>0</v>
      </c>
      <c r="I83" s="9">
        <v>0</v>
      </c>
      <c r="J83" s="8">
        <v>125024</v>
      </c>
      <c r="K83" s="9">
        <v>36506.332789999979</v>
      </c>
      <c r="L83" s="8">
        <v>95938</v>
      </c>
      <c r="M83" s="9">
        <v>120986.44896999994</v>
      </c>
      <c r="N83" s="8">
        <v>0</v>
      </c>
      <c r="O83" s="9">
        <v>0</v>
      </c>
      <c r="P83" s="8">
        <v>1226</v>
      </c>
      <c r="Q83" s="9">
        <v>1662.0329999999999</v>
      </c>
    </row>
    <row r="84" spans="2:29" x14ac:dyDescent="0.25">
      <c r="B84" s="4">
        <v>36</v>
      </c>
      <c r="C84" s="7" t="s">
        <v>111</v>
      </c>
      <c r="D84" s="8">
        <v>0</v>
      </c>
      <c r="E84" s="8">
        <v>448</v>
      </c>
      <c r="F84" s="8">
        <v>0</v>
      </c>
      <c r="G84" s="9">
        <v>0</v>
      </c>
      <c r="H84" s="8">
        <v>0</v>
      </c>
      <c r="I84" s="9">
        <v>0</v>
      </c>
      <c r="J84" s="8">
        <v>37</v>
      </c>
      <c r="K84" s="9">
        <v>12.25079</v>
      </c>
      <c r="L84" s="8">
        <v>0</v>
      </c>
      <c r="M84" s="9">
        <v>0</v>
      </c>
      <c r="N84" s="8">
        <v>0</v>
      </c>
      <c r="O84" s="9">
        <v>0</v>
      </c>
      <c r="P84" s="8">
        <v>0</v>
      </c>
      <c r="Q84" s="9">
        <v>0</v>
      </c>
    </row>
    <row r="85" spans="2:29" x14ac:dyDescent="0.25">
      <c r="B85" s="4">
        <v>37</v>
      </c>
      <c r="C85" s="7" t="s">
        <v>104</v>
      </c>
      <c r="D85" s="8">
        <v>672</v>
      </c>
      <c r="E85" s="8">
        <v>3614591</v>
      </c>
      <c r="F85" s="8">
        <v>0</v>
      </c>
      <c r="G85" s="9">
        <v>0</v>
      </c>
      <c r="H85" s="8">
        <v>0</v>
      </c>
      <c r="I85" s="9">
        <v>0</v>
      </c>
      <c r="J85" s="8">
        <v>273676</v>
      </c>
      <c r="K85" s="9">
        <v>163777.45666</v>
      </c>
      <c r="L85" s="8">
        <v>545634</v>
      </c>
      <c r="M85" s="9">
        <v>3626157.70732</v>
      </c>
      <c r="N85" s="8">
        <v>0</v>
      </c>
      <c r="O85" s="9">
        <v>0</v>
      </c>
      <c r="P85" s="8">
        <v>127</v>
      </c>
      <c r="Q85" s="9">
        <v>99.832499999999996</v>
      </c>
    </row>
    <row r="86" spans="2:29" x14ac:dyDescent="0.25">
      <c r="B86" s="4">
        <v>38</v>
      </c>
      <c r="C86" s="7" t="s">
        <v>65</v>
      </c>
      <c r="D86" s="8">
        <v>4080471</v>
      </c>
      <c r="E86" s="8">
        <v>8687</v>
      </c>
      <c r="F86" s="8">
        <v>614083</v>
      </c>
      <c r="G86" s="9">
        <v>2155003.2996298852</v>
      </c>
      <c r="H86" s="8">
        <v>64785</v>
      </c>
      <c r="I86" s="9">
        <v>734370.62993000005</v>
      </c>
      <c r="J86" s="8">
        <v>18035</v>
      </c>
      <c r="K86" s="9">
        <v>12607.451890000062</v>
      </c>
      <c r="L86" s="8">
        <v>793</v>
      </c>
      <c r="M86" s="9">
        <v>951.67482000000018</v>
      </c>
      <c r="N86" s="8">
        <v>3664</v>
      </c>
      <c r="O86" s="9">
        <v>3880.377</v>
      </c>
      <c r="P86" s="8">
        <v>0</v>
      </c>
      <c r="Q86" s="9">
        <v>0</v>
      </c>
    </row>
    <row r="87" spans="2:29" x14ac:dyDescent="0.25">
      <c r="B87" s="4">
        <v>39</v>
      </c>
      <c r="C87" s="7" t="s">
        <v>66</v>
      </c>
      <c r="D87" s="8">
        <v>0</v>
      </c>
      <c r="E87" s="8">
        <v>3415993</v>
      </c>
      <c r="F87" s="8">
        <v>0</v>
      </c>
      <c r="G87" s="9">
        <v>0</v>
      </c>
      <c r="H87" s="8">
        <v>0</v>
      </c>
      <c r="I87" s="9">
        <v>0</v>
      </c>
      <c r="J87" s="8">
        <v>243073</v>
      </c>
      <c r="K87" s="9">
        <v>98813.416689999998</v>
      </c>
      <c r="L87" s="8">
        <v>313</v>
      </c>
      <c r="M87" s="9">
        <v>552.56700000000001</v>
      </c>
      <c r="N87" s="8">
        <v>0</v>
      </c>
      <c r="O87" s="9">
        <v>0</v>
      </c>
      <c r="P87" s="8">
        <v>0</v>
      </c>
      <c r="Q87" s="9">
        <v>0</v>
      </c>
    </row>
    <row r="88" spans="2:29" x14ac:dyDescent="0.25">
      <c r="B88" s="4">
        <v>40</v>
      </c>
      <c r="C88" s="7" t="s">
        <v>105</v>
      </c>
      <c r="D88" s="8">
        <v>0</v>
      </c>
      <c r="E88" s="8">
        <v>10626250</v>
      </c>
      <c r="F88" s="8">
        <v>0</v>
      </c>
      <c r="G88" s="9">
        <v>0</v>
      </c>
      <c r="H88" s="8">
        <v>0</v>
      </c>
      <c r="I88" s="9">
        <v>0</v>
      </c>
      <c r="J88" s="8">
        <v>88885189</v>
      </c>
      <c r="K88" s="9">
        <v>8056451.6579900002</v>
      </c>
      <c r="L88" s="8">
        <v>38881280</v>
      </c>
      <c r="M88" s="9">
        <v>7911690.3758099992</v>
      </c>
      <c r="N88" s="8">
        <v>10137</v>
      </c>
      <c r="O88" s="9">
        <v>10362</v>
      </c>
      <c r="P88" s="8">
        <v>0</v>
      </c>
      <c r="Q88" s="9">
        <v>0</v>
      </c>
    </row>
    <row r="89" spans="2:29" ht="25.5" x14ac:dyDescent="0.25">
      <c r="B89" s="4">
        <v>41</v>
      </c>
      <c r="C89" s="7" t="s">
        <v>106</v>
      </c>
      <c r="D89" s="8">
        <v>0</v>
      </c>
      <c r="E89" s="8">
        <v>3177</v>
      </c>
      <c r="F89" s="8">
        <v>0</v>
      </c>
      <c r="G89" s="9">
        <v>0</v>
      </c>
      <c r="H89" s="8">
        <v>0</v>
      </c>
      <c r="I89" s="9">
        <v>0</v>
      </c>
      <c r="J89" s="8">
        <v>2846</v>
      </c>
      <c r="K89" s="9">
        <v>716.49520999999993</v>
      </c>
      <c r="L89" s="8">
        <v>1759</v>
      </c>
      <c r="M89" s="9">
        <v>4640.9920400000001</v>
      </c>
      <c r="N89" s="8">
        <v>0</v>
      </c>
      <c r="O89" s="9">
        <v>0</v>
      </c>
      <c r="P89" s="8">
        <v>0</v>
      </c>
      <c r="Q89" s="9">
        <v>0</v>
      </c>
    </row>
    <row r="90" spans="2:29" ht="38.25" x14ac:dyDescent="0.25">
      <c r="B90" s="4">
        <v>42</v>
      </c>
      <c r="C90" s="7" t="s">
        <v>107</v>
      </c>
      <c r="D90" s="8">
        <v>170</v>
      </c>
      <c r="E90" s="8">
        <v>565129</v>
      </c>
      <c r="F90" s="8">
        <v>0</v>
      </c>
      <c r="G90" s="9">
        <v>0</v>
      </c>
      <c r="H90" s="8">
        <v>0</v>
      </c>
      <c r="I90" s="9">
        <v>0</v>
      </c>
      <c r="J90" s="8">
        <v>0</v>
      </c>
      <c r="K90" s="9">
        <v>0</v>
      </c>
      <c r="L90" s="8">
        <v>0</v>
      </c>
      <c r="M90" s="9">
        <v>0</v>
      </c>
      <c r="N90" s="8">
        <v>0</v>
      </c>
      <c r="O90" s="9">
        <v>0</v>
      </c>
      <c r="P90" s="8">
        <v>0</v>
      </c>
      <c r="Q90" s="9">
        <v>0</v>
      </c>
    </row>
    <row r="91" spans="2:29" x14ac:dyDescent="0.25">
      <c r="B91" s="26" t="s">
        <v>67</v>
      </c>
      <c r="C91" s="27"/>
      <c r="D91" s="10">
        <f t="shared" ref="D91:Q91" si="0">SUM(D8:D47,D49:D90)</f>
        <v>482138309</v>
      </c>
      <c r="E91" s="10">
        <f t="shared" si="0"/>
        <v>869212334</v>
      </c>
      <c r="F91" s="10">
        <f t="shared" si="0"/>
        <v>162966959</v>
      </c>
      <c r="G91" s="10">
        <f t="shared" si="0"/>
        <v>39168282.100280985</v>
      </c>
      <c r="H91" s="10">
        <f t="shared" si="0"/>
        <v>246188</v>
      </c>
      <c r="I91" s="10">
        <f t="shared" si="0"/>
        <v>1365542.337829991</v>
      </c>
      <c r="J91" s="10">
        <f t="shared" si="0"/>
        <v>497686558</v>
      </c>
      <c r="K91" s="10">
        <f t="shared" si="0"/>
        <v>106381960.79941018</v>
      </c>
      <c r="L91" s="10">
        <f t="shared" si="0"/>
        <v>49738899</v>
      </c>
      <c r="M91" s="10">
        <f t="shared" si="0"/>
        <v>60299229.115258649</v>
      </c>
      <c r="N91" s="10">
        <f t="shared" si="0"/>
        <v>1803242</v>
      </c>
      <c r="O91" s="10">
        <f t="shared" si="0"/>
        <v>8860844.3429901265</v>
      </c>
      <c r="P91" s="10">
        <f t="shared" si="0"/>
        <v>2536</v>
      </c>
      <c r="Q91" s="10">
        <f t="shared" si="0"/>
        <v>3148.2284999999997</v>
      </c>
    </row>
    <row r="92" spans="2:29" x14ac:dyDescent="0.25">
      <c r="B92" s="18"/>
      <c r="C92" s="19"/>
      <c r="D92" s="20"/>
      <c r="E92" s="20"/>
      <c r="F92" s="21"/>
      <c r="G92" s="22"/>
      <c r="H92" s="20"/>
      <c r="I92" s="23"/>
      <c r="J92" s="20"/>
      <c r="K92" s="23"/>
      <c r="L92" s="20"/>
      <c r="M92" s="23"/>
      <c r="N92" s="20"/>
      <c r="O92" s="23"/>
      <c r="P92" s="20"/>
      <c r="Q92" s="24"/>
    </row>
    <row r="93" spans="2:29" ht="15" customHeight="1" x14ac:dyDescent="0.25">
      <c r="B93" s="34" t="s">
        <v>68</v>
      </c>
      <c r="C93" s="35"/>
      <c r="D93" s="35"/>
      <c r="E93" s="35"/>
      <c r="F93" s="35"/>
      <c r="G93" s="35"/>
      <c r="H93" s="35"/>
      <c r="I93" s="35"/>
      <c r="J93" s="35"/>
      <c r="K93" s="35"/>
      <c r="L93" s="35"/>
      <c r="M93" s="35"/>
      <c r="N93" s="35"/>
      <c r="O93" s="35"/>
      <c r="P93" s="35"/>
      <c r="Q93" s="36"/>
    </row>
    <row r="94" spans="2:29" x14ac:dyDescent="0.25">
      <c r="B94" s="11">
        <v>1</v>
      </c>
      <c r="C94" s="33" t="s">
        <v>69</v>
      </c>
      <c r="D94" s="33"/>
      <c r="E94" s="33"/>
      <c r="F94" s="33"/>
      <c r="G94" s="33"/>
      <c r="H94" s="33"/>
      <c r="I94" s="33"/>
      <c r="J94" s="33"/>
      <c r="K94" s="33"/>
      <c r="L94" s="33"/>
      <c r="M94" s="33"/>
      <c r="N94" s="33"/>
      <c r="O94" s="33"/>
      <c r="P94" s="33"/>
      <c r="Q94" s="33"/>
      <c r="R94" s="12"/>
      <c r="S94" s="12"/>
      <c r="T94" s="12"/>
      <c r="U94" s="12"/>
      <c r="V94" s="12"/>
      <c r="W94" s="12"/>
      <c r="X94" s="12"/>
      <c r="Y94" s="12"/>
      <c r="Z94" s="12"/>
      <c r="AA94" s="12"/>
      <c r="AB94" s="12"/>
      <c r="AC94" s="12"/>
    </row>
    <row r="95" spans="2:29" ht="14.45" customHeight="1" x14ac:dyDescent="0.25">
      <c r="B95" s="11">
        <v>2</v>
      </c>
      <c r="C95" s="33" t="s">
        <v>70</v>
      </c>
      <c r="D95" s="33"/>
      <c r="E95" s="33"/>
      <c r="F95" s="33"/>
      <c r="G95" s="33"/>
      <c r="H95" s="33"/>
      <c r="I95" s="33"/>
      <c r="J95" s="33"/>
      <c r="K95" s="33"/>
      <c r="L95" s="33"/>
      <c r="M95" s="33"/>
      <c r="N95" s="33"/>
      <c r="O95" s="33"/>
      <c r="P95" s="33"/>
      <c r="Q95" s="33"/>
      <c r="R95" s="12"/>
      <c r="S95" s="12"/>
      <c r="T95" s="12"/>
      <c r="U95" s="12"/>
      <c r="V95" s="12"/>
      <c r="W95" s="12"/>
      <c r="X95" s="12"/>
      <c r="Y95" s="12"/>
      <c r="Z95" s="12"/>
      <c r="AA95" s="12"/>
      <c r="AB95" s="12"/>
      <c r="AC95" s="12"/>
    </row>
    <row r="96" spans="2:29" ht="14.45" customHeight="1" x14ac:dyDescent="0.25">
      <c r="B96" s="11">
        <v>3</v>
      </c>
      <c r="C96" s="33" t="s">
        <v>71</v>
      </c>
      <c r="D96" s="33"/>
      <c r="E96" s="33"/>
      <c r="F96" s="33"/>
      <c r="G96" s="33"/>
      <c r="H96" s="33"/>
      <c r="I96" s="33"/>
      <c r="J96" s="33"/>
      <c r="K96" s="33"/>
      <c r="L96" s="33"/>
      <c r="M96" s="33"/>
      <c r="N96" s="33"/>
      <c r="O96" s="33"/>
      <c r="P96" s="33"/>
      <c r="Q96" s="33"/>
      <c r="R96" s="12"/>
      <c r="S96" s="12"/>
      <c r="T96" s="12"/>
      <c r="U96" s="12"/>
      <c r="V96" s="12"/>
      <c r="W96" s="12"/>
      <c r="X96" s="12"/>
      <c r="Y96" s="12"/>
      <c r="Z96" s="12"/>
      <c r="AA96" s="12"/>
      <c r="AB96" s="12"/>
      <c r="AC96" s="12"/>
    </row>
    <row r="97" spans="2:29" ht="14.45" customHeight="1" x14ac:dyDescent="0.25">
      <c r="B97" s="11">
        <v>4</v>
      </c>
      <c r="C97" s="33" t="s">
        <v>72</v>
      </c>
      <c r="D97" s="33"/>
      <c r="E97" s="33"/>
      <c r="F97" s="33"/>
      <c r="G97" s="33"/>
      <c r="H97" s="33"/>
      <c r="I97" s="33"/>
      <c r="J97" s="33"/>
      <c r="K97" s="33"/>
      <c r="L97" s="33"/>
      <c r="M97" s="33"/>
      <c r="N97" s="33"/>
      <c r="O97" s="33"/>
      <c r="P97" s="33"/>
      <c r="Q97" s="33"/>
      <c r="R97" s="12"/>
      <c r="S97" s="12"/>
      <c r="T97" s="12"/>
      <c r="U97" s="12"/>
      <c r="V97" s="12"/>
      <c r="W97" s="12"/>
      <c r="X97" s="12"/>
      <c r="Y97" s="12"/>
      <c r="Z97" s="12"/>
      <c r="AA97" s="12"/>
      <c r="AB97" s="12"/>
      <c r="AC97" s="12"/>
    </row>
    <row r="98" spans="2:29" ht="14.45" customHeight="1" x14ac:dyDescent="0.25">
      <c r="B98" s="11">
        <v>5</v>
      </c>
      <c r="C98" s="33" t="s">
        <v>73</v>
      </c>
      <c r="D98" s="33"/>
      <c r="E98" s="33"/>
      <c r="F98" s="33"/>
      <c r="G98" s="33"/>
      <c r="H98" s="33"/>
      <c r="I98" s="33"/>
      <c r="J98" s="33"/>
      <c r="K98" s="33"/>
      <c r="L98" s="33"/>
      <c r="M98" s="33"/>
      <c r="N98" s="33"/>
      <c r="O98" s="33"/>
      <c r="P98" s="33"/>
      <c r="Q98" s="33"/>
      <c r="R98" s="12"/>
      <c r="S98" s="12"/>
      <c r="T98" s="12"/>
      <c r="U98" s="12"/>
      <c r="V98" s="12"/>
      <c r="W98" s="12"/>
      <c r="X98" s="12"/>
      <c r="Y98" s="12"/>
      <c r="Z98" s="12"/>
      <c r="AA98" s="12"/>
      <c r="AB98" s="12"/>
      <c r="AC98" s="12"/>
    </row>
    <row r="99" spans="2:29" ht="14.45" customHeight="1" x14ac:dyDescent="0.25">
      <c r="B99" s="11">
        <v>6</v>
      </c>
      <c r="C99" s="33" t="s">
        <v>74</v>
      </c>
      <c r="D99" s="33"/>
      <c r="E99" s="33"/>
      <c r="F99" s="33"/>
      <c r="G99" s="33"/>
      <c r="H99" s="33"/>
      <c r="I99" s="33"/>
      <c r="J99" s="33"/>
      <c r="K99" s="33"/>
      <c r="L99" s="33"/>
      <c r="M99" s="33"/>
      <c r="N99" s="33"/>
      <c r="O99" s="33"/>
      <c r="P99" s="33"/>
      <c r="Q99" s="33"/>
      <c r="R99" s="12"/>
      <c r="S99" s="12"/>
      <c r="T99" s="12"/>
      <c r="U99" s="12"/>
      <c r="V99" s="12"/>
      <c r="W99" s="12"/>
      <c r="X99" s="12"/>
      <c r="Y99" s="12"/>
      <c r="Z99" s="12"/>
      <c r="AA99" s="12"/>
      <c r="AB99" s="12"/>
      <c r="AC99" s="12"/>
    </row>
    <row r="100" spans="2:29" ht="14.45" customHeight="1" x14ac:dyDescent="0.25">
      <c r="B100" s="11">
        <v>7</v>
      </c>
      <c r="C100" s="33" t="s">
        <v>75</v>
      </c>
      <c r="D100" s="33"/>
      <c r="E100" s="33"/>
      <c r="F100" s="33"/>
      <c r="G100" s="33"/>
      <c r="H100" s="33"/>
      <c r="I100" s="33"/>
      <c r="J100" s="33"/>
      <c r="K100" s="33"/>
      <c r="L100" s="33"/>
      <c r="M100" s="33"/>
      <c r="N100" s="33"/>
      <c r="O100" s="33"/>
      <c r="P100" s="33"/>
      <c r="Q100" s="33"/>
      <c r="R100" s="12"/>
      <c r="S100" s="12"/>
      <c r="T100" s="12"/>
      <c r="U100" s="12"/>
      <c r="V100" s="12"/>
      <c r="W100" s="12"/>
      <c r="X100" s="12"/>
      <c r="Y100" s="12"/>
      <c r="Z100" s="12"/>
      <c r="AA100" s="12"/>
      <c r="AB100" s="12"/>
      <c r="AC100" s="12"/>
    </row>
    <row r="101" spans="2:29" ht="14.45" customHeight="1" x14ac:dyDescent="0.25">
      <c r="B101" s="11">
        <v>8</v>
      </c>
      <c r="C101" s="33" t="s">
        <v>76</v>
      </c>
      <c r="D101" s="33"/>
      <c r="E101" s="33"/>
      <c r="F101" s="33"/>
      <c r="G101" s="33"/>
      <c r="H101" s="33"/>
      <c r="I101" s="33"/>
      <c r="J101" s="33"/>
      <c r="K101" s="33"/>
      <c r="L101" s="33"/>
      <c r="M101" s="33"/>
      <c r="N101" s="33"/>
      <c r="O101" s="33"/>
      <c r="P101" s="33"/>
      <c r="Q101" s="33"/>
      <c r="R101" s="12"/>
      <c r="S101" s="12"/>
      <c r="T101" s="12"/>
      <c r="U101" s="12"/>
      <c r="V101" s="12"/>
      <c r="W101" s="12"/>
      <c r="X101" s="12"/>
      <c r="Y101" s="12"/>
      <c r="Z101" s="12"/>
      <c r="AA101" s="12"/>
      <c r="AB101" s="12"/>
      <c r="AC101" s="12"/>
    </row>
    <row r="102" spans="2:29" x14ac:dyDescent="0.25">
      <c r="B102" s="11">
        <v>9</v>
      </c>
      <c r="C102" s="33" t="s">
        <v>77</v>
      </c>
      <c r="D102" s="33"/>
      <c r="E102" s="33"/>
      <c r="F102" s="33"/>
      <c r="G102" s="33"/>
      <c r="H102" s="33"/>
      <c r="I102" s="33"/>
      <c r="J102" s="33"/>
      <c r="K102" s="33"/>
      <c r="L102" s="33"/>
      <c r="M102" s="33"/>
      <c r="N102" s="33"/>
      <c r="O102" s="33"/>
      <c r="P102" s="33"/>
      <c r="Q102" s="33"/>
      <c r="R102" s="12"/>
      <c r="S102" s="12"/>
      <c r="T102" s="12"/>
      <c r="U102" s="12"/>
      <c r="V102" s="12"/>
      <c r="W102" s="12"/>
      <c r="X102" s="12"/>
      <c r="Y102" s="12"/>
      <c r="Z102" s="12"/>
      <c r="AA102" s="12"/>
      <c r="AB102" s="12"/>
      <c r="AC102" s="12"/>
    </row>
    <row r="103" spans="2:29" x14ac:dyDescent="0.25">
      <c r="B103" s="11">
        <v>10</v>
      </c>
      <c r="C103" s="33" t="s">
        <v>78</v>
      </c>
      <c r="D103" s="33"/>
      <c r="E103" s="33"/>
      <c r="F103" s="33"/>
      <c r="G103" s="33"/>
      <c r="H103" s="33"/>
      <c r="I103" s="33"/>
      <c r="J103" s="33"/>
      <c r="K103" s="33"/>
      <c r="L103" s="33"/>
      <c r="M103" s="33"/>
      <c r="N103" s="33"/>
      <c r="O103" s="33"/>
      <c r="P103" s="33"/>
      <c r="Q103" s="33"/>
      <c r="R103" s="12"/>
      <c r="S103" s="12"/>
      <c r="T103" s="12"/>
      <c r="U103" s="12"/>
      <c r="V103" s="12"/>
      <c r="W103" s="12"/>
      <c r="X103" s="12"/>
      <c r="Y103" s="12"/>
      <c r="Z103" s="12"/>
      <c r="AA103" s="12"/>
      <c r="AB103" s="12"/>
      <c r="AC103" s="12"/>
    </row>
    <row r="104" spans="2:29" x14ac:dyDescent="0.25">
      <c r="B104" s="11">
        <v>11</v>
      </c>
      <c r="C104" s="33" t="s">
        <v>79</v>
      </c>
      <c r="D104" s="33"/>
      <c r="E104" s="33"/>
      <c r="F104" s="33"/>
      <c r="G104" s="33"/>
      <c r="H104" s="33"/>
      <c r="I104" s="33"/>
      <c r="J104" s="33"/>
      <c r="K104" s="33"/>
      <c r="L104" s="33"/>
      <c r="M104" s="33"/>
      <c r="N104" s="33"/>
      <c r="O104" s="33"/>
      <c r="P104" s="33"/>
      <c r="Q104" s="33"/>
      <c r="R104" s="12"/>
      <c r="S104" s="12"/>
      <c r="T104" s="12"/>
      <c r="U104" s="12"/>
      <c r="V104" s="12"/>
      <c r="W104" s="12"/>
      <c r="X104" s="12"/>
      <c r="Y104" s="12"/>
      <c r="Z104" s="12"/>
      <c r="AA104" s="12"/>
      <c r="AB104" s="12"/>
      <c r="AC104" s="12"/>
    </row>
    <row r="105" spans="2:29" x14ac:dyDescent="0.25">
      <c r="B105" s="11">
        <v>12</v>
      </c>
      <c r="C105" s="33" t="s">
        <v>80</v>
      </c>
      <c r="D105" s="33"/>
      <c r="E105" s="33"/>
      <c r="F105" s="33"/>
      <c r="G105" s="33"/>
      <c r="H105" s="33"/>
      <c r="I105" s="33"/>
      <c r="J105" s="33"/>
      <c r="K105" s="33"/>
      <c r="L105" s="33"/>
      <c r="M105" s="33"/>
      <c r="N105" s="33"/>
      <c r="O105" s="33"/>
      <c r="P105" s="33"/>
      <c r="Q105" s="33"/>
      <c r="R105" s="12"/>
      <c r="S105" s="12"/>
      <c r="T105" s="12"/>
      <c r="U105" s="12"/>
      <c r="V105" s="12"/>
      <c r="W105" s="12"/>
      <c r="X105" s="12"/>
      <c r="Y105" s="12"/>
      <c r="Z105" s="12"/>
      <c r="AA105" s="12"/>
      <c r="AB105" s="12"/>
      <c r="AC105" s="12"/>
    </row>
    <row r="106" spans="2:29" x14ac:dyDescent="0.25">
      <c r="B106" s="11">
        <v>13</v>
      </c>
      <c r="C106" s="33" t="s">
        <v>81</v>
      </c>
      <c r="D106" s="33"/>
      <c r="E106" s="33"/>
      <c r="F106" s="33"/>
      <c r="G106" s="33"/>
      <c r="H106" s="33"/>
      <c r="I106" s="33"/>
      <c r="J106" s="33"/>
      <c r="K106" s="33"/>
      <c r="L106" s="33"/>
      <c r="M106" s="33"/>
      <c r="N106" s="33"/>
      <c r="O106" s="33"/>
      <c r="P106" s="33"/>
      <c r="Q106" s="33"/>
      <c r="R106" s="12"/>
      <c r="S106" s="12"/>
      <c r="T106" s="12"/>
      <c r="U106" s="12"/>
      <c r="V106" s="12"/>
      <c r="W106" s="12"/>
      <c r="X106" s="12"/>
      <c r="Y106" s="12"/>
      <c r="Z106" s="12"/>
      <c r="AA106" s="12"/>
      <c r="AB106" s="12"/>
      <c r="AC106" s="12"/>
    </row>
    <row r="107" spans="2:29" x14ac:dyDescent="0.25">
      <c r="B107" s="11">
        <v>14</v>
      </c>
      <c r="C107" s="33" t="s">
        <v>82</v>
      </c>
      <c r="D107" s="33"/>
      <c r="E107" s="33"/>
      <c r="F107" s="33"/>
      <c r="G107" s="33"/>
      <c r="H107" s="33"/>
      <c r="I107" s="33"/>
      <c r="J107" s="33"/>
      <c r="K107" s="33"/>
      <c r="L107" s="33"/>
      <c r="M107" s="33"/>
      <c r="N107" s="33"/>
      <c r="O107" s="33"/>
      <c r="P107" s="33"/>
      <c r="Q107" s="33"/>
      <c r="R107" s="12"/>
      <c r="S107" s="12"/>
      <c r="T107" s="12"/>
      <c r="U107" s="12"/>
      <c r="V107" s="12"/>
      <c r="W107" s="12"/>
      <c r="X107" s="12"/>
      <c r="Y107" s="12"/>
      <c r="Z107" s="12"/>
      <c r="AA107" s="12"/>
      <c r="AB107" s="12"/>
      <c r="AC107" s="12"/>
    </row>
    <row r="108" spans="2:29" x14ac:dyDescent="0.25">
      <c r="G108" s="14"/>
      <c r="I108" s="14"/>
      <c r="K108" s="14"/>
      <c r="M108" s="14"/>
      <c r="O108" s="14"/>
      <c r="Q108" s="14"/>
    </row>
    <row r="109" spans="2:29" x14ac:dyDescent="0.25">
      <c r="F109" s="15"/>
      <c r="G109" s="15"/>
      <c r="I109" s="14"/>
      <c r="K109" s="14"/>
      <c r="M109" s="14"/>
      <c r="O109" s="14"/>
      <c r="Q109" s="14"/>
    </row>
    <row r="110" spans="2:29" x14ac:dyDescent="0.25">
      <c r="G110" s="14"/>
      <c r="I110" s="14"/>
      <c r="K110" s="14"/>
      <c r="M110" s="14"/>
      <c r="O110" s="14"/>
      <c r="Q110" s="14"/>
    </row>
    <row r="111" spans="2:29" x14ac:dyDescent="0.25">
      <c r="G111" s="14"/>
      <c r="I111" s="14"/>
      <c r="K111" s="14"/>
      <c r="M111" s="14"/>
      <c r="O111" s="14"/>
      <c r="Q111" s="14"/>
    </row>
    <row r="112" spans="2:29" x14ac:dyDescent="0.25">
      <c r="G112" s="14"/>
      <c r="I112" s="14"/>
      <c r="K112" s="14"/>
      <c r="M112" s="14"/>
      <c r="O112" s="14"/>
      <c r="Q112" s="14"/>
    </row>
    <row r="113" spans="7:17" x14ac:dyDescent="0.25">
      <c r="G113" s="14"/>
      <c r="I113" s="14"/>
      <c r="K113" s="14"/>
      <c r="M113" s="14"/>
      <c r="O113" s="14"/>
      <c r="Q113" s="14"/>
    </row>
    <row r="114" spans="7:17" x14ac:dyDescent="0.25">
      <c r="G114" s="14"/>
      <c r="I114" s="14"/>
      <c r="K114" s="14"/>
      <c r="M114" s="14"/>
      <c r="O114" s="14"/>
      <c r="Q114" s="14"/>
    </row>
    <row r="115" spans="7:17" x14ac:dyDescent="0.25">
      <c r="G115" s="14"/>
      <c r="I115" s="14"/>
      <c r="K115" s="14"/>
      <c r="M115" s="14"/>
      <c r="O115" s="14"/>
      <c r="Q115" s="14"/>
    </row>
    <row r="116" spans="7:17" x14ac:dyDescent="0.25">
      <c r="G116" s="14"/>
      <c r="I116" s="14"/>
      <c r="K116" s="14"/>
      <c r="M116" s="14"/>
      <c r="O116" s="14"/>
      <c r="Q116" s="14"/>
    </row>
    <row r="117" spans="7:17" x14ac:dyDescent="0.25">
      <c r="G117" s="14"/>
      <c r="I117" s="14"/>
      <c r="K117" s="14"/>
      <c r="M117" s="14"/>
      <c r="O117" s="14"/>
      <c r="Q117" s="14"/>
    </row>
    <row r="118" spans="7:17" x14ac:dyDescent="0.25">
      <c r="G118" s="14"/>
      <c r="I118" s="14"/>
      <c r="K118" s="14"/>
      <c r="M118" s="14"/>
      <c r="O118" s="14"/>
      <c r="Q118" s="14"/>
    </row>
    <row r="119" spans="7:17" x14ac:dyDescent="0.25">
      <c r="G119" s="14"/>
      <c r="I119" s="14"/>
      <c r="K119" s="14"/>
      <c r="M119" s="14"/>
      <c r="O119" s="14"/>
      <c r="Q119" s="14"/>
    </row>
    <row r="120" spans="7:17" x14ac:dyDescent="0.25">
      <c r="G120" s="14"/>
      <c r="I120" s="14"/>
      <c r="K120" s="14"/>
      <c r="M120" s="14"/>
      <c r="O120" s="14"/>
      <c r="Q120" s="14"/>
    </row>
    <row r="121" spans="7:17" x14ac:dyDescent="0.25">
      <c r="G121" s="14"/>
      <c r="I121" s="14"/>
      <c r="K121" s="14"/>
      <c r="M121" s="14"/>
      <c r="O121" s="14"/>
      <c r="Q121" s="14"/>
    </row>
    <row r="122" spans="7:17" x14ac:dyDescent="0.25">
      <c r="G122" s="14"/>
      <c r="I122" s="14"/>
      <c r="K122" s="14"/>
      <c r="M122" s="14"/>
      <c r="O122" s="14"/>
      <c r="Q122" s="14"/>
    </row>
    <row r="123" spans="7:17" x14ac:dyDescent="0.25">
      <c r="G123" s="14"/>
      <c r="I123" s="14"/>
      <c r="K123" s="14"/>
      <c r="M123" s="14"/>
      <c r="O123" s="14"/>
      <c r="Q123" s="14"/>
    </row>
    <row r="124" spans="7:17" x14ac:dyDescent="0.25">
      <c r="G124" s="14"/>
      <c r="I124" s="14"/>
      <c r="K124" s="14"/>
      <c r="M124" s="14"/>
      <c r="O124" s="14"/>
      <c r="Q124" s="14"/>
    </row>
    <row r="125" spans="7:17" x14ac:dyDescent="0.25">
      <c r="G125" s="14"/>
      <c r="I125" s="14"/>
      <c r="K125" s="14"/>
      <c r="M125" s="14"/>
      <c r="O125" s="14"/>
      <c r="Q125" s="14"/>
    </row>
    <row r="126" spans="7:17" x14ac:dyDescent="0.25">
      <c r="G126" s="14"/>
      <c r="I126" s="14"/>
      <c r="K126" s="14"/>
      <c r="M126" s="14"/>
      <c r="O126" s="14"/>
      <c r="Q126" s="14"/>
    </row>
  </sheetData>
  <mergeCells count="32">
    <mergeCell ref="C107:Q107"/>
    <mergeCell ref="B93:Q93"/>
    <mergeCell ref="C103:Q103"/>
    <mergeCell ref="C104:Q104"/>
    <mergeCell ref="C105:Q105"/>
    <mergeCell ref="C106:Q106"/>
    <mergeCell ref="C102:Q102"/>
    <mergeCell ref="C94:Q94"/>
    <mergeCell ref="C95:Q95"/>
    <mergeCell ref="C96:Q96"/>
    <mergeCell ref="C97:Q97"/>
    <mergeCell ref="C98:Q98"/>
    <mergeCell ref="C99:Q99"/>
    <mergeCell ref="C100:Q100"/>
    <mergeCell ref="C101:Q101"/>
    <mergeCell ref="P4:Q4"/>
    <mergeCell ref="B2:B5"/>
    <mergeCell ref="C2:C5"/>
    <mergeCell ref="D2:E4"/>
    <mergeCell ref="F2:M2"/>
    <mergeCell ref="N2:Q2"/>
    <mergeCell ref="F3:I3"/>
    <mergeCell ref="J3:M3"/>
    <mergeCell ref="N3:Q3"/>
    <mergeCell ref="F4:G4"/>
    <mergeCell ref="H4:I4"/>
    <mergeCell ref="B91:C91"/>
    <mergeCell ref="J4:K4"/>
    <mergeCell ref="L4:M4"/>
    <mergeCell ref="N4:O4"/>
    <mergeCell ref="B7:C7"/>
    <mergeCell ref="B48:C48"/>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Shraddha</cp:lastModifiedBy>
  <cp:lastPrinted>2024-02-23T06:53:46Z</cp:lastPrinted>
  <dcterms:created xsi:type="dcterms:W3CDTF">2023-11-16T10:57:20Z</dcterms:created>
  <dcterms:modified xsi:type="dcterms:W3CDTF">2025-06-23T07:40:20Z</dcterms:modified>
</cp:coreProperties>
</file>