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xr:revisionPtr revIDLastSave="0" documentId="8_{0CF9C2B1-2C1E-4657-B110-95534D0FB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 Website Augus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9" i="1" l="1"/>
  <c r="L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K79" i="1"/>
  <c r="J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<sst xmlns="http://schemas.openxmlformats.org/spreadsheetml/2006/main" count="147" uniqueCount="125">
  <si>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</si>
  <si>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</si>
  <si>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</si>
  <si>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</si>
  <si>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</si>
  <si>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</si>
  <si>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</si>
  <si>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</si>
  <si>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</si>
  <si>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</si>
  <si>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</si>
  <si>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</si>
  <si>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</si>
  <si>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</si>
  <si>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</si>
  <si>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</si>
  <si>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</si>
  <si>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</si>
  <si>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</si>
  <si>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</si>
  <si>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</si>
  <si>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</si>
  <si>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</si>
  <si>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</si>
  <si>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</si>
  <si>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</si>
  <si>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</si>
  <si>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</si>
  <si>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</si>
  <si>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</si>
  <si>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</si>
  <si>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</si>
  <si>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</si>
  <si>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</si>
  <si>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</si>
  <si>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</si>
  <si>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</si>
  <si>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</si>
  <si>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</si>
  <si>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</si>
  <si>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</si>
  <si>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</si>
  <si>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</si>
  <si>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</si>
  <si>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</si>
  <si>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</si>
  <si>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</si>
  <si>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</si>
  <si>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</si>
  <si>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</si>
  <si>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</si>
  <si>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</si>
  <si>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</si>
  <si>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</si>
  <si>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</si>
  <si>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</si>
  <si>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</si>
  <si>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</si>
  <si>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</si>
  <si>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</si>
  <si>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</si>
  <si>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</si>
  <si>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</si>
  <si>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</si>
  <si>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</si>
  <si>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</si>
  <si>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</si>
  <si>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</si>
  <si>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</si>
  <si>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</si>
  <si>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</si>
  <si>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</si>
  <si>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</si>
  <si>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</si>
  <si>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</si>
  <si>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</si>
  <si>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</si>
  <si>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</si>
  <si>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</si>
  <si>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</si>
  <si>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</si>
  <si>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</si>
  <si>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</si>
  <si>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</si>
  <si>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</si>
  <si>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</si>
  <si>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</si>
  <si>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</si>
  <si>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</si>
  <si>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</si>
  <si>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</si>
  <si>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</si>
  <si>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</si>
  <si>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</si>
  <si>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</si>
  <si>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</si>
  <si>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</si>
  <si>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</si>
  <si>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</si>
  <si>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</si>
  <si>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</si>
  <si>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</si>
  <si>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</si>
  <si>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</si>
  <si>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</si>
  <si>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</si>
  <si>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</si>
  <si>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</si>
  <si>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</si>
  <si>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</si>
  <si>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</si>
  <si>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</si>
  <si>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</si>
  <si>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</si>
  <si>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</si>
  <si>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</si>
  <si>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</si>
  <si>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</si>
  <si>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</si>
  <si>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</si>
  <si>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</si>
  <si>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</si>
  <si>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</si>
  <si>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</si>
  <si>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>अगस्त 2024 माह के लिए एटीएम, स्वीकृति अवसंरचना और कार्ड सांख्यिकी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</si>
</sst>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2" fillId="0" borderId="1" xfId="0" applyFont="1" applyFill="1" applyBorder="1" applyAlignment="1">
      <alignment horizontal="right"/>
    </xf>
    <xf numFmtId="1" fontId="5" fillId="0" borderId="1" xfId="0" applyNumberFormat="1" applyFont="1" applyFill="1" applyBorder="1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07"/>
  <sheetViews>
    <sheetView tabSelected="1" zoomScaleNormal="100" workbookViewId="0">
      <selection activeCell="K13" sqref="K13"/>
    </sheetView>
  </sheetViews>
  <sheetFormatPr defaultColWidth="8.85546875" defaultRowHeight="15" customHeight="1" x14ac:dyDescent="0.2"/>
  <cols>
    <col min="1" max="1" width="5.140625" style="15" bestFit="1" customWidth="1"/>
    <col min="2" max="2" width="8.7109375" style="16" customWidth="1"/>
    <col min="3" max="3" width="44.28515625" style="16" customWidth="1"/>
    <col min="4" max="4" width="9.42578125" style="32" customWidth="1"/>
    <col min="5" max="5" width="9.28515625" style="32" customWidth="1"/>
    <col min="6" max="6" width="9.7109375" style="16" customWidth="1"/>
    <col min="7" max="7" width="9.28515625" style="16" customWidth="1"/>
    <col min="8" max="8" width="10.42578125" style="16" customWidth="1"/>
    <col min="9" max="9" width="11.5703125" style="16" customWidth="1"/>
    <col min="10" max="10" width="11.42578125" style="16" customWidth="1"/>
    <col min="11" max="12" width="12.28515625" style="16" customWidth="1"/>
    <col min="13" max="13" width="14" style="16" bestFit="1" customWidth="1"/>
    <col min="14" max="14" width="12.7109375" style="16" bestFit="1" customWidth="1"/>
    <col min="15" max="15" width="14.85546875" style="16" bestFit="1" customWidth="1"/>
    <col min="16" max="16" width="10.7109375" style="16" customWidth="1"/>
    <col min="17" max="17" width="10" style="16" bestFit="1" customWidth="1"/>
    <col min="18" max="18" width="10" style="16" customWidth="1"/>
    <col min="19" max="19" width="12.140625" style="16" bestFit="1" customWidth="1"/>
    <col min="20" max="20" width="11.5703125" style="16" bestFit="1" customWidth="1"/>
    <col min="21" max="21" width="12.5703125" style="16" bestFit="1" customWidth="1"/>
    <col min="22" max="22" width="12.140625" style="16" bestFit="1" customWidth="1"/>
    <col min="23" max="23" width="12.5703125" style="16" bestFit="1" customWidth="1"/>
    <col min="24" max="24" width="10.85546875" style="16" customWidth="1"/>
    <col min="25" max="25" width="12" style="16" bestFit="1" customWidth="1"/>
    <col min="26" max="26" width="12.85546875" style="16" customWidth="1"/>
    <col min="27" max="27" width="13.7109375" style="16" bestFit="1" customWidth="1"/>
    <col min="28" max="28" width="12.140625" style="16" customWidth="1"/>
    <col min="29" max="29" width="12.140625" style="16" bestFit="1" customWidth="1"/>
    <col min="30" max="30" width="12.28515625" style="16" customWidth="1"/>
    <col min="31" max="16384" width="8.85546875" style="16"/>
  </cols>
  <sheetData>
    <row r="2" spans="1:29" ht="15" customHeight="1" x14ac:dyDescent="0.2">
      <c r="B2" s="43" t="s">
        <v>124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ht="15" customHeight="1" x14ac:dyDescent="0.2">
      <c r="B3" s="43" t="s">
        <v>72</v>
      </c>
      <c r="C3" s="43" t="s">
        <v>73</v>
      </c>
      <c r="D3" s="44" t="s">
        <v>74</v>
      </c>
      <c r="E3" s="44"/>
      <c r="F3" s="44"/>
      <c r="G3" s="44"/>
      <c r="H3" s="44"/>
      <c r="I3" s="44"/>
      <c r="J3" s="44"/>
      <c r="K3" s="44"/>
      <c r="L3" s="43" t="s">
        <v>75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ht="15" customHeight="1" x14ac:dyDescent="0.2">
      <c r="B4" s="43"/>
      <c r="C4" s="43"/>
      <c r="D4" s="42" t="s">
        <v>76</v>
      </c>
      <c r="E4" s="42"/>
      <c r="F4" s="42"/>
      <c r="G4" s="42"/>
      <c r="H4" s="42"/>
      <c r="I4" s="42"/>
      <c r="J4" s="42"/>
      <c r="K4" s="42"/>
      <c r="L4" s="43" t="s">
        <v>77</v>
      </c>
      <c r="M4" s="43"/>
      <c r="N4" s="43"/>
      <c r="O4" s="43"/>
      <c r="P4" s="43"/>
      <c r="Q4" s="43"/>
      <c r="R4" s="43"/>
      <c r="S4" s="43"/>
      <c r="T4" s="43" t="s">
        <v>78</v>
      </c>
      <c r="U4" s="43"/>
      <c r="V4" s="43"/>
      <c r="W4" s="43"/>
      <c r="X4" s="43"/>
      <c r="Y4" s="43"/>
      <c r="Z4" s="43"/>
      <c r="AA4" s="43"/>
      <c r="AB4" s="43"/>
      <c r="AC4" s="43"/>
    </row>
    <row r="5" spans="1:29" ht="15" customHeight="1" x14ac:dyDescent="0.2">
      <c r="B5" s="43"/>
      <c r="C5" s="43"/>
      <c r="D5" s="42" t="s">
        <v>79</v>
      </c>
      <c r="E5" s="42"/>
      <c r="F5" s="42" t="s">
        <v>80</v>
      </c>
      <c r="G5" s="42" t="s">
        <v>81</v>
      </c>
      <c r="H5" s="42" t="s">
        <v>82</v>
      </c>
      <c r="I5" s="42" t="s">
        <v>83</v>
      </c>
      <c r="J5" s="42" t="s">
        <v>84</v>
      </c>
      <c r="K5" s="42" t="s">
        <v>78</v>
      </c>
      <c r="L5" s="43" t="s">
        <v>85</v>
      </c>
      <c r="M5" s="43"/>
      <c r="N5" s="43"/>
      <c r="O5" s="43"/>
      <c r="P5" s="43"/>
      <c r="Q5" s="43"/>
      <c r="R5" s="43" t="s">
        <v>86</v>
      </c>
      <c r="S5" s="43"/>
      <c r="T5" s="43" t="s">
        <v>85</v>
      </c>
      <c r="U5" s="43"/>
      <c r="V5" s="43"/>
      <c r="W5" s="43"/>
      <c r="X5" s="43"/>
      <c r="Y5" s="43"/>
      <c r="Z5" s="43" t="s">
        <v>86</v>
      </c>
      <c r="AA5" s="43"/>
      <c r="AB5" s="43"/>
      <c r="AC5" s="43"/>
    </row>
    <row r="6" spans="1:29" ht="15" customHeight="1" x14ac:dyDescent="0.2">
      <c r="B6" s="43"/>
      <c r="C6" s="43"/>
      <c r="D6" s="42"/>
      <c r="E6" s="42"/>
      <c r="F6" s="42"/>
      <c r="G6" s="42"/>
      <c r="H6" s="42"/>
      <c r="I6" s="42"/>
      <c r="J6" s="42"/>
      <c r="K6" s="42"/>
      <c r="L6" s="42" t="s">
        <v>87</v>
      </c>
      <c r="M6" s="42"/>
      <c r="N6" s="42" t="s">
        <v>88</v>
      </c>
      <c r="O6" s="42"/>
      <c r="P6" s="43" t="s">
        <v>89</v>
      </c>
      <c r="Q6" s="43"/>
      <c r="R6" s="43" t="s">
        <v>90</v>
      </c>
      <c r="S6" s="43"/>
      <c r="T6" s="42" t="s">
        <v>87</v>
      </c>
      <c r="U6" s="42"/>
      <c r="V6" s="42" t="s">
        <v>91</v>
      </c>
      <c r="W6" s="42"/>
      <c r="X6" s="43" t="s">
        <v>92</v>
      </c>
      <c r="Y6" s="43"/>
      <c r="Z6" s="42" t="s">
        <v>90</v>
      </c>
      <c r="AA6" s="42"/>
      <c r="AB6" s="42" t="s">
        <v>87</v>
      </c>
      <c r="AC6" s="42"/>
    </row>
    <row r="7" spans="1:29" s="24" customFormat="1" ht="38.25" x14ac:dyDescent="0.25">
      <c r="A7" s="22"/>
      <c r="B7" s="43"/>
      <c r="C7" s="43"/>
      <c r="D7" s="35" t="s">
        <v>93</v>
      </c>
      <c r="E7" s="36" t="s">
        <v>94</v>
      </c>
      <c r="F7" s="42"/>
      <c r="G7" s="42"/>
      <c r="H7" s="42"/>
      <c r="I7" s="42"/>
      <c r="J7" s="42"/>
      <c r="K7" s="42"/>
      <c r="L7" s="23" t="s">
        <v>95</v>
      </c>
      <c r="M7" s="23" t="s">
        <v>96</v>
      </c>
      <c r="N7" s="23" t="s">
        <v>95</v>
      </c>
      <c r="O7" s="23" t="s">
        <v>96</v>
      </c>
      <c r="P7" s="23" t="s">
        <v>95</v>
      </c>
      <c r="Q7" s="23" t="s">
        <v>96</v>
      </c>
      <c r="R7" s="23" t="s">
        <v>95</v>
      </c>
      <c r="S7" s="23" t="s">
        <v>96</v>
      </c>
      <c r="T7" s="23" t="s">
        <v>95</v>
      </c>
      <c r="U7" s="23" t="s">
        <v>96</v>
      </c>
      <c r="V7" s="23" t="s">
        <v>95</v>
      </c>
      <c r="W7" s="23" t="s">
        <v>96</v>
      </c>
      <c r="X7" s="23" t="s">
        <v>95</v>
      </c>
      <c r="Y7" s="23" t="s">
        <v>96</v>
      </c>
      <c r="Z7" s="23" t="s">
        <v>95</v>
      </c>
      <c r="AA7" s="23" t="s">
        <v>96</v>
      </c>
      <c r="AB7" s="23" t="s">
        <v>95</v>
      </c>
      <c r="AC7" s="23" t="s">
        <v>96</v>
      </c>
    </row>
    <row r="8" spans="1:29" ht="15" customHeight="1" x14ac:dyDescent="0.2">
      <c r="B8" s="19"/>
      <c r="C8" s="19"/>
      <c r="D8" s="20">
        <v>1</v>
      </c>
      <c r="E8" s="20">
        <v>2</v>
      </c>
      <c r="F8" s="20">
        <v>3</v>
      </c>
      <c r="G8" s="20">
        <v>4</v>
      </c>
      <c r="H8" s="20">
        <v>5</v>
      </c>
      <c r="I8" s="20">
        <v>6</v>
      </c>
      <c r="J8" s="20">
        <v>7</v>
      </c>
      <c r="K8" s="20">
        <v>8</v>
      </c>
      <c r="L8" s="20">
        <v>9</v>
      </c>
      <c r="M8" s="20">
        <v>10</v>
      </c>
      <c r="N8" s="20">
        <v>11</v>
      </c>
      <c r="O8" s="20">
        <v>12</v>
      </c>
      <c r="P8" s="20">
        <v>13</v>
      </c>
      <c r="Q8" s="20">
        <v>14</v>
      </c>
      <c r="R8" s="20">
        <v>15</v>
      </c>
      <c r="S8" s="20">
        <v>16</v>
      </c>
      <c r="T8" s="20">
        <v>17</v>
      </c>
      <c r="U8" s="20">
        <v>18</v>
      </c>
      <c r="V8" s="20">
        <v>19</v>
      </c>
      <c r="W8" s="20">
        <v>20</v>
      </c>
      <c r="X8" s="20">
        <v>21</v>
      </c>
      <c r="Y8" s="20">
        <v>22</v>
      </c>
      <c r="Z8" s="20">
        <v>23</v>
      </c>
      <c r="AA8" s="20">
        <v>24</v>
      </c>
      <c r="AB8" s="20">
        <v>25</v>
      </c>
      <c r="AC8" s="20">
        <v>26</v>
      </c>
    </row>
    <row r="9" spans="1:29" ht="15" customHeight="1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" customHeight="1" x14ac:dyDescent="0.2">
      <c r="B10" s="8" t="s">
        <v>1</v>
      </c>
      <c r="C10" s="25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" customHeight="1" x14ac:dyDescent="0.2">
      <c r="B11" s="17">
        <v>1</v>
      </c>
      <c r="C11" s="3" t="s">
        <v>2</v>
      </c>
      <c r="D11" s="4">
        <v>8258</v>
      </c>
      <c r="E11" s="4">
        <v>2219</v>
      </c>
      <c r="F11" s="4">
        <v>43119</v>
      </c>
      <c r="G11" s="4">
        <v>45133</v>
      </c>
      <c r="H11" s="4">
        <v>18203</v>
      </c>
      <c r="I11" s="4">
        <v>2078059</v>
      </c>
      <c r="J11" s="4">
        <v>2788335</v>
      </c>
      <c r="K11" s="4">
        <v>84418702</v>
      </c>
      <c r="L11" s="5">
        <v>5973002</v>
      </c>
      <c r="M11" s="5">
        <v>12085062.915999999</v>
      </c>
      <c r="N11" s="5">
        <v>3052659</v>
      </c>
      <c r="O11" s="5">
        <v>16860736.851</v>
      </c>
      <c r="P11" s="5">
        <v>0</v>
      </c>
      <c r="Q11" s="5">
        <v>0</v>
      </c>
      <c r="R11" s="5">
        <v>14140</v>
      </c>
      <c r="S11" s="5">
        <v>68998.293900000004</v>
      </c>
      <c r="T11" s="5">
        <v>3779112</v>
      </c>
      <c r="U11" s="5">
        <v>8763998.8297600001</v>
      </c>
      <c r="V11" s="5">
        <v>456988</v>
      </c>
      <c r="W11" s="5">
        <v>2820801.8818399999</v>
      </c>
      <c r="X11" s="5">
        <v>21</v>
      </c>
      <c r="Y11" s="5">
        <v>79.599999999999994</v>
      </c>
      <c r="Z11" s="5">
        <v>24342240</v>
      </c>
      <c r="AA11" s="5">
        <v>116100856.84999999</v>
      </c>
      <c r="AB11" s="5">
        <v>265</v>
      </c>
      <c r="AC11" s="5">
        <v>256.053</v>
      </c>
    </row>
    <row r="12" spans="1:29" ht="15" customHeight="1" x14ac:dyDescent="0.2">
      <c r="B12" s="17">
        <v>2</v>
      </c>
      <c r="C12" s="3" t="s">
        <v>3</v>
      </c>
      <c r="D12" s="4">
        <v>5330</v>
      </c>
      <c r="E12" s="4">
        <v>2904</v>
      </c>
      <c r="F12" s="4">
        <v>18804</v>
      </c>
      <c r="G12" s="4">
        <v>19608</v>
      </c>
      <c r="H12" s="4">
        <v>0</v>
      </c>
      <c r="I12" s="4">
        <v>1167259</v>
      </c>
      <c r="J12" s="4">
        <v>74313</v>
      </c>
      <c r="K12" s="4">
        <v>40503878</v>
      </c>
      <c r="L12" s="5">
        <v>135746</v>
      </c>
      <c r="M12" s="5">
        <v>550423.24529999983</v>
      </c>
      <c r="N12" s="5">
        <v>67670</v>
      </c>
      <c r="O12" s="5">
        <v>308939.05690999998</v>
      </c>
      <c r="P12" s="5">
        <v>0</v>
      </c>
      <c r="Q12" s="5">
        <v>0</v>
      </c>
      <c r="R12" s="5">
        <v>9323</v>
      </c>
      <c r="S12" s="5">
        <v>54076.60701</v>
      </c>
      <c r="T12" s="5">
        <v>2513472</v>
      </c>
      <c r="U12" s="5">
        <v>5372892.5589199997</v>
      </c>
      <c r="V12" s="5">
        <v>753454</v>
      </c>
      <c r="W12" s="5">
        <v>1256555.4024100001</v>
      </c>
      <c r="X12" s="5">
        <v>0</v>
      </c>
      <c r="Y12" s="5">
        <v>0</v>
      </c>
      <c r="Z12" s="5">
        <v>15723258</v>
      </c>
      <c r="AA12" s="5">
        <v>63972154.848999999</v>
      </c>
      <c r="AB12" s="5">
        <v>324</v>
      </c>
      <c r="AC12" s="5">
        <v>340.03500000000003</v>
      </c>
    </row>
    <row r="13" spans="1:29" ht="15" customHeight="1" x14ac:dyDescent="0.2">
      <c r="B13" s="17">
        <v>3</v>
      </c>
      <c r="C13" s="6" t="s">
        <v>4</v>
      </c>
      <c r="D13" s="7">
        <v>2115</v>
      </c>
      <c r="E13" s="7">
        <v>235</v>
      </c>
      <c r="F13" s="7">
        <v>1413</v>
      </c>
      <c r="G13" s="7">
        <v>2052</v>
      </c>
      <c r="H13" s="7">
        <v>355014</v>
      </c>
      <c r="I13" s="7">
        <v>909287</v>
      </c>
      <c r="J13" s="7">
        <v>31697</v>
      </c>
      <c r="K13" s="7">
        <v>14140607</v>
      </c>
      <c r="L13" s="5">
        <v>44450</v>
      </c>
      <c r="M13" s="5">
        <v>196165.37479000009</v>
      </c>
      <c r="N13" s="5">
        <v>19790</v>
      </c>
      <c r="O13" s="5">
        <v>101200.90805</v>
      </c>
      <c r="P13" s="5">
        <v>0</v>
      </c>
      <c r="Q13" s="5">
        <v>0</v>
      </c>
      <c r="R13" s="5">
        <v>816</v>
      </c>
      <c r="S13" s="5">
        <v>3994.3999999999996</v>
      </c>
      <c r="T13" s="5">
        <v>1207550</v>
      </c>
      <c r="U13" s="5">
        <v>2555985.7056799997</v>
      </c>
      <c r="V13" s="5">
        <v>269229</v>
      </c>
      <c r="W13" s="5">
        <v>665095.92348</v>
      </c>
      <c r="X13" s="5">
        <v>6390</v>
      </c>
      <c r="Y13" s="5">
        <v>65928.252039999992</v>
      </c>
      <c r="Z13" s="5">
        <v>6279493</v>
      </c>
      <c r="AA13" s="5">
        <v>28224845.190549999</v>
      </c>
      <c r="AB13" s="5">
        <v>0</v>
      </c>
      <c r="AC13" s="5">
        <v>0</v>
      </c>
    </row>
    <row r="14" spans="1:29" ht="15" customHeight="1" x14ac:dyDescent="0.2">
      <c r="B14" s="17">
        <v>4</v>
      </c>
      <c r="C14" s="3" t="s">
        <v>5</v>
      </c>
      <c r="D14" s="4">
        <v>8329</v>
      </c>
      <c r="E14" s="4">
        <v>3886</v>
      </c>
      <c r="F14" s="4">
        <v>75113</v>
      </c>
      <c r="G14" s="4">
        <v>13173</v>
      </c>
      <c r="H14" s="4">
        <v>0</v>
      </c>
      <c r="I14" s="4">
        <v>2774087</v>
      </c>
      <c r="J14" s="4">
        <v>922625</v>
      </c>
      <c r="K14" s="4">
        <v>58077451</v>
      </c>
      <c r="L14" s="5">
        <v>1057769</v>
      </c>
      <c r="M14" s="5">
        <v>3983200.5504200002</v>
      </c>
      <c r="N14" s="5">
        <v>431241</v>
      </c>
      <c r="O14" s="5">
        <v>2383228.9563000002</v>
      </c>
      <c r="P14" s="5">
        <v>0</v>
      </c>
      <c r="Q14" s="5">
        <v>0</v>
      </c>
      <c r="R14" s="5">
        <v>97342</v>
      </c>
      <c r="S14" s="5">
        <v>535362.5</v>
      </c>
      <c r="T14" s="5">
        <v>6376570</v>
      </c>
      <c r="U14" s="5">
        <v>18429874.479680002</v>
      </c>
      <c r="V14" s="5">
        <v>1032468</v>
      </c>
      <c r="W14" s="5">
        <v>4283658.5190700004</v>
      </c>
      <c r="X14" s="5">
        <v>4042</v>
      </c>
      <c r="Y14" s="5">
        <v>64103.51</v>
      </c>
      <c r="Z14" s="5">
        <v>32246039</v>
      </c>
      <c r="AA14" s="5">
        <v>153242856.89300001</v>
      </c>
      <c r="AB14" s="5">
        <v>341</v>
      </c>
      <c r="AC14" s="5">
        <v>292.55500000000001</v>
      </c>
    </row>
    <row r="15" spans="1:29" ht="15" customHeight="1" x14ac:dyDescent="0.2">
      <c r="B15" s="17">
        <v>5</v>
      </c>
      <c r="C15" s="3" t="s">
        <v>6</v>
      </c>
      <c r="D15" s="4">
        <v>2857</v>
      </c>
      <c r="E15" s="4">
        <v>1144</v>
      </c>
      <c r="F15" s="4">
        <v>3230</v>
      </c>
      <c r="G15" s="4">
        <v>2691</v>
      </c>
      <c r="H15" s="4">
        <v>26973</v>
      </c>
      <c r="I15" s="4">
        <v>1588839</v>
      </c>
      <c r="J15" s="4">
        <v>0</v>
      </c>
      <c r="K15" s="4">
        <v>29574663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1366613</v>
      </c>
      <c r="U15" s="5">
        <v>3761109.9049999998</v>
      </c>
      <c r="V15" s="5">
        <v>213660</v>
      </c>
      <c r="W15" s="5">
        <v>778315.88595999999</v>
      </c>
      <c r="X15" s="5">
        <v>0</v>
      </c>
      <c r="Y15" s="5">
        <v>0</v>
      </c>
      <c r="Z15" s="5">
        <v>8901181</v>
      </c>
      <c r="AA15" s="5">
        <v>40551628.788000003</v>
      </c>
      <c r="AB15" s="5">
        <v>2479</v>
      </c>
      <c r="AC15" s="5">
        <v>2863.7190000000001</v>
      </c>
    </row>
    <row r="16" spans="1:29" ht="15" customHeight="1" x14ac:dyDescent="0.2">
      <c r="B16" s="17">
        <v>6</v>
      </c>
      <c r="C16" s="3" t="s">
        <v>7</v>
      </c>
      <c r="D16" s="4">
        <v>4590</v>
      </c>
      <c r="E16" s="4">
        <v>612</v>
      </c>
      <c r="F16" s="33">
        <v>20895</v>
      </c>
      <c r="G16" s="4">
        <v>12735</v>
      </c>
      <c r="H16" s="4">
        <v>0</v>
      </c>
      <c r="I16" s="4">
        <v>2739585</v>
      </c>
      <c r="J16" s="4">
        <v>256683</v>
      </c>
      <c r="K16" s="4">
        <v>32568181</v>
      </c>
      <c r="L16" s="5">
        <v>227253</v>
      </c>
      <c r="M16" s="5">
        <v>1015871.2666800001</v>
      </c>
      <c r="N16" s="5">
        <v>144758</v>
      </c>
      <c r="O16" s="5">
        <v>1222793.68319</v>
      </c>
      <c r="P16" s="5">
        <v>0</v>
      </c>
      <c r="Q16" s="5">
        <v>0</v>
      </c>
      <c r="R16" s="5">
        <v>5026</v>
      </c>
      <c r="S16" s="5">
        <v>37830.449999999997</v>
      </c>
      <c r="T16" s="5">
        <v>3367445</v>
      </c>
      <c r="U16" s="5">
        <v>8354426.2627900001</v>
      </c>
      <c r="V16" s="5">
        <v>748767</v>
      </c>
      <c r="W16" s="5">
        <v>1678344.37</v>
      </c>
      <c r="X16" s="5">
        <v>259</v>
      </c>
      <c r="Y16" s="5">
        <v>834.69799999999998</v>
      </c>
      <c r="Z16" s="5">
        <v>20322373</v>
      </c>
      <c r="AA16" s="5">
        <v>95594989.331970006</v>
      </c>
      <c r="AB16" s="5">
        <v>1084</v>
      </c>
      <c r="AC16" s="5">
        <v>1042.8</v>
      </c>
    </row>
    <row r="17" spans="2:29" ht="15" customHeight="1" x14ac:dyDescent="0.2">
      <c r="B17" s="17">
        <v>7</v>
      </c>
      <c r="C17" s="3" t="s">
        <v>8</v>
      </c>
      <c r="D17" s="4">
        <v>2763</v>
      </c>
      <c r="E17" s="4">
        <v>737</v>
      </c>
      <c r="F17" s="4">
        <v>0</v>
      </c>
      <c r="G17" s="4">
        <v>7633</v>
      </c>
      <c r="H17" s="4">
        <v>0</v>
      </c>
      <c r="I17" s="4">
        <v>393106</v>
      </c>
      <c r="J17" s="4">
        <v>79002</v>
      </c>
      <c r="K17" s="4">
        <v>19337496</v>
      </c>
      <c r="L17" s="5">
        <v>71467</v>
      </c>
      <c r="M17" s="5">
        <v>210550.60181999998</v>
      </c>
      <c r="N17" s="5">
        <v>22704</v>
      </c>
      <c r="O17" s="5">
        <v>80411.906329999998</v>
      </c>
      <c r="P17" s="5">
        <v>0</v>
      </c>
      <c r="Q17" s="5">
        <v>0</v>
      </c>
      <c r="R17" s="5">
        <v>2384</v>
      </c>
      <c r="S17" s="5">
        <v>11996.335050000002</v>
      </c>
      <c r="T17" s="5">
        <v>2534520</v>
      </c>
      <c r="U17" s="5">
        <v>5903578.8248100001</v>
      </c>
      <c r="V17" s="5">
        <v>484826</v>
      </c>
      <c r="W17" s="5">
        <v>1116445.19854</v>
      </c>
      <c r="X17" s="5">
        <v>0</v>
      </c>
      <c r="Y17" s="5">
        <v>0</v>
      </c>
      <c r="Z17" s="5">
        <v>12423736</v>
      </c>
      <c r="AA17" s="5">
        <v>52329106.008550003</v>
      </c>
      <c r="AB17" s="5">
        <v>0</v>
      </c>
      <c r="AC17" s="5">
        <v>0</v>
      </c>
    </row>
    <row r="18" spans="2:29" ht="15" customHeight="1" x14ac:dyDescent="0.2">
      <c r="B18" s="17">
        <v>8</v>
      </c>
      <c r="C18" s="3" t="s">
        <v>9</v>
      </c>
      <c r="D18" s="4">
        <v>1044</v>
      </c>
      <c r="E18" s="4">
        <v>28</v>
      </c>
      <c r="F18" s="4">
        <v>815</v>
      </c>
      <c r="G18" s="4">
        <v>1412</v>
      </c>
      <c r="H18" s="4">
        <v>961</v>
      </c>
      <c r="I18" s="4">
        <v>132673</v>
      </c>
      <c r="J18" s="4">
        <v>0</v>
      </c>
      <c r="K18" s="4">
        <v>3581764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322231</v>
      </c>
      <c r="U18" s="5">
        <v>755303.58344000007</v>
      </c>
      <c r="V18" s="5">
        <v>115952</v>
      </c>
      <c r="W18" s="5">
        <v>312534.82980000001</v>
      </c>
      <c r="X18" s="5">
        <v>0</v>
      </c>
      <c r="Y18" s="5">
        <v>0</v>
      </c>
      <c r="Z18" s="5">
        <v>1474060</v>
      </c>
      <c r="AA18" s="5">
        <v>6958233.7000000002</v>
      </c>
      <c r="AB18" s="5">
        <v>0</v>
      </c>
      <c r="AC18" s="5">
        <v>0</v>
      </c>
    </row>
    <row r="19" spans="2:29" ht="15" customHeight="1" x14ac:dyDescent="0.2">
      <c r="B19" s="17">
        <v>9</v>
      </c>
      <c r="C19" s="3" t="s">
        <v>10</v>
      </c>
      <c r="D19" s="4">
        <v>7827</v>
      </c>
      <c r="E19" s="4">
        <v>4256</v>
      </c>
      <c r="F19" s="4">
        <v>34543</v>
      </c>
      <c r="G19" s="4">
        <v>0</v>
      </c>
      <c r="H19" s="4">
        <v>676712</v>
      </c>
      <c r="I19" s="4">
        <v>573360</v>
      </c>
      <c r="J19" s="4">
        <v>532414</v>
      </c>
      <c r="K19" s="4">
        <v>40877319</v>
      </c>
      <c r="L19" s="5">
        <v>378114</v>
      </c>
      <c r="M19" s="5">
        <v>1537322.0760900001</v>
      </c>
      <c r="N19" s="5">
        <v>242712</v>
      </c>
      <c r="O19" s="5">
        <v>1356212.2986199998</v>
      </c>
      <c r="P19" s="5">
        <v>5</v>
      </c>
      <c r="Q19" s="5">
        <v>464.98984000000002</v>
      </c>
      <c r="R19" s="5">
        <v>7925</v>
      </c>
      <c r="S19" s="5">
        <v>23594.2</v>
      </c>
      <c r="T19" s="5">
        <v>4411726</v>
      </c>
      <c r="U19" s="5">
        <v>11115678.275450001</v>
      </c>
      <c r="V19" s="5">
        <v>1398691</v>
      </c>
      <c r="W19" s="5">
        <v>3563665.0170900002</v>
      </c>
      <c r="X19" s="5">
        <v>0</v>
      </c>
      <c r="Y19" s="5">
        <v>0</v>
      </c>
      <c r="Z19" s="5">
        <v>25652025</v>
      </c>
      <c r="AA19" s="5">
        <v>127276881.34085001</v>
      </c>
      <c r="AB19" s="5">
        <v>0</v>
      </c>
      <c r="AC19" s="5">
        <v>0</v>
      </c>
    </row>
    <row r="20" spans="2:29" ht="15" customHeight="1" x14ac:dyDescent="0.2">
      <c r="B20" s="17">
        <v>10</v>
      </c>
      <c r="C20" s="3" t="s">
        <v>11</v>
      </c>
      <c r="D20" s="4">
        <v>24233</v>
      </c>
      <c r="E20" s="4">
        <v>38048</v>
      </c>
      <c r="F20" s="4">
        <v>1444312</v>
      </c>
      <c r="G20" s="4">
        <v>46870</v>
      </c>
      <c r="H20" s="4">
        <v>927847</v>
      </c>
      <c r="I20" s="4">
        <v>4317614</v>
      </c>
      <c r="J20" s="4">
        <v>19447459</v>
      </c>
      <c r="K20" s="4">
        <v>233923363</v>
      </c>
      <c r="L20" s="5">
        <v>26875475</v>
      </c>
      <c r="M20" s="5">
        <v>107324946.83637996</v>
      </c>
      <c r="N20" s="5">
        <v>37101963</v>
      </c>
      <c r="O20" s="5">
        <v>157476091.60789999</v>
      </c>
      <c r="P20" s="5">
        <v>0</v>
      </c>
      <c r="Q20" s="5">
        <v>0</v>
      </c>
      <c r="R20" s="5">
        <v>138019</v>
      </c>
      <c r="S20" s="5">
        <v>585806.58569000009</v>
      </c>
      <c r="T20" s="5">
        <v>33451124</v>
      </c>
      <c r="U20" s="5">
        <v>83536368.552359998</v>
      </c>
      <c r="V20" s="5">
        <v>7538011</v>
      </c>
      <c r="W20" s="5">
        <v>20631863.90786</v>
      </c>
      <c r="X20" s="5">
        <v>961</v>
      </c>
      <c r="Y20" s="5">
        <v>13703.603710000001</v>
      </c>
      <c r="Z20" s="5">
        <v>163361151</v>
      </c>
      <c r="AA20" s="5">
        <v>843961631.44690001</v>
      </c>
      <c r="AB20" s="5">
        <v>20296</v>
      </c>
      <c r="AC20" s="5">
        <v>19163.362990000001</v>
      </c>
    </row>
    <row r="21" spans="2:29" ht="15" customHeight="1" x14ac:dyDescent="0.2">
      <c r="B21" s="17">
        <v>11</v>
      </c>
      <c r="C21" s="3" t="s">
        <v>12</v>
      </c>
      <c r="D21" s="4">
        <v>2242</v>
      </c>
      <c r="E21" s="4">
        <v>230</v>
      </c>
      <c r="F21" s="4">
        <v>10891</v>
      </c>
      <c r="G21" s="4">
        <v>3568</v>
      </c>
      <c r="H21" s="4">
        <v>345</v>
      </c>
      <c r="I21" s="4">
        <v>1148877</v>
      </c>
      <c r="J21" s="4">
        <v>0</v>
      </c>
      <c r="K21" s="4">
        <v>12705341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972869</v>
      </c>
      <c r="U21" s="5">
        <v>2437609.0827100002</v>
      </c>
      <c r="V21" s="5">
        <v>368286</v>
      </c>
      <c r="W21" s="5">
        <v>855295.84605999989</v>
      </c>
      <c r="X21" s="5">
        <v>773</v>
      </c>
      <c r="Y21" s="5">
        <v>13740.632230000001</v>
      </c>
      <c r="Z21" s="5">
        <v>6510865</v>
      </c>
      <c r="AA21" s="5">
        <v>29849549.895669997</v>
      </c>
      <c r="AB21" s="5">
        <v>541</v>
      </c>
      <c r="AC21" s="5">
        <v>570.90965999999992</v>
      </c>
    </row>
    <row r="22" spans="2:29" ht="15" customHeight="1" x14ac:dyDescent="0.2">
      <c r="B22" s="17">
        <v>12</v>
      </c>
      <c r="C22" s="3" t="s">
        <v>13</v>
      </c>
      <c r="D22" s="4">
        <v>7672</v>
      </c>
      <c r="E22" s="4">
        <v>2019</v>
      </c>
      <c r="F22" s="4">
        <v>48180</v>
      </c>
      <c r="G22" s="4">
        <v>8007</v>
      </c>
      <c r="H22" s="4">
        <v>285567</v>
      </c>
      <c r="I22" s="4">
        <v>285714</v>
      </c>
      <c r="J22" s="4">
        <v>758275</v>
      </c>
      <c r="K22" s="4">
        <v>55908898</v>
      </c>
      <c r="L22" s="5">
        <v>641832</v>
      </c>
      <c r="M22" s="5">
        <v>2802457.3548699999</v>
      </c>
      <c r="N22" s="5">
        <v>1469047</v>
      </c>
      <c r="O22" s="5">
        <v>3054847.22223</v>
      </c>
      <c r="P22" s="5">
        <v>0</v>
      </c>
      <c r="Q22" s="5">
        <v>0</v>
      </c>
      <c r="R22" s="5">
        <v>12363</v>
      </c>
      <c r="S22" s="5">
        <v>53515.515479999995</v>
      </c>
      <c r="T22" s="5">
        <v>5115992</v>
      </c>
      <c r="U22" s="5">
        <v>11713521.746990003</v>
      </c>
      <c r="V22" s="5">
        <v>2440976</v>
      </c>
      <c r="W22" s="5">
        <v>5388655.3155699996</v>
      </c>
      <c r="X22" s="5">
        <v>2839</v>
      </c>
      <c r="Y22" s="5">
        <v>11488.355</v>
      </c>
      <c r="Z22" s="5">
        <v>45725842</v>
      </c>
      <c r="AA22" s="5">
        <v>134686879.25099999</v>
      </c>
      <c r="AB22" s="5">
        <v>1419</v>
      </c>
      <c r="AC22" s="5">
        <v>1932.1959999999999</v>
      </c>
    </row>
    <row r="23" spans="2:29" ht="15" customHeight="1" x14ac:dyDescent="0.2">
      <c r="B23" s="8" t="s">
        <v>14</v>
      </c>
      <c r="C23" s="25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ht="15" customHeight="1" x14ac:dyDescent="0.2">
      <c r="B24" s="17">
        <v>13</v>
      </c>
      <c r="C24" s="3" t="s">
        <v>15</v>
      </c>
      <c r="D24" s="4">
        <v>6343</v>
      </c>
      <c r="E24" s="4">
        <v>8422</v>
      </c>
      <c r="F24" s="4">
        <v>1894894</v>
      </c>
      <c r="G24" s="4">
        <v>541</v>
      </c>
      <c r="H24" s="4">
        <v>759232</v>
      </c>
      <c r="I24" s="4">
        <v>88435333</v>
      </c>
      <c r="J24" s="4">
        <v>14739214</v>
      </c>
      <c r="K24" s="4">
        <v>37304729</v>
      </c>
      <c r="L24" s="5">
        <v>32890148</v>
      </c>
      <c r="M24" s="5">
        <v>77247413.847970232</v>
      </c>
      <c r="N24" s="5">
        <v>26684275</v>
      </c>
      <c r="O24" s="5">
        <v>118644333.81737986</v>
      </c>
      <c r="P24" s="5">
        <v>0</v>
      </c>
      <c r="Q24" s="5">
        <v>0</v>
      </c>
      <c r="R24" s="5">
        <v>85967</v>
      </c>
      <c r="S24" s="5">
        <v>402425.5</v>
      </c>
      <c r="T24" s="5">
        <v>5241714</v>
      </c>
      <c r="U24" s="5">
        <v>17117882.111210011</v>
      </c>
      <c r="V24" s="5">
        <v>2281571</v>
      </c>
      <c r="W24" s="5">
        <v>11950234.779190006</v>
      </c>
      <c r="X24" s="5">
        <v>13084</v>
      </c>
      <c r="Y24" s="5">
        <v>335860.34399999998</v>
      </c>
      <c r="Z24" s="5">
        <v>18866207</v>
      </c>
      <c r="AA24" s="5">
        <v>117299637.3178</v>
      </c>
      <c r="AB24" s="5">
        <v>0</v>
      </c>
      <c r="AC24" s="5">
        <v>0</v>
      </c>
    </row>
    <row r="25" spans="2:29" ht="15" customHeight="1" x14ac:dyDescent="0.2">
      <c r="B25" s="17">
        <v>14</v>
      </c>
      <c r="C25" s="3" t="s">
        <v>16</v>
      </c>
      <c r="D25" s="4">
        <v>433</v>
      </c>
      <c r="E25" s="4">
        <v>5</v>
      </c>
      <c r="F25" s="4">
        <v>66070</v>
      </c>
      <c r="G25" s="4">
        <v>0</v>
      </c>
      <c r="H25" s="4">
        <v>3046</v>
      </c>
      <c r="I25" s="4">
        <v>0</v>
      </c>
      <c r="J25" s="4">
        <v>0</v>
      </c>
      <c r="K25" s="4">
        <v>5909330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262822</v>
      </c>
      <c r="U25" s="5">
        <v>833862.7374300001</v>
      </c>
      <c r="V25" s="5">
        <v>89223</v>
      </c>
      <c r="W25" s="5">
        <v>444283.04345</v>
      </c>
      <c r="X25" s="5">
        <v>0</v>
      </c>
      <c r="Y25" s="5">
        <v>0</v>
      </c>
      <c r="Z25" s="5">
        <v>2452880</v>
      </c>
      <c r="AA25" s="5">
        <v>14137307.064999999</v>
      </c>
      <c r="AB25" s="5">
        <v>79</v>
      </c>
      <c r="AC25" s="5">
        <v>78.2</v>
      </c>
    </row>
    <row r="26" spans="2:29" ht="15" customHeight="1" x14ac:dyDescent="0.2">
      <c r="B26" s="17">
        <v>15</v>
      </c>
      <c r="C26" s="3" t="s">
        <v>17</v>
      </c>
      <c r="D26" s="4">
        <v>1161</v>
      </c>
      <c r="E26" s="4">
        <v>518</v>
      </c>
      <c r="F26" s="4">
        <v>6967</v>
      </c>
      <c r="G26" s="4">
        <v>79947</v>
      </c>
      <c r="H26" s="4">
        <v>0</v>
      </c>
      <c r="I26" s="4">
        <v>74294</v>
      </c>
      <c r="J26" s="4">
        <v>27238</v>
      </c>
      <c r="K26" s="4">
        <v>2864617</v>
      </c>
      <c r="L26" s="5">
        <v>55494</v>
      </c>
      <c r="M26" s="5">
        <v>230980.07779999997</v>
      </c>
      <c r="N26" s="5">
        <v>22864</v>
      </c>
      <c r="O26" s="5">
        <v>238699.35884</v>
      </c>
      <c r="P26" s="5">
        <v>0</v>
      </c>
      <c r="Q26" s="5">
        <v>0</v>
      </c>
      <c r="R26" s="5">
        <v>284</v>
      </c>
      <c r="S26" s="5">
        <v>1706</v>
      </c>
      <c r="T26" s="5">
        <v>541993</v>
      </c>
      <c r="U26" s="5">
        <v>1570593.8600800002</v>
      </c>
      <c r="V26" s="5">
        <v>40818</v>
      </c>
      <c r="W26" s="5">
        <v>132716.96982</v>
      </c>
      <c r="X26" s="5">
        <v>0</v>
      </c>
      <c r="Y26" s="5">
        <v>0</v>
      </c>
      <c r="Z26" s="5">
        <v>2588124</v>
      </c>
      <c r="AA26" s="5">
        <v>14323117.677649999</v>
      </c>
      <c r="AB26" s="5">
        <v>0</v>
      </c>
      <c r="AC26" s="5">
        <v>0</v>
      </c>
    </row>
    <row r="27" spans="2:29" ht="15" customHeight="1" x14ac:dyDescent="0.2">
      <c r="B27" s="17">
        <v>16</v>
      </c>
      <c r="C27" s="3" t="s">
        <v>18</v>
      </c>
      <c r="D27" s="4">
        <v>720</v>
      </c>
      <c r="E27" s="4">
        <v>48</v>
      </c>
      <c r="F27" s="4">
        <v>0</v>
      </c>
      <c r="G27" s="4">
        <v>0</v>
      </c>
      <c r="H27" s="4">
        <v>13362</v>
      </c>
      <c r="I27" s="4">
        <v>0</v>
      </c>
      <c r="J27" s="4">
        <v>127534</v>
      </c>
      <c r="K27" s="4">
        <v>896327</v>
      </c>
      <c r="L27" s="5">
        <v>226470</v>
      </c>
      <c r="M27" s="5">
        <v>702712.66991999839</v>
      </c>
      <c r="N27" s="5">
        <v>988609</v>
      </c>
      <c r="O27" s="5">
        <v>1466967.5147299762</v>
      </c>
      <c r="P27" s="5">
        <v>0</v>
      </c>
      <c r="Q27" s="5">
        <v>0</v>
      </c>
      <c r="R27" s="5">
        <v>0</v>
      </c>
      <c r="S27" s="5">
        <v>0</v>
      </c>
      <c r="T27" s="5">
        <v>171442</v>
      </c>
      <c r="U27" s="5">
        <v>374246.10099000001</v>
      </c>
      <c r="V27" s="5">
        <v>14845</v>
      </c>
      <c r="W27" s="5">
        <v>50001.787270000001</v>
      </c>
      <c r="X27" s="5">
        <v>6</v>
      </c>
      <c r="Y27" s="5">
        <v>45</v>
      </c>
      <c r="Z27" s="5">
        <v>454795</v>
      </c>
      <c r="AA27" s="5">
        <v>2283818.9</v>
      </c>
      <c r="AB27" s="5">
        <v>3</v>
      </c>
      <c r="AC27" s="5">
        <v>3.4</v>
      </c>
    </row>
    <row r="28" spans="2:29" ht="15" customHeight="1" x14ac:dyDescent="0.2">
      <c r="B28" s="17">
        <v>17</v>
      </c>
      <c r="C28" s="3" t="s">
        <v>19</v>
      </c>
      <c r="D28" s="4">
        <v>420</v>
      </c>
      <c r="E28" s="4">
        <v>5</v>
      </c>
      <c r="F28" s="4">
        <v>7982</v>
      </c>
      <c r="G28" s="4">
        <v>0</v>
      </c>
      <c r="H28" s="4">
        <v>15191</v>
      </c>
      <c r="I28" s="4">
        <v>0</v>
      </c>
      <c r="J28" s="4">
        <v>1</v>
      </c>
      <c r="K28" s="4">
        <v>995965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86139</v>
      </c>
      <c r="U28" s="5">
        <v>257398.65476000003</v>
      </c>
      <c r="V28" s="5">
        <v>40219</v>
      </c>
      <c r="W28" s="5">
        <v>160743.50294999999</v>
      </c>
      <c r="X28" s="5">
        <v>261</v>
      </c>
      <c r="Y28" s="5">
        <v>8655.3109999999997</v>
      </c>
      <c r="Z28" s="5">
        <v>287543</v>
      </c>
      <c r="AA28" s="5">
        <v>1519351.061</v>
      </c>
      <c r="AB28" s="5">
        <v>0</v>
      </c>
      <c r="AC28" s="5">
        <v>0</v>
      </c>
    </row>
    <row r="29" spans="2:29" ht="15" customHeight="1" x14ac:dyDescent="0.2">
      <c r="B29" s="17">
        <v>18</v>
      </c>
      <c r="C29" s="3" t="s">
        <v>20</v>
      </c>
      <c r="D29" s="4">
        <v>241</v>
      </c>
      <c r="E29" s="4">
        <v>39</v>
      </c>
      <c r="F29" s="4">
        <v>1451</v>
      </c>
      <c r="G29" s="4">
        <v>0</v>
      </c>
      <c r="H29" s="4">
        <v>0</v>
      </c>
      <c r="I29" s="4">
        <v>34503</v>
      </c>
      <c r="J29" s="4">
        <v>12705</v>
      </c>
      <c r="K29" s="4">
        <v>547300</v>
      </c>
      <c r="L29" s="5">
        <v>26083</v>
      </c>
      <c r="M29" s="5">
        <v>62583.573830000001</v>
      </c>
      <c r="N29" s="5">
        <v>6515</v>
      </c>
      <c r="O29" s="5">
        <v>25786.905070000001</v>
      </c>
      <c r="P29" s="5">
        <v>0</v>
      </c>
      <c r="Q29" s="5">
        <v>0</v>
      </c>
      <c r="R29" s="5">
        <v>254</v>
      </c>
      <c r="S29" s="5">
        <v>930</v>
      </c>
      <c r="T29" s="5">
        <v>165283</v>
      </c>
      <c r="U29" s="5">
        <v>343200.22217999998</v>
      </c>
      <c r="V29" s="5">
        <v>6876</v>
      </c>
      <c r="W29" s="5">
        <v>19760.927929999998</v>
      </c>
      <c r="X29" s="5">
        <v>0</v>
      </c>
      <c r="Y29" s="5">
        <v>0</v>
      </c>
      <c r="Z29" s="5">
        <v>458480</v>
      </c>
      <c r="AA29" s="5">
        <v>2009857.3906400001</v>
      </c>
      <c r="AB29" s="5">
        <v>0</v>
      </c>
      <c r="AC29" s="5">
        <v>0</v>
      </c>
    </row>
    <row r="30" spans="2:29" ht="15" customHeight="1" x14ac:dyDescent="0.2">
      <c r="B30" s="17">
        <v>19</v>
      </c>
      <c r="C30" s="3" t="s">
        <v>21</v>
      </c>
      <c r="D30" s="4">
        <v>1715</v>
      </c>
      <c r="E30" s="4">
        <v>335</v>
      </c>
      <c r="F30" s="4">
        <v>21375</v>
      </c>
      <c r="G30" s="4">
        <v>589</v>
      </c>
      <c r="H30" s="4">
        <v>144</v>
      </c>
      <c r="I30" s="4">
        <v>5492087</v>
      </c>
      <c r="J30" s="4">
        <v>1031201</v>
      </c>
      <c r="K30" s="4">
        <v>13742386</v>
      </c>
      <c r="L30" s="5">
        <v>2290048</v>
      </c>
      <c r="M30" s="5">
        <v>6844962.4960000003</v>
      </c>
      <c r="N30" s="5">
        <v>1801732</v>
      </c>
      <c r="O30" s="5">
        <v>9409919.7551600002</v>
      </c>
      <c r="P30" s="5">
        <v>0</v>
      </c>
      <c r="Q30" s="5">
        <v>0</v>
      </c>
      <c r="R30" s="5">
        <v>5494</v>
      </c>
      <c r="S30" s="5">
        <v>26054.5</v>
      </c>
      <c r="T30" s="5">
        <v>3363127</v>
      </c>
      <c r="U30" s="5">
        <v>8669314.8499999996</v>
      </c>
      <c r="V30" s="5">
        <v>1266833</v>
      </c>
      <c r="W30" s="5">
        <v>4748436.1940000001</v>
      </c>
      <c r="X30" s="5">
        <v>2817</v>
      </c>
      <c r="Y30" s="5">
        <v>41101.404900000001</v>
      </c>
      <c r="Z30" s="5">
        <v>8200473</v>
      </c>
      <c r="AA30" s="5">
        <v>41627412.714000002</v>
      </c>
      <c r="AB30" s="5">
        <v>51</v>
      </c>
      <c r="AC30" s="5">
        <v>46.8</v>
      </c>
    </row>
    <row r="31" spans="2:29" ht="15" customHeight="1" x14ac:dyDescent="0.2">
      <c r="B31" s="17">
        <v>20</v>
      </c>
      <c r="C31" s="3" t="s">
        <v>22</v>
      </c>
      <c r="D31" s="4">
        <v>12211</v>
      </c>
      <c r="E31" s="4">
        <v>8820</v>
      </c>
      <c r="F31" s="4">
        <v>1637589</v>
      </c>
      <c r="G31" s="4">
        <v>3191</v>
      </c>
      <c r="H31" s="4">
        <v>2148760</v>
      </c>
      <c r="I31" s="4">
        <v>697778</v>
      </c>
      <c r="J31" s="4">
        <v>21973579</v>
      </c>
      <c r="K31" s="4">
        <v>56795898</v>
      </c>
      <c r="L31" s="5">
        <v>67635189</v>
      </c>
      <c r="M31" s="5">
        <v>168122680.25828001</v>
      </c>
      <c r="N31" s="5">
        <v>33303505</v>
      </c>
      <c r="O31" s="5">
        <v>266285778.53079003</v>
      </c>
      <c r="P31" s="5">
        <v>0</v>
      </c>
      <c r="Q31" s="5">
        <v>0</v>
      </c>
      <c r="R31" s="5">
        <v>213887</v>
      </c>
      <c r="S31" s="5">
        <v>1344006.5611399999</v>
      </c>
      <c r="T31" s="5">
        <v>11413950</v>
      </c>
      <c r="U31" s="5">
        <v>41634889.223360002</v>
      </c>
      <c r="V31" s="5">
        <v>7284782</v>
      </c>
      <c r="W31" s="5">
        <v>36757915.802740008</v>
      </c>
      <c r="X31" s="5">
        <v>74478</v>
      </c>
      <c r="Y31" s="5">
        <v>1096426.94946</v>
      </c>
      <c r="Z31" s="5">
        <v>36003084</v>
      </c>
      <c r="AA31" s="5">
        <v>232866241.43399999</v>
      </c>
      <c r="AB31" s="5">
        <v>941</v>
      </c>
      <c r="AC31" s="5">
        <v>1034.5170000000001</v>
      </c>
    </row>
    <row r="32" spans="2:29" ht="15" customHeight="1" x14ac:dyDescent="0.2">
      <c r="B32" s="17">
        <v>21</v>
      </c>
      <c r="C32" s="3" t="s">
        <v>23</v>
      </c>
      <c r="D32" s="4">
        <v>9920</v>
      </c>
      <c r="E32" s="4">
        <v>6153</v>
      </c>
      <c r="F32" s="4">
        <v>1794238</v>
      </c>
      <c r="G32" s="4">
        <v>6114</v>
      </c>
      <c r="H32" s="4">
        <v>593685</v>
      </c>
      <c r="I32" s="4">
        <v>3608881</v>
      </c>
      <c r="J32" s="4">
        <v>17558265</v>
      </c>
      <c r="K32" s="4">
        <v>32047827</v>
      </c>
      <c r="L32" s="5">
        <v>19964326</v>
      </c>
      <c r="M32" s="5">
        <v>100011311.52271992</v>
      </c>
      <c r="N32" s="5">
        <v>52474251</v>
      </c>
      <c r="O32" s="5">
        <v>225413468.87248653</v>
      </c>
      <c r="P32" s="5">
        <v>54</v>
      </c>
      <c r="Q32" s="5">
        <v>2715.9839999999999</v>
      </c>
      <c r="R32" s="5">
        <v>69904</v>
      </c>
      <c r="S32" s="5">
        <v>340395.1</v>
      </c>
      <c r="T32" s="5">
        <v>7414394</v>
      </c>
      <c r="U32" s="5">
        <v>28525715.375440471</v>
      </c>
      <c r="V32" s="5">
        <v>3140724</v>
      </c>
      <c r="W32" s="5">
        <v>22691755.369439859</v>
      </c>
      <c r="X32" s="5">
        <v>6801</v>
      </c>
      <c r="Y32" s="5">
        <v>137003.5289</v>
      </c>
      <c r="Z32" s="5">
        <v>16532925</v>
      </c>
      <c r="AA32" s="5">
        <v>116444005.78</v>
      </c>
      <c r="AB32" s="5">
        <v>1</v>
      </c>
      <c r="AC32" s="5">
        <v>0.25600000000000001</v>
      </c>
    </row>
    <row r="33" spans="2:29" ht="15" customHeight="1" x14ac:dyDescent="0.2">
      <c r="B33" s="17">
        <v>22</v>
      </c>
      <c r="C33" s="3" t="s">
        <v>24</v>
      </c>
      <c r="D33" s="4">
        <v>2344</v>
      </c>
      <c r="E33" s="4">
        <v>912</v>
      </c>
      <c r="F33" s="4">
        <v>13322</v>
      </c>
      <c r="G33" s="4">
        <v>1013</v>
      </c>
      <c r="H33" s="4">
        <v>2285</v>
      </c>
      <c r="I33" s="4">
        <v>326220</v>
      </c>
      <c r="J33" s="4">
        <v>37822</v>
      </c>
      <c r="K33" s="4">
        <v>12089489</v>
      </c>
      <c r="L33" s="5">
        <v>72506</v>
      </c>
      <c r="M33" s="5">
        <v>283532.51991999999</v>
      </c>
      <c r="N33" s="5">
        <v>62310</v>
      </c>
      <c r="O33" s="5">
        <v>232020.75152000002</v>
      </c>
      <c r="P33" s="5">
        <v>0</v>
      </c>
      <c r="Q33" s="5">
        <v>0</v>
      </c>
      <c r="R33" s="5">
        <v>517</v>
      </c>
      <c r="S33" s="5">
        <v>3103.2</v>
      </c>
      <c r="T33" s="5">
        <v>1256797</v>
      </c>
      <c r="U33" s="5">
        <v>3014180.4953700649</v>
      </c>
      <c r="V33" s="5">
        <v>250787</v>
      </c>
      <c r="W33" s="5">
        <v>778247.32966001076</v>
      </c>
      <c r="X33" s="5">
        <v>0</v>
      </c>
      <c r="Y33" s="5">
        <v>0</v>
      </c>
      <c r="Z33" s="5">
        <v>5465792</v>
      </c>
      <c r="AA33" s="5">
        <v>26950306.92467998</v>
      </c>
      <c r="AB33" s="5">
        <v>129</v>
      </c>
      <c r="AC33" s="5">
        <v>70.558489999999992</v>
      </c>
    </row>
    <row r="34" spans="2:29" ht="15" customHeight="1" x14ac:dyDescent="0.2">
      <c r="B34" s="17">
        <v>23</v>
      </c>
      <c r="C34" s="3" t="s">
        <v>25</v>
      </c>
      <c r="D34" s="4">
        <v>899</v>
      </c>
      <c r="E34" s="4">
        <v>329</v>
      </c>
      <c r="F34" s="4">
        <v>46811</v>
      </c>
      <c r="G34" s="4">
        <v>7629</v>
      </c>
      <c r="H34" s="4">
        <v>0</v>
      </c>
      <c r="I34" s="4">
        <v>51551</v>
      </c>
      <c r="J34" s="4">
        <v>2974430</v>
      </c>
      <c r="K34" s="4">
        <v>6659156</v>
      </c>
      <c r="L34" s="5">
        <v>9048330</v>
      </c>
      <c r="M34" s="5">
        <v>19300316.39418</v>
      </c>
      <c r="N34" s="5">
        <v>2005129</v>
      </c>
      <c r="O34" s="5">
        <v>12426404.797950001</v>
      </c>
      <c r="P34" s="5">
        <v>0</v>
      </c>
      <c r="Q34" s="5">
        <v>0</v>
      </c>
      <c r="R34" s="5">
        <v>29203</v>
      </c>
      <c r="S34" s="5">
        <v>133867.1</v>
      </c>
      <c r="T34" s="5">
        <v>679661</v>
      </c>
      <c r="U34" s="5">
        <v>2180744.2043699999</v>
      </c>
      <c r="V34" s="5">
        <v>275572</v>
      </c>
      <c r="W34" s="5">
        <v>2765472.3246799996</v>
      </c>
      <c r="X34" s="5">
        <v>0</v>
      </c>
      <c r="Y34" s="5">
        <v>0</v>
      </c>
      <c r="Z34" s="5">
        <v>4149090</v>
      </c>
      <c r="AA34" s="5">
        <v>19828991.660999998</v>
      </c>
      <c r="AB34" s="5">
        <v>0</v>
      </c>
      <c r="AC34" s="5">
        <v>0</v>
      </c>
    </row>
    <row r="35" spans="2:29" ht="15" customHeight="1" x14ac:dyDescent="0.2">
      <c r="B35" s="17">
        <v>24</v>
      </c>
      <c r="C35" s="3" t="s">
        <v>26</v>
      </c>
      <c r="D35" s="4">
        <v>1881</v>
      </c>
      <c r="E35" s="4">
        <v>1126</v>
      </c>
      <c r="F35" s="4">
        <v>245303</v>
      </c>
      <c r="G35" s="4">
        <v>146</v>
      </c>
      <c r="H35" s="4">
        <v>59656</v>
      </c>
      <c r="I35" s="4">
        <v>6615134</v>
      </c>
      <c r="J35" s="4">
        <v>3009647</v>
      </c>
      <c r="K35" s="4">
        <v>11112307</v>
      </c>
      <c r="L35" s="5">
        <v>3844130</v>
      </c>
      <c r="M35" s="5">
        <v>24910504.795000002</v>
      </c>
      <c r="N35" s="5">
        <v>6336345</v>
      </c>
      <c r="O35" s="5">
        <v>55369329.578989998</v>
      </c>
      <c r="P35" s="5">
        <v>0</v>
      </c>
      <c r="Q35" s="5">
        <v>0</v>
      </c>
      <c r="R35" s="5">
        <v>24031</v>
      </c>
      <c r="S35" s="5">
        <v>124341.628</v>
      </c>
      <c r="T35" s="5">
        <v>799410</v>
      </c>
      <c r="U35" s="5">
        <v>2252055.335</v>
      </c>
      <c r="V35" s="5">
        <v>662616</v>
      </c>
      <c r="W35" s="5">
        <v>2981478.2790000001</v>
      </c>
      <c r="X35" s="5">
        <v>878</v>
      </c>
      <c r="Y35" s="5">
        <v>68488.128719999993</v>
      </c>
      <c r="Z35" s="5">
        <v>4028944</v>
      </c>
      <c r="AA35" s="5">
        <v>23861402.65966</v>
      </c>
      <c r="AB35" s="5">
        <v>0</v>
      </c>
      <c r="AC35" s="5">
        <v>0</v>
      </c>
    </row>
    <row r="36" spans="2:29" ht="15" customHeight="1" x14ac:dyDescent="0.2">
      <c r="B36" s="17">
        <v>25</v>
      </c>
      <c r="C36" s="3" t="s">
        <v>27</v>
      </c>
      <c r="D36" s="4">
        <v>946</v>
      </c>
      <c r="E36" s="4">
        <v>630</v>
      </c>
      <c r="F36" s="4">
        <v>14319</v>
      </c>
      <c r="G36" s="4">
        <v>942</v>
      </c>
      <c r="H36" s="4">
        <v>0</v>
      </c>
      <c r="I36" s="4">
        <v>534768</v>
      </c>
      <c r="J36" s="4">
        <v>122738</v>
      </c>
      <c r="K36" s="4">
        <v>4542630</v>
      </c>
      <c r="L36" s="5">
        <v>198758</v>
      </c>
      <c r="M36" s="5">
        <v>1632862.3348099999</v>
      </c>
      <c r="N36" s="5">
        <v>101173</v>
      </c>
      <c r="O36" s="5">
        <v>406409.77498000005</v>
      </c>
      <c r="P36" s="5">
        <v>0</v>
      </c>
      <c r="Q36" s="5">
        <v>0</v>
      </c>
      <c r="R36" s="5">
        <v>9965</v>
      </c>
      <c r="S36" s="5">
        <v>40842.09633</v>
      </c>
      <c r="T36" s="5">
        <v>938617</v>
      </c>
      <c r="U36" s="5">
        <v>2416705.45205</v>
      </c>
      <c r="V36" s="5">
        <v>1038486</v>
      </c>
      <c r="W36" s="5">
        <v>815178.78389999992</v>
      </c>
      <c r="X36" s="5">
        <v>0</v>
      </c>
      <c r="Y36" s="5">
        <v>0</v>
      </c>
      <c r="Z36" s="5">
        <v>5590379</v>
      </c>
      <c r="AA36" s="5">
        <v>28960628.32</v>
      </c>
      <c r="AB36" s="5">
        <v>0</v>
      </c>
      <c r="AC36" s="5">
        <v>0</v>
      </c>
    </row>
    <row r="37" spans="2:29" ht="15" customHeight="1" x14ac:dyDescent="0.2">
      <c r="B37" s="17">
        <v>26</v>
      </c>
      <c r="C37" s="3" t="s">
        <v>28</v>
      </c>
      <c r="D37" s="4">
        <v>936</v>
      </c>
      <c r="E37" s="4">
        <v>568</v>
      </c>
      <c r="F37" s="4">
        <v>10336</v>
      </c>
      <c r="G37" s="4">
        <v>0</v>
      </c>
      <c r="H37" s="4">
        <v>0</v>
      </c>
      <c r="I37" s="4">
        <v>97503</v>
      </c>
      <c r="J37" s="4">
        <v>0</v>
      </c>
      <c r="K37" s="4">
        <v>5420287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830249</v>
      </c>
      <c r="U37" s="5">
        <v>1745954.8698600002</v>
      </c>
      <c r="V37" s="5">
        <v>65120</v>
      </c>
      <c r="W37" s="5">
        <v>191782.60544999997</v>
      </c>
      <c r="X37" s="5">
        <v>0</v>
      </c>
      <c r="Y37" s="5">
        <v>0</v>
      </c>
      <c r="Z37" s="5">
        <v>3962733</v>
      </c>
      <c r="AA37" s="5">
        <v>18760292.317000002</v>
      </c>
      <c r="AB37" s="5">
        <v>0</v>
      </c>
      <c r="AC37" s="5">
        <v>0</v>
      </c>
    </row>
    <row r="38" spans="2:29" ht="15" customHeight="1" x14ac:dyDescent="0.2">
      <c r="B38" s="17">
        <v>27</v>
      </c>
      <c r="C38" s="3" t="s">
        <v>29</v>
      </c>
      <c r="D38" s="4">
        <v>1469</v>
      </c>
      <c r="E38" s="4">
        <v>748</v>
      </c>
      <c r="F38" s="4">
        <v>9190</v>
      </c>
      <c r="G38" s="4">
        <v>0</v>
      </c>
      <c r="H38" s="4">
        <v>0</v>
      </c>
      <c r="I38" s="4">
        <v>42691</v>
      </c>
      <c r="J38" s="4">
        <v>10246</v>
      </c>
      <c r="K38" s="4">
        <v>4971962</v>
      </c>
      <c r="L38" s="5">
        <v>26994</v>
      </c>
      <c r="M38" s="5">
        <v>189297.21802999915</v>
      </c>
      <c r="N38" s="5">
        <v>10457</v>
      </c>
      <c r="O38" s="5">
        <v>140524.73389999999</v>
      </c>
      <c r="P38" s="5">
        <v>0</v>
      </c>
      <c r="Q38" s="5">
        <v>0</v>
      </c>
      <c r="R38" s="5">
        <v>760</v>
      </c>
      <c r="S38" s="5">
        <v>5695.7</v>
      </c>
      <c r="T38" s="5">
        <v>1039564</v>
      </c>
      <c r="U38" s="5">
        <v>2764947.4137800047</v>
      </c>
      <c r="V38" s="5">
        <v>150654</v>
      </c>
      <c r="W38" s="5">
        <v>1231425.1001200003</v>
      </c>
      <c r="X38" s="5">
        <v>0</v>
      </c>
      <c r="Y38" s="5">
        <v>0</v>
      </c>
      <c r="Z38" s="5">
        <v>4377214</v>
      </c>
      <c r="AA38" s="5">
        <v>21383057.283129998</v>
      </c>
      <c r="AB38" s="5">
        <v>0</v>
      </c>
      <c r="AC38" s="5">
        <v>0</v>
      </c>
    </row>
    <row r="39" spans="2:29" ht="15" customHeight="1" x14ac:dyDescent="0.2">
      <c r="B39" s="17">
        <v>28</v>
      </c>
      <c r="C39" s="3" t="s">
        <v>30</v>
      </c>
      <c r="D39" s="4">
        <v>1828</v>
      </c>
      <c r="E39" s="4">
        <v>1480</v>
      </c>
      <c r="F39" s="4">
        <v>75768</v>
      </c>
      <c r="G39" s="4">
        <v>953</v>
      </c>
      <c r="H39" s="4">
        <v>126633</v>
      </c>
      <c r="I39" s="4">
        <v>592874</v>
      </c>
      <c r="J39" s="4">
        <v>5413306</v>
      </c>
      <c r="K39" s="4">
        <v>34536908</v>
      </c>
      <c r="L39" s="5">
        <v>12170844</v>
      </c>
      <c r="M39" s="5">
        <v>25975468.120049998</v>
      </c>
      <c r="N39" s="5">
        <v>4565753</v>
      </c>
      <c r="O39" s="5">
        <v>39573474.657400005</v>
      </c>
      <c r="P39" s="5">
        <v>0</v>
      </c>
      <c r="Q39" s="5">
        <v>0</v>
      </c>
      <c r="R39" s="5">
        <v>33905</v>
      </c>
      <c r="S39" s="5">
        <v>159283.86233999999</v>
      </c>
      <c r="T39" s="5">
        <v>2229944</v>
      </c>
      <c r="U39" s="5">
        <v>5566435.727</v>
      </c>
      <c r="V39" s="5">
        <v>1932393</v>
      </c>
      <c r="W39" s="5">
        <v>5756490.6919999998</v>
      </c>
      <c r="X39" s="5">
        <v>0</v>
      </c>
      <c r="Y39" s="5">
        <v>0</v>
      </c>
      <c r="Z39" s="5">
        <v>11405902</v>
      </c>
      <c r="AA39" s="5">
        <v>54588903.749780007</v>
      </c>
      <c r="AB39" s="5">
        <v>0</v>
      </c>
      <c r="AC39" s="5">
        <v>0</v>
      </c>
    </row>
    <row r="40" spans="2:29" ht="15" customHeight="1" x14ac:dyDescent="0.2">
      <c r="B40" s="17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271958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15778</v>
      </c>
      <c r="U40" s="5">
        <v>28131.845879999993</v>
      </c>
      <c r="V40" s="5">
        <v>4606</v>
      </c>
      <c r="W40" s="5">
        <v>13765.266459999999</v>
      </c>
      <c r="X40" s="5">
        <v>0</v>
      </c>
      <c r="Y40" s="5">
        <v>0</v>
      </c>
      <c r="Z40" s="5">
        <v>68661</v>
      </c>
      <c r="AA40" s="5">
        <v>324029.995</v>
      </c>
      <c r="AB40" s="5">
        <v>12</v>
      </c>
      <c r="AC40" s="5">
        <v>11.4</v>
      </c>
    </row>
    <row r="41" spans="2:29" ht="15" customHeight="1" x14ac:dyDescent="0.2">
      <c r="B41" s="17">
        <v>30</v>
      </c>
      <c r="C41" s="3" t="s">
        <v>32</v>
      </c>
      <c r="D41" s="4">
        <v>371</v>
      </c>
      <c r="E41" s="4">
        <v>36</v>
      </c>
      <c r="F41" s="4">
        <v>1604380</v>
      </c>
      <c r="G41" s="4">
        <v>0</v>
      </c>
      <c r="H41" s="4">
        <v>3429</v>
      </c>
      <c r="I41" s="4">
        <v>135452</v>
      </c>
      <c r="J41" s="4">
        <v>5264023</v>
      </c>
      <c r="K41" s="4">
        <v>1548358</v>
      </c>
      <c r="L41" s="5">
        <v>5634177</v>
      </c>
      <c r="M41" s="5">
        <v>27704318.248659998</v>
      </c>
      <c r="N41" s="5">
        <v>4797866</v>
      </c>
      <c r="O41" s="5">
        <v>45447632.255269997</v>
      </c>
      <c r="P41" s="5">
        <v>0</v>
      </c>
      <c r="Q41" s="5">
        <v>0</v>
      </c>
      <c r="R41" s="5">
        <v>43161</v>
      </c>
      <c r="S41" s="5">
        <v>172634.86827000001</v>
      </c>
      <c r="T41" s="5">
        <v>175508</v>
      </c>
      <c r="U41" s="5">
        <v>504942.12042000005</v>
      </c>
      <c r="V41" s="5">
        <v>98887</v>
      </c>
      <c r="W41" s="5">
        <v>636520.10562000005</v>
      </c>
      <c r="X41" s="5">
        <v>65</v>
      </c>
      <c r="Y41" s="5">
        <v>3652.11</v>
      </c>
      <c r="Z41" s="5">
        <v>568344</v>
      </c>
      <c r="AA41" s="5">
        <v>2910478.62</v>
      </c>
      <c r="AB41" s="5">
        <v>0</v>
      </c>
      <c r="AC41" s="5">
        <v>0</v>
      </c>
    </row>
    <row r="42" spans="2:29" ht="15" customHeight="1" x14ac:dyDescent="0.2">
      <c r="B42" s="17">
        <v>31</v>
      </c>
      <c r="C42" s="3" t="s">
        <v>33</v>
      </c>
      <c r="D42" s="4">
        <v>911</v>
      </c>
      <c r="E42" s="4">
        <v>379</v>
      </c>
      <c r="F42" s="4">
        <v>18115</v>
      </c>
      <c r="G42" s="4">
        <v>0</v>
      </c>
      <c r="H42" s="4">
        <v>36771</v>
      </c>
      <c r="I42" s="4">
        <v>96653</v>
      </c>
      <c r="J42" s="4">
        <v>397362</v>
      </c>
      <c r="K42" s="4">
        <v>3751626</v>
      </c>
      <c r="L42" s="5">
        <v>702924</v>
      </c>
      <c r="M42" s="5">
        <v>2580012.1266000001</v>
      </c>
      <c r="N42" s="5">
        <v>711903</v>
      </c>
      <c r="O42" s="5">
        <v>4893833.9332200009</v>
      </c>
      <c r="P42" s="5">
        <v>0</v>
      </c>
      <c r="Q42" s="5">
        <v>0</v>
      </c>
      <c r="R42" s="5">
        <v>0</v>
      </c>
      <c r="S42" s="5">
        <v>0</v>
      </c>
      <c r="T42" s="5">
        <v>1184964</v>
      </c>
      <c r="U42" s="5">
        <v>3131507.2866400001</v>
      </c>
      <c r="V42" s="5">
        <v>182795</v>
      </c>
      <c r="W42" s="5">
        <v>853837.78338000004</v>
      </c>
      <c r="X42" s="5">
        <v>0</v>
      </c>
      <c r="Y42" s="5">
        <v>0</v>
      </c>
      <c r="Z42" s="5">
        <v>2982923</v>
      </c>
      <c r="AA42" s="5">
        <v>14978363.66949</v>
      </c>
      <c r="AB42" s="5">
        <v>0</v>
      </c>
      <c r="AC42" s="5">
        <v>0</v>
      </c>
    </row>
    <row r="43" spans="2:29" ht="15" customHeight="1" x14ac:dyDescent="0.2">
      <c r="B43" s="17">
        <v>32</v>
      </c>
      <c r="C43" s="3" t="s">
        <v>34</v>
      </c>
      <c r="D43" s="4">
        <v>507</v>
      </c>
      <c r="E43" s="4">
        <v>655</v>
      </c>
      <c r="F43" s="4">
        <v>2313</v>
      </c>
      <c r="G43" s="4">
        <v>0</v>
      </c>
      <c r="H43" s="4">
        <v>0</v>
      </c>
      <c r="I43" s="4">
        <v>151351</v>
      </c>
      <c r="J43" s="4">
        <v>32439</v>
      </c>
      <c r="K43" s="4">
        <v>2317858</v>
      </c>
      <c r="L43" s="5">
        <v>44400</v>
      </c>
      <c r="M43" s="5">
        <v>197683.23376</v>
      </c>
      <c r="N43" s="5">
        <v>17372</v>
      </c>
      <c r="O43" s="5">
        <v>111092.55409000001</v>
      </c>
      <c r="P43" s="5">
        <v>0</v>
      </c>
      <c r="Q43" s="5">
        <v>0</v>
      </c>
      <c r="R43" s="5">
        <v>2161</v>
      </c>
      <c r="S43" s="5">
        <v>8602.3393700000015</v>
      </c>
      <c r="T43" s="5">
        <v>357803</v>
      </c>
      <c r="U43" s="5">
        <v>951666.84284000006</v>
      </c>
      <c r="V43" s="5">
        <v>32559</v>
      </c>
      <c r="W43" s="5">
        <v>128719.89916</v>
      </c>
      <c r="X43" s="5">
        <v>63</v>
      </c>
      <c r="Y43" s="5">
        <v>182.98099999999999</v>
      </c>
      <c r="Z43" s="5">
        <v>4959077</v>
      </c>
      <c r="AA43" s="5">
        <v>21855572.100000001</v>
      </c>
      <c r="AB43" s="5">
        <v>0</v>
      </c>
      <c r="AC43" s="5">
        <v>0</v>
      </c>
    </row>
    <row r="44" spans="2:29" ht="15" customHeight="1" x14ac:dyDescent="0.2">
      <c r="B44" s="17">
        <v>33</v>
      </c>
      <c r="C44" s="3" t="s">
        <v>35</v>
      </c>
      <c r="D44" s="4">
        <v>1151</v>
      </c>
      <c r="E44" s="4">
        <v>161</v>
      </c>
      <c r="F44" s="4">
        <v>75748</v>
      </c>
      <c r="G44" s="4">
        <v>94943</v>
      </c>
      <c r="H44" s="4">
        <v>295051</v>
      </c>
      <c r="I44" s="4">
        <v>460611274</v>
      </c>
      <c r="J44" s="4">
        <v>2254586</v>
      </c>
      <c r="K44" s="4">
        <v>5070885</v>
      </c>
      <c r="L44" s="5">
        <v>6456099</v>
      </c>
      <c r="M44" s="5">
        <v>13954555.456669999</v>
      </c>
      <c r="N44" s="5">
        <v>1080761</v>
      </c>
      <c r="O44" s="5">
        <v>13124573.582289999</v>
      </c>
      <c r="P44" s="5">
        <v>0</v>
      </c>
      <c r="Q44" s="5">
        <v>0</v>
      </c>
      <c r="R44" s="5">
        <v>18229</v>
      </c>
      <c r="S44" s="5">
        <v>92304.9</v>
      </c>
      <c r="T44" s="5">
        <v>606265</v>
      </c>
      <c r="U44" s="5">
        <v>1657676.4965000006</v>
      </c>
      <c r="V44" s="5">
        <v>172413</v>
      </c>
      <c r="W44" s="5">
        <v>823671.87918999873</v>
      </c>
      <c r="X44" s="5">
        <v>47</v>
      </c>
      <c r="Y44" s="5">
        <v>696.85799999999995</v>
      </c>
      <c r="Z44" s="5">
        <v>2339676</v>
      </c>
      <c r="AA44" s="5">
        <v>11897023.518999999</v>
      </c>
      <c r="AB44" s="5">
        <v>250</v>
      </c>
      <c r="AC44" s="5">
        <v>248.7</v>
      </c>
    </row>
    <row r="45" spans="2:29" ht="15" customHeight="1" x14ac:dyDescent="0.2">
      <c r="B45" s="8" t="s">
        <v>36</v>
      </c>
      <c r="C45" s="25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ht="15" customHeight="1" x14ac:dyDescent="0.2">
      <c r="B46" s="17">
        <v>34</v>
      </c>
      <c r="C46" s="3" t="s">
        <v>37</v>
      </c>
      <c r="D46" s="4">
        <v>0</v>
      </c>
      <c r="E46" s="4">
        <v>0</v>
      </c>
      <c r="F46" s="4">
        <v>50255</v>
      </c>
      <c r="G46" s="4">
        <v>0</v>
      </c>
      <c r="H46" s="4">
        <v>0</v>
      </c>
      <c r="I46" s="4">
        <v>0</v>
      </c>
      <c r="J46" s="4">
        <v>1404839</v>
      </c>
      <c r="K46" s="4">
        <v>0</v>
      </c>
      <c r="L46" s="5">
        <v>1455263</v>
      </c>
      <c r="M46" s="5">
        <v>12377224.607999999</v>
      </c>
      <c r="N46" s="5">
        <v>4457446</v>
      </c>
      <c r="O46" s="5">
        <v>38627599.663999997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ht="15" customHeight="1" x14ac:dyDescent="0.2">
      <c r="B47" s="17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ht="15" customHeight="1" x14ac:dyDescent="0.2">
      <c r="B48" s="17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631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1412</v>
      </c>
      <c r="U48" s="5">
        <v>5155.5668800000003</v>
      </c>
      <c r="V48" s="5">
        <v>133</v>
      </c>
      <c r="W48" s="5">
        <v>4162.2064</v>
      </c>
      <c r="X48" s="5">
        <v>0</v>
      </c>
      <c r="Y48" s="5">
        <v>0</v>
      </c>
      <c r="Z48" s="5">
        <v>1571</v>
      </c>
      <c r="AA48" s="5">
        <v>8033.85</v>
      </c>
      <c r="AB48" s="5">
        <v>0</v>
      </c>
      <c r="AC48" s="5">
        <v>0</v>
      </c>
    </row>
    <row r="49" spans="1:29" ht="15" customHeight="1" x14ac:dyDescent="0.2">
      <c r="B49" s="17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761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118</v>
      </c>
      <c r="U49" s="5">
        <v>305.38466999999997</v>
      </c>
      <c r="V49" s="5">
        <v>20</v>
      </c>
      <c r="W49" s="5">
        <v>195.06607</v>
      </c>
      <c r="X49" s="5">
        <v>0</v>
      </c>
      <c r="Y49" s="5">
        <v>0</v>
      </c>
      <c r="Z49" s="5">
        <v>442</v>
      </c>
      <c r="AA49" s="5">
        <v>4090.4</v>
      </c>
      <c r="AB49" s="5">
        <v>0</v>
      </c>
      <c r="AC49" s="5">
        <v>0</v>
      </c>
    </row>
    <row r="50" spans="1:29" ht="15" customHeight="1" x14ac:dyDescent="0.2">
      <c r="B50" s="17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211653</v>
      </c>
      <c r="K50" s="4">
        <v>0</v>
      </c>
      <c r="L50" s="5">
        <v>147168</v>
      </c>
      <c r="M50" s="5">
        <v>900626.39594000624</v>
      </c>
      <c r="N50" s="5">
        <v>263552</v>
      </c>
      <c r="O50" s="5">
        <v>4623997.2508899178</v>
      </c>
      <c r="P50" s="5">
        <v>0</v>
      </c>
      <c r="Q50" s="5">
        <v>0</v>
      </c>
      <c r="R50" s="5">
        <v>435</v>
      </c>
      <c r="S50" s="5">
        <v>3506.7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ht="15" customHeight="1" x14ac:dyDescent="0.2">
      <c r="B51" s="17">
        <v>39</v>
      </c>
      <c r="C51" s="3" t="s">
        <v>42</v>
      </c>
      <c r="D51" s="4">
        <v>440</v>
      </c>
      <c r="E51" s="4">
        <v>340</v>
      </c>
      <c r="F51" s="4">
        <v>615</v>
      </c>
      <c r="G51" s="4">
        <v>89</v>
      </c>
      <c r="H51" s="4">
        <v>0</v>
      </c>
      <c r="I51" s="4">
        <v>6678</v>
      </c>
      <c r="J51" s="4">
        <v>525297</v>
      </c>
      <c r="K51" s="4">
        <v>1733290</v>
      </c>
      <c r="L51" s="5">
        <v>538443</v>
      </c>
      <c r="M51" s="5">
        <v>2404132.9860398839</v>
      </c>
      <c r="N51" s="5">
        <v>273188</v>
      </c>
      <c r="O51" s="5">
        <v>2248526.2242597952</v>
      </c>
      <c r="P51" s="5">
        <v>0</v>
      </c>
      <c r="Q51" s="5">
        <v>0</v>
      </c>
      <c r="R51" s="5">
        <v>3959</v>
      </c>
      <c r="S51" s="5">
        <v>11313.8</v>
      </c>
      <c r="T51" s="5">
        <v>220430</v>
      </c>
      <c r="U51" s="5">
        <v>546976.20606000011</v>
      </c>
      <c r="V51" s="5">
        <v>150255</v>
      </c>
      <c r="W51" s="5">
        <v>346991.15982000006</v>
      </c>
      <c r="X51" s="5">
        <v>0</v>
      </c>
      <c r="Y51" s="5">
        <v>0</v>
      </c>
      <c r="Z51" s="5">
        <v>819219</v>
      </c>
      <c r="AA51" s="5">
        <v>4315407.6809999999</v>
      </c>
      <c r="AB51" s="5">
        <v>0</v>
      </c>
      <c r="AC51" s="5">
        <v>0</v>
      </c>
    </row>
    <row r="52" spans="1:29" ht="15" customHeight="1" x14ac:dyDescent="0.2">
      <c r="B52" s="17">
        <v>40</v>
      </c>
      <c r="C52" s="3" t="s">
        <v>43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5</v>
      </c>
      <c r="J52" s="4">
        <v>0</v>
      </c>
      <c r="K52" s="4">
        <v>112997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27684</v>
      </c>
      <c r="U52" s="5">
        <v>92629.540239999755</v>
      </c>
      <c r="V52" s="5">
        <v>11904</v>
      </c>
      <c r="W52" s="5">
        <v>45475.3266899999</v>
      </c>
      <c r="X52" s="5">
        <v>0</v>
      </c>
      <c r="Y52" s="5">
        <v>0</v>
      </c>
      <c r="Z52" s="5">
        <v>30318</v>
      </c>
      <c r="AA52" s="5">
        <v>183499.84400000001</v>
      </c>
      <c r="AB52" s="5">
        <v>0</v>
      </c>
      <c r="AC52" s="5">
        <v>0</v>
      </c>
    </row>
    <row r="53" spans="1:29" ht="15" customHeight="1" x14ac:dyDescent="0.2">
      <c r="B53" s="17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22239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1880</v>
      </c>
      <c r="U53" s="5">
        <v>6363.1280199999992</v>
      </c>
      <c r="V53" s="5">
        <v>209</v>
      </c>
      <c r="W53" s="5">
        <v>477.80642999999998</v>
      </c>
      <c r="X53" s="5">
        <v>0</v>
      </c>
      <c r="Y53" s="5">
        <v>0</v>
      </c>
      <c r="Z53" s="5">
        <v>2397</v>
      </c>
      <c r="AA53" s="5">
        <v>14476.5</v>
      </c>
      <c r="AB53" s="5">
        <v>0</v>
      </c>
      <c r="AC53" s="5">
        <v>0</v>
      </c>
    </row>
    <row r="54" spans="1:29" ht="15" customHeight="1" x14ac:dyDescent="0.2">
      <c r="B54" s="17">
        <v>42</v>
      </c>
      <c r="C54" s="3" t="s">
        <v>45</v>
      </c>
      <c r="D54" s="4">
        <v>46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740378</v>
      </c>
      <c r="K54" s="4">
        <v>782435</v>
      </c>
      <c r="L54" s="5">
        <v>948974</v>
      </c>
      <c r="M54" s="5">
        <v>3409302.4484499027</v>
      </c>
      <c r="N54" s="5">
        <v>1462182</v>
      </c>
      <c r="O54" s="5">
        <v>11553584.861010602</v>
      </c>
      <c r="P54" s="5">
        <v>0</v>
      </c>
      <c r="Q54" s="5">
        <v>0</v>
      </c>
      <c r="R54" s="5">
        <v>2535</v>
      </c>
      <c r="S54" s="5">
        <v>17801.524199999996</v>
      </c>
      <c r="T54" s="5">
        <v>268333</v>
      </c>
      <c r="U54" s="5">
        <v>1241369.72428999</v>
      </c>
      <c r="V54" s="5">
        <v>0</v>
      </c>
      <c r="W54" s="5">
        <v>0</v>
      </c>
      <c r="X54" s="5">
        <v>0</v>
      </c>
      <c r="Y54" s="5">
        <v>0</v>
      </c>
      <c r="Z54" s="5">
        <v>237899</v>
      </c>
      <c r="AA54" s="5">
        <v>1414641.3280100003</v>
      </c>
      <c r="AB54" s="5">
        <v>0</v>
      </c>
      <c r="AC54" s="5">
        <v>0</v>
      </c>
    </row>
    <row r="55" spans="1:29" ht="15" customHeight="1" x14ac:dyDescent="0.2">
      <c r="B55" s="17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1530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1059</v>
      </c>
      <c r="U55" s="5">
        <v>3195.915</v>
      </c>
      <c r="V55" s="5">
        <v>87</v>
      </c>
      <c r="W55" s="5">
        <v>153.37299999999999</v>
      </c>
      <c r="X55" s="5">
        <v>0</v>
      </c>
      <c r="Y55" s="5">
        <v>0</v>
      </c>
      <c r="Z55" s="5">
        <v>396</v>
      </c>
      <c r="AA55" s="5">
        <v>2559</v>
      </c>
      <c r="AB55" s="5">
        <v>0</v>
      </c>
      <c r="AC55" s="5">
        <v>0</v>
      </c>
    </row>
    <row r="56" spans="1:29" ht="15" customHeight="1" x14ac:dyDescent="0.2">
      <c r="B56" s="17">
        <v>44</v>
      </c>
      <c r="C56" s="3" t="s">
        <v>47</v>
      </c>
      <c r="D56" s="4">
        <v>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406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456</v>
      </c>
      <c r="U56" s="5">
        <v>1491.7640800000001</v>
      </c>
      <c r="V56" s="5">
        <v>266</v>
      </c>
      <c r="W56" s="5">
        <v>578.28064000000006</v>
      </c>
      <c r="X56" s="5">
        <v>0</v>
      </c>
      <c r="Y56" s="5">
        <v>0</v>
      </c>
      <c r="Z56" s="5">
        <v>143</v>
      </c>
      <c r="AA56" s="5">
        <v>1080.9000000000001</v>
      </c>
      <c r="AB56" s="5">
        <v>0</v>
      </c>
      <c r="AC56" s="5">
        <v>0</v>
      </c>
    </row>
    <row r="57" spans="1:29" ht="15" customHeight="1" x14ac:dyDescent="0.2">
      <c r="A57" s="15" t="s">
        <v>48</v>
      </c>
      <c r="B57" s="17">
        <v>45</v>
      </c>
      <c r="C57" s="3" t="s">
        <v>49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631468</v>
      </c>
      <c r="K57" s="4">
        <v>801145</v>
      </c>
      <c r="L57" s="5">
        <v>253571</v>
      </c>
      <c r="M57" s="5">
        <v>392663.3717699995</v>
      </c>
      <c r="N57" s="5">
        <v>447114</v>
      </c>
      <c r="O57" s="5">
        <v>983798.50137999887</v>
      </c>
      <c r="P57" s="5">
        <v>0</v>
      </c>
      <c r="Q57" s="5">
        <v>0</v>
      </c>
      <c r="R57" s="5">
        <v>6601</v>
      </c>
      <c r="S57" s="5">
        <v>29071.221890000001</v>
      </c>
      <c r="T57" s="5">
        <v>7532</v>
      </c>
      <c r="U57" s="5">
        <v>16920.271309999996</v>
      </c>
      <c r="V57" s="5">
        <v>8211</v>
      </c>
      <c r="W57" s="5">
        <v>21764.564739999998</v>
      </c>
      <c r="X57" s="5">
        <v>0</v>
      </c>
      <c r="Y57" s="5">
        <v>0</v>
      </c>
      <c r="Z57" s="5">
        <v>27418</v>
      </c>
      <c r="AA57" s="5">
        <v>84020.44</v>
      </c>
      <c r="AB57" s="5">
        <v>0</v>
      </c>
      <c r="AC57" s="5">
        <v>0</v>
      </c>
    </row>
    <row r="58" spans="1:29" ht="15" customHeight="1" x14ac:dyDescent="0.2">
      <c r="B58" s="17">
        <v>46</v>
      </c>
      <c r="C58" s="25" t="s">
        <v>50</v>
      </c>
      <c r="D58" s="4">
        <v>102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33">
        <v>1007872</v>
      </c>
      <c r="K58" s="33">
        <v>1117218</v>
      </c>
      <c r="L58" s="34">
        <v>1273500</v>
      </c>
      <c r="M58" s="34">
        <v>4404712.5561801353</v>
      </c>
      <c r="N58" s="34">
        <v>1347990</v>
      </c>
      <c r="O58" s="34">
        <v>6488924.8441999815</v>
      </c>
      <c r="P58" s="34">
        <v>0</v>
      </c>
      <c r="Q58" s="34">
        <v>0</v>
      </c>
      <c r="R58" s="34">
        <v>2741</v>
      </c>
      <c r="S58" s="34">
        <v>17762.465450000003</v>
      </c>
      <c r="T58" s="5">
        <v>370566</v>
      </c>
      <c r="U58" s="5">
        <v>1240578.5365699993</v>
      </c>
      <c r="V58" s="5">
        <v>157133</v>
      </c>
      <c r="W58" s="5">
        <v>563677.18440000084</v>
      </c>
      <c r="X58" s="5">
        <v>37</v>
      </c>
      <c r="Y58" s="5">
        <v>515.1</v>
      </c>
      <c r="Z58" s="5">
        <v>673496</v>
      </c>
      <c r="AA58" s="5">
        <v>3495585.7811399968</v>
      </c>
      <c r="AB58" s="5">
        <v>0</v>
      </c>
      <c r="AC58" s="5">
        <v>0</v>
      </c>
    </row>
    <row r="59" spans="1:29" ht="15" customHeight="1" x14ac:dyDescent="0.2">
      <c r="B59" s="17">
        <v>47</v>
      </c>
      <c r="C59" s="25" t="s">
        <v>51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1234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2556</v>
      </c>
      <c r="U59" s="5">
        <v>8387.5508700000064</v>
      </c>
      <c r="V59" s="5">
        <v>1105</v>
      </c>
      <c r="W59" s="5">
        <v>3073.8491500000036</v>
      </c>
      <c r="X59" s="5">
        <v>0</v>
      </c>
      <c r="Y59" s="5">
        <v>0</v>
      </c>
      <c r="Z59" s="5">
        <v>736</v>
      </c>
      <c r="AA59" s="5">
        <v>5535.9</v>
      </c>
      <c r="AB59" s="5">
        <v>0</v>
      </c>
      <c r="AC59" s="5">
        <v>0</v>
      </c>
    </row>
    <row r="60" spans="1:29" ht="15" customHeight="1" x14ac:dyDescent="0.2">
      <c r="B60" s="8" t="s">
        <v>52</v>
      </c>
      <c r="C60" s="25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7" customFormat="1" ht="15" customHeight="1" x14ac:dyDescent="0.25">
      <c r="A61" s="26"/>
      <c r="B61" s="18">
        <v>48</v>
      </c>
      <c r="C61" s="9" t="s">
        <v>53</v>
      </c>
      <c r="D61" s="10">
        <v>0</v>
      </c>
      <c r="E61" s="10">
        <v>0</v>
      </c>
      <c r="F61" s="10">
        <v>0</v>
      </c>
      <c r="G61" s="10">
        <v>134340</v>
      </c>
      <c r="H61" s="10">
        <v>0</v>
      </c>
      <c r="I61" s="10">
        <v>2750849</v>
      </c>
      <c r="J61" s="10">
        <v>0</v>
      </c>
      <c r="K61" s="10">
        <v>3931605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44421</v>
      </c>
      <c r="U61" s="11">
        <v>28253.309069999999</v>
      </c>
      <c r="V61" s="11">
        <v>187415</v>
      </c>
      <c r="W61" s="11">
        <v>291949.66269999999</v>
      </c>
      <c r="X61" s="11">
        <v>0</v>
      </c>
      <c r="Y61" s="11">
        <v>0</v>
      </c>
      <c r="Z61" s="11">
        <v>262948</v>
      </c>
      <c r="AA61" s="11">
        <v>1068147.2061699999</v>
      </c>
      <c r="AB61" s="11">
        <v>0</v>
      </c>
      <c r="AC61" s="11">
        <v>0</v>
      </c>
    </row>
    <row r="62" spans="1:29" s="27" customFormat="1" ht="15" customHeight="1" x14ac:dyDescent="0.25">
      <c r="A62" s="26"/>
      <c r="B62" s="18">
        <v>49</v>
      </c>
      <c r="C62" s="9" t="s">
        <v>54</v>
      </c>
      <c r="D62" s="10">
        <v>0</v>
      </c>
      <c r="E62" s="10">
        <v>0</v>
      </c>
      <c r="F62" s="10">
        <v>0</v>
      </c>
      <c r="G62" s="10">
        <v>434451</v>
      </c>
      <c r="H62" s="10">
        <v>0</v>
      </c>
      <c r="I62" s="10">
        <v>10971</v>
      </c>
      <c r="J62" s="10">
        <v>0</v>
      </c>
      <c r="K62" s="10">
        <v>9864141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144895</v>
      </c>
      <c r="U62" s="11">
        <v>255228.04892</v>
      </c>
      <c r="V62" s="11">
        <v>8416</v>
      </c>
      <c r="W62" s="11">
        <v>14857.48495</v>
      </c>
      <c r="X62" s="11">
        <v>0</v>
      </c>
      <c r="Y62" s="11">
        <v>0</v>
      </c>
      <c r="Z62" s="11">
        <v>2219498</v>
      </c>
      <c r="AA62" s="11">
        <v>7013943.2309999997</v>
      </c>
      <c r="AB62" s="11">
        <v>71</v>
      </c>
      <c r="AC62" s="11">
        <v>46.4</v>
      </c>
    </row>
    <row r="63" spans="1:29" s="27" customFormat="1" ht="15" customHeight="1" x14ac:dyDescent="0.25">
      <c r="A63" s="26"/>
      <c r="B63" s="18">
        <v>50</v>
      </c>
      <c r="C63" s="9" t="s">
        <v>55</v>
      </c>
      <c r="D63" s="10">
        <v>0</v>
      </c>
      <c r="E63" s="10">
        <v>0</v>
      </c>
      <c r="F63" s="10">
        <v>0</v>
      </c>
      <c r="G63" s="10">
        <v>189445</v>
      </c>
      <c r="H63" s="10">
        <v>0</v>
      </c>
      <c r="I63" s="10">
        <v>1257351</v>
      </c>
      <c r="J63" s="10">
        <v>0</v>
      </c>
      <c r="K63" s="10">
        <v>18829384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224475</v>
      </c>
      <c r="W63" s="11">
        <v>87976.970379999999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7" customFormat="1" ht="15" customHeight="1" x14ac:dyDescent="0.25">
      <c r="A64" s="26"/>
      <c r="B64" s="18">
        <v>51</v>
      </c>
      <c r="C64" s="9" t="s">
        <v>56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83151</v>
      </c>
      <c r="J64" s="10">
        <v>0</v>
      </c>
      <c r="K64" s="10">
        <v>212350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2242</v>
      </c>
      <c r="U64" s="11">
        <v>1456.6046699999999</v>
      </c>
      <c r="V64" s="11">
        <v>6941</v>
      </c>
      <c r="W64" s="11">
        <v>18099.93318</v>
      </c>
      <c r="X64" s="11">
        <v>963</v>
      </c>
      <c r="Y64" s="11">
        <v>159.95373999999998</v>
      </c>
      <c r="Z64" s="11">
        <v>6104</v>
      </c>
      <c r="AA64" s="11">
        <v>24828.799999999999</v>
      </c>
      <c r="AB64" s="11">
        <v>1</v>
      </c>
      <c r="AC64" s="11">
        <v>0.2</v>
      </c>
    </row>
    <row r="65" spans="1:29" s="27" customFormat="1" ht="15" customHeight="1" x14ac:dyDescent="0.25">
      <c r="A65" s="26"/>
      <c r="B65" s="18">
        <v>52</v>
      </c>
      <c r="C65" s="9" t="s">
        <v>57</v>
      </c>
      <c r="D65" s="10">
        <v>0</v>
      </c>
      <c r="E65" s="10">
        <v>0</v>
      </c>
      <c r="F65" s="10">
        <v>0</v>
      </c>
      <c r="G65" s="10">
        <v>324655</v>
      </c>
      <c r="H65" s="10">
        <v>0</v>
      </c>
      <c r="I65" s="10">
        <v>0</v>
      </c>
      <c r="J65" s="10">
        <v>0</v>
      </c>
      <c r="K65" s="10">
        <v>1070381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11714</v>
      </c>
      <c r="U65" s="11">
        <v>15240.343419999999</v>
      </c>
      <c r="V65" s="11">
        <v>42043</v>
      </c>
      <c r="W65" s="11">
        <v>34808.959729999995</v>
      </c>
      <c r="X65" s="11">
        <v>0</v>
      </c>
      <c r="Y65" s="11">
        <v>0</v>
      </c>
      <c r="Z65" s="11">
        <v>428550</v>
      </c>
      <c r="AA65" s="11">
        <v>827975.76500000001</v>
      </c>
      <c r="AB65" s="11">
        <v>0</v>
      </c>
      <c r="AC65" s="11">
        <v>0</v>
      </c>
    </row>
    <row r="66" spans="1:29" s="27" customFormat="1" ht="15" customHeight="1" x14ac:dyDescent="0.25">
      <c r="A66" s="26"/>
      <c r="B66" s="18">
        <v>53</v>
      </c>
      <c r="C66" s="28" t="s">
        <v>58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30616951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243</v>
      </c>
      <c r="U66" s="11">
        <v>95.326149999999998</v>
      </c>
      <c r="V66" s="11">
        <v>827</v>
      </c>
      <c r="W66" s="11">
        <v>660.89715999999999</v>
      </c>
      <c r="X66" s="11">
        <v>0</v>
      </c>
      <c r="Y66" s="11">
        <v>0</v>
      </c>
      <c r="Z66" s="11">
        <v>275</v>
      </c>
      <c r="AA66" s="11">
        <v>755.3</v>
      </c>
      <c r="AB66" s="11">
        <v>0</v>
      </c>
      <c r="AC66" s="11">
        <v>0</v>
      </c>
    </row>
    <row r="67" spans="1:29" ht="15" customHeight="1" x14ac:dyDescent="0.2">
      <c r="B67" s="8" t="s">
        <v>59</v>
      </c>
      <c r="C67" s="25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5" customHeight="1" x14ac:dyDescent="0.2">
      <c r="B68" s="17">
        <v>54</v>
      </c>
      <c r="C68" s="3" t="s">
        <v>60</v>
      </c>
      <c r="D68" s="4">
        <v>691</v>
      </c>
      <c r="E68" s="4">
        <v>6</v>
      </c>
      <c r="F68" s="4">
        <v>0</v>
      </c>
      <c r="G68" s="4">
        <v>841</v>
      </c>
      <c r="H68" s="4">
        <v>0</v>
      </c>
      <c r="I68" s="4">
        <v>325157</v>
      </c>
      <c r="J68" s="4">
        <v>1025179</v>
      </c>
      <c r="K68" s="4">
        <v>8684227</v>
      </c>
      <c r="L68" s="5">
        <v>1085709</v>
      </c>
      <c r="M68" s="5">
        <v>6932829.0452800002</v>
      </c>
      <c r="N68" s="5">
        <v>1878436</v>
      </c>
      <c r="O68" s="5">
        <v>10774025.044809999</v>
      </c>
      <c r="P68" s="5">
        <v>141</v>
      </c>
      <c r="Q68" s="5">
        <v>73.763000000000005</v>
      </c>
      <c r="R68" s="5">
        <v>4622</v>
      </c>
      <c r="S68" s="5">
        <v>27068.5</v>
      </c>
      <c r="T68" s="5">
        <v>220279</v>
      </c>
      <c r="U68" s="5">
        <v>528323.81238999602</v>
      </c>
      <c r="V68" s="5">
        <v>212063</v>
      </c>
      <c r="W68" s="5">
        <v>833048.18216996966</v>
      </c>
      <c r="X68" s="5">
        <v>192</v>
      </c>
      <c r="Y68" s="5">
        <v>2991.24</v>
      </c>
      <c r="Z68" s="5">
        <v>1730413</v>
      </c>
      <c r="AA68" s="5">
        <v>8853089.6830000002</v>
      </c>
      <c r="AB68" s="5">
        <v>155</v>
      </c>
      <c r="AC68" s="5">
        <v>155.70500000000001</v>
      </c>
    </row>
    <row r="69" spans="1:29" ht="15" customHeight="1" x14ac:dyDescent="0.2">
      <c r="B69" s="17">
        <v>55</v>
      </c>
      <c r="C69" s="3" t="s">
        <v>61</v>
      </c>
      <c r="D69" s="4">
        <v>179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241979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25767</v>
      </c>
      <c r="U69" s="5">
        <v>68623.163809999998</v>
      </c>
      <c r="V69" s="5">
        <v>3682</v>
      </c>
      <c r="W69" s="5">
        <v>19623.789140000001</v>
      </c>
      <c r="X69" s="5">
        <v>0</v>
      </c>
      <c r="Y69" s="5">
        <v>0</v>
      </c>
      <c r="Z69" s="5">
        <v>119503</v>
      </c>
      <c r="AA69" s="5">
        <v>655799.61499999999</v>
      </c>
      <c r="AB69" s="5">
        <v>0</v>
      </c>
      <c r="AC69" s="5">
        <v>0</v>
      </c>
    </row>
    <row r="70" spans="1:29" ht="15" customHeight="1" x14ac:dyDescent="0.2">
      <c r="B70" s="17">
        <v>56</v>
      </c>
      <c r="C70" s="3" t="s">
        <v>62</v>
      </c>
      <c r="D70" s="4">
        <v>367</v>
      </c>
      <c r="E70" s="4">
        <v>4</v>
      </c>
      <c r="F70" s="4">
        <v>2333</v>
      </c>
      <c r="G70" s="4">
        <v>321</v>
      </c>
      <c r="H70" s="4">
        <v>48176</v>
      </c>
      <c r="I70" s="4">
        <v>0</v>
      </c>
      <c r="J70" s="4">
        <v>0</v>
      </c>
      <c r="K70" s="4">
        <v>1737708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132033</v>
      </c>
      <c r="U70" s="5">
        <v>303049.52327999996</v>
      </c>
      <c r="V70" s="5">
        <v>35770</v>
      </c>
      <c r="W70" s="5">
        <v>186452.18150999999</v>
      </c>
      <c r="X70" s="5">
        <v>0</v>
      </c>
      <c r="Y70" s="5">
        <v>0</v>
      </c>
      <c r="Z70" s="5">
        <v>2618736</v>
      </c>
      <c r="AA70" s="5">
        <v>6943083.1449999996</v>
      </c>
      <c r="AB70" s="5">
        <v>0</v>
      </c>
      <c r="AC70" s="5">
        <v>0</v>
      </c>
    </row>
    <row r="71" spans="1:29" ht="15" customHeight="1" x14ac:dyDescent="0.2">
      <c r="B71" s="17">
        <v>57</v>
      </c>
      <c r="C71" s="3" t="s">
        <v>63</v>
      </c>
      <c r="D71" s="4">
        <v>639</v>
      </c>
      <c r="E71" s="4">
        <v>2</v>
      </c>
      <c r="F71" s="4">
        <v>0</v>
      </c>
      <c r="G71" s="4">
        <v>5650</v>
      </c>
      <c r="H71" s="4">
        <v>0</v>
      </c>
      <c r="I71" s="4">
        <v>0</v>
      </c>
      <c r="J71" s="4">
        <v>0</v>
      </c>
      <c r="K71" s="4">
        <v>5783260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165580</v>
      </c>
      <c r="U71" s="5">
        <v>302124.34351999999</v>
      </c>
      <c r="V71" s="5">
        <v>10553</v>
      </c>
      <c r="W71" s="5">
        <v>30827.322479999999</v>
      </c>
      <c r="X71" s="5">
        <v>0</v>
      </c>
      <c r="Y71" s="5">
        <v>0</v>
      </c>
      <c r="Z71" s="5">
        <v>875924</v>
      </c>
      <c r="AA71" s="5">
        <v>4151762.1609999998</v>
      </c>
      <c r="AB71" s="5">
        <v>8</v>
      </c>
      <c r="AC71" s="5">
        <v>9.9</v>
      </c>
    </row>
    <row r="72" spans="1:29" ht="15" customHeight="1" x14ac:dyDescent="0.2">
      <c r="B72" s="17">
        <v>58</v>
      </c>
      <c r="C72" s="3" t="s">
        <v>64</v>
      </c>
      <c r="D72" s="4">
        <v>59</v>
      </c>
      <c r="E72" s="4">
        <v>2</v>
      </c>
      <c r="F72" s="4">
        <v>0</v>
      </c>
      <c r="G72" s="4">
        <v>136</v>
      </c>
      <c r="H72" s="4">
        <v>0</v>
      </c>
      <c r="I72" s="4">
        <v>502585</v>
      </c>
      <c r="J72" s="4">
        <v>0</v>
      </c>
      <c r="K72" s="4">
        <v>3579241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45105</v>
      </c>
      <c r="U72" s="5">
        <v>93957.833099999989</v>
      </c>
      <c r="V72" s="5">
        <v>7504</v>
      </c>
      <c r="W72" s="5">
        <v>24229.311710000002</v>
      </c>
      <c r="X72" s="5">
        <v>0</v>
      </c>
      <c r="Y72" s="5">
        <v>0</v>
      </c>
      <c r="Z72" s="5">
        <v>388229</v>
      </c>
      <c r="AA72" s="5">
        <v>1805726.9966899999</v>
      </c>
      <c r="AB72" s="5">
        <v>0</v>
      </c>
      <c r="AC72" s="5">
        <v>0</v>
      </c>
    </row>
    <row r="73" spans="1:29" ht="15" customHeight="1" x14ac:dyDescent="0.2">
      <c r="B73" s="17">
        <v>59</v>
      </c>
      <c r="C73" s="3" t="s">
        <v>65</v>
      </c>
      <c r="D73" s="4">
        <v>19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402312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4865</v>
      </c>
      <c r="U73" s="5">
        <v>7051.9732199999999</v>
      </c>
      <c r="V73" s="5">
        <v>1454</v>
      </c>
      <c r="W73" s="5">
        <v>1390.72945</v>
      </c>
      <c r="X73" s="5">
        <v>0</v>
      </c>
      <c r="Y73" s="5">
        <v>0</v>
      </c>
      <c r="Z73" s="5">
        <v>110921</v>
      </c>
      <c r="AA73" s="5">
        <v>294838.8</v>
      </c>
      <c r="AB73" s="5">
        <v>26</v>
      </c>
      <c r="AC73" s="5">
        <v>11.68008</v>
      </c>
    </row>
    <row r="74" spans="1:29" ht="15" customHeight="1" x14ac:dyDescent="0.2">
      <c r="B74" s="17">
        <v>60</v>
      </c>
      <c r="C74" s="3" t="s">
        <v>66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73843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3613</v>
      </c>
      <c r="U74" s="5">
        <v>8584.1112599999997</v>
      </c>
      <c r="V74" s="5">
        <v>2439</v>
      </c>
      <c r="W74" s="5">
        <v>10713.65213</v>
      </c>
      <c r="X74" s="5">
        <v>0</v>
      </c>
      <c r="Y74" s="5">
        <v>0</v>
      </c>
      <c r="Z74" s="5">
        <v>28092</v>
      </c>
      <c r="AA74" s="5">
        <v>145279.26</v>
      </c>
      <c r="AB74" s="5">
        <v>0</v>
      </c>
      <c r="AC74" s="5">
        <v>0</v>
      </c>
    </row>
    <row r="75" spans="1:29" ht="15" customHeight="1" x14ac:dyDescent="0.2">
      <c r="B75" s="17">
        <v>61</v>
      </c>
      <c r="C75" s="3" t="s">
        <v>67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0</v>
      </c>
      <c r="K75" s="4">
        <v>787239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33319</v>
      </c>
      <c r="U75" s="5">
        <v>37776.303</v>
      </c>
      <c r="V75" s="5">
        <v>1124</v>
      </c>
      <c r="W75" s="5">
        <v>3885.7170000000001</v>
      </c>
      <c r="X75" s="5">
        <v>0</v>
      </c>
      <c r="Y75" s="5">
        <v>0</v>
      </c>
      <c r="Z75" s="5">
        <v>91958</v>
      </c>
      <c r="AA75" s="5">
        <v>338647.41100000002</v>
      </c>
      <c r="AB75" s="5">
        <v>0</v>
      </c>
      <c r="AC75" s="5">
        <v>0</v>
      </c>
    </row>
    <row r="76" spans="1:29" ht="15" customHeight="1" x14ac:dyDescent="0.2">
      <c r="B76" s="17">
        <v>62</v>
      </c>
      <c r="C76" s="3" t="s">
        <v>68</v>
      </c>
      <c r="D76" s="4">
        <v>607</v>
      </c>
      <c r="E76" s="4">
        <v>3</v>
      </c>
      <c r="F76" s="4">
        <v>0</v>
      </c>
      <c r="G76" s="4">
        <v>0</v>
      </c>
      <c r="H76" s="4">
        <v>0</v>
      </c>
      <c r="I76" s="4">
        <v>610557</v>
      </c>
      <c r="J76" s="4">
        <v>0</v>
      </c>
      <c r="K76" s="4">
        <v>7359616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173337</v>
      </c>
      <c r="U76" s="5">
        <v>325398.76769000001</v>
      </c>
      <c r="V76" s="5">
        <v>48099</v>
      </c>
      <c r="W76" s="5">
        <v>137452.17237000001</v>
      </c>
      <c r="X76" s="5">
        <v>0</v>
      </c>
      <c r="Y76" s="5">
        <v>0</v>
      </c>
      <c r="Z76" s="5">
        <v>3197440</v>
      </c>
      <c r="AA76" s="5">
        <v>12373832.210999999</v>
      </c>
      <c r="AB76" s="5">
        <v>11</v>
      </c>
      <c r="AC76" s="5">
        <v>13.5</v>
      </c>
    </row>
    <row r="77" spans="1:29" ht="15" customHeight="1" x14ac:dyDescent="0.2">
      <c r="B77" s="17">
        <v>63</v>
      </c>
      <c r="C77" s="3" t="s">
        <v>69</v>
      </c>
      <c r="D77" s="4">
        <v>232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34844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5603</v>
      </c>
      <c r="U77" s="5">
        <v>8581.1597199999942</v>
      </c>
      <c r="V77" s="5">
        <v>360</v>
      </c>
      <c r="W77" s="5">
        <v>927.95025999999984</v>
      </c>
      <c r="X77" s="5">
        <v>0</v>
      </c>
      <c r="Y77" s="5">
        <v>0</v>
      </c>
      <c r="Z77" s="5">
        <v>18188</v>
      </c>
      <c r="AA77" s="5">
        <v>66020.800000000003</v>
      </c>
      <c r="AB77" s="5">
        <v>0</v>
      </c>
      <c r="AC77" s="5">
        <v>0</v>
      </c>
    </row>
    <row r="78" spans="1:29" ht="15" customHeight="1" x14ac:dyDescent="0.2">
      <c r="B78" s="17">
        <v>64</v>
      </c>
      <c r="C78" s="3" t="s">
        <v>70</v>
      </c>
      <c r="D78" s="4">
        <v>330</v>
      </c>
      <c r="E78" s="4">
        <v>7</v>
      </c>
      <c r="F78" s="4">
        <v>0</v>
      </c>
      <c r="G78" s="4">
        <v>656</v>
      </c>
      <c r="H78" s="4">
        <v>0</v>
      </c>
      <c r="I78" s="4">
        <v>38475</v>
      </c>
      <c r="J78" s="4">
        <v>543</v>
      </c>
      <c r="K78" s="4">
        <v>1750783</v>
      </c>
      <c r="L78" s="5">
        <v>436</v>
      </c>
      <c r="M78" s="5">
        <v>1880.3858</v>
      </c>
      <c r="N78" s="5">
        <v>297</v>
      </c>
      <c r="O78" s="5">
        <v>2864.0434599999999</v>
      </c>
      <c r="P78" s="5">
        <v>463</v>
      </c>
      <c r="Q78" s="5">
        <v>70.459999999999994</v>
      </c>
      <c r="R78" s="5">
        <v>0</v>
      </c>
      <c r="S78" s="5">
        <v>0</v>
      </c>
      <c r="T78" s="5">
        <v>30203</v>
      </c>
      <c r="U78" s="5">
        <v>66528.747190000155</v>
      </c>
      <c r="V78" s="5">
        <v>13436</v>
      </c>
      <c r="W78" s="5">
        <v>129434.11331999933</v>
      </c>
      <c r="X78" s="5">
        <v>8</v>
      </c>
      <c r="Y78" s="5">
        <v>82.986660000000001</v>
      </c>
      <c r="Z78" s="5">
        <v>257123</v>
      </c>
      <c r="AA78" s="5">
        <v>1382437.0340999998</v>
      </c>
      <c r="AB78" s="5">
        <v>0</v>
      </c>
      <c r="AC78" s="5">
        <v>0</v>
      </c>
    </row>
    <row r="79" spans="1:29" s="30" customFormat="1" ht="15" customHeight="1" x14ac:dyDescent="0.2">
      <c r="A79" s="29"/>
      <c r="B79" s="21" t="s">
        <v>71</v>
      </c>
      <c r="C79" s="25"/>
      <c r="D79" s="12">
        <f>SUM(D11:D78)</f>
        <v>127395</v>
      </c>
      <c r="E79" s="12">
        <f>SUM(E11:E78)</f>
        <v>88056</v>
      </c>
      <c r="F79" s="12">
        <f t="shared" ref="F79:AC79" si="0">SUM(F11:F78)</f>
        <v>9300689</v>
      </c>
      <c r="G79" s="12">
        <f t="shared" si="0"/>
        <v>1449541</v>
      </c>
      <c r="H79" s="12">
        <f t="shared" si="0"/>
        <v>6397044</v>
      </c>
      <c r="I79" s="12">
        <f t="shared" si="0"/>
        <v>591292586</v>
      </c>
      <c r="J79" s="12">
        <f t="shared" si="0"/>
        <v>105424368</v>
      </c>
      <c r="K79" s="12">
        <f t="shared" si="0"/>
        <v>968549216</v>
      </c>
      <c r="L79" s="12">
        <f t="shared" si="0"/>
        <v>202395092</v>
      </c>
      <c r="M79" s="12">
        <f t="shared" si="0"/>
        <v>630480566.91401017</v>
      </c>
      <c r="N79" s="12">
        <f t="shared" si="0"/>
        <v>187653569</v>
      </c>
      <c r="O79" s="12">
        <f t="shared" si="0"/>
        <v>1051358034.2986068</v>
      </c>
      <c r="P79" s="12">
        <f t="shared" si="0"/>
        <v>663</v>
      </c>
      <c r="Q79" s="12">
        <f t="shared" si="0"/>
        <v>3325.1968400000001</v>
      </c>
      <c r="R79" s="12">
        <f t="shared" si="0"/>
        <v>845953</v>
      </c>
      <c r="S79" s="12">
        <f t="shared" si="0"/>
        <v>4337892.4541200008</v>
      </c>
      <c r="T79" s="12">
        <f t="shared" si="0"/>
        <v>106139893</v>
      </c>
      <c r="U79" s="12">
        <f t="shared" si="0"/>
        <v>293456045.9911505</v>
      </c>
      <c r="V79" s="12">
        <f t="shared" si="0"/>
        <v>35990011</v>
      </c>
      <c r="W79" s="12">
        <f t="shared" si="0"/>
        <v>140096558.3700698</v>
      </c>
      <c r="X79" s="12">
        <f t="shared" si="0"/>
        <v>114985</v>
      </c>
      <c r="Y79" s="12">
        <f t="shared" si="0"/>
        <v>1865740.54736</v>
      </c>
      <c r="Z79" s="12">
        <f t="shared" si="0"/>
        <v>512853446</v>
      </c>
      <c r="AA79" s="12">
        <f t="shared" si="0"/>
        <v>2537034512.7474298</v>
      </c>
      <c r="AB79" s="12">
        <f t="shared" si="0"/>
        <v>28487</v>
      </c>
      <c r="AC79" s="12">
        <f t="shared" si="0"/>
        <v>28192.847220000011</v>
      </c>
    </row>
    <row r="80" spans="1:29" s="30" customFormat="1" ht="15" customHeight="1" x14ac:dyDescent="0.2">
      <c r="A80" s="29"/>
      <c r="B80" s="8"/>
      <c r="C80" s="25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30" ht="15" customHeight="1" x14ac:dyDescent="0.2">
      <c r="A81" s="37"/>
      <c r="B81" s="40" t="s">
        <v>97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</row>
    <row r="82" spans="1:30" ht="15" customHeight="1" x14ac:dyDescent="0.2">
      <c r="A82" s="38"/>
      <c r="B82" s="40" t="s">
        <v>98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</row>
    <row r="83" spans="1:30" ht="15" customHeight="1" x14ac:dyDescent="0.2">
      <c r="A83" s="38"/>
      <c r="B83" s="40" t="s">
        <v>99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</row>
    <row r="84" spans="1:30" s="31" customFormat="1" ht="15" customHeight="1" x14ac:dyDescent="0.2">
      <c r="A84" s="38"/>
      <c r="B84" s="40" t="s">
        <v>100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</row>
    <row r="85" spans="1:30" s="31" customFormat="1" ht="15" customHeight="1" x14ac:dyDescent="0.2">
      <c r="A85" s="38"/>
      <c r="B85" s="40" t="s">
        <v>101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</row>
    <row r="86" spans="1:30" s="31" customFormat="1" ht="15" customHeight="1" x14ac:dyDescent="0.2">
      <c r="A86" s="38"/>
      <c r="B86" s="40" t="s">
        <v>102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</row>
    <row r="87" spans="1:30" s="31" customFormat="1" ht="15" customHeight="1" x14ac:dyDescent="0.2">
      <c r="A87" s="38"/>
      <c r="B87" s="40" t="s">
        <v>103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</row>
    <row r="88" spans="1:30" s="31" customFormat="1" ht="15" customHeight="1" x14ac:dyDescent="0.2">
      <c r="A88" s="38"/>
      <c r="B88" s="40" t="s">
        <v>104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</row>
    <row r="89" spans="1:30" s="31" customFormat="1" ht="15" customHeight="1" x14ac:dyDescent="0.2">
      <c r="A89" s="38"/>
      <c r="B89" s="40" t="s">
        <v>105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</row>
    <row r="90" spans="1:30" s="31" customFormat="1" ht="15" customHeight="1" x14ac:dyDescent="0.2">
      <c r="A90" s="38"/>
      <c r="B90" s="40" t="s">
        <v>106</v>
      </c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13"/>
    </row>
    <row r="91" spans="1:30" s="31" customFormat="1" ht="15" customHeight="1" x14ac:dyDescent="0.2">
      <c r="A91" s="38"/>
      <c r="B91" s="40" t="s">
        <v>107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</row>
    <row r="92" spans="1:30" s="31" customFormat="1" ht="15" customHeight="1" x14ac:dyDescent="0.2">
      <c r="A92" s="38"/>
      <c r="B92" s="40" t="s">
        <v>108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13"/>
    </row>
    <row r="93" spans="1:30" s="31" customFormat="1" ht="15" customHeight="1" x14ac:dyDescent="0.2">
      <c r="A93" s="38"/>
      <c r="B93" s="40" t="s">
        <v>109</v>
      </c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</row>
    <row r="94" spans="1:30" s="31" customFormat="1" ht="15" customHeight="1" x14ac:dyDescent="0.2">
      <c r="A94" s="38"/>
      <c r="B94" s="40" t="s">
        <v>110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</row>
    <row r="95" spans="1:30" s="31" customFormat="1" ht="15" customHeight="1" x14ac:dyDescent="0.2">
      <c r="A95" s="38"/>
      <c r="B95" s="40" t="s">
        <v>111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</row>
    <row r="96" spans="1:30" s="31" customFormat="1" ht="15" customHeight="1" x14ac:dyDescent="0.2">
      <c r="A96" s="38"/>
      <c r="B96" s="40" t="s">
        <v>112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</row>
    <row r="97" spans="1:31" s="31" customFormat="1" ht="15" customHeight="1" x14ac:dyDescent="0.2">
      <c r="A97" s="38"/>
      <c r="B97" s="40" t="s">
        <v>113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</row>
    <row r="98" spans="1:31" s="31" customFormat="1" ht="15" customHeight="1" x14ac:dyDescent="0.2">
      <c r="A98" s="38"/>
      <c r="B98" s="40" t="s">
        <v>114</v>
      </c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</row>
    <row r="99" spans="1:31" s="31" customFormat="1" ht="15" customHeight="1" x14ac:dyDescent="0.2">
      <c r="A99" s="38"/>
      <c r="B99" s="40" t="s">
        <v>115</v>
      </c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</row>
    <row r="100" spans="1:31" s="31" customFormat="1" ht="15" customHeight="1" x14ac:dyDescent="0.2">
      <c r="A100" s="38"/>
      <c r="B100" s="40" t="s">
        <v>116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</row>
    <row r="101" spans="1:31" s="31" customFormat="1" ht="15" customHeight="1" x14ac:dyDescent="0.2">
      <c r="A101" s="39"/>
      <c r="B101" s="40" t="s">
        <v>117</v>
      </c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14"/>
      <c r="AE101" s="14"/>
    </row>
    <row r="102" spans="1:31" s="31" customFormat="1" ht="15" customHeight="1" x14ac:dyDescent="0.2">
      <c r="A102" s="38"/>
      <c r="B102" s="40" t="s">
        <v>118</v>
      </c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</row>
    <row r="103" spans="1:31" s="31" customFormat="1" ht="15" customHeight="1" x14ac:dyDescent="0.2">
      <c r="A103" s="38"/>
      <c r="B103" s="40" t="s">
        <v>119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</row>
    <row r="104" spans="1:31" s="31" customFormat="1" ht="15" customHeight="1" x14ac:dyDescent="0.2">
      <c r="A104" s="38"/>
      <c r="B104" s="40" t="s">
        <v>120</v>
      </c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</row>
    <row r="105" spans="1:31" s="31" customFormat="1" ht="15" customHeight="1" x14ac:dyDescent="0.2">
      <c r="A105" s="38"/>
      <c r="B105" s="40" t="s">
        <v>121</v>
      </c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</row>
    <row r="106" spans="1:31" s="31" customFormat="1" ht="15" customHeight="1" x14ac:dyDescent="0.2">
      <c r="A106" s="38"/>
      <c r="B106" s="40" t="s">
        <v>122</v>
      </c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</row>
    <row r="107" spans="1:31" s="31" customFormat="1" ht="15" customHeight="1" x14ac:dyDescent="0.2">
      <c r="A107" s="38"/>
      <c r="B107" s="40" t="s">
        <v>123</v>
      </c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</row>
  </sheetData>
  <mergeCells count="55"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X6:Y6"/>
    <mergeCell ref="I5:I7"/>
    <mergeCell ref="J5:J7"/>
    <mergeCell ref="K5:K7"/>
    <mergeCell ref="N6:O6"/>
    <mergeCell ref="P6:Q6"/>
    <mergeCell ref="L5:Q5"/>
    <mergeCell ref="B98:AC98"/>
    <mergeCell ref="Z6:AA6"/>
    <mergeCell ref="B100:AC100"/>
    <mergeCell ref="B101:AC101"/>
    <mergeCell ref="AB6:AC6"/>
    <mergeCell ref="B81:AC81"/>
    <mergeCell ref="B82:AC82"/>
    <mergeCell ref="B83:AC83"/>
    <mergeCell ref="B89:AC89"/>
    <mergeCell ref="B85:AC85"/>
    <mergeCell ref="B86:AC86"/>
    <mergeCell ref="B87:AC87"/>
    <mergeCell ref="B88:AC88"/>
    <mergeCell ref="R6:S6"/>
    <mergeCell ref="T6:U6"/>
    <mergeCell ref="V6:W6"/>
    <mergeCell ref="B99:AC99"/>
    <mergeCell ref="B84:AC84"/>
    <mergeCell ref="B107:AC107"/>
    <mergeCell ref="B90:AC90"/>
    <mergeCell ref="B103:AC103"/>
    <mergeCell ref="B104:AC104"/>
    <mergeCell ref="B105:AC105"/>
    <mergeCell ref="B106:AC106"/>
    <mergeCell ref="B102:AC102"/>
    <mergeCell ref="B91:AC91"/>
    <mergeCell ref="B92:AC92"/>
    <mergeCell ref="B93:AC93"/>
    <mergeCell ref="B94:AC94"/>
    <mergeCell ref="B95:AC95"/>
    <mergeCell ref="B96:AC96"/>
    <mergeCell ref="B97:AC97"/>
  </mergeCells>
  <pageMargins left="0.04" right="0.01" top="0.19" bottom="0.08" header="0.18" footer="0.01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August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2024-12-23T10:58:01Z</cp:lastPrinted>
  <dcterms:created xsi:type="dcterms:W3CDTF">2024-09-12T09:44:26Z</dcterms:created>
  <dcterms:modified xsi:type="dcterms:W3CDTF">2026-02-25T11:21:07Z</dcterms:modified>
</cp:coreProperties>
</file>