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23.211.38\RBIWebsite\CP Team\WIP\Data Releases Feb 6th\Cards\2023\"/>
    </mc:Choice>
  </mc:AlternateContent>
  <xr:revisionPtr revIDLastSave="0" documentId="13_ncr:1_{3C0E07BF-A365-45CA-AB23-461DDB6C7C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M October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6" i="1" l="1"/>
  <c r="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</calcChain>
</file>

<file path=xl/sharedStrings.xml><?xml version="1.0" encoding="utf-8"?>
<sst xmlns="http://schemas.openxmlformats.org/spreadsheetml/2006/main" count="144" uniqueCount="122">
  <si>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</si>
  <si>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</si>
  <si>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</si>
  <si>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</si>
  <si>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</si>
  <si>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</si>
  <si>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</si>
  <si>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</si>
  <si>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</si>
  <si>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</si>
  <si>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</si>
  <si>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</si>
  <si>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</si>
  <si>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</si>
  <si>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</si>
  <si>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</si>
  <si>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</si>
  <si>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</si>
  <si>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</si>
  <si>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</si>
  <si>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</si>
  <si>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</si>
  <si>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</si>
  <si>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</si>
  <si>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</si>
  <si>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</si>
  <si>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</si>
  <si>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</si>
  <si>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</si>
  <si>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</si>
  <si>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</si>
  <si>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</si>
  <si>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</si>
  <si>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</si>
  <si>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</si>
  <si>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</si>
  <si>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</si>
  <si>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</si>
  <si>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</si>
  <si>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</si>
  <si>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</si>
  <si>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</si>
  <si>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</si>
  <si>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</si>
  <si>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</si>
  <si>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</si>
  <si>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</si>
  <si>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</si>
  <si>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</si>
  <si>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</si>
  <si>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</si>
  <si>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</si>
  <si>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</si>
  <si>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</si>
  <si>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</si>
  <si>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</si>
  <si>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</si>
  <si>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</si>
  <si>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</si>
  <si>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</si>
  <si>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</si>
  <si>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</si>
  <si>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</si>
  <si>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</si>
  <si>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</si>
  <si>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</si>
  <si>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</si>
  <si>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</si>
  <si>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</si>
  <si>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 xml:space="preserve">क्र.सं.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</si>
  <si>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</si>
  <si>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</si>
  <si>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</si>
  <si>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</si>
  <si>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</si>
  <si>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</si>
  <si>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</si>
  <si>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</si>
  <si>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</si>
  <si>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</si>
  <si>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</si>
  <si>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</si>
  <si>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</si>
  <si>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</si>
  <si>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</si>
  <si>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</si>
  <si>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</si>
  <si>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</si>
  <si>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</si>
  <si>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</si>
  <si>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</si>
  <si>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</si>
  <si>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</si>
  <si>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</si>
  <si>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अक्टूबर 2023 माह के लिए एटीएम, स्वीकृति अवसंरचना और कार्ड सांख्यिकी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</si>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</sst>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4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>
      <alignment horizontal="right"/>
    </xf>
    <xf numFmtId="1" fontId="5" fillId="2" borderId="3" xfId="0" applyNumberFormat="1" applyFont="1" applyFill="1" applyBorder="1"/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>
      <alignment horizontal="right"/>
    </xf>
    <xf numFmtId="0" fontId="4" fillId="2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right" vertical="top"/>
    </xf>
    <xf numFmtId="1" fontId="5" fillId="2" borderId="3" xfId="0" applyNumberFormat="1" applyFont="1" applyFill="1" applyBorder="1" applyAlignment="1">
      <alignment vertical="top"/>
    </xf>
    <xf numFmtId="1" fontId="4" fillId="2" borderId="3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3" xfId="0" applyFont="1" applyFill="1" applyBorder="1" applyProtection="1"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8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3" xfId="1" applyFont="1" applyFill="1" applyBorder="1" applyAlignment="1" applyProtection="1">
      <alignment horizontal="left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:AE103"/>
  <sheetViews>
    <sheetView tabSelected="1" zoomScale="85" zoomScaleNormal="85" workbookViewId="0"/>
  </sheetViews>
  <sheetFormatPr defaultColWidth="8.85546875" defaultRowHeight="15.75" customHeight="1" x14ac:dyDescent="0.2"/>
  <cols>
    <col min="1" max="1" width="3.85546875" style="15" customWidth="1"/>
    <col min="2" max="2" width="4.42578125" style="16" customWidth="1"/>
    <col min="3" max="3" width="39.5703125" style="16" customWidth="1"/>
    <col min="4" max="4" width="8.140625" style="26" customWidth="1"/>
    <col min="5" max="5" width="8" style="26" bestFit="1" customWidth="1"/>
    <col min="6" max="6" width="8.140625" style="16" bestFit="1" customWidth="1"/>
    <col min="7" max="7" width="8" style="16" customWidth="1"/>
    <col min="8" max="8" width="9.140625" style="16" customWidth="1"/>
    <col min="9" max="9" width="10" style="16" customWidth="1"/>
    <col min="10" max="10" width="9.85546875" style="16" customWidth="1"/>
    <col min="11" max="11" width="10.7109375" style="16" customWidth="1"/>
    <col min="12" max="29" width="11.42578125" style="16" customWidth="1"/>
    <col min="30" max="30" width="11.140625" style="16" customWidth="1"/>
    <col min="31" max="16384" width="8.85546875" style="16"/>
  </cols>
  <sheetData>
    <row r="2" spans="1:29" ht="15.75" customHeight="1" x14ac:dyDescent="0.2">
      <c r="B2" s="41" t="s">
        <v>94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ht="15.75" customHeight="1" x14ac:dyDescent="0.2">
      <c r="B3" s="41" t="s">
        <v>69</v>
      </c>
      <c r="C3" s="41" t="s">
        <v>70</v>
      </c>
      <c r="D3" s="44" t="s">
        <v>71</v>
      </c>
      <c r="E3" s="44"/>
      <c r="F3" s="44"/>
      <c r="G3" s="44"/>
      <c r="H3" s="44"/>
      <c r="I3" s="44"/>
      <c r="J3" s="44"/>
      <c r="K3" s="44"/>
      <c r="L3" s="41" t="s">
        <v>72</v>
      </c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29" ht="15.75" customHeight="1" x14ac:dyDescent="0.2">
      <c r="B4" s="41"/>
      <c r="C4" s="41"/>
      <c r="D4" s="40" t="s">
        <v>73</v>
      </c>
      <c r="E4" s="40"/>
      <c r="F4" s="40"/>
      <c r="G4" s="40"/>
      <c r="H4" s="40"/>
      <c r="I4" s="40"/>
      <c r="J4" s="40"/>
      <c r="K4" s="40"/>
      <c r="L4" s="41" t="s">
        <v>74</v>
      </c>
      <c r="M4" s="41"/>
      <c r="N4" s="41"/>
      <c r="O4" s="41"/>
      <c r="P4" s="41"/>
      <c r="Q4" s="41"/>
      <c r="R4" s="41"/>
      <c r="S4" s="41"/>
      <c r="T4" s="41" t="s">
        <v>75</v>
      </c>
      <c r="U4" s="41"/>
      <c r="V4" s="41"/>
      <c r="W4" s="41"/>
      <c r="X4" s="41"/>
      <c r="Y4" s="41"/>
      <c r="Z4" s="41"/>
      <c r="AA4" s="41"/>
      <c r="AB4" s="41"/>
      <c r="AC4" s="41"/>
    </row>
    <row r="5" spans="1:29" ht="15.75" customHeight="1" x14ac:dyDescent="0.2">
      <c r="B5" s="41"/>
      <c r="C5" s="41"/>
      <c r="D5" s="40" t="s">
        <v>76</v>
      </c>
      <c r="E5" s="40"/>
      <c r="F5" s="40" t="s">
        <v>77</v>
      </c>
      <c r="G5" s="40" t="s">
        <v>78</v>
      </c>
      <c r="H5" s="40" t="s">
        <v>79</v>
      </c>
      <c r="I5" s="40" t="s">
        <v>80</v>
      </c>
      <c r="J5" s="40" t="s">
        <v>81</v>
      </c>
      <c r="K5" s="40" t="s">
        <v>75</v>
      </c>
      <c r="L5" s="41" t="s">
        <v>82</v>
      </c>
      <c r="M5" s="41"/>
      <c r="N5" s="41"/>
      <c r="O5" s="41"/>
      <c r="P5" s="41"/>
      <c r="Q5" s="41"/>
      <c r="R5" s="41" t="s">
        <v>83</v>
      </c>
      <c r="S5" s="41"/>
      <c r="T5" s="41" t="s">
        <v>82</v>
      </c>
      <c r="U5" s="41"/>
      <c r="V5" s="41"/>
      <c r="W5" s="41"/>
      <c r="X5" s="41"/>
      <c r="Y5" s="41"/>
      <c r="Z5" s="41" t="s">
        <v>83</v>
      </c>
      <c r="AA5" s="41"/>
      <c r="AB5" s="41"/>
      <c r="AC5" s="41"/>
    </row>
    <row r="6" spans="1:29" ht="15.75" customHeight="1" x14ac:dyDescent="0.2">
      <c r="B6" s="41"/>
      <c r="C6" s="41"/>
      <c r="D6" s="40"/>
      <c r="E6" s="40"/>
      <c r="F6" s="40"/>
      <c r="G6" s="40"/>
      <c r="H6" s="40"/>
      <c r="I6" s="40"/>
      <c r="J6" s="40"/>
      <c r="K6" s="40"/>
      <c r="L6" s="40" t="s">
        <v>84</v>
      </c>
      <c r="M6" s="40"/>
      <c r="N6" s="40" t="s">
        <v>85</v>
      </c>
      <c r="O6" s="40"/>
      <c r="P6" s="41" t="s">
        <v>86</v>
      </c>
      <c r="Q6" s="41"/>
      <c r="R6" s="41" t="s">
        <v>87</v>
      </c>
      <c r="S6" s="41"/>
      <c r="T6" s="40" t="s">
        <v>84</v>
      </c>
      <c r="U6" s="40"/>
      <c r="V6" s="40" t="s">
        <v>88</v>
      </c>
      <c r="W6" s="40"/>
      <c r="X6" s="41" t="s">
        <v>89</v>
      </c>
      <c r="Y6" s="41"/>
      <c r="Z6" s="40" t="s">
        <v>87</v>
      </c>
      <c r="AA6" s="40"/>
      <c r="AB6" s="40" t="s">
        <v>84</v>
      </c>
      <c r="AC6" s="40"/>
    </row>
    <row r="7" spans="1:29" s="20" customFormat="1" ht="25.5" x14ac:dyDescent="0.25">
      <c r="A7" s="19"/>
      <c r="B7" s="41"/>
      <c r="C7" s="41"/>
      <c r="D7" s="34" t="s">
        <v>90</v>
      </c>
      <c r="E7" s="33" t="s">
        <v>91</v>
      </c>
      <c r="F7" s="40"/>
      <c r="G7" s="40"/>
      <c r="H7" s="40"/>
      <c r="I7" s="40"/>
      <c r="J7" s="40"/>
      <c r="K7" s="40"/>
      <c r="L7" s="28" t="s">
        <v>92</v>
      </c>
      <c r="M7" s="28" t="s">
        <v>93</v>
      </c>
      <c r="N7" s="28" t="s">
        <v>92</v>
      </c>
      <c r="O7" s="28" t="s">
        <v>93</v>
      </c>
      <c r="P7" s="28" t="s">
        <v>92</v>
      </c>
      <c r="Q7" s="28" t="s">
        <v>93</v>
      </c>
      <c r="R7" s="28" t="s">
        <v>92</v>
      </c>
      <c r="S7" s="28" t="s">
        <v>93</v>
      </c>
      <c r="T7" s="28" t="s">
        <v>92</v>
      </c>
      <c r="U7" s="28" t="s">
        <v>93</v>
      </c>
      <c r="V7" s="28" t="s">
        <v>92</v>
      </c>
      <c r="W7" s="28" t="s">
        <v>93</v>
      </c>
      <c r="X7" s="28" t="s">
        <v>92</v>
      </c>
      <c r="Y7" s="28" t="s">
        <v>93</v>
      </c>
      <c r="Z7" s="28" t="s">
        <v>92</v>
      </c>
      <c r="AA7" s="28" t="s">
        <v>93</v>
      </c>
      <c r="AB7" s="28" t="s">
        <v>92</v>
      </c>
      <c r="AC7" s="28" t="s">
        <v>93</v>
      </c>
    </row>
    <row r="8" spans="1:29" ht="15.75" customHeight="1" x14ac:dyDescent="0.2">
      <c r="B8" s="29"/>
      <c r="C8" s="29"/>
      <c r="D8" s="27">
        <v>1</v>
      </c>
      <c r="E8" s="27">
        <v>2</v>
      </c>
      <c r="F8" s="27">
        <v>3</v>
      </c>
      <c r="G8" s="27">
        <v>4</v>
      </c>
      <c r="H8" s="27">
        <v>5</v>
      </c>
      <c r="I8" s="27">
        <v>6</v>
      </c>
      <c r="J8" s="27">
        <v>7</v>
      </c>
      <c r="K8" s="27">
        <v>8</v>
      </c>
      <c r="L8" s="27">
        <v>9</v>
      </c>
      <c r="M8" s="27">
        <v>10</v>
      </c>
      <c r="N8" s="27">
        <v>11</v>
      </c>
      <c r="O8" s="27">
        <v>12</v>
      </c>
      <c r="P8" s="27">
        <v>13</v>
      </c>
      <c r="Q8" s="27">
        <v>14</v>
      </c>
      <c r="R8" s="27">
        <v>15</v>
      </c>
      <c r="S8" s="27">
        <v>16</v>
      </c>
      <c r="T8" s="27">
        <v>17</v>
      </c>
      <c r="U8" s="27">
        <v>18</v>
      </c>
      <c r="V8" s="27">
        <v>19</v>
      </c>
      <c r="W8" s="27">
        <v>20</v>
      </c>
      <c r="X8" s="27">
        <v>21</v>
      </c>
      <c r="Y8" s="27">
        <v>22</v>
      </c>
      <c r="Z8" s="27">
        <v>23</v>
      </c>
      <c r="AA8" s="27">
        <v>24</v>
      </c>
      <c r="AB8" s="27">
        <v>25</v>
      </c>
      <c r="AC8" s="27">
        <v>26</v>
      </c>
    </row>
    <row r="9" spans="1:29" ht="15.75" customHeight="1" x14ac:dyDescent="0.2">
      <c r="B9" s="32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75" customHeight="1" x14ac:dyDescent="0.2">
      <c r="B10" s="32" t="s">
        <v>1</v>
      </c>
      <c r="C10" s="17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B11" s="30">
        <v>1</v>
      </c>
      <c r="C11" s="3" t="s">
        <v>2</v>
      </c>
      <c r="D11" s="4">
        <v>8445</v>
      </c>
      <c r="E11" s="4">
        <v>2414</v>
      </c>
      <c r="F11" s="4">
        <v>31612</v>
      </c>
      <c r="G11" s="4">
        <v>45030</v>
      </c>
      <c r="H11" s="4">
        <v>10603</v>
      </c>
      <c r="I11" s="4">
        <v>1447689</v>
      </c>
      <c r="J11" s="4">
        <v>2208155</v>
      </c>
      <c r="K11" s="4">
        <v>92478697</v>
      </c>
      <c r="L11" s="5">
        <v>2422628</v>
      </c>
      <c r="M11" s="5">
        <v>8267889.2816400006</v>
      </c>
      <c r="N11" s="5">
        <v>2514374</v>
      </c>
      <c r="O11" s="5">
        <v>15100403.63531</v>
      </c>
      <c r="P11" s="5">
        <v>0</v>
      </c>
      <c r="Q11" s="5">
        <v>0</v>
      </c>
      <c r="R11" s="5">
        <v>17704</v>
      </c>
      <c r="S11" s="5">
        <v>81688.5</v>
      </c>
      <c r="T11" s="5">
        <v>4943032</v>
      </c>
      <c r="U11" s="5">
        <v>10728888.977150016</v>
      </c>
      <c r="V11" s="5">
        <v>1030259</v>
      </c>
      <c r="W11" s="5">
        <v>4147094.4565299987</v>
      </c>
      <c r="X11" s="5">
        <v>19</v>
      </c>
      <c r="Y11" s="5">
        <v>50.4</v>
      </c>
      <c r="Z11" s="5">
        <v>26070785</v>
      </c>
      <c r="AA11" s="5">
        <v>123224871.426</v>
      </c>
      <c r="AB11" s="5">
        <v>497</v>
      </c>
      <c r="AC11" s="5">
        <v>490.86599999999999</v>
      </c>
    </row>
    <row r="12" spans="1:29" ht="15.75" customHeight="1" x14ac:dyDescent="0.2">
      <c r="B12" s="30">
        <v>2</v>
      </c>
      <c r="C12" s="3" t="s">
        <v>3</v>
      </c>
      <c r="D12" s="4">
        <v>5327</v>
      </c>
      <c r="E12" s="4">
        <v>2901</v>
      </c>
      <c r="F12" s="4">
        <v>42846</v>
      </c>
      <c r="G12" s="4">
        <v>17731</v>
      </c>
      <c r="H12" s="4">
        <v>0</v>
      </c>
      <c r="I12" s="4">
        <v>882882</v>
      </c>
      <c r="J12" s="4">
        <v>71490</v>
      </c>
      <c r="K12" s="4">
        <v>49755371</v>
      </c>
      <c r="L12" s="5">
        <v>152615</v>
      </c>
      <c r="M12" s="5">
        <v>566356.50584999996</v>
      </c>
      <c r="N12" s="5">
        <v>70085</v>
      </c>
      <c r="O12" s="5">
        <v>288935.32348000002</v>
      </c>
      <c r="P12" s="5">
        <v>0</v>
      </c>
      <c r="Q12" s="5">
        <v>0</v>
      </c>
      <c r="R12" s="5">
        <v>10012</v>
      </c>
      <c r="S12" s="5">
        <v>60657.995479999998</v>
      </c>
      <c r="T12" s="5">
        <v>3407786</v>
      </c>
      <c r="U12" s="5">
        <v>6886050.4685000004</v>
      </c>
      <c r="V12" s="5">
        <v>1107502</v>
      </c>
      <c r="W12" s="5">
        <v>1931965.46309</v>
      </c>
      <c r="X12" s="5">
        <v>0</v>
      </c>
      <c r="Y12" s="5">
        <v>0</v>
      </c>
      <c r="Z12" s="5">
        <v>17477557</v>
      </c>
      <c r="AA12" s="5">
        <v>69963130.761000007</v>
      </c>
      <c r="AB12" s="5">
        <v>2778</v>
      </c>
      <c r="AC12" s="5">
        <v>2774.2566000000002</v>
      </c>
    </row>
    <row r="13" spans="1:29" ht="15.75" customHeight="1" x14ac:dyDescent="0.2">
      <c r="B13" s="30">
        <v>3</v>
      </c>
      <c r="C13" s="6" t="s">
        <v>4</v>
      </c>
      <c r="D13" s="7">
        <v>1887</v>
      </c>
      <c r="E13" s="7">
        <v>366</v>
      </c>
      <c r="F13" s="7">
        <v>1781</v>
      </c>
      <c r="G13" s="7">
        <v>1852</v>
      </c>
      <c r="H13" s="7">
        <v>355014</v>
      </c>
      <c r="I13" s="7">
        <v>1191141</v>
      </c>
      <c r="J13" s="7">
        <v>33207</v>
      </c>
      <c r="K13" s="7">
        <v>13413549</v>
      </c>
      <c r="L13" s="5">
        <v>54932</v>
      </c>
      <c r="M13" s="5">
        <v>236332.14871000001</v>
      </c>
      <c r="N13" s="5">
        <v>24900</v>
      </c>
      <c r="O13" s="5">
        <v>133471.44124999997</v>
      </c>
      <c r="P13" s="5">
        <v>0</v>
      </c>
      <c r="Q13" s="5">
        <v>0</v>
      </c>
      <c r="R13" s="5">
        <v>1017</v>
      </c>
      <c r="S13" s="5">
        <v>4943.5</v>
      </c>
      <c r="T13" s="5">
        <v>1483269</v>
      </c>
      <c r="U13" s="5">
        <v>2591480.0585400001</v>
      </c>
      <c r="V13" s="5">
        <v>435827</v>
      </c>
      <c r="W13" s="5">
        <v>791257.37173000001</v>
      </c>
      <c r="X13" s="5">
        <v>6174</v>
      </c>
      <c r="Y13" s="5">
        <v>68637.69445000001</v>
      </c>
      <c r="Z13" s="5">
        <v>6214461</v>
      </c>
      <c r="AA13" s="5">
        <v>26556445.956980001</v>
      </c>
      <c r="AB13" s="5">
        <v>0</v>
      </c>
      <c r="AC13" s="5">
        <v>0</v>
      </c>
    </row>
    <row r="14" spans="1:29" ht="15.75" customHeight="1" x14ac:dyDescent="0.2">
      <c r="B14" s="30">
        <v>4</v>
      </c>
      <c r="C14" s="3" t="s">
        <v>5</v>
      </c>
      <c r="D14" s="4">
        <v>8114</v>
      </c>
      <c r="E14" s="4">
        <v>4043</v>
      </c>
      <c r="F14" s="4">
        <v>67219</v>
      </c>
      <c r="G14" s="4">
        <v>13427</v>
      </c>
      <c r="H14" s="4">
        <v>56</v>
      </c>
      <c r="I14" s="4">
        <v>2916410</v>
      </c>
      <c r="J14" s="4">
        <v>820672</v>
      </c>
      <c r="K14" s="4">
        <v>55329040</v>
      </c>
      <c r="L14" s="5">
        <v>989836</v>
      </c>
      <c r="M14" s="5">
        <v>3190062.1809999999</v>
      </c>
      <c r="N14" s="5">
        <v>411256</v>
      </c>
      <c r="O14" s="5">
        <v>1986478.50134</v>
      </c>
      <c r="P14" s="5">
        <v>0</v>
      </c>
      <c r="Q14" s="5">
        <v>0</v>
      </c>
      <c r="R14" s="5">
        <v>94424</v>
      </c>
      <c r="S14" s="5">
        <v>506397.2</v>
      </c>
      <c r="T14" s="5">
        <v>7581681</v>
      </c>
      <c r="U14" s="5">
        <v>18576983.890000001</v>
      </c>
      <c r="V14" s="5">
        <v>1556237</v>
      </c>
      <c r="W14" s="5">
        <v>4569709.6329799993</v>
      </c>
      <c r="X14" s="5">
        <v>4305</v>
      </c>
      <c r="Y14" s="5">
        <v>66984.786999999997</v>
      </c>
      <c r="Z14" s="5">
        <v>34586705</v>
      </c>
      <c r="AA14" s="5">
        <v>159184377.45300001</v>
      </c>
      <c r="AB14" s="5">
        <v>835</v>
      </c>
      <c r="AC14" s="5">
        <v>705.553</v>
      </c>
    </row>
    <row r="15" spans="1:29" ht="15.75" customHeight="1" x14ac:dyDescent="0.2">
      <c r="B15" s="30">
        <v>5</v>
      </c>
      <c r="C15" s="3" t="s">
        <v>6</v>
      </c>
      <c r="D15" s="4">
        <v>2857</v>
      </c>
      <c r="E15" s="4">
        <v>964</v>
      </c>
      <c r="F15" s="4">
        <v>2541</v>
      </c>
      <c r="G15" s="4">
        <v>9254</v>
      </c>
      <c r="H15" s="4">
        <v>5660</v>
      </c>
      <c r="I15" s="4">
        <v>1041846</v>
      </c>
      <c r="J15" s="4">
        <v>0</v>
      </c>
      <c r="K15" s="4">
        <v>29275304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1891641</v>
      </c>
      <c r="U15" s="5">
        <v>4505576.0860000001</v>
      </c>
      <c r="V15" s="5">
        <v>320608</v>
      </c>
      <c r="W15" s="5">
        <v>1043477.501</v>
      </c>
      <c r="X15" s="5">
        <v>0</v>
      </c>
      <c r="Y15" s="5">
        <v>0</v>
      </c>
      <c r="Z15" s="5">
        <v>9386218</v>
      </c>
      <c r="AA15" s="5">
        <v>42870720.994000003</v>
      </c>
      <c r="AB15" s="5">
        <v>6709</v>
      </c>
      <c r="AC15" s="5">
        <v>6964.134</v>
      </c>
    </row>
    <row r="16" spans="1:29" ht="15.75" customHeight="1" x14ac:dyDescent="0.2">
      <c r="B16" s="30">
        <v>6</v>
      </c>
      <c r="C16" s="3" t="s">
        <v>7</v>
      </c>
      <c r="D16" s="4">
        <v>4282</v>
      </c>
      <c r="E16" s="4">
        <v>595</v>
      </c>
      <c r="F16" s="4">
        <v>22679</v>
      </c>
      <c r="G16" s="4">
        <v>10835</v>
      </c>
      <c r="H16" s="4">
        <v>0</v>
      </c>
      <c r="I16" s="4">
        <v>3512171</v>
      </c>
      <c r="J16" s="4">
        <v>181869</v>
      </c>
      <c r="K16" s="4">
        <v>33037570</v>
      </c>
      <c r="L16" s="5">
        <v>139700</v>
      </c>
      <c r="M16" s="5">
        <v>526410.58700000006</v>
      </c>
      <c r="N16" s="5">
        <v>69949</v>
      </c>
      <c r="O16" s="5">
        <v>391261.94199999998</v>
      </c>
      <c r="P16" s="5">
        <v>0</v>
      </c>
      <c r="Q16" s="5">
        <v>0</v>
      </c>
      <c r="R16" s="5">
        <v>4061</v>
      </c>
      <c r="S16" s="5">
        <v>27031.38</v>
      </c>
      <c r="T16" s="5">
        <v>4116541</v>
      </c>
      <c r="U16" s="5">
        <v>9089571.2086599991</v>
      </c>
      <c r="V16" s="5">
        <v>1218718</v>
      </c>
      <c r="W16" s="5">
        <v>2547298.8036599997</v>
      </c>
      <c r="X16" s="5">
        <v>2796</v>
      </c>
      <c r="Y16" s="5">
        <v>44424.365140000002</v>
      </c>
      <c r="Z16" s="5">
        <v>22069948</v>
      </c>
      <c r="AA16" s="5">
        <v>101492209.4015</v>
      </c>
      <c r="AB16" s="5">
        <v>15399</v>
      </c>
      <c r="AC16" s="5">
        <v>15322.7</v>
      </c>
    </row>
    <row r="17" spans="2:29" ht="15.75" customHeight="1" x14ac:dyDescent="0.2">
      <c r="B17" s="30">
        <v>7</v>
      </c>
      <c r="C17" s="3" t="s">
        <v>8</v>
      </c>
      <c r="D17" s="4">
        <v>2787</v>
      </c>
      <c r="E17" s="4">
        <v>728</v>
      </c>
      <c r="F17" s="4">
        <v>0</v>
      </c>
      <c r="G17" s="4">
        <v>0</v>
      </c>
      <c r="H17" s="4">
        <v>0</v>
      </c>
      <c r="I17" s="4">
        <v>309808</v>
      </c>
      <c r="J17" s="4">
        <v>84075</v>
      </c>
      <c r="K17" s="4">
        <v>18052283</v>
      </c>
      <c r="L17" s="5">
        <v>79685</v>
      </c>
      <c r="M17" s="5">
        <v>218901.35868</v>
      </c>
      <c r="N17" s="5">
        <v>24590</v>
      </c>
      <c r="O17" s="5">
        <v>83701.375499999995</v>
      </c>
      <c r="P17" s="5">
        <v>0</v>
      </c>
      <c r="Q17" s="5">
        <v>0</v>
      </c>
      <c r="R17" s="5">
        <v>2776</v>
      </c>
      <c r="S17" s="5">
        <v>13160.8</v>
      </c>
      <c r="T17" s="5">
        <v>2849800</v>
      </c>
      <c r="U17" s="5">
        <v>6088601.50507</v>
      </c>
      <c r="V17" s="5">
        <v>662609</v>
      </c>
      <c r="W17" s="5">
        <v>1423548.8957199999</v>
      </c>
      <c r="X17" s="5">
        <v>0</v>
      </c>
      <c r="Y17" s="5">
        <v>0</v>
      </c>
      <c r="Z17" s="5">
        <v>12187005</v>
      </c>
      <c r="AA17" s="5">
        <v>50731083.988759995</v>
      </c>
      <c r="AB17" s="5">
        <v>0</v>
      </c>
      <c r="AC17" s="5">
        <v>0</v>
      </c>
    </row>
    <row r="18" spans="2:29" ht="15.75" customHeight="1" x14ac:dyDescent="0.2">
      <c r="B18" s="30">
        <v>8</v>
      </c>
      <c r="C18" s="3" t="s">
        <v>9</v>
      </c>
      <c r="D18" s="4">
        <v>899</v>
      </c>
      <c r="E18" s="4">
        <v>26</v>
      </c>
      <c r="F18" s="4">
        <v>531</v>
      </c>
      <c r="G18" s="4">
        <v>180</v>
      </c>
      <c r="H18" s="4">
        <v>706</v>
      </c>
      <c r="I18" s="4">
        <v>93656</v>
      </c>
      <c r="J18" s="4">
        <v>0</v>
      </c>
      <c r="K18" s="4">
        <v>4030168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512711</v>
      </c>
      <c r="U18" s="5">
        <v>1215117.9200200001</v>
      </c>
      <c r="V18" s="5">
        <v>94440</v>
      </c>
      <c r="W18" s="5">
        <v>365985.95981999999</v>
      </c>
      <c r="X18" s="5">
        <v>0</v>
      </c>
      <c r="Y18" s="5">
        <v>0</v>
      </c>
      <c r="Z18" s="5">
        <v>1547391</v>
      </c>
      <c r="AA18" s="5">
        <v>7191910.4000000004</v>
      </c>
      <c r="AB18" s="5">
        <v>0</v>
      </c>
      <c r="AC18" s="5">
        <v>0</v>
      </c>
    </row>
    <row r="19" spans="2:29" ht="15.75" customHeight="1" x14ac:dyDescent="0.2">
      <c r="B19" s="30">
        <v>9</v>
      </c>
      <c r="C19" s="3" t="s">
        <v>10</v>
      </c>
      <c r="D19" s="4">
        <v>8152</v>
      </c>
      <c r="E19" s="4">
        <v>4482</v>
      </c>
      <c r="F19" s="4">
        <v>41016</v>
      </c>
      <c r="G19" s="4">
        <v>11265</v>
      </c>
      <c r="H19" s="4">
        <v>661133</v>
      </c>
      <c r="I19" s="4">
        <v>470386</v>
      </c>
      <c r="J19" s="4">
        <v>435619</v>
      </c>
      <c r="K19" s="4">
        <v>40790698</v>
      </c>
      <c r="L19" s="5">
        <v>546325</v>
      </c>
      <c r="M19" s="5">
        <v>2187578.7395899999</v>
      </c>
      <c r="N19" s="5">
        <v>250579</v>
      </c>
      <c r="O19" s="5">
        <v>1146528.4412700001</v>
      </c>
      <c r="P19" s="5">
        <v>2</v>
      </c>
      <c r="Q19" s="5">
        <v>85</v>
      </c>
      <c r="R19" s="5">
        <v>5130</v>
      </c>
      <c r="S19" s="5">
        <v>16332.002400000001</v>
      </c>
      <c r="T19" s="5">
        <v>5769565</v>
      </c>
      <c r="U19" s="5">
        <v>14284748.542160001</v>
      </c>
      <c r="V19" s="5">
        <v>2164734</v>
      </c>
      <c r="W19" s="5">
        <v>5320264.4326899992</v>
      </c>
      <c r="X19" s="5">
        <v>0</v>
      </c>
      <c r="Y19" s="5">
        <v>0</v>
      </c>
      <c r="Z19" s="5">
        <v>28574989</v>
      </c>
      <c r="AA19" s="5">
        <v>141247900.77794001</v>
      </c>
      <c r="AB19" s="5">
        <v>0</v>
      </c>
      <c r="AC19" s="5">
        <v>0</v>
      </c>
    </row>
    <row r="20" spans="2:29" ht="15.75" customHeight="1" x14ac:dyDescent="0.2">
      <c r="B20" s="30">
        <v>10</v>
      </c>
      <c r="C20" s="3" t="s">
        <v>11</v>
      </c>
      <c r="D20" s="4">
        <v>25629</v>
      </c>
      <c r="E20" s="4">
        <v>39389</v>
      </c>
      <c r="F20" s="4">
        <v>1234687</v>
      </c>
      <c r="G20" s="4">
        <v>54235</v>
      </c>
      <c r="H20" s="4">
        <v>827443</v>
      </c>
      <c r="I20" s="4">
        <v>3165588</v>
      </c>
      <c r="J20" s="4">
        <v>18067139</v>
      </c>
      <c r="K20" s="4">
        <v>252794722</v>
      </c>
      <c r="L20" s="5">
        <v>28031535</v>
      </c>
      <c r="M20" s="5">
        <v>98331879.052910104</v>
      </c>
      <c r="N20" s="5">
        <v>27103421</v>
      </c>
      <c r="O20" s="5">
        <v>255728269.71071011</v>
      </c>
      <c r="P20" s="5">
        <v>0</v>
      </c>
      <c r="Q20" s="5">
        <v>0</v>
      </c>
      <c r="R20" s="5">
        <v>137252</v>
      </c>
      <c r="S20" s="5">
        <v>530941.81000000006</v>
      </c>
      <c r="T20" s="5">
        <v>42557623</v>
      </c>
      <c r="U20" s="5">
        <v>98721572.005999997</v>
      </c>
      <c r="V20" s="5">
        <v>12993567</v>
      </c>
      <c r="W20" s="5">
        <v>37801483.829000004</v>
      </c>
      <c r="X20" s="5">
        <v>1539</v>
      </c>
      <c r="Y20" s="5">
        <v>22392.18348</v>
      </c>
      <c r="Z20" s="5">
        <v>186706471</v>
      </c>
      <c r="AA20" s="5">
        <v>936941000</v>
      </c>
      <c r="AB20" s="5">
        <v>28301</v>
      </c>
      <c r="AC20" s="5">
        <v>26885.377539999998</v>
      </c>
    </row>
    <row r="21" spans="2:29" ht="15.75" customHeight="1" x14ac:dyDescent="0.2">
      <c r="B21" s="30">
        <v>11</v>
      </c>
      <c r="C21" s="3" t="s">
        <v>12</v>
      </c>
      <c r="D21" s="4">
        <v>2250</v>
      </c>
      <c r="E21" s="4">
        <v>233</v>
      </c>
      <c r="F21" s="4">
        <v>11137</v>
      </c>
      <c r="G21" s="4">
        <v>3568</v>
      </c>
      <c r="H21" s="4">
        <v>804</v>
      </c>
      <c r="I21" s="4">
        <v>900686</v>
      </c>
      <c r="J21" s="4">
        <v>0</v>
      </c>
      <c r="K21" s="4">
        <v>12739420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1578160</v>
      </c>
      <c r="U21" s="5">
        <v>3528071.77226</v>
      </c>
      <c r="V21" s="5">
        <v>340137</v>
      </c>
      <c r="W21" s="5">
        <v>956386.82736999996</v>
      </c>
      <c r="X21" s="5">
        <v>936</v>
      </c>
      <c r="Y21" s="5">
        <v>16709.236850000001</v>
      </c>
      <c r="Z21" s="5">
        <v>7255537</v>
      </c>
      <c r="AA21" s="5">
        <v>32976352.097279999</v>
      </c>
      <c r="AB21" s="5">
        <v>690</v>
      </c>
      <c r="AC21" s="5">
        <v>668.72948000000008</v>
      </c>
    </row>
    <row r="22" spans="2:29" ht="15.75" customHeight="1" x14ac:dyDescent="0.2">
      <c r="B22" s="30">
        <v>12</v>
      </c>
      <c r="C22" s="3" t="s">
        <v>13</v>
      </c>
      <c r="D22" s="4">
        <v>7847</v>
      </c>
      <c r="E22" s="4">
        <v>2230</v>
      </c>
      <c r="F22" s="4">
        <v>39902</v>
      </c>
      <c r="G22" s="4">
        <v>8016</v>
      </c>
      <c r="H22" s="4">
        <v>207148</v>
      </c>
      <c r="I22" s="4">
        <v>279417</v>
      </c>
      <c r="J22" s="4">
        <v>772992</v>
      </c>
      <c r="K22" s="4">
        <v>53347475</v>
      </c>
      <c r="L22" s="5">
        <v>781607</v>
      </c>
      <c r="M22" s="5">
        <v>3195524.5040000002</v>
      </c>
      <c r="N22" s="5">
        <v>1008934</v>
      </c>
      <c r="O22" s="5">
        <v>2706987.236</v>
      </c>
      <c r="P22" s="5">
        <v>0</v>
      </c>
      <c r="Q22" s="5">
        <v>0</v>
      </c>
      <c r="R22" s="5">
        <v>23521</v>
      </c>
      <c r="S22" s="5">
        <v>119432.33100000001</v>
      </c>
      <c r="T22" s="5">
        <v>6271175</v>
      </c>
      <c r="U22" s="5">
        <v>13038828.463</v>
      </c>
      <c r="V22" s="5">
        <v>3056245</v>
      </c>
      <c r="W22" s="5">
        <v>6452826.9740000004</v>
      </c>
      <c r="X22" s="5">
        <v>2717</v>
      </c>
      <c r="Y22" s="5">
        <v>10610.428</v>
      </c>
      <c r="Z22" s="5">
        <v>46519791</v>
      </c>
      <c r="AA22" s="5">
        <v>143268862.928</v>
      </c>
      <c r="AB22" s="5">
        <v>12242</v>
      </c>
      <c r="AC22" s="5">
        <v>10937.887000000001</v>
      </c>
    </row>
    <row r="23" spans="2:29" ht="15.75" customHeight="1" x14ac:dyDescent="0.2">
      <c r="B23" s="32" t="s">
        <v>14</v>
      </c>
      <c r="C23" s="17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ht="15.75" customHeight="1" x14ac:dyDescent="0.2">
      <c r="B24" s="30">
        <v>13</v>
      </c>
      <c r="C24" s="3" t="s">
        <v>15</v>
      </c>
      <c r="D24" s="4">
        <v>6021</v>
      </c>
      <c r="E24" s="4">
        <v>9839</v>
      </c>
      <c r="F24" s="4">
        <v>1556531</v>
      </c>
      <c r="G24" s="4">
        <v>728</v>
      </c>
      <c r="H24" s="4">
        <v>726827</v>
      </c>
      <c r="I24" s="4">
        <v>69601206</v>
      </c>
      <c r="J24" s="4">
        <v>13293075</v>
      </c>
      <c r="K24" s="4">
        <v>33329123</v>
      </c>
      <c r="L24" s="5">
        <v>26798031</v>
      </c>
      <c r="M24" s="5">
        <v>74318524.917489991</v>
      </c>
      <c r="N24" s="5">
        <v>27650515</v>
      </c>
      <c r="O24" s="5">
        <v>142970791.33837</v>
      </c>
      <c r="P24" s="5">
        <v>0</v>
      </c>
      <c r="Q24" s="5">
        <v>0</v>
      </c>
      <c r="R24" s="5">
        <v>87790</v>
      </c>
      <c r="S24" s="5">
        <v>383181.25400000002</v>
      </c>
      <c r="T24" s="5">
        <v>7093459</v>
      </c>
      <c r="U24" s="5">
        <v>20197190.291969992</v>
      </c>
      <c r="V24" s="5">
        <v>3233433</v>
      </c>
      <c r="W24" s="5">
        <v>14951467.332249995</v>
      </c>
      <c r="X24" s="5">
        <v>16086</v>
      </c>
      <c r="Y24" s="5">
        <v>410581.34489000024</v>
      </c>
      <c r="Z24" s="5">
        <v>20526891</v>
      </c>
      <c r="AA24" s="5">
        <v>127729345.62301001</v>
      </c>
      <c r="AB24" s="5">
        <v>0</v>
      </c>
      <c r="AC24" s="5">
        <v>0</v>
      </c>
    </row>
    <row r="25" spans="2:29" ht="15.75" customHeight="1" x14ac:dyDescent="0.2">
      <c r="B25" s="30">
        <v>14</v>
      </c>
      <c r="C25" s="3" t="s">
        <v>16</v>
      </c>
      <c r="D25" s="4">
        <v>433</v>
      </c>
      <c r="E25" s="4">
        <v>5</v>
      </c>
      <c r="F25" s="4">
        <v>47147</v>
      </c>
      <c r="G25" s="4">
        <v>0</v>
      </c>
      <c r="H25" s="4">
        <v>0</v>
      </c>
      <c r="I25" s="4">
        <v>0</v>
      </c>
      <c r="J25" s="4">
        <v>0</v>
      </c>
      <c r="K25" s="4">
        <v>5744198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338638</v>
      </c>
      <c r="U25" s="5">
        <v>982182.46531</v>
      </c>
      <c r="V25" s="5">
        <v>130194</v>
      </c>
      <c r="W25" s="5">
        <v>472332.72167000006</v>
      </c>
      <c r="X25" s="5">
        <v>0</v>
      </c>
      <c r="Y25" s="5">
        <v>0</v>
      </c>
      <c r="Z25" s="5">
        <v>2317173</v>
      </c>
      <c r="AA25" s="5">
        <v>12557144.777000001</v>
      </c>
      <c r="AB25" s="5">
        <v>6117</v>
      </c>
      <c r="AC25" s="5">
        <v>7388.0806600000005</v>
      </c>
    </row>
    <row r="26" spans="2:29" ht="15.75" customHeight="1" x14ac:dyDescent="0.2">
      <c r="B26" s="30">
        <v>15</v>
      </c>
      <c r="C26" s="3" t="s">
        <v>17</v>
      </c>
      <c r="D26" s="4">
        <v>1115</v>
      </c>
      <c r="E26" s="4">
        <v>541</v>
      </c>
      <c r="F26" s="4">
        <v>6315</v>
      </c>
      <c r="G26" s="4">
        <v>52050</v>
      </c>
      <c r="H26" s="4">
        <v>0</v>
      </c>
      <c r="I26" s="4">
        <v>57301</v>
      </c>
      <c r="J26" s="4">
        <v>19382</v>
      </c>
      <c r="K26" s="4">
        <v>2831023</v>
      </c>
      <c r="L26" s="5">
        <v>43352</v>
      </c>
      <c r="M26" s="5">
        <v>187787.49722999998</v>
      </c>
      <c r="N26" s="5">
        <v>16999</v>
      </c>
      <c r="O26" s="5">
        <v>167863.48407000001</v>
      </c>
      <c r="P26" s="5">
        <v>0</v>
      </c>
      <c r="Q26" s="5">
        <v>0</v>
      </c>
      <c r="R26" s="5">
        <v>325</v>
      </c>
      <c r="S26" s="5">
        <v>1704.7</v>
      </c>
      <c r="T26" s="5">
        <v>555080</v>
      </c>
      <c r="U26" s="5">
        <v>1375782.3552300001</v>
      </c>
      <c r="V26" s="5">
        <v>76739</v>
      </c>
      <c r="W26" s="5">
        <v>200723.34956999999</v>
      </c>
      <c r="X26" s="5">
        <v>0</v>
      </c>
      <c r="Y26" s="5">
        <v>0</v>
      </c>
      <c r="Z26" s="5">
        <v>2779026</v>
      </c>
      <c r="AA26" s="5">
        <v>14412537.995560002</v>
      </c>
      <c r="AB26" s="5">
        <v>0</v>
      </c>
      <c r="AC26" s="5">
        <v>0</v>
      </c>
    </row>
    <row r="27" spans="2:29" ht="15.75" customHeight="1" x14ac:dyDescent="0.2">
      <c r="B27" s="30">
        <v>16</v>
      </c>
      <c r="C27" s="3" t="s">
        <v>18</v>
      </c>
      <c r="D27" s="4">
        <v>497</v>
      </c>
      <c r="E27" s="4">
        <v>50</v>
      </c>
      <c r="F27" s="4">
        <v>0</v>
      </c>
      <c r="G27" s="4">
        <v>0</v>
      </c>
      <c r="H27" s="4">
        <v>8917</v>
      </c>
      <c r="I27" s="4">
        <v>0</v>
      </c>
      <c r="J27" s="4">
        <v>43632</v>
      </c>
      <c r="K27" s="4">
        <v>912006</v>
      </c>
      <c r="L27" s="5">
        <v>96369</v>
      </c>
      <c r="M27" s="5">
        <v>410827.75026999996</v>
      </c>
      <c r="N27" s="5">
        <v>89615</v>
      </c>
      <c r="O27" s="5">
        <v>855352.23138000001</v>
      </c>
      <c r="P27" s="5">
        <v>0</v>
      </c>
      <c r="Q27" s="5">
        <v>0</v>
      </c>
      <c r="R27" s="5">
        <v>0</v>
      </c>
      <c r="S27" s="5">
        <v>0</v>
      </c>
      <c r="T27" s="5">
        <v>204148</v>
      </c>
      <c r="U27" s="5">
        <v>400799.26353</v>
      </c>
      <c r="V27" s="5">
        <v>20257</v>
      </c>
      <c r="W27" s="5">
        <v>62989.854289999996</v>
      </c>
      <c r="X27" s="5">
        <v>6</v>
      </c>
      <c r="Y27" s="5">
        <v>21.56</v>
      </c>
      <c r="Z27" s="5">
        <v>477058</v>
      </c>
      <c r="AA27" s="5">
        <v>2275220.0499999998</v>
      </c>
      <c r="AB27" s="5">
        <v>8</v>
      </c>
      <c r="AC27" s="5">
        <v>9.3000000000000007</v>
      </c>
    </row>
    <row r="28" spans="2:29" ht="15.75" customHeight="1" x14ac:dyDescent="0.2">
      <c r="B28" s="30">
        <v>17</v>
      </c>
      <c r="C28" s="3" t="s">
        <v>19</v>
      </c>
      <c r="D28" s="4">
        <v>410</v>
      </c>
      <c r="E28" s="4">
        <v>5</v>
      </c>
      <c r="F28" s="4">
        <v>8164</v>
      </c>
      <c r="G28" s="4">
        <v>0</v>
      </c>
      <c r="H28" s="4">
        <v>9498</v>
      </c>
      <c r="I28" s="4">
        <v>0</v>
      </c>
      <c r="J28" s="4">
        <v>0</v>
      </c>
      <c r="K28" s="4">
        <v>749651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111462</v>
      </c>
      <c r="U28" s="5">
        <v>301651.42900999996</v>
      </c>
      <c r="V28" s="5">
        <v>23864</v>
      </c>
      <c r="W28" s="5">
        <v>116652.67941000001</v>
      </c>
      <c r="X28" s="5">
        <v>285</v>
      </c>
      <c r="Y28" s="5">
        <v>8127.31</v>
      </c>
      <c r="Z28" s="5">
        <v>339854</v>
      </c>
      <c r="AA28" s="5">
        <v>1512621.0937099999</v>
      </c>
      <c r="AB28" s="5">
        <v>0</v>
      </c>
      <c r="AC28" s="5">
        <v>0</v>
      </c>
    </row>
    <row r="29" spans="2:29" ht="15.75" customHeight="1" x14ac:dyDescent="0.2">
      <c r="B29" s="30">
        <v>18</v>
      </c>
      <c r="C29" s="3" t="s">
        <v>20</v>
      </c>
      <c r="D29" s="4">
        <v>233</v>
      </c>
      <c r="E29" s="4">
        <v>42</v>
      </c>
      <c r="F29" s="4">
        <v>1568</v>
      </c>
      <c r="G29" s="4">
        <v>0</v>
      </c>
      <c r="H29" s="4">
        <v>0</v>
      </c>
      <c r="I29" s="4">
        <v>30881</v>
      </c>
      <c r="J29" s="4">
        <v>10202</v>
      </c>
      <c r="K29" s="4">
        <v>555631</v>
      </c>
      <c r="L29" s="5">
        <v>23796</v>
      </c>
      <c r="M29" s="5">
        <v>54769.658530000001</v>
      </c>
      <c r="N29" s="5">
        <v>6307</v>
      </c>
      <c r="O29" s="5">
        <v>21963.54624</v>
      </c>
      <c r="P29" s="5">
        <v>2</v>
      </c>
      <c r="Q29" s="5">
        <v>10.412000000000001</v>
      </c>
      <c r="R29" s="5">
        <v>249</v>
      </c>
      <c r="S29" s="5">
        <v>751.6</v>
      </c>
      <c r="T29" s="5">
        <v>194451</v>
      </c>
      <c r="U29" s="5">
        <v>363296.41294999997</v>
      </c>
      <c r="V29" s="5">
        <v>13624</v>
      </c>
      <c r="W29" s="5">
        <v>37551.062889999994</v>
      </c>
      <c r="X29" s="5">
        <v>0</v>
      </c>
      <c r="Y29" s="5">
        <v>0</v>
      </c>
      <c r="Z29" s="5">
        <v>468013</v>
      </c>
      <c r="AA29" s="5">
        <v>2020607.17585</v>
      </c>
      <c r="AB29" s="5">
        <v>0</v>
      </c>
      <c r="AC29" s="5">
        <v>0</v>
      </c>
    </row>
    <row r="30" spans="2:29" ht="15.75" customHeight="1" x14ac:dyDescent="0.2">
      <c r="B30" s="30">
        <v>19</v>
      </c>
      <c r="C30" s="3" t="s">
        <v>21</v>
      </c>
      <c r="D30" s="4">
        <v>1613</v>
      </c>
      <c r="E30" s="4">
        <v>281</v>
      </c>
      <c r="F30" s="4">
        <v>19386</v>
      </c>
      <c r="G30" s="4">
        <v>929</v>
      </c>
      <c r="H30" s="4">
        <v>11997</v>
      </c>
      <c r="I30" s="4">
        <v>4561482</v>
      </c>
      <c r="J30" s="4">
        <v>764377</v>
      </c>
      <c r="K30" s="4">
        <v>13263813</v>
      </c>
      <c r="L30" s="5">
        <v>1492199</v>
      </c>
      <c r="M30" s="5">
        <v>4756898.8229999999</v>
      </c>
      <c r="N30" s="5">
        <v>1562670</v>
      </c>
      <c r="O30" s="5">
        <v>9527768.3164599985</v>
      </c>
      <c r="P30" s="5">
        <v>0</v>
      </c>
      <c r="Q30" s="5">
        <v>0</v>
      </c>
      <c r="R30" s="5">
        <v>3918</v>
      </c>
      <c r="S30" s="5">
        <v>17741.11405</v>
      </c>
      <c r="T30" s="5">
        <v>3799858</v>
      </c>
      <c r="U30" s="5">
        <v>7943382.5650000004</v>
      </c>
      <c r="V30" s="5">
        <v>1549802</v>
      </c>
      <c r="W30" s="5">
        <v>5491068.8679999998</v>
      </c>
      <c r="X30" s="5">
        <v>2637</v>
      </c>
      <c r="Y30" s="5">
        <v>36218.133379999999</v>
      </c>
      <c r="Z30" s="5">
        <v>8587336</v>
      </c>
      <c r="AA30" s="5">
        <v>41962878.630999997</v>
      </c>
      <c r="AB30" s="5">
        <v>166</v>
      </c>
      <c r="AC30" s="5">
        <v>156.80000000000001</v>
      </c>
    </row>
    <row r="31" spans="2:29" ht="15.75" customHeight="1" x14ac:dyDescent="0.2">
      <c r="B31" s="30">
        <v>20</v>
      </c>
      <c r="C31" s="3" t="s">
        <v>22</v>
      </c>
      <c r="D31" s="4">
        <v>11166</v>
      </c>
      <c r="E31" s="4">
        <v>9505</v>
      </c>
      <c r="F31" s="4">
        <v>1484063</v>
      </c>
      <c r="G31" s="4">
        <v>4569</v>
      </c>
      <c r="H31" s="4">
        <v>1891634</v>
      </c>
      <c r="I31" s="4">
        <v>0</v>
      </c>
      <c r="J31" s="4">
        <v>19188698</v>
      </c>
      <c r="K31" s="4">
        <v>52448484</v>
      </c>
      <c r="L31" s="5">
        <v>46591670</v>
      </c>
      <c r="M31" s="5">
        <v>164450561.54299</v>
      </c>
      <c r="N31" s="5">
        <v>33032547</v>
      </c>
      <c r="O31" s="5">
        <v>287282654.88152999</v>
      </c>
      <c r="P31" s="5">
        <v>0</v>
      </c>
      <c r="Q31" s="5">
        <v>0</v>
      </c>
      <c r="R31" s="5">
        <v>206567</v>
      </c>
      <c r="S31" s="5">
        <v>1226441.1946399999</v>
      </c>
      <c r="T31" s="5">
        <v>15602699</v>
      </c>
      <c r="U31" s="5">
        <v>48178800.524220005</v>
      </c>
      <c r="V31" s="5">
        <v>10151212</v>
      </c>
      <c r="W31" s="5">
        <v>39384106.61740002</v>
      </c>
      <c r="X31" s="5">
        <v>90648</v>
      </c>
      <c r="Y31" s="5">
        <v>1365371.5228799998</v>
      </c>
      <c r="Z31" s="5">
        <v>41918364</v>
      </c>
      <c r="AA31" s="5">
        <v>255743974.89199999</v>
      </c>
      <c r="AB31" s="5">
        <v>9006</v>
      </c>
      <c r="AC31" s="5">
        <v>9022.3829999999998</v>
      </c>
    </row>
    <row r="32" spans="2:29" ht="15.75" customHeight="1" x14ac:dyDescent="0.2">
      <c r="B32" s="30">
        <v>21</v>
      </c>
      <c r="C32" s="3" t="s">
        <v>23</v>
      </c>
      <c r="D32" s="4">
        <v>9753</v>
      </c>
      <c r="E32" s="4">
        <v>7177</v>
      </c>
      <c r="F32" s="4">
        <v>1489489</v>
      </c>
      <c r="G32" s="4">
        <v>9835</v>
      </c>
      <c r="H32" s="4">
        <v>577162</v>
      </c>
      <c r="I32" s="4">
        <v>3323992</v>
      </c>
      <c r="J32" s="4">
        <v>16006724</v>
      </c>
      <c r="K32" s="4">
        <v>32816106</v>
      </c>
      <c r="L32" s="5">
        <v>20258627</v>
      </c>
      <c r="M32" s="5">
        <v>85315052.429980189</v>
      </c>
      <c r="N32" s="5">
        <v>42598715</v>
      </c>
      <c r="O32" s="5">
        <v>256265550.18935943</v>
      </c>
      <c r="P32" s="5">
        <v>43</v>
      </c>
      <c r="Q32" s="5">
        <v>3043.5540000000001</v>
      </c>
      <c r="R32" s="5">
        <v>62729</v>
      </c>
      <c r="S32" s="5">
        <v>295560.3</v>
      </c>
      <c r="T32" s="5">
        <v>9890656</v>
      </c>
      <c r="U32" s="5">
        <v>31531946.101920221</v>
      </c>
      <c r="V32" s="5">
        <v>4529369</v>
      </c>
      <c r="W32" s="5">
        <v>25727048.945069838</v>
      </c>
      <c r="X32" s="5">
        <v>21485</v>
      </c>
      <c r="Y32" s="5">
        <v>203267.6594</v>
      </c>
      <c r="Z32" s="5">
        <v>19904148</v>
      </c>
      <c r="AA32" s="5">
        <v>133180115.374</v>
      </c>
      <c r="AB32" s="5">
        <v>7</v>
      </c>
      <c r="AC32" s="5">
        <v>2.2804699999999998</v>
      </c>
    </row>
    <row r="33" spans="2:29" ht="15.75" customHeight="1" x14ac:dyDescent="0.2">
      <c r="B33" s="30">
        <v>22</v>
      </c>
      <c r="C33" s="3" t="s">
        <v>24</v>
      </c>
      <c r="D33" s="4">
        <v>2268</v>
      </c>
      <c r="E33" s="4">
        <v>1049</v>
      </c>
      <c r="F33" s="4">
        <v>21563</v>
      </c>
      <c r="G33" s="4">
        <v>122</v>
      </c>
      <c r="H33" s="4">
        <v>10205</v>
      </c>
      <c r="I33" s="4">
        <v>274385</v>
      </c>
      <c r="J33" s="4">
        <v>33876</v>
      </c>
      <c r="K33" s="4">
        <v>11556223</v>
      </c>
      <c r="L33" s="5">
        <v>75946</v>
      </c>
      <c r="M33" s="5">
        <v>260739.53295000002</v>
      </c>
      <c r="N33" s="5">
        <v>52911</v>
      </c>
      <c r="O33" s="5">
        <v>200716.45210000002</v>
      </c>
      <c r="P33" s="5">
        <v>0</v>
      </c>
      <c r="Q33" s="5">
        <v>0</v>
      </c>
      <c r="R33" s="5">
        <v>429</v>
      </c>
      <c r="S33" s="5">
        <v>2391</v>
      </c>
      <c r="T33" s="5">
        <v>1625552</v>
      </c>
      <c r="U33" s="5">
        <v>3655754.4793599802</v>
      </c>
      <c r="V33" s="5">
        <v>330913</v>
      </c>
      <c r="W33" s="5">
        <v>981957.89</v>
      </c>
      <c r="X33" s="5">
        <v>0</v>
      </c>
      <c r="Y33" s="5">
        <v>0</v>
      </c>
      <c r="Z33" s="5">
        <v>6047575</v>
      </c>
      <c r="AA33" s="5">
        <v>29898116.42949</v>
      </c>
      <c r="AB33" s="5">
        <v>408</v>
      </c>
      <c r="AC33" s="5">
        <v>398.32835999999998</v>
      </c>
    </row>
    <row r="34" spans="2:29" ht="15.75" customHeight="1" x14ac:dyDescent="0.2">
      <c r="B34" s="30">
        <v>23</v>
      </c>
      <c r="C34" s="3" t="s">
        <v>25</v>
      </c>
      <c r="D34" s="4">
        <v>803</v>
      </c>
      <c r="E34" s="4">
        <v>304</v>
      </c>
      <c r="F34" s="4">
        <v>40072</v>
      </c>
      <c r="G34" s="4">
        <v>11194</v>
      </c>
      <c r="H34" s="4">
        <v>0</v>
      </c>
      <c r="I34" s="4">
        <v>38079</v>
      </c>
      <c r="J34" s="4">
        <v>1981856</v>
      </c>
      <c r="K34" s="4">
        <v>6641387</v>
      </c>
      <c r="L34" s="5">
        <v>2968242</v>
      </c>
      <c r="M34" s="5">
        <v>10685816.586999999</v>
      </c>
      <c r="N34" s="5">
        <v>2151553</v>
      </c>
      <c r="O34" s="5">
        <v>13990338.316</v>
      </c>
      <c r="P34" s="5">
        <v>0</v>
      </c>
      <c r="Q34" s="5">
        <v>0</v>
      </c>
      <c r="R34" s="5">
        <v>28559</v>
      </c>
      <c r="S34" s="5">
        <v>117952.2</v>
      </c>
      <c r="T34" s="5">
        <v>860037</v>
      </c>
      <c r="U34" s="5">
        <v>2367247.7547300002</v>
      </c>
      <c r="V34" s="5">
        <v>351438</v>
      </c>
      <c r="W34" s="5">
        <v>4139324.1130399997</v>
      </c>
      <c r="X34" s="5">
        <v>0</v>
      </c>
      <c r="Y34" s="5">
        <v>0</v>
      </c>
      <c r="Z34" s="5">
        <v>4226567</v>
      </c>
      <c r="AA34" s="5">
        <v>20785657.857000001</v>
      </c>
      <c r="AB34" s="5">
        <v>0</v>
      </c>
      <c r="AC34" s="5">
        <v>0</v>
      </c>
    </row>
    <row r="35" spans="2:29" ht="15.75" customHeight="1" x14ac:dyDescent="0.2">
      <c r="B35" s="30">
        <v>24</v>
      </c>
      <c r="C35" s="3" t="s">
        <v>26</v>
      </c>
      <c r="D35" s="4">
        <v>1764</v>
      </c>
      <c r="E35" s="4">
        <v>1153</v>
      </c>
      <c r="F35" s="4">
        <v>226405</v>
      </c>
      <c r="G35" s="4">
        <v>146</v>
      </c>
      <c r="H35" s="4">
        <v>59077</v>
      </c>
      <c r="I35" s="4">
        <v>3667592</v>
      </c>
      <c r="J35" s="4">
        <v>2602914</v>
      </c>
      <c r="K35" s="4">
        <v>9172877</v>
      </c>
      <c r="L35" s="5">
        <v>4011764</v>
      </c>
      <c r="M35" s="5">
        <v>21495963.425999999</v>
      </c>
      <c r="N35" s="5">
        <v>2610437</v>
      </c>
      <c r="O35" s="5">
        <v>57774532.956</v>
      </c>
      <c r="P35" s="5">
        <v>0</v>
      </c>
      <c r="Q35" s="5">
        <v>0</v>
      </c>
      <c r="R35" s="5">
        <v>27442</v>
      </c>
      <c r="S35" s="5">
        <v>138679.38699999999</v>
      </c>
      <c r="T35" s="5">
        <v>1072838</v>
      </c>
      <c r="U35" s="5">
        <v>2788450.3250000002</v>
      </c>
      <c r="V35" s="5">
        <v>689581</v>
      </c>
      <c r="W35" s="5">
        <v>3711506.952</v>
      </c>
      <c r="X35" s="5">
        <v>993</v>
      </c>
      <c r="Y35" s="5">
        <v>52657.231530000005</v>
      </c>
      <c r="Z35" s="5">
        <v>4889780</v>
      </c>
      <c r="AA35" s="5">
        <v>30478539.405849025</v>
      </c>
      <c r="AB35" s="5">
        <v>0</v>
      </c>
      <c r="AC35" s="5">
        <v>0</v>
      </c>
    </row>
    <row r="36" spans="2:29" ht="15.75" customHeight="1" x14ac:dyDescent="0.2">
      <c r="B36" s="30">
        <v>25</v>
      </c>
      <c r="C36" s="3" t="s">
        <v>27</v>
      </c>
      <c r="D36" s="4">
        <v>930</v>
      </c>
      <c r="E36" s="4">
        <v>628</v>
      </c>
      <c r="F36" s="4">
        <v>11777</v>
      </c>
      <c r="G36" s="4">
        <v>942</v>
      </c>
      <c r="H36" s="4">
        <v>0</v>
      </c>
      <c r="I36" s="4">
        <v>328240</v>
      </c>
      <c r="J36" s="4">
        <v>109695</v>
      </c>
      <c r="K36" s="4">
        <v>4130699</v>
      </c>
      <c r="L36" s="5">
        <v>186889</v>
      </c>
      <c r="M36" s="5">
        <v>1413009.1960999998</v>
      </c>
      <c r="N36" s="5">
        <v>114013</v>
      </c>
      <c r="O36" s="5">
        <v>420829.88047000003</v>
      </c>
      <c r="P36" s="5">
        <v>0</v>
      </c>
      <c r="Q36" s="5">
        <v>0</v>
      </c>
      <c r="R36" s="5">
        <v>9089</v>
      </c>
      <c r="S36" s="5">
        <v>37370.258740000005</v>
      </c>
      <c r="T36" s="5">
        <v>2060153</v>
      </c>
      <c r="U36" s="5">
        <v>2910246.0412900001</v>
      </c>
      <c r="V36" s="5">
        <v>1048559</v>
      </c>
      <c r="W36" s="5">
        <v>831731.76861999999</v>
      </c>
      <c r="X36" s="5">
        <v>0</v>
      </c>
      <c r="Y36" s="5">
        <v>0</v>
      </c>
      <c r="Z36" s="5">
        <v>5746076</v>
      </c>
      <c r="AA36" s="5">
        <v>31262529.699000001</v>
      </c>
      <c r="AB36" s="5">
        <v>0</v>
      </c>
      <c r="AC36" s="5">
        <v>0</v>
      </c>
    </row>
    <row r="37" spans="2:29" ht="15.75" customHeight="1" x14ac:dyDescent="0.2">
      <c r="B37" s="30">
        <v>26</v>
      </c>
      <c r="C37" s="3" t="s">
        <v>28</v>
      </c>
      <c r="D37" s="4">
        <v>899</v>
      </c>
      <c r="E37" s="4">
        <v>587</v>
      </c>
      <c r="F37" s="4">
        <v>9674</v>
      </c>
      <c r="G37" s="4">
        <v>0</v>
      </c>
      <c r="H37" s="4">
        <v>0</v>
      </c>
      <c r="I37" s="4">
        <v>67579</v>
      </c>
      <c r="J37" s="4">
        <v>0</v>
      </c>
      <c r="K37" s="4">
        <v>5111068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1022773</v>
      </c>
      <c r="U37" s="5">
        <v>1973281.6861099999</v>
      </c>
      <c r="V37" s="5">
        <v>115705</v>
      </c>
      <c r="W37" s="5">
        <v>295973.90554000001</v>
      </c>
      <c r="X37" s="5">
        <v>0</v>
      </c>
      <c r="Y37" s="5">
        <v>0</v>
      </c>
      <c r="Z37" s="5">
        <v>4083499</v>
      </c>
      <c r="AA37" s="5">
        <v>18685268.035999998</v>
      </c>
      <c r="AB37" s="5">
        <v>0</v>
      </c>
      <c r="AC37" s="5">
        <v>0</v>
      </c>
    </row>
    <row r="38" spans="2:29" ht="15.75" customHeight="1" x14ac:dyDescent="0.2">
      <c r="B38" s="30">
        <v>27</v>
      </c>
      <c r="C38" s="3" t="s">
        <v>29</v>
      </c>
      <c r="D38" s="4">
        <v>1436</v>
      </c>
      <c r="E38" s="4">
        <v>813</v>
      </c>
      <c r="F38" s="4">
        <v>8804</v>
      </c>
      <c r="G38" s="4">
        <v>0</v>
      </c>
      <c r="H38" s="4">
        <v>0</v>
      </c>
      <c r="I38" s="4">
        <v>29766</v>
      </c>
      <c r="J38" s="4">
        <v>10863</v>
      </c>
      <c r="K38" s="4">
        <v>4564002</v>
      </c>
      <c r="L38" s="5">
        <v>31019</v>
      </c>
      <c r="M38" s="5">
        <v>197434.00493999862</v>
      </c>
      <c r="N38" s="5">
        <v>11111</v>
      </c>
      <c r="O38" s="5">
        <v>129305.82827999991</v>
      </c>
      <c r="P38" s="5">
        <v>0</v>
      </c>
      <c r="Q38" s="5">
        <v>0</v>
      </c>
      <c r="R38" s="5">
        <v>798</v>
      </c>
      <c r="S38" s="5">
        <v>5905.6</v>
      </c>
      <c r="T38" s="5">
        <v>1358074</v>
      </c>
      <c r="U38" s="5">
        <v>3283790.8836200004</v>
      </c>
      <c r="V38" s="5">
        <v>232039</v>
      </c>
      <c r="W38" s="5">
        <v>826231.44638999982</v>
      </c>
      <c r="X38" s="5">
        <v>0</v>
      </c>
      <c r="Y38" s="5">
        <v>922.67499999999995</v>
      </c>
      <c r="Z38" s="5">
        <v>4711233</v>
      </c>
      <c r="AA38" s="5">
        <v>22605165.871720001</v>
      </c>
      <c r="AB38" s="5">
        <v>0</v>
      </c>
      <c r="AC38" s="5">
        <v>0</v>
      </c>
    </row>
    <row r="39" spans="2:29" ht="15.75" customHeight="1" x14ac:dyDescent="0.2">
      <c r="B39" s="30">
        <v>28</v>
      </c>
      <c r="C39" s="3" t="s">
        <v>30</v>
      </c>
      <c r="D39" s="4">
        <v>1695</v>
      </c>
      <c r="E39" s="4">
        <v>1497</v>
      </c>
      <c r="F39" s="4">
        <v>85285</v>
      </c>
      <c r="G39" s="4">
        <v>17741</v>
      </c>
      <c r="H39" s="4">
        <v>91307</v>
      </c>
      <c r="I39" s="4">
        <v>500605</v>
      </c>
      <c r="J39" s="4">
        <v>5674306</v>
      </c>
      <c r="K39" s="4">
        <v>31219431</v>
      </c>
      <c r="L39" s="5">
        <v>7050325</v>
      </c>
      <c r="M39" s="5">
        <v>24459872.748909999</v>
      </c>
      <c r="N39" s="5">
        <v>5352441</v>
      </c>
      <c r="O39" s="5">
        <v>47052261.716090001</v>
      </c>
      <c r="P39" s="5">
        <v>0</v>
      </c>
      <c r="Q39" s="5">
        <v>0</v>
      </c>
      <c r="R39" s="5">
        <v>45546</v>
      </c>
      <c r="S39" s="5">
        <v>194246.81667000003</v>
      </c>
      <c r="T39" s="5">
        <v>3116613</v>
      </c>
      <c r="U39" s="5">
        <v>6926183.4523399994</v>
      </c>
      <c r="V39" s="5">
        <v>2461457</v>
      </c>
      <c r="W39" s="5">
        <v>8745299.2916800007</v>
      </c>
      <c r="X39" s="5">
        <v>0</v>
      </c>
      <c r="Y39" s="5">
        <v>0</v>
      </c>
      <c r="Z39" s="5">
        <v>13568103</v>
      </c>
      <c r="AA39" s="5">
        <v>58157054.077180021</v>
      </c>
      <c r="AB39" s="5">
        <v>0</v>
      </c>
      <c r="AC39" s="5">
        <v>0</v>
      </c>
    </row>
    <row r="40" spans="2:29" ht="15.75" customHeight="1" x14ac:dyDescent="0.2">
      <c r="B40" s="30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228266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21263</v>
      </c>
      <c r="U40" s="5">
        <v>43051.654560000003</v>
      </c>
      <c r="V40" s="5">
        <v>9748</v>
      </c>
      <c r="W40" s="5">
        <v>27603.87787</v>
      </c>
      <c r="X40" s="5">
        <v>0</v>
      </c>
      <c r="Y40" s="5">
        <v>0</v>
      </c>
      <c r="Z40" s="5">
        <v>89968</v>
      </c>
      <c r="AA40" s="5">
        <v>418919.78100000002</v>
      </c>
      <c r="AB40" s="5">
        <v>18</v>
      </c>
      <c r="AC40" s="5">
        <v>11.4</v>
      </c>
    </row>
    <row r="41" spans="2:29" ht="15.75" customHeight="1" x14ac:dyDescent="0.2">
      <c r="B41" s="30">
        <v>30</v>
      </c>
      <c r="C41" s="3" t="s">
        <v>32</v>
      </c>
      <c r="D41" s="4">
        <v>371</v>
      </c>
      <c r="E41" s="4">
        <v>37</v>
      </c>
      <c r="F41" s="4">
        <v>936253</v>
      </c>
      <c r="G41" s="4">
        <v>0</v>
      </c>
      <c r="H41" s="4">
        <v>47498</v>
      </c>
      <c r="I41" s="4">
        <v>101211</v>
      </c>
      <c r="J41" s="4">
        <v>4878164</v>
      </c>
      <c r="K41" s="4">
        <v>1762304</v>
      </c>
      <c r="L41" s="5">
        <v>7590496</v>
      </c>
      <c r="M41" s="5">
        <v>34555149.26873</v>
      </c>
      <c r="N41" s="5">
        <v>3330968</v>
      </c>
      <c r="O41" s="5">
        <v>36256070.440620005</v>
      </c>
      <c r="P41" s="5">
        <v>0</v>
      </c>
      <c r="Q41" s="5">
        <v>0</v>
      </c>
      <c r="R41" s="5">
        <v>45095</v>
      </c>
      <c r="S41" s="5">
        <v>159403.00177999999</v>
      </c>
      <c r="T41" s="5">
        <v>224542</v>
      </c>
      <c r="U41" s="5">
        <v>574168.12343999837</v>
      </c>
      <c r="V41" s="5">
        <v>110412</v>
      </c>
      <c r="W41" s="5">
        <v>697661.53600999911</v>
      </c>
      <c r="X41" s="5">
        <v>92</v>
      </c>
      <c r="Y41" s="5">
        <v>2434.39</v>
      </c>
      <c r="Z41" s="5">
        <v>690404</v>
      </c>
      <c r="AA41" s="5">
        <v>3342814.483</v>
      </c>
      <c r="AB41" s="5">
        <v>0</v>
      </c>
      <c r="AC41" s="5">
        <v>0</v>
      </c>
    </row>
    <row r="42" spans="2:29" ht="15.75" customHeight="1" x14ac:dyDescent="0.2">
      <c r="B42" s="30">
        <v>31</v>
      </c>
      <c r="C42" s="3" t="s">
        <v>33</v>
      </c>
      <c r="D42" s="4">
        <v>892</v>
      </c>
      <c r="E42" s="4">
        <v>420</v>
      </c>
      <c r="F42" s="4">
        <v>15917</v>
      </c>
      <c r="G42" s="4">
        <v>0</v>
      </c>
      <c r="H42" s="4">
        <v>7802</v>
      </c>
      <c r="I42" s="4">
        <v>85442</v>
      </c>
      <c r="J42" s="4">
        <v>343731</v>
      </c>
      <c r="K42" s="4">
        <v>3854521</v>
      </c>
      <c r="L42" s="5">
        <v>762029</v>
      </c>
      <c r="M42" s="5">
        <v>2615181.8977700002</v>
      </c>
      <c r="N42" s="5">
        <v>748869</v>
      </c>
      <c r="O42" s="5">
        <v>5231925.1304299999</v>
      </c>
      <c r="P42" s="5">
        <v>0</v>
      </c>
      <c r="Q42" s="5">
        <v>0</v>
      </c>
      <c r="R42" s="5">
        <v>0</v>
      </c>
      <c r="S42" s="5">
        <v>0</v>
      </c>
      <c r="T42" s="5">
        <v>1325568</v>
      </c>
      <c r="U42" s="5">
        <v>2857630.1464800001</v>
      </c>
      <c r="V42" s="5">
        <v>226880</v>
      </c>
      <c r="W42" s="5">
        <v>867888.44835000008</v>
      </c>
      <c r="X42" s="5">
        <v>0</v>
      </c>
      <c r="Y42" s="5">
        <v>0</v>
      </c>
      <c r="Z42" s="5">
        <v>3054360</v>
      </c>
      <c r="AA42" s="5">
        <v>14140482.440630002</v>
      </c>
      <c r="AB42" s="5">
        <v>0</v>
      </c>
      <c r="AC42" s="5">
        <v>0</v>
      </c>
    </row>
    <row r="43" spans="2:29" ht="15.75" customHeight="1" x14ac:dyDescent="0.2">
      <c r="B43" s="30">
        <v>32</v>
      </c>
      <c r="C43" s="3" t="s">
        <v>34</v>
      </c>
      <c r="D43" s="4">
        <v>490</v>
      </c>
      <c r="E43" s="4">
        <v>663</v>
      </c>
      <c r="F43" s="4">
        <v>1984</v>
      </c>
      <c r="G43" s="4">
        <v>0</v>
      </c>
      <c r="H43" s="4">
        <v>0</v>
      </c>
      <c r="I43" s="4">
        <v>110380</v>
      </c>
      <c r="J43" s="4">
        <v>32715</v>
      </c>
      <c r="K43" s="4">
        <v>2282921</v>
      </c>
      <c r="L43" s="5">
        <v>48395</v>
      </c>
      <c r="M43" s="5">
        <v>209481.72249000001</v>
      </c>
      <c r="N43" s="5">
        <v>17753</v>
      </c>
      <c r="O43" s="5">
        <v>108929.40098000001</v>
      </c>
      <c r="P43" s="5">
        <v>0</v>
      </c>
      <c r="Q43" s="5">
        <v>0</v>
      </c>
      <c r="R43" s="5">
        <v>2178</v>
      </c>
      <c r="S43" s="5">
        <v>8376.3588099999997</v>
      </c>
      <c r="T43" s="5">
        <v>396043</v>
      </c>
      <c r="U43" s="5">
        <v>997618.21153999993</v>
      </c>
      <c r="V43" s="5">
        <v>66916</v>
      </c>
      <c r="W43" s="5">
        <v>153840.21136000002</v>
      </c>
      <c r="X43" s="5">
        <v>92</v>
      </c>
      <c r="Y43" s="5">
        <v>262.64499999999998</v>
      </c>
      <c r="Z43" s="5">
        <v>5120203</v>
      </c>
      <c r="AA43" s="5">
        <v>21432462.300000001</v>
      </c>
      <c r="AB43" s="5">
        <v>0</v>
      </c>
      <c r="AC43" s="5">
        <v>0</v>
      </c>
    </row>
    <row r="44" spans="2:29" ht="15.75" customHeight="1" x14ac:dyDescent="0.2">
      <c r="B44" s="30">
        <v>33</v>
      </c>
      <c r="C44" s="3" t="s">
        <v>35</v>
      </c>
      <c r="D44" s="4">
        <v>1126</v>
      </c>
      <c r="E44" s="4">
        <v>171</v>
      </c>
      <c r="F44" s="4">
        <v>73325</v>
      </c>
      <c r="G44" s="4">
        <v>91616</v>
      </c>
      <c r="H44" s="4">
        <v>403468</v>
      </c>
      <c r="I44" s="4">
        <v>162494208</v>
      </c>
      <c r="J44" s="4">
        <v>1686003</v>
      </c>
      <c r="K44" s="4">
        <v>4908619</v>
      </c>
      <c r="L44" s="5">
        <v>3191194</v>
      </c>
      <c r="M44" s="5">
        <v>9496016.2631700002</v>
      </c>
      <c r="N44" s="5">
        <v>1056812</v>
      </c>
      <c r="O44" s="5">
        <v>11297736.44585</v>
      </c>
      <c r="P44" s="5">
        <v>0</v>
      </c>
      <c r="Q44" s="5">
        <v>0</v>
      </c>
      <c r="R44" s="5">
        <v>20146</v>
      </c>
      <c r="S44" s="5">
        <v>93256.5</v>
      </c>
      <c r="T44" s="5">
        <v>841090</v>
      </c>
      <c r="U44" s="5">
        <v>2019247.1864300056</v>
      </c>
      <c r="V44" s="5">
        <v>282439</v>
      </c>
      <c r="W44" s="5">
        <v>1116264.6104199942</v>
      </c>
      <c r="X44" s="5">
        <v>52</v>
      </c>
      <c r="Y44" s="5">
        <v>1003.362</v>
      </c>
      <c r="Z44" s="5">
        <v>2986291</v>
      </c>
      <c r="AA44" s="5">
        <v>13726190.972999999</v>
      </c>
      <c r="AB44" s="5">
        <v>309</v>
      </c>
      <c r="AC44" s="5">
        <v>309.10000000000002</v>
      </c>
    </row>
    <row r="45" spans="2:29" ht="15.75" customHeight="1" x14ac:dyDescent="0.2">
      <c r="B45" s="32" t="s">
        <v>36</v>
      </c>
      <c r="C45" s="17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ht="15.75" customHeight="1" x14ac:dyDescent="0.2">
      <c r="B46" s="30">
        <v>34</v>
      </c>
      <c r="C46" s="3" t="s">
        <v>37</v>
      </c>
      <c r="D46" s="4">
        <v>0</v>
      </c>
      <c r="E46" s="4">
        <v>0</v>
      </c>
      <c r="F46" s="4">
        <v>52717</v>
      </c>
      <c r="G46" s="4">
        <v>0</v>
      </c>
      <c r="H46" s="4">
        <v>0</v>
      </c>
      <c r="I46" s="4">
        <v>0</v>
      </c>
      <c r="J46" s="4">
        <v>1365100</v>
      </c>
      <c r="K46" s="4">
        <v>0</v>
      </c>
      <c r="L46" s="5">
        <v>1250459</v>
      </c>
      <c r="M46" s="5">
        <v>10532584.817</v>
      </c>
      <c r="N46" s="5">
        <v>3643797</v>
      </c>
      <c r="O46" s="5">
        <v>32932233.478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ht="15.75" customHeight="1" x14ac:dyDescent="0.2">
      <c r="B47" s="30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ht="15.75" customHeight="1" x14ac:dyDescent="0.2">
      <c r="B48" s="30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845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49</v>
      </c>
      <c r="U48" s="5">
        <v>401.13362999999998</v>
      </c>
      <c r="V48" s="5">
        <v>7</v>
      </c>
      <c r="W48" s="5">
        <v>16.4679</v>
      </c>
      <c r="X48" s="5">
        <v>0</v>
      </c>
      <c r="Y48" s="5">
        <v>0</v>
      </c>
      <c r="Z48" s="5">
        <v>434</v>
      </c>
      <c r="AA48" s="5">
        <v>3960.7</v>
      </c>
      <c r="AB48" s="5">
        <v>0</v>
      </c>
      <c r="AC48" s="5">
        <v>0</v>
      </c>
    </row>
    <row r="49" spans="1:29" ht="15.75" customHeight="1" x14ac:dyDescent="0.2">
      <c r="B49" s="30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171138</v>
      </c>
      <c r="K49" s="4">
        <v>0</v>
      </c>
      <c r="L49" s="5">
        <v>126016</v>
      </c>
      <c r="M49" s="5">
        <v>768655.25745998824</v>
      </c>
      <c r="N49" s="5">
        <v>197474</v>
      </c>
      <c r="O49" s="5">
        <v>2380936.6379699116</v>
      </c>
      <c r="P49" s="5">
        <v>0</v>
      </c>
      <c r="Q49" s="5">
        <v>0</v>
      </c>
      <c r="R49" s="5">
        <v>682</v>
      </c>
      <c r="S49" s="5">
        <v>5001.8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</row>
    <row r="50" spans="1:29" ht="15.75" customHeight="1" x14ac:dyDescent="0.2">
      <c r="B50" s="30">
        <v>38</v>
      </c>
      <c r="C50" s="3" t="s">
        <v>41</v>
      </c>
      <c r="D50" s="4">
        <v>456</v>
      </c>
      <c r="E50" s="4">
        <v>489</v>
      </c>
      <c r="F50" s="4">
        <v>542</v>
      </c>
      <c r="G50" s="4">
        <v>86</v>
      </c>
      <c r="H50" s="4">
        <v>0</v>
      </c>
      <c r="I50" s="4">
        <v>4769</v>
      </c>
      <c r="J50" s="4">
        <v>445565</v>
      </c>
      <c r="K50" s="4">
        <v>2024550</v>
      </c>
      <c r="L50" s="5">
        <v>436373</v>
      </c>
      <c r="M50" s="5">
        <v>1927603.3618399999</v>
      </c>
      <c r="N50" s="5">
        <v>262244</v>
      </c>
      <c r="O50" s="5">
        <v>2162883.4801498465</v>
      </c>
      <c r="P50" s="5">
        <v>0</v>
      </c>
      <c r="Q50" s="5">
        <v>0</v>
      </c>
      <c r="R50" s="5">
        <v>4114</v>
      </c>
      <c r="S50" s="5">
        <v>12703.568760000002</v>
      </c>
      <c r="T50" s="5">
        <v>321847</v>
      </c>
      <c r="U50" s="5">
        <v>675661.44134999998</v>
      </c>
      <c r="V50" s="5">
        <v>118860</v>
      </c>
      <c r="W50" s="5">
        <v>325137.56342999992</v>
      </c>
      <c r="X50" s="5">
        <v>0</v>
      </c>
      <c r="Y50" s="5">
        <v>0</v>
      </c>
      <c r="Z50" s="5">
        <v>942847</v>
      </c>
      <c r="AA50" s="5">
        <v>4603662.0240000002</v>
      </c>
      <c r="AB50" s="5">
        <v>0</v>
      </c>
      <c r="AC50" s="5">
        <v>0</v>
      </c>
    </row>
    <row r="51" spans="1:29" ht="15.75" customHeight="1" x14ac:dyDescent="0.2">
      <c r="B51" s="30">
        <v>39</v>
      </c>
      <c r="C51" s="3" t="s">
        <v>42</v>
      </c>
      <c r="D51" s="4">
        <v>13</v>
      </c>
      <c r="E51" s="4">
        <v>18</v>
      </c>
      <c r="F51" s="4">
        <v>0</v>
      </c>
      <c r="G51" s="4">
        <v>0</v>
      </c>
      <c r="H51" s="4">
        <v>0</v>
      </c>
      <c r="I51" s="4">
        <v>7</v>
      </c>
      <c r="J51" s="4">
        <v>0</v>
      </c>
      <c r="K51" s="4">
        <v>118751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37658</v>
      </c>
      <c r="U51" s="5">
        <v>117026.46544000029</v>
      </c>
      <c r="V51" s="5">
        <v>18485</v>
      </c>
      <c r="W51" s="5">
        <v>63927.438559999762</v>
      </c>
      <c r="X51" s="5">
        <v>0</v>
      </c>
      <c r="Y51" s="5">
        <v>0</v>
      </c>
      <c r="Z51" s="5">
        <v>38917</v>
      </c>
      <c r="AA51" s="5">
        <v>226901.69899999999</v>
      </c>
      <c r="AB51" s="5">
        <v>0</v>
      </c>
      <c r="AC51" s="5">
        <v>0</v>
      </c>
    </row>
    <row r="52" spans="1:29" ht="15.75" customHeight="1" x14ac:dyDescent="0.2">
      <c r="B52" s="30">
        <v>40</v>
      </c>
      <c r="C52" s="3" t="s">
        <v>43</v>
      </c>
      <c r="D52" s="4">
        <v>46</v>
      </c>
      <c r="E52" s="4">
        <v>29</v>
      </c>
      <c r="F52" s="4">
        <v>0</v>
      </c>
      <c r="G52" s="4">
        <v>0</v>
      </c>
      <c r="H52" s="4">
        <v>0</v>
      </c>
      <c r="I52" s="4">
        <v>0</v>
      </c>
      <c r="J52" s="4">
        <v>634991</v>
      </c>
      <c r="K52" s="4">
        <v>665887</v>
      </c>
      <c r="L52" s="5">
        <v>776758</v>
      </c>
      <c r="M52" s="5">
        <v>2732391.0211695675</v>
      </c>
      <c r="N52" s="5">
        <v>1130117</v>
      </c>
      <c r="O52" s="5">
        <v>5545896.7331396965</v>
      </c>
      <c r="P52" s="5">
        <v>0</v>
      </c>
      <c r="Q52" s="5">
        <v>0</v>
      </c>
      <c r="R52" s="5">
        <v>1724</v>
      </c>
      <c r="S52" s="5">
        <v>11394.129099999998</v>
      </c>
      <c r="T52" s="5">
        <v>268316</v>
      </c>
      <c r="U52" s="5">
        <v>1017260.00387</v>
      </c>
      <c r="V52" s="5">
        <v>0</v>
      </c>
      <c r="W52" s="5">
        <v>0</v>
      </c>
      <c r="X52" s="5">
        <v>0</v>
      </c>
      <c r="Y52" s="5">
        <v>0</v>
      </c>
      <c r="Z52" s="5">
        <v>237996</v>
      </c>
      <c r="AA52" s="5">
        <v>1369343.0259099999</v>
      </c>
      <c r="AB52" s="5">
        <v>0</v>
      </c>
      <c r="AC52" s="5">
        <v>0</v>
      </c>
    </row>
    <row r="53" spans="1:29" ht="15.75" customHeight="1" x14ac:dyDescent="0.2">
      <c r="A53" s="15" t="s">
        <v>44</v>
      </c>
      <c r="B53" s="30">
        <v>41</v>
      </c>
      <c r="C53" s="3" t="s">
        <v>45</v>
      </c>
      <c r="D53" s="4">
        <v>0</v>
      </c>
      <c r="E53" s="4">
        <v>0</v>
      </c>
      <c r="F53" s="4">
        <v>0</v>
      </c>
      <c r="G53" s="4">
        <v>2050</v>
      </c>
      <c r="H53" s="4">
        <v>0</v>
      </c>
      <c r="I53" s="4">
        <v>0</v>
      </c>
      <c r="J53" s="4">
        <v>972776</v>
      </c>
      <c r="K53" s="4">
        <v>734483</v>
      </c>
      <c r="L53" s="5">
        <v>387917</v>
      </c>
      <c r="M53" s="5">
        <v>472346.79800000001</v>
      </c>
      <c r="N53" s="5">
        <v>670738</v>
      </c>
      <c r="O53" s="5">
        <v>962529.69200000004</v>
      </c>
      <c r="P53" s="5">
        <v>0</v>
      </c>
      <c r="Q53" s="5">
        <v>0</v>
      </c>
      <c r="R53" s="5">
        <v>2428</v>
      </c>
      <c r="S53" s="5">
        <v>5774.0060000000003</v>
      </c>
      <c r="T53" s="5">
        <v>14636</v>
      </c>
      <c r="U53" s="5">
        <v>30000.748</v>
      </c>
      <c r="V53" s="5">
        <v>13863</v>
      </c>
      <c r="W53" s="5">
        <v>53114.983999999997</v>
      </c>
      <c r="X53" s="5">
        <v>0</v>
      </c>
      <c r="Y53" s="5">
        <v>0</v>
      </c>
      <c r="Z53" s="5">
        <v>180800</v>
      </c>
      <c r="AA53" s="5">
        <v>313929.28999999998</v>
      </c>
      <c r="AB53" s="5">
        <v>0</v>
      </c>
      <c r="AC53" s="5">
        <v>0</v>
      </c>
    </row>
    <row r="54" spans="1:29" ht="15.75" customHeight="1" x14ac:dyDescent="0.2">
      <c r="B54" s="30">
        <v>42</v>
      </c>
      <c r="C54" s="17" t="s">
        <v>46</v>
      </c>
      <c r="D54" s="4">
        <v>101</v>
      </c>
      <c r="E54" s="4">
        <v>64</v>
      </c>
      <c r="F54" s="4">
        <v>0</v>
      </c>
      <c r="G54" s="4">
        <v>0</v>
      </c>
      <c r="H54" s="4">
        <v>0</v>
      </c>
      <c r="I54" s="4">
        <v>0</v>
      </c>
      <c r="J54" s="4">
        <v>1019544</v>
      </c>
      <c r="K54" s="4">
        <v>1116228</v>
      </c>
      <c r="L54" s="5">
        <v>1311745</v>
      </c>
      <c r="M54" s="5">
        <v>4073387.5338398023</v>
      </c>
      <c r="N54" s="5">
        <v>1329100</v>
      </c>
      <c r="O54" s="5">
        <v>6072610.7655013651</v>
      </c>
      <c r="P54" s="5">
        <v>0</v>
      </c>
      <c r="Q54" s="5">
        <v>0</v>
      </c>
      <c r="R54" s="5">
        <v>2275</v>
      </c>
      <c r="S54" s="5">
        <v>13840.638999999999</v>
      </c>
      <c r="T54" s="5">
        <v>674774</v>
      </c>
      <c r="U54" s="5">
        <v>1608615.6734699961</v>
      </c>
      <c r="V54" s="5">
        <v>87536</v>
      </c>
      <c r="W54" s="5">
        <v>515718.42826999992</v>
      </c>
      <c r="X54" s="5">
        <v>31</v>
      </c>
      <c r="Y54" s="5">
        <v>698.19899999999996</v>
      </c>
      <c r="Z54" s="5">
        <v>767260</v>
      </c>
      <c r="AA54" s="5">
        <v>3747104.4084000047</v>
      </c>
      <c r="AB54" s="5">
        <v>0</v>
      </c>
      <c r="AC54" s="5">
        <v>0</v>
      </c>
    </row>
    <row r="55" spans="1:29" ht="15.75" customHeight="1" x14ac:dyDescent="0.2">
      <c r="B55" s="30">
        <v>43</v>
      </c>
      <c r="C55" s="17" t="s">
        <v>47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1089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3082</v>
      </c>
      <c r="U55" s="5">
        <v>10913.522359999999</v>
      </c>
      <c r="V55" s="5">
        <v>1335</v>
      </c>
      <c r="W55" s="5">
        <v>4442.4675199999992</v>
      </c>
      <c r="X55" s="5">
        <v>0</v>
      </c>
      <c r="Y55" s="5">
        <v>0</v>
      </c>
      <c r="Z55" s="5">
        <v>779</v>
      </c>
      <c r="AA55" s="5">
        <v>5303</v>
      </c>
      <c r="AB55" s="5">
        <v>0</v>
      </c>
      <c r="AC55" s="5">
        <v>0</v>
      </c>
    </row>
    <row r="56" spans="1:29" ht="15.75" customHeight="1" x14ac:dyDescent="0.2">
      <c r="B56" s="32" t="s">
        <v>48</v>
      </c>
      <c r="C56" s="17"/>
      <c r="D56" s="4"/>
      <c r="E56" s="4"/>
      <c r="F56" s="4"/>
      <c r="G56" s="4"/>
      <c r="H56" s="4"/>
      <c r="I56" s="4"/>
      <c r="J56" s="4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s="22" customFormat="1" ht="15.75" customHeight="1" x14ac:dyDescent="0.25">
      <c r="A57" s="21"/>
      <c r="B57" s="31">
        <v>44</v>
      </c>
      <c r="C57" s="9" t="s">
        <v>49</v>
      </c>
      <c r="D57" s="10">
        <v>0</v>
      </c>
      <c r="E57" s="10">
        <v>0</v>
      </c>
      <c r="F57" s="10">
        <v>0</v>
      </c>
      <c r="G57" s="10">
        <v>97607</v>
      </c>
      <c r="H57" s="10">
        <v>0</v>
      </c>
      <c r="I57" s="10">
        <v>3540605</v>
      </c>
      <c r="J57" s="10">
        <v>0</v>
      </c>
      <c r="K57" s="10">
        <v>6957593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6727</v>
      </c>
      <c r="U57" s="11">
        <v>10891.49375</v>
      </c>
      <c r="V57" s="11">
        <v>199394</v>
      </c>
      <c r="W57" s="11">
        <v>270658.88049000001</v>
      </c>
      <c r="X57" s="11">
        <v>0</v>
      </c>
      <c r="Y57" s="11">
        <v>0</v>
      </c>
      <c r="Z57" s="11">
        <v>57853</v>
      </c>
      <c r="AA57" s="11">
        <v>267198.25</v>
      </c>
      <c r="AB57" s="11">
        <v>0</v>
      </c>
      <c r="AC57" s="11">
        <v>0</v>
      </c>
    </row>
    <row r="58" spans="1:29" s="22" customFormat="1" ht="15.75" customHeight="1" x14ac:dyDescent="0.25">
      <c r="A58" s="21"/>
      <c r="B58" s="31">
        <v>45</v>
      </c>
      <c r="C58" s="9" t="s">
        <v>50</v>
      </c>
      <c r="D58" s="10">
        <v>0</v>
      </c>
      <c r="E58" s="10">
        <v>0</v>
      </c>
      <c r="F58" s="10">
        <v>0</v>
      </c>
      <c r="G58" s="10">
        <v>396812</v>
      </c>
      <c r="H58" s="10">
        <v>0</v>
      </c>
      <c r="I58" s="10">
        <v>17619</v>
      </c>
      <c r="J58" s="10">
        <v>0</v>
      </c>
      <c r="K58" s="10">
        <v>8104301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190580</v>
      </c>
      <c r="U58" s="11">
        <v>427878.9094</v>
      </c>
      <c r="V58" s="11">
        <v>10891</v>
      </c>
      <c r="W58" s="11">
        <v>17477.293409999998</v>
      </c>
      <c r="X58" s="11">
        <v>0</v>
      </c>
      <c r="Y58" s="11">
        <v>0</v>
      </c>
      <c r="Z58" s="11">
        <v>2226229</v>
      </c>
      <c r="AA58" s="11">
        <v>7242738.1619999995</v>
      </c>
      <c r="AB58" s="11">
        <v>153</v>
      </c>
      <c r="AC58" s="11">
        <v>94.3</v>
      </c>
    </row>
    <row r="59" spans="1:29" s="22" customFormat="1" ht="15.75" customHeight="1" x14ac:dyDescent="0.25">
      <c r="A59" s="21"/>
      <c r="B59" s="31">
        <v>46</v>
      </c>
      <c r="C59" s="9" t="s">
        <v>51</v>
      </c>
      <c r="D59" s="10">
        <v>0</v>
      </c>
      <c r="E59" s="10">
        <v>0</v>
      </c>
      <c r="F59" s="10">
        <v>0</v>
      </c>
      <c r="G59" s="10">
        <v>210628</v>
      </c>
      <c r="H59" s="10">
        <v>0</v>
      </c>
      <c r="I59" s="10">
        <v>477191</v>
      </c>
      <c r="J59" s="10">
        <v>0</v>
      </c>
      <c r="K59" s="10">
        <v>13094570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345386</v>
      </c>
      <c r="W59" s="11">
        <v>110143.66647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</row>
    <row r="60" spans="1:29" s="22" customFormat="1" ht="15.75" customHeight="1" x14ac:dyDescent="0.25">
      <c r="A60" s="21"/>
      <c r="B60" s="31">
        <v>47</v>
      </c>
      <c r="C60" s="9" t="s">
        <v>52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14458</v>
      </c>
      <c r="J60" s="10">
        <v>0</v>
      </c>
      <c r="K60" s="10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</row>
    <row r="61" spans="1:29" s="22" customFormat="1" ht="15.75" customHeight="1" x14ac:dyDescent="0.25">
      <c r="A61" s="21"/>
      <c r="B61" s="31">
        <v>48</v>
      </c>
      <c r="C61" s="9" t="s">
        <v>53</v>
      </c>
      <c r="D61" s="10">
        <v>0</v>
      </c>
      <c r="E61" s="10">
        <v>0</v>
      </c>
      <c r="F61" s="10">
        <v>190</v>
      </c>
      <c r="G61" s="10">
        <v>453536</v>
      </c>
      <c r="H61" s="10">
        <v>0</v>
      </c>
      <c r="I61" s="10">
        <v>0</v>
      </c>
      <c r="J61" s="10">
        <v>0</v>
      </c>
      <c r="K61" s="10">
        <v>689487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1296</v>
      </c>
      <c r="U61" s="11">
        <v>1322.59547</v>
      </c>
      <c r="V61" s="11">
        <v>28604</v>
      </c>
      <c r="W61" s="11">
        <v>22452.51511</v>
      </c>
      <c r="X61" s="11">
        <v>0</v>
      </c>
      <c r="Y61" s="11">
        <v>0</v>
      </c>
      <c r="Z61" s="11">
        <v>7361</v>
      </c>
      <c r="AA61" s="11">
        <v>30842.435000000001</v>
      </c>
      <c r="AB61" s="11">
        <v>0</v>
      </c>
      <c r="AC61" s="11">
        <v>0</v>
      </c>
    </row>
    <row r="62" spans="1:29" s="22" customFormat="1" ht="15.75" customHeight="1" x14ac:dyDescent="0.25">
      <c r="A62" s="21"/>
      <c r="B62" s="31">
        <v>49</v>
      </c>
      <c r="C62" s="18" t="s">
        <v>54</v>
      </c>
      <c r="D62" s="10">
        <v>1</v>
      </c>
      <c r="E62" s="10">
        <v>10</v>
      </c>
      <c r="F62" s="10">
        <v>729338</v>
      </c>
      <c r="G62" s="10">
        <v>0</v>
      </c>
      <c r="H62" s="10">
        <v>0</v>
      </c>
      <c r="I62" s="10">
        <v>33963628</v>
      </c>
      <c r="J62" s="10">
        <v>0</v>
      </c>
      <c r="K62" s="10">
        <v>32218748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287675</v>
      </c>
      <c r="U62" s="11">
        <v>401742.77701999998</v>
      </c>
      <c r="V62" s="11">
        <v>813168</v>
      </c>
      <c r="W62" s="11">
        <v>1926223.2106999999</v>
      </c>
      <c r="X62" s="11">
        <v>0</v>
      </c>
      <c r="Y62" s="11">
        <v>0</v>
      </c>
      <c r="Z62" s="11">
        <v>1225875</v>
      </c>
      <c r="AA62" s="11">
        <v>5255120.1500000004</v>
      </c>
      <c r="AB62" s="11">
        <v>0</v>
      </c>
      <c r="AC62" s="11">
        <v>0</v>
      </c>
    </row>
    <row r="63" spans="1:29" ht="15.75" customHeight="1" x14ac:dyDescent="0.2">
      <c r="B63" s="32" t="s">
        <v>55</v>
      </c>
      <c r="C63" s="17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">
      <c r="B64" s="30">
        <v>50</v>
      </c>
      <c r="C64" s="3" t="s">
        <v>56</v>
      </c>
      <c r="D64" s="4">
        <v>493</v>
      </c>
      <c r="E64" s="4">
        <v>2</v>
      </c>
      <c r="F64" s="4">
        <v>0</v>
      </c>
      <c r="G64" s="4">
        <v>385</v>
      </c>
      <c r="H64" s="4">
        <v>0</v>
      </c>
      <c r="I64" s="4">
        <v>1111684</v>
      </c>
      <c r="J64" s="4">
        <v>746173</v>
      </c>
      <c r="K64" s="4">
        <v>2796363</v>
      </c>
      <c r="L64" s="5">
        <v>965778</v>
      </c>
      <c r="M64" s="5">
        <v>5632182.4290059498</v>
      </c>
      <c r="N64" s="5">
        <v>1256470</v>
      </c>
      <c r="O64" s="5">
        <v>10765851.1124583</v>
      </c>
      <c r="P64" s="5">
        <v>991</v>
      </c>
      <c r="Q64" s="5">
        <v>552.95399999999995</v>
      </c>
      <c r="R64" s="5">
        <v>5946</v>
      </c>
      <c r="S64" s="5">
        <v>34112.300000000003</v>
      </c>
      <c r="T64" s="5">
        <v>211056</v>
      </c>
      <c r="U64" s="5">
        <v>574443.73408999993</v>
      </c>
      <c r="V64" s="5">
        <v>276887</v>
      </c>
      <c r="W64" s="5">
        <v>1319500.6063599067</v>
      </c>
      <c r="X64" s="5">
        <v>212</v>
      </c>
      <c r="Y64" s="5">
        <v>3106.1089999999999</v>
      </c>
      <c r="Z64" s="5">
        <v>1061313</v>
      </c>
      <c r="AA64" s="5">
        <v>6969114.5499999998</v>
      </c>
      <c r="AB64" s="5">
        <v>453</v>
      </c>
      <c r="AC64" s="5">
        <v>451.5</v>
      </c>
    </row>
    <row r="65" spans="1:29" ht="15.75" customHeight="1" x14ac:dyDescent="0.2">
      <c r="B65" s="30">
        <v>51</v>
      </c>
      <c r="C65" s="3" t="s">
        <v>57</v>
      </c>
      <c r="D65" s="4">
        <v>174</v>
      </c>
      <c r="E65" s="4">
        <v>2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274381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33518</v>
      </c>
      <c r="U65" s="5">
        <v>105684.4452300001</v>
      </c>
      <c r="V65" s="5">
        <v>6501</v>
      </c>
      <c r="W65" s="5">
        <v>22674.173309999962</v>
      </c>
      <c r="X65" s="5">
        <v>0</v>
      </c>
      <c r="Y65" s="5">
        <v>0</v>
      </c>
      <c r="Z65" s="5">
        <v>126368</v>
      </c>
      <c r="AA65" s="5">
        <v>688738.01</v>
      </c>
      <c r="AB65" s="5">
        <v>0</v>
      </c>
      <c r="AC65" s="5">
        <v>0</v>
      </c>
    </row>
    <row r="66" spans="1:29" ht="15.75" customHeight="1" x14ac:dyDescent="0.2">
      <c r="B66" s="30">
        <v>52</v>
      </c>
      <c r="C66" s="3" t="s">
        <v>58</v>
      </c>
      <c r="D66" s="4">
        <v>354</v>
      </c>
      <c r="E66" s="4">
        <v>3</v>
      </c>
      <c r="F66" s="4">
        <v>25625</v>
      </c>
      <c r="G66" s="4">
        <v>302</v>
      </c>
      <c r="H66" s="4">
        <v>60836</v>
      </c>
      <c r="I66" s="4">
        <v>0</v>
      </c>
      <c r="J66" s="4">
        <v>0</v>
      </c>
      <c r="K66" s="4">
        <v>2147127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172799</v>
      </c>
      <c r="U66" s="5">
        <v>357447.67702</v>
      </c>
      <c r="V66" s="5">
        <v>47018</v>
      </c>
      <c r="W66" s="5">
        <v>184198.70883999998</v>
      </c>
      <c r="X66" s="5">
        <v>0</v>
      </c>
      <c r="Y66" s="5">
        <v>0</v>
      </c>
      <c r="Z66" s="5">
        <v>3504655</v>
      </c>
      <c r="AA66" s="5">
        <v>9518008.5179999992</v>
      </c>
      <c r="AB66" s="5">
        <v>0</v>
      </c>
      <c r="AC66" s="5">
        <v>0</v>
      </c>
    </row>
    <row r="67" spans="1:29" ht="15.75" customHeight="1" x14ac:dyDescent="0.2">
      <c r="B67" s="30">
        <v>53</v>
      </c>
      <c r="C67" s="3" t="s">
        <v>59</v>
      </c>
      <c r="D67" s="4">
        <v>583</v>
      </c>
      <c r="E67" s="4">
        <v>2</v>
      </c>
      <c r="F67" s="4">
        <v>0</v>
      </c>
      <c r="G67" s="4">
        <v>2385</v>
      </c>
      <c r="H67" s="4">
        <v>0</v>
      </c>
      <c r="I67" s="4">
        <v>0</v>
      </c>
      <c r="J67" s="4">
        <v>0</v>
      </c>
      <c r="K67" s="4">
        <v>5314633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203313</v>
      </c>
      <c r="U67" s="5">
        <v>318737.59288999997</v>
      </c>
      <c r="V67" s="5">
        <v>16606</v>
      </c>
      <c r="W67" s="5">
        <v>41286.065310000005</v>
      </c>
      <c r="X67" s="5">
        <v>0</v>
      </c>
      <c r="Y67" s="5">
        <v>0</v>
      </c>
      <c r="Z67" s="5">
        <v>1051578</v>
      </c>
      <c r="AA67" s="5">
        <v>5239941.977</v>
      </c>
      <c r="AB67" s="5">
        <v>34</v>
      </c>
      <c r="AC67" s="5">
        <v>21.6</v>
      </c>
    </row>
    <row r="68" spans="1:29" ht="15.75" customHeight="1" x14ac:dyDescent="0.2">
      <c r="B68" s="30">
        <v>54</v>
      </c>
      <c r="C68" s="3" t="s">
        <v>60</v>
      </c>
      <c r="D68" s="4">
        <v>167</v>
      </c>
      <c r="E68" s="4">
        <v>0</v>
      </c>
      <c r="F68" s="4">
        <v>0</v>
      </c>
      <c r="G68" s="4">
        <v>436</v>
      </c>
      <c r="H68" s="4">
        <v>0</v>
      </c>
      <c r="I68" s="4">
        <v>39712</v>
      </c>
      <c r="J68" s="4">
        <v>0</v>
      </c>
      <c r="K68" s="4">
        <v>5165295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44382</v>
      </c>
      <c r="U68" s="5">
        <v>60238.464049999995</v>
      </c>
      <c r="V68" s="5">
        <v>8950</v>
      </c>
      <c r="W68" s="5">
        <v>24269.580730000001</v>
      </c>
      <c r="X68" s="5">
        <v>0</v>
      </c>
      <c r="Y68" s="5">
        <v>0</v>
      </c>
      <c r="Z68" s="5">
        <v>938513</v>
      </c>
      <c r="AA68" s="5">
        <v>4731814.375</v>
      </c>
      <c r="AB68" s="5">
        <v>0</v>
      </c>
      <c r="AC68" s="5">
        <v>0</v>
      </c>
    </row>
    <row r="69" spans="1:29" ht="15.75" customHeight="1" x14ac:dyDescent="0.2">
      <c r="B69" s="30">
        <v>55</v>
      </c>
      <c r="C69" s="3" t="s">
        <v>61</v>
      </c>
      <c r="D69" s="4">
        <v>59</v>
      </c>
      <c r="E69" s="4">
        <v>2</v>
      </c>
      <c r="F69" s="4">
        <v>0</v>
      </c>
      <c r="G69" s="4">
        <v>162</v>
      </c>
      <c r="H69" s="4">
        <v>0</v>
      </c>
      <c r="I69" s="4">
        <v>495224</v>
      </c>
      <c r="J69" s="4">
        <v>0</v>
      </c>
      <c r="K69" s="4">
        <v>3015122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51959</v>
      </c>
      <c r="U69" s="5">
        <v>98601.292549999998</v>
      </c>
      <c r="V69" s="5">
        <v>8055</v>
      </c>
      <c r="W69" s="5">
        <v>20860.212940000001</v>
      </c>
      <c r="X69" s="5">
        <v>0</v>
      </c>
      <c r="Y69" s="5">
        <v>0</v>
      </c>
      <c r="Z69" s="5">
        <v>371502</v>
      </c>
      <c r="AA69" s="5">
        <v>1865050.25875</v>
      </c>
      <c r="AB69" s="5">
        <v>0</v>
      </c>
      <c r="AC69" s="5">
        <v>0</v>
      </c>
    </row>
    <row r="70" spans="1:29" ht="15.75" customHeight="1" x14ac:dyDescent="0.2">
      <c r="B70" s="30">
        <v>56</v>
      </c>
      <c r="C70" s="3" t="s">
        <v>62</v>
      </c>
      <c r="D70" s="4">
        <v>13</v>
      </c>
      <c r="E70" s="4">
        <v>1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396434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6066</v>
      </c>
      <c r="U70" s="5">
        <v>8733.1431599999996</v>
      </c>
      <c r="V70" s="5">
        <v>0</v>
      </c>
      <c r="W70" s="5">
        <v>0</v>
      </c>
      <c r="X70" s="5">
        <v>0</v>
      </c>
      <c r="Y70" s="5">
        <v>0</v>
      </c>
      <c r="Z70" s="5">
        <v>46573</v>
      </c>
      <c r="AA70" s="5">
        <v>196581.2</v>
      </c>
      <c r="AB70" s="5">
        <v>0</v>
      </c>
      <c r="AC70" s="5">
        <v>0</v>
      </c>
    </row>
    <row r="71" spans="1:29" ht="15.75" customHeight="1" x14ac:dyDescent="0.2">
      <c r="B71" s="30">
        <v>57</v>
      </c>
      <c r="C71" s="3" t="s">
        <v>63</v>
      </c>
      <c r="D71" s="4">
        <v>27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82588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5375</v>
      </c>
      <c r="U71" s="5">
        <v>12534.248710000002</v>
      </c>
      <c r="V71" s="5">
        <v>4244</v>
      </c>
      <c r="W71" s="5">
        <v>17443.766640000002</v>
      </c>
      <c r="X71" s="5">
        <v>0</v>
      </c>
      <c r="Y71" s="5">
        <v>0</v>
      </c>
      <c r="Z71" s="5">
        <v>37107</v>
      </c>
      <c r="AA71" s="5">
        <v>195620.1</v>
      </c>
      <c r="AB71" s="5">
        <v>0</v>
      </c>
      <c r="AC71" s="5">
        <v>0</v>
      </c>
    </row>
    <row r="72" spans="1:29" ht="15.75" customHeight="1" x14ac:dyDescent="0.2">
      <c r="B72" s="30">
        <v>58</v>
      </c>
      <c r="C72" s="3" t="s">
        <v>64</v>
      </c>
      <c r="D72" s="4">
        <v>0</v>
      </c>
      <c r="E72" s="4">
        <v>0</v>
      </c>
      <c r="F72" s="4">
        <v>0</v>
      </c>
      <c r="G72" s="4">
        <v>67</v>
      </c>
      <c r="H72" s="4">
        <v>0</v>
      </c>
      <c r="I72" s="4">
        <v>0</v>
      </c>
      <c r="J72" s="4">
        <v>0</v>
      </c>
      <c r="K72" s="4">
        <v>696552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28708</v>
      </c>
      <c r="U72" s="5">
        <v>34391.275740000005</v>
      </c>
      <c r="V72" s="5">
        <v>699</v>
      </c>
      <c r="W72" s="5">
        <v>2449.7332299999998</v>
      </c>
      <c r="X72" s="5">
        <v>0</v>
      </c>
      <c r="Y72" s="5">
        <v>0</v>
      </c>
      <c r="Z72" s="5">
        <v>310297</v>
      </c>
      <c r="AA72" s="5">
        <v>961286.93</v>
      </c>
      <c r="AB72" s="5">
        <v>0</v>
      </c>
      <c r="AC72" s="5">
        <v>0</v>
      </c>
    </row>
    <row r="73" spans="1:29" ht="15.75" customHeight="1" x14ac:dyDescent="0.2">
      <c r="B73" s="30">
        <v>59</v>
      </c>
      <c r="C73" s="3" t="s">
        <v>65</v>
      </c>
      <c r="D73" s="4">
        <v>553</v>
      </c>
      <c r="E73" s="4">
        <v>4</v>
      </c>
      <c r="F73" s="4">
        <v>0</v>
      </c>
      <c r="G73" s="4">
        <v>0</v>
      </c>
      <c r="H73" s="4">
        <v>0</v>
      </c>
      <c r="I73" s="4">
        <v>540441</v>
      </c>
      <c r="J73" s="4">
        <v>0</v>
      </c>
      <c r="K73" s="4">
        <v>9665815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248205</v>
      </c>
      <c r="U73" s="5">
        <v>431759.6482</v>
      </c>
      <c r="V73" s="5">
        <v>90270</v>
      </c>
      <c r="W73" s="5">
        <v>228151.59511000002</v>
      </c>
      <c r="X73" s="5">
        <v>0</v>
      </c>
      <c r="Y73" s="5">
        <v>0</v>
      </c>
      <c r="Z73" s="5">
        <v>3702376</v>
      </c>
      <c r="AA73" s="5">
        <v>15883934.304</v>
      </c>
      <c r="AB73" s="5">
        <v>52</v>
      </c>
      <c r="AC73" s="5">
        <v>35.4</v>
      </c>
    </row>
    <row r="74" spans="1:29" ht="15.75" customHeight="1" x14ac:dyDescent="0.2">
      <c r="B74" s="30">
        <v>60</v>
      </c>
      <c r="C74" s="3" t="s">
        <v>66</v>
      </c>
      <c r="D74" s="4">
        <v>231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3</v>
      </c>
      <c r="U74" s="5">
        <v>3.0000000000000001E-3</v>
      </c>
      <c r="V74" s="5">
        <v>1</v>
      </c>
      <c r="W74" s="5">
        <v>1.9E-2</v>
      </c>
      <c r="X74" s="5">
        <v>0</v>
      </c>
      <c r="Y74" s="5">
        <v>0</v>
      </c>
      <c r="Z74" s="5">
        <v>21</v>
      </c>
      <c r="AA74" s="5">
        <v>57.7</v>
      </c>
      <c r="AB74" s="5">
        <v>0</v>
      </c>
      <c r="AC74" s="5">
        <v>0</v>
      </c>
    </row>
    <row r="75" spans="1:29" ht="15.75" customHeight="1" x14ac:dyDescent="0.2">
      <c r="B75" s="30">
        <v>61</v>
      </c>
      <c r="C75" s="3" t="s">
        <v>67</v>
      </c>
      <c r="D75" s="4">
        <v>307</v>
      </c>
      <c r="E75" s="4">
        <v>7</v>
      </c>
      <c r="F75" s="4">
        <v>0</v>
      </c>
      <c r="G75" s="4">
        <v>566</v>
      </c>
      <c r="H75" s="4">
        <v>0</v>
      </c>
      <c r="I75" s="4">
        <v>30831</v>
      </c>
      <c r="J75" s="4">
        <v>99</v>
      </c>
      <c r="K75" s="4">
        <v>1763248</v>
      </c>
      <c r="L75" s="5">
        <v>92</v>
      </c>
      <c r="M75" s="5">
        <v>374.99245999999999</v>
      </c>
      <c r="N75" s="5">
        <v>67</v>
      </c>
      <c r="O75" s="5">
        <v>458.01796000000002</v>
      </c>
      <c r="P75" s="5">
        <v>0</v>
      </c>
      <c r="Q75" s="5">
        <v>0</v>
      </c>
      <c r="R75" s="5">
        <v>0</v>
      </c>
      <c r="S75" s="5">
        <v>0</v>
      </c>
      <c r="T75" s="5">
        <v>38475</v>
      </c>
      <c r="U75" s="5">
        <v>76778.006920000029</v>
      </c>
      <c r="V75" s="5">
        <v>11655</v>
      </c>
      <c r="W75" s="5">
        <v>27882.988919999636</v>
      </c>
      <c r="X75" s="5">
        <v>15</v>
      </c>
      <c r="Y75" s="5">
        <v>115.247</v>
      </c>
      <c r="Z75" s="5">
        <v>373025</v>
      </c>
      <c r="AA75" s="5">
        <v>1600493.68349</v>
      </c>
      <c r="AB75" s="5">
        <v>0</v>
      </c>
      <c r="AC75" s="5">
        <v>0</v>
      </c>
    </row>
    <row r="76" spans="1:29" s="24" customFormat="1" ht="15.75" customHeight="1" x14ac:dyDescent="0.2">
      <c r="A76" s="23"/>
      <c r="B76" s="42" t="s">
        <v>68</v>
      </c>
      <c r="C76" s="43"/>
      <c r="D76" s="12">
        <f>SUM(D11:D75)</f>
        <v>125969</v>
      </c>
      <c r="E76" s="12">
        <f>SUM(E11:E75)</f>
        <v>93771</v>
      </c>
      <c r="F76" s="12">
        <f t="shared" ref="F76:AC76" si="0">SUM(F11:F75)</f>
        <v>8348085</v>
      </c>
      <c r="G76" s="12">
        <f t="shared" si="0"/>
        <v>1530287</v>
      </c>
      <c r="H76" s="12">
        <f t="shared" si="0"/>
        <v>5974796</v>
      </c>
      <c r="I76" s="12">
        <f t="shared" si="0"/>
        <v>301720198</v>
      </c>
      <c r="J76" s="12">
        <f t="shared" si="0"/>
        <v>94710817</v>
      </c>
      <c r="K76" s="12">
        <f t="shared" si="0"/>
        <v>980170746</v>
      </c>
      <c r="L76" s="12">
        <f t="shared" si="0"/>
        <v>159674344</v>
      </c>
      <c r="M76" s="12">
        <f t="shared" si="0"/>
        <v>577743547.83770561</v>
      </c>
      <c r="N76" s="12">
        <f t="shared" si="0"/>
        <v>160372331</v>
      </c>
      <c r="O76" s="12">
        <f t="shared" si="0"/>
        <v>1207944028.0782683</v>
      </c>
      <c r="P76" s="12">
        <f t="shared" si="0"/>
        <v>1038</v>
      </c>
      <c r="Q76" s="12">
        <f t="shared" si="0"/>
        <v>3691.92</v>
      </c>
      <c r="R76" s="12">
        <f t="shared" si="0"/>
        <v>853926</v>
      </c>
      <c r="S76" s="12">
        <f t="shared" si="0"/>
        <v>4126373.2474300005</v>
      </c>
      <c r="T76" s="12">
        <f t="shared" si="0"/>
        <v>137528480</v>
      </c>
      <c r="U76" s="12">
        <f t="shared" si="0"/>
        <v>337308256.54672027</v>
      </c>
      <c r="V76" s="12">
        <f t="shared" si="0"/>
        <v>52743879</v>
      </c>
      <c r="W76" s="12">
        <f t="shared" si="0"/>
        <v>181388555.99566981</v>
      </c>
      <c r="X76" s="12">
        <f t="shared" si="0"/>
        <v>151120</v>
      </c>
      <c r="Y76" s="12">
        <f t="shared" si="0"/>
        <v>2314596.4840000006</v>
      </c>
      <c r="Z76" s="12">
        <f t="shared" si="0"/>
        <v>568338459</v>
      </c>
      <c r="AA76" s="12">
        <f t="shared" si="0"/>
        <v>2762893257.9010081</v>
      </c>
      <c r="AB76" s="12">
        <f t="shared" si="0"/>
        <v>84182</v>
      </c>
      <c r="AC76" s="12">
        <f t="shared" si="0"/>
        <v>82649.976110000018</v>
      </c>
    </row>
    <row r="77" spans="1:29" ht="15.75" customHeight="1" x14ac:dyDescent="0.2">
      <c r="A77" s="35"/>
      <c r="B77" s="38" t="s">
        <v>95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</row>
    <row r="78" spans="1:29" ht="15.75" customHeight="1" x14ac:dyDescent="0.2">
      <c r="A78" s="36"/>
      <c r="B78" s="38" t="s">
        <v>96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</row>
    <row r="79" spans="1:29" ht="15.75" customHeight="1" x14ac:dyDescent="0.2">
      <c r="A79" s="36"/>
      <c r="B79" s="38" t="s">
        <v>97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</row>
    <row r="80" spans="1:29" s="25" customFormat="1" ht="15.75" customHeight="1" x14ac:dyDescent="0.2">
      <c r="A80" s="36"/>
      <c r="B80" s="38" t="s">
        <v>98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spans="1:30" s="25" customFormat="1" ht="15.75" customHeight="1" x14ac:dyDescent="0.2">
      <c r="A81" s="36"/>
      <c r="B81" s="38" t="s">
        <v>99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spans="1:30" s="25" customFormat="1" ht="15.75" customHeight="1" x14ac:dyDescent="0.2">
      <c r="A82" s="36"/>
      <c r="B82" s="38" t="s">
        <v>100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spans="1:30" s="25" customFormat="1" ht="15.75" customHeight="1" x14ac:dyDescent="0.2">
      <c r="A83" s="36"/>
      <c r="B83" s="38" t="s">
        <v>101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</row>
    <row r="84" spans="1:30" s="25" customFormat="1" ht="15.75" customHeight="1" x14ac:dyDescent="0.2">
      <c r="A84" s="36"/>
      <c r="B84" s="38" t="s">
        <v>102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</row>
    <row r="85" spans="1:30" s="25" customFormat="1" ht="15.75" customHeight="1" x14ac:dyDescent="0.2">
      <c r="A85" s="36"/>
      <c r="B85" s="38" t="s">
        <v>103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</row>
    <row r="86" spans="1:30" s="25" customFormat="1" ht="15.75" customHeight="1" x14ac:dyDescent="0.2">
      <c r="A86" s="36"/>
      <c r="B86" s="38" t="s">
        <v>104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13"/>
    </row>
    <row r="87" spans="1:30" s="25" customFormat="1" ht="15.75" customHeight="1" x14ac:dyDescent="0.2">
      <c r="A87" s="36"/>
      <c r="B87" s="38" t="s">
        <v>105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</row>
    <row r="88" spans="1:30" s="25" customFormat="1" ht="15.75" customHeight="1" x14ac:dyDescent="0.2">
      <c r="A88" s="36"/>
      <c r="B88" s="38" t="s">
        <v>106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13"/>
    </row>
    <row r="89" spans="1:30" s="25" customFormat="1" ht="15.75" customHeight="1" x14ac:dyDescent="0.2">
      <c r="A89" s="36"/>
      <c r="B89" s="38" t="s">
        <v>107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</row>
    <row r="90" spans="1:30" s="25" customFormat="1" ht="15.75" customHeight="1" x14ac:dyDescent="0.2">
      <c r="A90" s="36"/>
      <c r="B90" s="38" t="s">
        <v>108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</row>
    <row r="91" spans="1:30" s="25" customFormat="1" ht="15.75" customHeight="1" x14ac:dyDescent="0.2">
      <c r="A91" s="36"/>
      <c r="B91" s="38" t="s">
        <v>109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</row>
    <row r="92" spans="1:30" s="25" customFormat="1" ht="15.75" customHeight="1" x14ac:dyDescent="0.2">
      <c r="A92" s="36"/>
      <c r="B92" s="38" t="s">
        <v>110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</row>
    <row r="93" spans="1:30" s="25" customFormat="1" ht="15.75" customHeight="1" x14ac:dyDescent="0.2">
      <c r="A93" s="36"/>
      <c r="B93" s="38" t="s">
        <v>111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</row>
    <row r="94" spans="1:30" s="25" customFormat="1" ht="15.75" customHeight="1" x14ac:dyDescent="0.2">
      <c r="A94" s="36"/>
      <c r="B94" s="38" t="s">
        <v>112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</row>
    <row r="95" spans="1:30" s="25" customFormat="1" ht="15.75" customHeight="1" x14ac:dyDescent="0.2">
      <c r="A95" s="36"/>
      <c r="B95" s="38" t="s">
        <v>113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</row>
    <row r="96" spans="1:30" s="25" customFormat="1" ht="15.75" customHeight="1" x14ac:dyDescent="0.2">
      <c r="A96" s="36"/>
      <c r="B96" s="38" t="s">
        <v>114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</row>
    <row r="97" spans="1:31" s="25" customFormat="1" ht="15.75" customHeight="1" x14ac:dyDescent="0.2">
      <c r="A97" s="37"/>
      <c r="B97" s="38" t="s">
        <v>115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14"/>
      <c r="AE97" s="14"/>
    </row>
    <row r="98" spans="1:31" s="25" customFormat="1" ht="15.75" customHeight="1" x14ac:dyDescent="0.2">
      <c r="A98" s="36"/>
      <c r="B98" s="38" t="s">
        <v>116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</row>
    <row r="99" spans="1:31" s="25" customFormat="1" ht="15.75" customHeight="1" x14ac:dyDescent="0.2">
      <c r="A99" s="36"/>
      <c r="B99" s="38" t="s">
        <v>117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</row>
    <row r="100" spans="1:31" s="25" customFormat="1" ht="15.75" customHeight="1" x14ac:dyDescent="0.2">
      <c r="A100" s="36"/>
      <c r="B100" s="38" t="s">
        <v>118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</row>
    <row r="101" spans="1:31" s="25" customFormat="1" ht="15.75" customHeight="1" x14ac:dyDescent="0.2">
      <c r="A101" s="36"/>
      <c r="B101" s="38" t="s">
        <v>119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</row>
    <row r="102" spans="1:31" s="25" customFormat="1" ht="15.75" customHeight="1" x14ac:dyDescent="0.2">
      <c r="A102" s="36"/>
      <c r="B102" s="38" t="s">
        <v>120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</row>
    <row r="103" spans="1:31" s="25" customFormat="1" ht="15.75" customHeight="1" x14ac:dyDescent="0.2">
      <c r="A103" s="36"/>
      <c r="B103" s="38" t="s">
        <v>121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</row>
  </sheetData>
  <mergeCells count="56">
    <mergeCell ref="B76:C76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Z6:AA6"/>
    <mergeCell ref="AB6:AC6"/>
    <mergeCell ref="G5:G7"/>
    <mergeCell ref="H5:H7"/>
    <mergeCell ref="I5:I7"/>
    <mergeCell ref="J5:J7"/>
    <mergeCell ref="K5:K7"/>
    <mergeCell ref="R5:S5"/>
    <mergeCell ref="T5:Y5"/>
    <mergeCell ref="Z5:AC5"/>
    <mergeCell ref="L6:M6"/>
    <mergeCell ref="N6:O6"/>
    <mergeCell ref="P6:Q6"/>
    <mergeCell ref="R6:S6"/>
    <mergeCell ref="T6:U6"/>
    <mergeCell ref="V6:W6"/>
    <mergeCell ref="X6:Y6"/>
    <mergeCell ref="L5:Q5"/>
    <mergeCell ref="B77:AC77"/>
    <mergeCell ref="B78:AC78"/>
    <mergeCell ref="B91:AC91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89:AC89"/>
    <mergeCell ref="B90:AC90"/>
    <mergeCell ref="B79:AC79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</mergeCells>
  <pageMargins left="7.874015748031496E-2" right="3.937007874015748E-2" top="0.19685039370078741" bottom="0.15748031496062992" header="7.874015748031496E-2" footer="7.874015748031496E-2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October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2026-02-26T12:17:48Z</cp:lastPrinted>
  <dcterms:created xsi:type="dcterms:W3CDTF">2023-11-13T05:42:44Z</dcterms:created>
  <dcterms:modified xsi:type="dcterms:W3CDTF">2026-02-26T12:18:03Z</dcterms:modified>
</cp:coreProperties>
</file>