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3"/>
  <workbookPr filterPrivacy="1" codeName="ThisWorkbook"/>
  <xr:revisionPtr revIDLastSave="0" documentId="13_ncr:1_{FB0DC5E1-DB43-49C9-92D8-3203375770C0}" xr6:coauthVersionLast="36" xr6:coauthVersionMax="47" xr10:uidLastSave="{00000000-0000-0000-0000-000000000000}"/>
  <bookViews>
    <workbookView xWindow="0" yWindow="0" windowWidth="19200" windowHeight="6840" firstSheet="60" activeTab="68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83" r:id="rId63"/>
    <sheet name="September 2025" sheetId="84" r:id="rId64"/>
    <sheet name="October 2025" sheetId="80" r:id="rId65"/>
    <sheet name="November 2025" sheetId="79" r:id="rId66"/>
    <sheet name="December 2025" sheetId="85" r:id="rId67"/>
    <sheet name="January 2026" sheetId="86" r:id="rId68"/>
    <sheet name="February 2026" sheetId="87" r:id="rId69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9" i="86" l="1"/>
  <c r="D39" i="86"/>
  <c r="E39" i="86"/>
  <c r="F39" i="86"/>
  <c r="G39" i="86"/>
  <c r="H39" i="86"/>
  <c r="I39" i="86"/>
  <c r="J39" i="86"/>
  <c r="K39" i="86"/>
  <c r="L39" i="86"/>
  <c r="M39" i="86"/>
  <c r="N39" i="86"/>
  <c r="O39" i="86"/>
  <c r="P39" i="86"/>
  <c r="Q39" i="86"/>
  <c r="R39" i="86"/>
  <c r="S39" i="86"/>
  <c r="T39" i="86"/>
  <c r="U39" i="86"/>
  <c r="V39" i="86"/>
  <c r="W39" i="86"/>
  <c r="X39" i="86"/>
  <c r="Y39" i="86"/>
  <c r="Z39" i="86"/>
  <c r="AA39" i="86"/>
  <c r="AB39" i="86"/>
  <c r="AC39" i="86"/>
  <c r="AD39" i="86"/>
  <c r="AE39" i="86"/>
  <c r="AF39" i="86"/>
  <c r="AG39" i="86"/>
  <c r="AH39" i="86"/>
  <c r="AI39" i="86"/>
  <c r="AJ39" i="86"/>
  <c r="AK39" i="86"/>
  <c r="AL39" i="86"/>
  <c r="AM39" i="86"/>
  <c r="AN39" i="86"/>
  <c r="AO39" i="86"/>
  <c r="AP39" i="86"/>
  <c r="AQ39" i="86"/>
  <c r="AR39" i="86"/>
  <c r="AS39" i="86"/>
  <c r="B39" i="86"/>
  <c r="C39" i="85"/>
  <c r="D39" i="85"/>
  <c r="E39" i="85"/>
  <c r="F39" i="85"/>
  <c r="G39" i="85"/>
  <c r="H39" i="85"/>
  <c r="I39" i="85"/>
  <c r="J39" i="85"/>
  <c r="K39" i="85"/>
  <c r="L39" i="85"/>
  <c r="M39" i="85"/>
  <c r="N39" i="85"/>
  <c r="O39" i="85"/>
  <c r="P39" i="85"/>
  <c r="Q39" i="85"/>
  <c r="R39" i="85"/>
  <c r="S39" i="85"/>
  <c r="T39" i="85"/>
  <c r="U39" i="85"/>
  <c r="V39" i="85"/>
  <c r="W39" i="85"/>
  <c r="X39" i="85"/>
  <c r="Y39" i="85"/>
  <c r="Z39" i="85"/>
  <c r="AA39" i="85"/>
  <c r="AB39" i="85"/>
  <c r="AC39" i="85"/>
  <c r="AD39" i="85"/>
  <c r="AE39" i="85"/>
  <c r="AF39" i="85"/>
  <c r="AG39" i="85"/>
  <c r="AH39" i="85"/>
  <c r="AI39" i="85"/>
  <c r="AJ39" i="85"/>
  <c r="AK39" i="85"/>
  <c r="AL39" i="85"/>
  <c r="AM39" i="85"/>
  <c r="AN39" i="85"/>
  <c r="AO39" i="85"/>
  <c r="AP39" i="85"/>
  <c r="AQ39" i="85"/>
  <c r="AR39" i="85"/>
  <c r="AS39" i="85"/>
  <c r="B39" i="85"/>
  <c r="C38" i="79"/>
  <c r="D38" i="79"/>
  <c r="E38" i="79"/>
  <c r="F38" i="79"/>
  <c r="G38" i="79"/>
  <c r="H38" i="79"/>
  <c r="I38" i="79"/>
  <c r="J38" i="79"/>
  <c r="K38" i="79"/>
  <c r="L38" i="79"/>
  <c r="M38" i="79"/>
  <c r="N38" i="79"/>
  <c r="O38" i="79"/>
  <c r="P38" i="79"/>
  <c r="Q38" i="79"/>
  <c r="R38" i="79"/>
  <c r="S38" i="79"/>
  <c r="T38" i="79"/>
  <c r="U38" i="79"/>
  <c r="V38" i="79"/>
  <c r="W38" i="79"/>
  <c r="X38" i="79"/>
  <c r="Y38" i="79"/>
  <c r="Z38" i="79"/>
  <c r="AA38" i="79"/>
  <c r="AB38" i="79"/>
  <c r="AC38" i="79"/>
  <c r="AD38" i="79"/>
  <c r="AE38" i="79"/>
  <c r="AF38" i="79"/>
  <c r="AG38" i="79"/>
  <c r="AH38" i="79"/>
  <c r="AI38" i="79"/>
  <c r="AJ38" i="79"/>
  <c r="AK38" i="79"/>
  <c r="AL38" i="79"/>
  <c r="AM38" i="79"/>
  <c r="AN38" i="79"/>
  <c r="AO38" i="79"/>
  <c r="AP38" i="79"/>
  <c r="AQ38" i="79"/>
  <c r="AR38" i="79"/>
  <c r="AS38" i="79"/>
  <c r="B38" i="79"/>
  <c r="B38" i="84" l="1"/>
  <c r="C38" i="84"/>
  <c r="D38" i="84"/>
  <c r="E38" i="84"/>
  <c r="F38" i="84"/>
  <c r="G38" i="84"/>
  <c r="H38" i="84"/>
  <c r="I38" i="84"/>
  <c r="J38" i="84"/>
  <c r="K38" i="84"/>
  <c r="L38" i="84"/>
  <c r="M38" i="84"/>
  <c r="N38" i="84"/>
  <c r="O38" i="84"/>
  <c r="P38" i="84"/>
  <c r="Q38" i="84"/>
  <c r="R38" i="84"/>
  <c r="S38" i="84"/>
  <c r="T38" i="84"/>
  <c r="U38" i="84"/>
  <c r="V38" i="84"/>
  <c r="W38" i="84"/>
  <c r="X38" i="84"/>
  <c r="Y38" i="84"/>
  <c r="Z38" i="84"/>
  <c r="AA38" i="84"/>
  <c r="AB38" i="84"/>
  <c r="AC38" i="84"/>
  <c r="AD38" i="84"/>
  <c r="AE38" i="84"/>
  <c r="AF38" i="84"/>
  <c r="AG38" i="84"/>
  <c r="AH38" i="84"/>
  <c r="AI38" i="84"/>
  <c r="AJ38" i="84"/>
  <c r="AK38" i="84"/>
  <c r="AL38" i="84"/>
  <c r="AM38" i="84"/>
  <c r="AN38" i="84"/>
  <c r="AO38" i="84"/>
  <c r="AP38" i="84"/>
  <c r="AQ38" i="84"/>
  <c r="AR38" i="84"/>
  <c r="AS38" i="84"/>
  <c r="B39" i="83"/>
  <c r="C39" i="83"/>
  <c r="D39" i="83"/>
  <c r="E39" i="83"/>
  <c r="F39" i="83"/>
  <c r="G39" i="83"/>
  <c r="H39" i="83"/>
  <c r="I39" i="83"/>
  <c r="J39" i="83"/>
  <c r="K39" i="83"/>
  <c r="L39" i="83"/>
  <c r="M39" i="83"/>
  <c r="N39" i="83"/>
  <c r="O39" i="83"/>
  <c r="P39" i="83"/>
  <c r="Q39" i="83"/>
  <c r="R39" i="83"/>
  <c r="S39" i="83"/>
  <c r="T39" i="83"/>
  <c r="U39" i="83"/>
  <c r="V39" i="83"/>
  <c r="W39" i="83"/>
  <c r="X39" i="83"/>
  <c r="Y39" i="83"/>
  <c r="Z39" i="83"/>
  <c r="AA39" i="83"/>
  <c r="AB39" i="83"/>
  <c r="AC39" i="83"/>
  <c r="AD39" i="83"/>
  <c r="AE39" i="83"/>
  <c r="AF39" i="83"/>
  <c r="AG39" i="83"/>
  <c r="AH39" i="83"/>
  <c r="AI39" i="83"/>
  <c r="AJ39" i="83"/>
  <c r="AK39" i="83"/>
  <c r="AL39" i="83"/>
  <c r="AM39" i="83"/>
  <c r="AN39" i="83"/>
  <c r="AO39" i="83"/>
  <c r="AP39" i="83"/>
  <c r="AQ39" i="83"/>
  <c r="AR39" i="83"/>
  <c r="AS39" i="83"/>
  <c r="AS39" i="80" l="1"/>
  <c r="AR39" i="80"/>
  <c r="AQ39" i="80"/>
  <c r="AP39" i="80"/>
  <c r="AO39" i="80"/>
  <c r="AN39" i="80"/>
  <c r="AM39" i="80"/>
  <c r="AL39" i="80"/>
  <c r="AK39" i="80"/>
  <c r="AJ39" i="80"/>
  <c r="AI39" i="80"/>
  <c r="AH39" i="80"/>
  <c r="AG39" i="80"/>
  <c r="AF39" i="80"/>
  <c r="AE39" i="80"/>
  <c r="AD39" i="80"/>
  <c r="AC39" i="80"/>
  <c r="AB39" i="80"/>
  <c r="AA39" i="80"/>
  <c r="Z39" i="80"/>
  <c r="Y39" i="80"/>
  <c r="X39" i="80"/>
  <c r="W39" i="80"/>
  <c r="V39" i="80"/>
  <c r="U39" i="80"/>
  <c r="T39" i="80"/>
  <c r="S39" i="80"/>
  <c r="R39" i="80"/>
  <c r="Q39" i="80"/>
  <c r="P39" i="80"/>
  <c r="O39" i="80"/>
  <c r="N39" i="80"/>
  <c r="M39" i="80"/>
  <c r="L39" i="80"/>
  <c r="K39" i="80"/>
  <c r="J39" i="80"/>
  <c r="I39" i="80"/>
  <c r="H39" i="80"/>
  <c r="G39" i="80"/>
  <c r="F39" i="80"/>
  <c r="E39" i="80"/>
  <c r="D39" i="80"/>
  <c r="C39" i="80"/>
  <c r="B39" i="80"/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<sst xmlns="http://schemas.openxmlformats.org/spreadsheetml/2006/main" count="10827" uniqueCount="391">
  <si>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</si>
  <si>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</si>
  <si>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</si>
  <si>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</si>
  <si>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</si>
  <si>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</si>
  <si>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</si>
  <si>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</si>
  <si>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</si>
  <si>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</si>
  <si>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</si>
  <si>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</si>
  <si>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</si>
  <si>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</si>
  <si>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</si>
  <si>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</si>
  <si>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</si>
  <si>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</si>
  <si>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</si>
  <si>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</si>
  <si>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</si>
  <si>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</si>
  <si>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</si>
  <si>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</si>
  <si>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</si>
  <si>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</si>
  <si>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</si>
  <si>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</si>
  <si>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</si>
  <si>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</si>
  <si>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</si>
  <si>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</si>
  <si>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</si>
  <si>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</si>
  <si>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</si>
  <si>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</si>
  <si>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</si>
  <si>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</si>
  <si>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</si>
  <si>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</si>
  <si>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</si>
  <si>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</si>
  <si>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</si>
  <si>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</si>
  <si>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</si>
  <si>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</si>
  <si>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</si>
  <si>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</si>
  <si>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</si>
  <si>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</si>
  <si>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</si>
  <si>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</si>
  <si>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</si>
  <si>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</si>
  <si>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</si>
  <si>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</si>
  <si>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</si>
  <si>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</si>
  <si>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</si>
  <si>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</si>
  <si>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</si>
  <si>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</si>
  <si>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</si>
  <si>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</si>
  <si>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</si>
  <si>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</si>
  <si>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</si>
  <si>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</si>
  <si>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</si>
  <si>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</si>
  <si>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</si>
  <si>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</si>
  <si>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</si>
  <si>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</si>
  <si>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</si>
  <si>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</si>
  <si>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</si>
  <si>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</si>
  <si>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</si>
  <si>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</si>
  <si>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</si>
  <si>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</si>
  <si>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</si>
  <si>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</si>
  <si>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</si>
  <si>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</si>
  <si>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</si>
  <si>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</si>
  <si>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</si>
  <si>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</si>
  <si>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</si>
  <si>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</si>
  <si>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</si>
  <si>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</si>
  <si>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</si>
  <si>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</si>
  <si>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</si>
  <si>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</si>
  <si>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</si>
  <si>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</si>
  <si>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</si>
  <si>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</si>
  <si>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</si>
  <si>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</si>
  <si>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</si>
  <si>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</si>
  <si>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</si>
  <si>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</si>
  <si>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</si>
  <si>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</si>
  <si>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</si>
  <si>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</si>
  <si>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</si>
  <si>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</si>
  <si>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</si>
  <si>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</si>
  <si>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</si>
  <si>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</si>
  <si>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</si>
  <si>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</si>
  <si>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</si>
  <si>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</si>
  <si>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</si>
  <si>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</si>
  <si>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</si>
  <si>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</si>
  <si>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</si>
  <si>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</si>
  <si>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</si>
  <si>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</si>
  <si>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</si>
  <si>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</si>
  <si>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</si>
  <si>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</si>
  <si>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</si>
  <si>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</si>
  <si>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</si>
  <si>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</si>
  <si>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</si>
  <si>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</si>
  <si>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</si>
  <si>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</si>
  <si>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</si>
  <si>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</si>
  <si>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</si>
  <si>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</si>
  <si>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</si>
  <si>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</si>
  <si>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</si>
  <si>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</si>
  <si>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</si>
  <si>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</si>
  <si>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</si>
  <si>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</si>
  <si>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</si>
  <si>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</si>
  <si>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</si>
  <si>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</si>
  <si>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</si>
  <si>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</si>
  <si>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</si>
  <si>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</si>
  <si>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</si>
  <si>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</si>
  <si>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</si>
  <si>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</si>
  <si>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</si>
  <si>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</si>
  <si>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</si>
  <si>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</si>
  <si>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</si>
  <si>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</si>
  <si>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</si>
  <si>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</si>
  <si>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</si>
  <si>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</si>
  <si>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</si>
  <si>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</si>
  <si>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</si>
  <si>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</si>
  <si>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</si>
  <si>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</si>
  <si>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</si>
  <si>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</si>
  <si>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</si>
  <si>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</si>
  <si>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</si>
  <si>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</si>
  <si>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</si>
  <si>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</si>
  <si>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</si>
  <si>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</si>
  <si>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</si>
  <si>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</si>
  <si>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</si>
  <si>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</si>
  <si>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</si>
  <si>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</si>
  <si>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</si>
  <si>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</si>
  <si>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</si>
  <si>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</si>
  <si>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</si>
  <si>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</si>
  <si>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</si>
  <si>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</si>
  <si>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</si>
  <si>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</si>
  <si>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</si>
  <si>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</si>
  <si>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</si>
  <si>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</si>
  <si>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</si>
  <si>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</si>
  <si>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</si>
  <si>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</si>
  <si>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</si>
  <si>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</si>
  <si>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</si>
  <si>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</si>
  <si>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</si>
  <si>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</si>
  <si>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</si>
  <si>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</si>
  <si>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</si>
  <si>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</si>
  <si>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</si>
  <si>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</si>
  <si>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</si>
  <si>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</si>
  <si>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</si>
  <si>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</si>
  <si>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</si>
  <si>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</si>
  <si>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</si>
  <si>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</si>
  <si>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</si>
  <si>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</si>
  <si>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</si>
  <si>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</si>
  <si>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</si>
  <si>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</si>
  <si>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</si>
  <si>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</si>
  <si>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</si>
  <si>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</si>
  <si>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</si>
  <si>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</si>
  <si>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</si>
  <si>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</si>
  <si>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</si>
  <si>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</si>
  <si>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</si>
  <si>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</si>
  <si>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</si>
  <si>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</si>
  <si>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</si>
  <si>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</si>
  <si>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</si>
  <si>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</si>
  <si>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</si>
  <si>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</si>
  <si>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</si>
  <si>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</si>
  <si>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</si>
  <si>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</si>
  <si>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</si>
  <si>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</si>
  <si>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</si>
  <si>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</si>
  <si>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</si>
  <si>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</si>
  <si>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</si>
  <si>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</si>
  <si>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</si>
  <si>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</si>
  <si>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</si>
  <si>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</si>
  <si>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</si>
  <si>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</si>
  <si>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</si>
  <si>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</si>
  <si>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</si>
  <si>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</si>
  <si>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</si>
  <si>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</si>
  <si>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</si>
  <si>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</si>
  <si>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</si>
  <si>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</si>
  <si>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</si>
  <si>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</si>
  <si>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</si>
  <si>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</si>
  <si>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</si>
  <si>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</si>
  <si>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</si>
  <si>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</si>
  <si>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</si>
  <si>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</si>
  <si>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</si>
  <si>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</si>
  <si>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</si>
  <si>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</si>
  <si>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</si>
  <si>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</si>
  <si>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</si>
  <si>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</si>
  <si>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</si>
  <si>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</si>
  <si>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</si>
  <si>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</si>
  <si>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</si>
  <si>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</si>
  <si>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</si>
  <si>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</si>
  <si>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</si>
  <si>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</si>
  <si>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</si>
  <si>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</si>
  <si>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</si>
  <si>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</si>
  <si>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</si>
  <si>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</si>
  <si>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</si>
  <si>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</si>
  <si>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</si>
  <si>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</si>
  <si>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</si>
  <si>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</si>
  <si>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</si>
  <si>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</si>
  <si>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</si>
  <si>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</si>
  <si>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</si>
  <si>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</si>
  <si>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</si>
  <si>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</si>
  <si>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</si>
  <si>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</si>
  <si>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</si>
  <si>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</si>
  <si>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</si>
  <si>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</si>
  <si>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</si>
  <si>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</si>
  <si>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</si>
  <si>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</si>
  <si>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</si>
  <si>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</si>
  <si>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</si>
  <si>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</si>
  <si>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</si>
  <si>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</si>
  <si>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</si>
  <si>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</si>
  <si>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</si>
  <si>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</si>
  <si>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</si>
  <si>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</si>
  <si>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</si>
  <si>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</si>
  <si>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</si>
  <si>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</si>
  <si>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</si>
  <si>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</si>
  <si>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</si>
  <si>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</si>
  <si>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</si>
  <si>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</si>
  <si>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</si>
  <si>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</si>
  <si>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</si>
  <si>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</si>
  <si>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</si>
  <si>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</si>
  <si>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</si>
  <si>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</si>
  <si>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</si>
  <si>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September 01, 2025)</t>
  </si>
  <si>
    <t>Payment and Settlement Systems – Daily Data Publication (updated as on October 01, 2025)</t>
  </si>
  <si>
    <t xml:space="preserve">Volume of Trips using Annual Passes </t>
  </si>
  <si>
    <t>Volume of Exempted Trips of EVs in maharashtra</t>
  </si>
  <si>
    <t>xi</t>
  </si>
  <si>
    <t>Payment and Settlement Systems – Daily Data Publication (updated as on November 01, 2025)</t>
  </si>
  <si>
    <t>The volume of NETC Transaction reporesents actual number of transaction conducted at Toll/Parking Plazas excluding exempted trips of Evs in Maharashtra and Annual passes trips.( Started from August 15, 2025)</t>
  </si>
  <si>
    <t>-</t>
  </si>
  <si>
    <t>Payment and Settlement Systems – Daily Data Publication (updated as on December 01, 2025)</t>
  </si>
  <si>
    <t>Payment and Settlement Systems – Daily Data Publication (updated as on January 01, 2026)</t>
  </si>
  <si>
    <t>Payment and Settlement Systems – Daily Data Publication (updated as on January 31, 2026)</t>
  </si>
  <si>
    <t>Payment and Settlement Systems – Daily Data Publication (updated as on February 13, 2026)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</si>
</sst>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  <numFmt numFmtId="173" formatCode="0.000000"/>
    <numFmt numFmtId="174" formatCode="0.00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2" fontId="47" fillId="0" borderId="0" xfId="0" applyNumberFormat="1" applyFont="1" applyAlignment="1">
      <alignment horizontal="left" vertical="center" wrapText="1"/>
    </xf>
    <xf numFmtId="9" fontId="1" fillId="0" borderId="0" xfId="43967" applyFont="1" applyAlignment="1">
      <alignment horizontal="right" vertical="center"/>
    </xf>
    <xf numFmtId="9" fontId="1" fillId="0" borderId="0" xfId="43967" applyFont="1" applyFill="1" applyAlignment="1">
      <alignment horizontal="right" vertical="center"/>
    </xf>
    <xf numFmtId="2" fontId="1" fillId="0" borderId="0" xfId="43967" applyNumberFormat="1" applyFont="1" applyAlignment="1">
      <alignment horizontal="right" vertical="center"/>
    </xf>
    <xf numFmtId="2" fontId="1" fillId="0" borderId="0" xfId="43967" applyNumberFormat="1" applyFont="1" applyFill="1" applyAlignment="1">
      <alignment horizontal="right" vertical="center"/>
    </xf>
    <xf numFmtId="173" fontId="3" fillId="0" borderId="0" xfId="0" applyNumberFormat="1" applyFont="1"/>
    <xf numFmtId="167" fontId="8" fillId="0" borderId="0" xfId="0" applyNumberFormat="1" applyFont="1"/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74" fontId="3" fillId="0" borderId="0" xfId="0" applyNumberFormat="1" applyFont="1"/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5" fillId="5" borderId="20" xfId="0" applyFont="1" applyFill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7" t="s">
        <v>16</v>
      </c>
      <c r="B1" s="130" t="s">
        <v>69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</row>
    <row r="2" spans="1:2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</row>
    <row r="3" spans="1:25" ht="15" customHeight="1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">
      <c r="A4" s="127"/>
      <c r="B4" s="128" t="s">
        <v>0</v>
      </c>
      <c r="C4" s="128"/>
      <c r="D4" s="128"/>
      <c r="E4" s="128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  <mergeCell ref="B2:Y2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30" t="s">
        <v>290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1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1" ht="15" customHeight="1" x14ac:dyDescent="0.2">
      <c r="A3" s="127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28" t="s">
        <v>15</v>
      </c>
      <c r="AC3" s="128"/>
      <c r="AD3" s="128"/>
      <c r="AE3" s="128"/>
    </row>
    <row r="4" spans="1:31" ht="15" customHeight="1" x14ac:dyDescent="0.2">
      <c r="A4" s="127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30" t="s">
        <v>292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1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1" ht="15" customHeight="1" x14ac:dyDescent="0.2">
      <c r="A3" s="127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28" t="s">
        <v>15</v>
      </c>
      <c r="AC3" s="128"/>
      <c r="AD3" s="128"/>
      <c r="AE3" s="128"/>
    </row>
    <row r="4" spans="1:31" ht="15" customHeight="1" x14ac:dyDescent="0.2">
      <c r="A4" s="127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30" t="s">
        <v>299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</row>
    <row r="2" spans="1:37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</row>
    <row r="3" spans="1:37" s="1" customFormat="1" ht="15" customHeight="1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5" customHeight="1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30" t="s">
        <v>301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</row>
    <row r="2" spans="1:37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</row>
    <row r="3" spans="1:37" s="1" customFormat="1" ht="15" customHeight="1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5" customHeight="1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30" t="s">
        <v>306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</row>
    <row r="2" spans="1:37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</row>
    <row r="3" spans="1:37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12.75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30" t="s">
        <v>305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</row>
    <row r="2" spans="1:37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</row>
    <row r="3" spans="1:37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12.75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7" t="s">
        <v>16</v>
      </c>
      <c r="B1" s="130" t="s">
        <v>307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</row>
    <row r="2" spans="1:37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</row>
    <row r="3" spans="1:37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31" t="s">
        <v>1</v>
      </c>
      <c r="AC4" s="131"/>
      <c r="AD4" s="131"/>
      <c r="AE4" s="131"/>
      <c r="AF4" s="131" t="s">
        <v>295</v>
      </c>
      <c r="AG4" s="131"/>
      <c r="AH4" s="131"/>
      <c r="AI4" s="131"/>
      <c r="AJ4" s="131"/>
      <c r="AK4" s="131"/>
    </row>
    <row r="5" spans="1:37" s="1" customFormat="1" ht="46.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45" t="s">
        <v>207</v>
      </c>
      <c r="W5" s="145"/>
      <c r="X5" s="145" t="s">
        <v>208</v>
      </c>
      <c r="Y5" s="145"/>
      <c r="Z5" s="145" t="s">
        <v>209</v>
      </c>
      <c r="AA5" s="145"/>
      <c r="AB5" s="127" t="s">
        <v>10</v>
      </c>
      <c r="AC5" s="127"/>
      <c r="AD5" s="127" t="s">
        <v>11</v>
      </c>
      <c r="AE5" s="127"/>
      <c r="AF5" s="127" t="s">
        <v>296</v>
      </c>
      <c r="AG5" s="127"/>
      <c r="AH5" s="127" t="s">
        <v>297</v>
      </c>
      <c r="AI5" s="127"/>
      <c r="AJ5" s="127" t="s">
        <v>298</v>
      </c>
      <c r="AK5" s="127"/>
    </row>
    <row r="6" spans="1:37" s="1" customFormat="1" ht="12.7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0" t="s">
        <v>314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2.7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0" t="s">
        <v>316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0" t="s">
        <v>318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30" t="s">
        <v>102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</row>
    <row r="2" spans="1:2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</row>
    <row r="3" spans="1:25" ht="15" customHeight="1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">
      <c r="A4" s="127"/>
      <c r="B4" s="128" t="s">
        <v>0</v>
      </c>
      <c r="C4" s="128"/>
      <c r="D4" s="128"/>
      <c r="E4" s="128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0" t="s">
        <v>321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0" t="s">
        <v>322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0" t="s">
        <v>325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7" t="s">
        <v>16</v>
      </c>
      <c r="B1" s="130" t="s">
        <v>326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30" t="s">
        <v>328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30" t="s">
        <v>330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30" t="s">
        <v>332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30" t="s">
        <v>334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7" t="s">
        <v>16</v>
      </c>
      <c r="B1" s="130" t="s">
        <v>337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30" t="s">
        <v>338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30" t="s">
        <v>137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</row>
    <row r="2" spans="1:2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</row>
    <row r="3" spans="1:25" ht="15" customHeight="1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">
      <c r="A4" s="127"/>
      <c r="B4" s="128" t="s">
        <v>0</v>
      </c>
      <c r="C4" s="128"/>
      <c r="D4" s="128"/>
      <c r="E4" s="128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30" t="s">
        <v>339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30" t="s">
        <v>340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7" t="s">
        <v>16</v>
      </c>
      <c r="B1" s="130" t="s">
        <v>341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7" t="s">
        <v>16</v>
      </c>
      <c r="B1" s="130" t="s">
        <v>342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42578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0" t="s">
        <v>344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0" t="s">
        <v>346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0" t="s">
        <v>348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0" t="s">
        <v>350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0" t="s">
        <v>351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0" t="s">
        <v>352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30" t="s">
        <v>169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</row>
    <row r="2" spans="1:2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</row>
    <row r="3" spans="1:25" ht="15" customHeight="1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">
      <c r="A4" s="127"/>
      <c r="B4" s="128" t="s">
        <v>0</v>
      </c>
      <c r="C4" s="128"/>
      <c r="D4" s="128"/>
      <c r="E4" s="128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0" t="s">
        <v>353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0" t="s">
        <v>354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7" t="s">
        <v>16</v>
      </c>
      <c r="B1" s="130" t="s">
        <v>355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27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27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27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2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356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358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359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360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Q44" sqref="Q44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361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3230549.4933560006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362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363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7" t="s">
        <v>16</v>
      </c>
      <c r="B1" s="130" t="s">
        <v>201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</row>
    <row r="2" spans="1:25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</row>
    <row r="3" spans="1:25" ht="15" customHeight="1" x14ac:dyDescent="0.2">
      <c r="A3" s="127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">
      <c r="A4" s="127"/>
      <c r="B4" s="128" t="s">
        <v>0</v>
      </c>
      <c r="C4" s="128"/>
      <c r="D4" s="128"/>
      <c r="E4" s="128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</row>
    <row r="5" spans="1:25" ht="32.25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27" t="s">
        <v>10</v>
      </c>
      <c r="W5" s="127"/>
      <c r="X5" s="127" t="s">
        <v>11</v>
      </c>
      <c r="Y5" s="127"/>
    </row>
    <row r="6" spans="1:25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364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365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5" t="s">
        <v>16</v>
      </c>
      <c r="B1" s="130" t="s">
        <v>366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5" t="s">
        <v>16</v>
      </c>
      <c r="B1" s="130" t="s">
        <v>367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5" t="s">
        <v>16</v>
      </c>
      <c r="B1" s="130" t="s">
        <v>368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5" t="s">
        <v>16</v>
      </c>
      <c r="B1" s="130" t="s">
        <v>369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5" t="s">
        <v>16</v>
      </c>
      <c r="B1" s="130" t="s">
        <v>370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50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50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50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50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50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50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371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373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374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7" t="s">
        <v>16</v>
      </c>
      <c r="B1" s="130" t="s">
        <v>240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1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1" ht="15" customHeight="1" x14ac:dyDescent="0.2">
      <c r="A3" s="127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28" t="s">
        <v>15</v>
      </c>
      <c r="AC3" s="128"/>
      <c r="AD3" s="128"/>
      <c r="AE3" s="128"/>
    </row>
    <row r="4" spans="1:31" ht="15" customHeight="1" x14ac:dyDescent="0.2">
      <c r="A4" s="127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42578125" bestFit="1" customWidth="1"/>
    <col min="2" max="2" width="10.42578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5703125" bestFit="1" customWidth="1"/>
    <col min="9" max="9" width="13" bestFit="1" customWidth="1"/>
    <col min="10" max="10" width="9.140625" bestFit="1" customWidth="1"/>
    <col min="11" max="11" width="11.5703125" bestFit="1" customWidth="1"/>
    <col min="12" max="12" width="9.140625" bestFit="1" customWidth="1"/>
    <col min="13" max="13" width="11.5703125" bestFit="1" customWidth="1"/>
    <col min="14" max="14" width="9.140625" bestFit="1" customWidth="1"/>
    <col min="15" max="15" width="11.5703125" bestFit="1" customWidth="1"/>
    <col min="16" max="18" width="9.140625" bestFit="1" customWidth="1"/>
    <col min="19" max="19" width="11.5703125" bestFit="1" customWidth="1"/>
    <col min="20" max="20" width="9.140625" bestFit="1" customWidth="1"/>
    <col min="21" max="21" width="11.5703125" bestFit="1" customWidth="1"/>
    <col min="22" max="33" width="10.42578125" bestFit="1" customWidth="1"/>
    <col min="34" max="34" width="9.140625" bestFit="1" customWidth="1"/>
    <col min="35" max="35" width="11.5703125" bestFit="1" customWidth="1"/>
    <col min="36" max="36" width="9.140625" bestFit="1" customWidth="1"/>
    <col min="37" max="37" width="10.42578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5703125" bestFit="1" customWidth="1"/>
  </cols>
  <sheetData>
    <row r="1" spans="1:50" s="1" customFormat="1" ht="12.75" x14ac:dyDescent="0.2">
      <c r="A1" s="155" t="s">
        <v>16</v>
      </c>
      <c r="B1" s="130" t="s">
        <v>375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50" s="1" customFormat="1" ht="12.75" x14ac:dyDescent="0.2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50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50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50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50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50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  <c r="AC40" s="116"/>
      <c r="AD40" s="116"/>
      <c r="AE40" s="116"/>
      <c r="AF40" s="116"/>
      <c r="AG40" s="116"/>
      <c r="AH40" s="116"/>
      <c r="AI40" s="116"/>
      <c r="AJ40" s="116"/>
      <c r="AK40" s="116"/>
      <c r="AL40" s="116"/>
      <c r="AM40" s="116"/>
      <c r="AN40" s="116"/>
      <c r="AO40" s="116"/>
      <c r="AP40" s="116"/>
      <c r="AQ40" s="116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5" t="s">
        <v>16</v>
      </c>
      <c r="B1" s="130" t="s">
        <v>376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G59" sqref="G5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570312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5" t="s">
        <v>16</v>
      </c>
      <c r="B1" s="130" t="s">
        <v>378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</row>
    <row r="2" spans="1:43" s="1" customFormat="1" ht="12.75" x14ac:dyDescent="0.2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</row>
    <row r="3" spans="1:43" s="1" customFormat="1" ht="12.75" x14ac:dyDescent="0.2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2.75" x14ac:dyDescent="0.2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44" t="s">
        <v>206</v>
      </c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31" t="s">
        <v>1</v>
      </c>
      <c r="AI4" s="131"/>
      <c r="AJ4" s="131"/>
      <c r="AK4" s="131"/>
      <c r="AL4" s="131" t="s">
        <v>295</v>
      </c>
      <c r="AM4" s="131"/>
      <c r="AN4" s="131"/>
      <c r="AO4" s="131"/>
      <c r="AP4" s="131"/>
      <c r="AQ4" s="131"/>
    </row>
    <row r="5" spans="1:43" s="1" customFormat="1" ht="34.5" customHeight="1" x14ac:dyDescent="0.2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2"/>
      <c r="R5" s="151" t="s">
        <v>45</v>
      </c>
      <c r="S5" s="152"/>
      <c r="T5" s="146" t="s">
        <v>9</v>
      </c>
      <c r="U5" s="147"/>
      <c r="V5" s="139" t="s">
        <v>309</v>
      </c>
      <c r="W5" s="150"/>
      <c r="X5" s="150"/>
      <c r="Y5" s="140"/>
      <c r="Z5" s="139" t="s">
        <v>310</v>
      </c>
      <c r="AA5" s="150"/>
      <c r="AB5" s="150"/>
      <c r="AC5" s="140"/>
      <c r="AD5" s="139" t="s">
        <v>311</v>
      </c>
      <c r="AE5" s="150"/>
      <c r="AF5" s="150"/>
      <c r="AG5" s="140"/>
      <c r="AH5" s="146" t="s">
        <v>10</v>
      </c>
      <c r="AI5" s="147"/>
      <c r="AJ5" s="146" t="s">
        <v>11</v>
      </c>
      <c r="AK5" s="147"/>
      <c r="AL5" s="146" t="s">
        <v>296</v>
      </c>
      <c r="AM5" s="147"/>
      <c r="AN5" s="146" t="s">
        <v>297</v>
      </c>
      <c r="AO5" s="147"/>
      <c r="AP5" s="146" t="s">
        <v>298</v>
      </c>
      <c r="AQ5" s="147"/>
    </row>
    <row r="6" spans="1:43" s="1" customFormat="1" ht="17.25" customHeight="1" x14ac:dyDescent="0.2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4"/>
      <c r="R6" s="153"/>
      <c r="S6" s="154"/>
      <c r="T6" s="148"/>
      <c r="U6" s="149"/>
      <c r="V6" s="145" t="s">
        <v>312</v>
      </c>
      <c r="W6" s="145"/>
      <c r="X6" s="139" t="s">
        <v>313</v>
      </c>
      <c r="Y6" s="140"/>
      <c r="Z6" s="145" t="s">
        <v>312</v>
      </c>
      <c r="AA6" s="145"/>
      <c r="AB6" s="139" t="s">
        <v>313</v>
      </c>
      <c r="AC6" s="140"/>
      <c r="AD6" s="145" t="s">
        <v>312</v>
      </c>
      <c r="AE6" s="145"/>
      <c r="AF6" s="139" t="s">
        <v>313</v>
      </c>
      <c r="AG6" s="140"/>
      <c r="AH6" s="148"/>
      <c r="AI6" s="149"/>
      <c r="AJ6" s="148"/>
      <c r="AK6" s="149"/>
      <c r="AL6" s="148"/>
      <c r="AM6" s="149"/>
      <c r="AN6" s="148"/>
      <c r="AO6" s="149"/>
      <c r="AP6" s="148"/>
      <c r="AQ6" s="149"/>
    </row>
    <row r="7" spans="1:43" s="1" customFormat="1" ht="12.75" x14ac:dyDescent="0.2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S52"/>
  <sheetViews>
    <sheetView workbookViewId="0">
      <pane xSplit="1" ySplit="7" topLeftCell="B32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5" t="s">
        <v>16</v>
      </c>
      <c r="B1" s="130" t="s">
        <v>379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</row>
    <row r="2" spans="1:45" x14ac:dyDescent="0.25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</row>
    <row r="3" spans="1:45" x14ac:dyDescent="0.25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 t="s">
        <v>15</v>
      </c>
      <c r="AK3" s="128"/>
      <c r="AL3" s="128"/>
      <c r="AM3" s="128"/>
      <c r="AN3" s="128" t="s">
        <v>294</v>
      </c>
      <c r="AO3" s="128"/>
      <c r="AP3" s="128"/>
      <c r="AQ3" s="128"/>
      <c r="AR3" s="128"/>
      <c r="AS3" s="128"/>
    </row>
    <row r="4" spans="1:45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31" t="s">
        <v>1</v>
      </c>
      <c r="AK4" s="131"/>
      <c r="AL4" s="131"/>
      <c r="AM4" s="131"/>
      <c r="AN4" s="131" t="s">
        <v>295</v>
      </c>
      <c r="AO4" s="131"/>
      <c r="AP4" s="131"/>
      <c r="AQ4" s="131"/>
      <c r="AR4" s="131"/>
      <c r="AS4" s="131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49" t="s">
        <v>386</v>
      </c>
      <c r="S8" s="49" t="s">
        <v>386</v>
      </c>
      <c r="T8" s="98">
        <v>99.980980000000002</v>
      </c>
      <c r="U8" s="98">
        <v>6552.2526659879995</v>
      </c>
      <c r="V8" s="49">
        <v>16.27</v>
      </c>
      <c r="W8" s="62">
        <v>23086.94</v>
      </c>
      <c r="X8" s="89">
        <v>31.462759999999999</v>
      </c>
      <c r="Y8" s="89">
        <v>1632.8643747000001</v>
      </c>
      <c r="Z8" s="89">
        <v>53.190640000000002</v>
      </c>
      <c r="AA8" s="89">
        <v>4381.3349436999997</v>
      </c>
      <c r="AB8" s="89">
        <v>25.031010000000002</v>
      </c>
      <c r="AC8" s="89">
        <v>717.53021979999994</v>
      </c>
      <c r="AD8" s="89">
        <v>11.35037</v>
      </c>
      <c r="AE8" s="89">
        <v>601.09569260000001</v>
      </c>
      <c r="AF8" s="89">
        <v>7.47628</v>
      </c>
      <c r="AG8" s="89">
        <v>16.687010900000001</v>
      </c>
      <c r="AH8" s="89">
        <v>1.4051899999999999</v>
      </c>
      <c r="AI8" s="89">
        <v>38.854230000000001</v>
      </c>
      <c r="AJ8" s="89">
        <v>99.97</v>
      </c>
      <c r="AK8" s="89">
        <v>4949.66</v>
      </c>
      <c r="AL8" s="89">
        <v>33.57</v>
      </c>
      <c r="AM8" s="89">
        <v>938.83</v>
      </c>
      <c r="AN8" s="66">
        <v>7.0099999999999996E-2</v>
      </c>
      <c r="AO8" s="62">
        <v>824847.64</v>
      </c>
      <c r="AP8" s="66">
        <v>0.18937999999999999</v>
      </c>
      <c r="AQ8" s="49">
        <v>611409.30000000005</v>
      </c>
      <c r="AR8" s="66">
        <v>2.0600000000000002E-3</v>
      </c>
      <c r="AS8" s="49">
        <v>19245</v>
      </c>
    </row>
    <row r="9" spans="1:45" x14ac:dyDescent="0.25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49" t="s">
        <v>386</v>
      </c>
      <c r="S9" s="49" t="s">
        <v>386</v>
      </c>
      <c r="T9" s="98">
        <v>95.701269999999994</v>
      </c>
      <c r="U9" s="98">
        <v>5950.7942684179998</v>
      </c>
      <c r="V9" s="49">
        <v>16.09</v>
      </c>
      <c r="W9" s="62">
        <v>21024.7</v>
      </c>
      <c r="X9" s="89">
        <v>28.962099999999996</v>
      </c>
      <c r="Y9" s="89">
        <v>1398.4242155999998</v>
      </c>
      <c r="Z9" s="89">
        <v>39.850799999999992</v>
      </c>
      <c r="AA9" s="89">
        <v>2926.4092188999998</v>
      </c>
      <c r="AB9" s="89">
        <v>23.143659999999997</v>
      </c>
      <c r="AC9" s="89">
        <v>669.54020849999995</v>
      </c>
      <c r="AD9" s="89">
        <v>8.4145900000000005</v>
      </c>
      <c r="AE9" s="89">
        <v>378.22770069999996</v>
      </c>
      <c r="AF9" s="89">
        <v>7.6881900000000005</v>
      </c>
      <c r="AG9" s="89">
        <v>16.658213700000001</v>
      </c>
      <c r="AH9" s="89">
        <v>1.27921</v>
      </c>
      <c r="AI9" s="89">
        <v>42.756291099999999</v>
      </c>
      <c r="AJ9" s="89">
        <v>107.46</v>
      </c>
      <c r="AK9" s="89">
        <v>5260.94</v>
      </c>
      <c r="AL9" s="89">
        <v>48.77</v>
      </c>
      <c r="AM9" s="89">
        <v>1252.5</v>
      </c>
      <c r="AN9" s="66">
        <v>1.4E-3</v>
      </c>
      <c r="AO9" s="62">
        <v>10401.549999999999</v>
      </c>
      <c r="AP9" s="66">
        <v>0</v>
      </c>
      <c r="AQ9" s="49">
        <v>0</v>
      </c>
      <c r="AR9" s="66">
        <v>0</v>
      </c>
      <c r="AS9" s="49">
        <v>0</v>
      </c>
    </row>
    <row r="10" spans="1:45" x14ac:dyDescent="0.25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49" t="s">
        <v>386</v>
      </c>
      <c r="S10" s="49" t="s">
        <v>386</v>
      </c>
      <c r="T10" s="98">
        <v>81.367249999999999</v>
      </c>
      <c r="U10" s="98">
        <v>4527.3848182490001</v>
      </c>
      <c r="V10" s="49" t="s">
        <v>43</v>
      </c>
      <c r="W10" s="62" t="s">
        <v>43</v>
      </c>
      <c r="X10" s="89">
        <v>29.916490000000003</v>
      </c>
      <c r="Y10" s="89">
        <v>1387.4762811999999</v>
      </c>
      <c r="Z10" s="89">
        <v>40.748750000000001</v>
      </c>
      <c r="AA10" s="89">
        <v>2361.5719897000004</v>
      </c>
      <c r="AB10" s="89">
        <v>22.248860000000001</v>
      </c>
      <c r="AC10" s="89">
        <v>677.28396349999991</v>
      </c>
      <c r="AD10" s="89">
        <v>8.3455600000000008</v>
      </c>
      <c r="AE10" s="89">
        <v>287.89087410000002</v>
      </c>
      <c r="AF10" s="89">
        <v>6.5524100000000001</v>
      </c>
      <c r="AG10" s="89">
        <v>15.995224099999998</v>
      </c>
      <c r="AH10" s="89">
        <v>1.0922700000000001</v>
      </c>
      <c r="AI10" s="89">
        <v>32.831302000000001</v>
      </c>
      <c r="AJ10" s="89">
        <v>94.68</v>
      </c>
      <c r="AK10" s="89">
        <v>4144.7</v>
      </c>
      <c r="AL10" s="89">
        <v>54.16</v>
      </c>
      <c r="AM10" s="89">
        <v>1304.56</v>
      </c>
      <c r="AN10" s="66" t="s">
        <v>43</v>
      </c>
      <c r="AO10" s="62" t="s">
        <v>43</v>
      </c>
      <c r="AP10" s="66" t="s">
        <v>43</v>
      </c>
      <c r="AQ10" s="49" t="s">
        <v>43</v>
      </c>
      <c r="AR10" s="66" t="s">
        <v>43</v>
      </c>
      <c r="AS10" s="49" t="s">
        <v>43</v>
      </c>
    </row>
    <row r="11" spans="1:45" x14ac:dyDescent="0.25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49" t="s">
        <v>386</v>
      </c>
      <c r="S11" s="49" t="s">
        <v>386</v>
      </c>
      <c r="T11" s="98">
        <v>100.78232</v>
      </c>
      <c r="U11" s="98">
        <v>6085.0700239190001</v>
      </c>
      <c r="V11" s="49">
        <v>20.27</v>
      </c>
      <c r="W11" s="62">
        <v>22518.33</v>
      </c>
      <c r="X11" s="89">
        <v>49.397319999999993</v>
      </c>
      <c r="Y11" s="89">
        <v>2692.9543699000001</v>
      </c>
      <c r="Z11" s="89">
        <v>79.41028</v>
      </c>
      <c r="AA11" s="89">
        <v>5993.4961062000002</v>
      </c>
      <c r="AB11" s="89">
        <v>34.06861</v>
      </c>
      <c r="AC11" s="89">
        <v>1048.2053713</v>
      </c>
      <c r="AD11" s="89">
        <v>15.07038</v>
      </c>
      <c r="AE11" s="89">
        <v>704.59377040000004</v>
      </c>
      <c r="AF11" s="89">
        <v>4.76335</v>
      </c>
      <c r="AG11" s="89">
        <v>17.7487748</v>
      </c>
      <c r="AH11" s="89">
        <v>1.2738900000000002</v>
      </c>
      <c r="AI11" s="89">
        <v>30.119912599999999</v>
      </c>
      <c r="AJ11" s="89">
        <v>96.64</v>
      </c>
      <c r="AK11" s="89">
        <v>4539.7700000000004</v>
      </c>
      <c r="AL11" s="89">
        <v>58.72</v>
      </c>
      <c r="AM11" s="89">
        <v>1500.69</v>
      </c>
      <c r="AN11" s="66">
        <v>7.0809999999999998E-2</v>
      </c>
      <c r="AO11" s="62">
        <v>833796.97399999993</v>
      </c>
      <c r="AP11" s="66">
        <v>0.15548500000000001</v>
      </c>
      <c r="AQ11" s="49">
        <v>602761.14</v>
      </c>
      <c r="AR11" s="66">
        <v>8.3899999999999999E-3</v>
      </c>
      <c r="AS11" s="49">
        <v>56550</v>
      </c>
    </row>
    <row r="12" spans="1:45" x14ac:dyDescent="0.25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49" t="s">
        <v>386</v>
      </c>
      <c r="S12" s="49" t="s">
        <v>386</v>
      </c>
      <c r="T12" s="98">
        <v>98.831590000000006</v>
      </c>
      <c r="U12" s="98">
        <v>5519.157904611</v>
      </c>
      <c r="V12" s="49">
        <v>20.58</v>
      </c>
      <c r="W12" s="62">
        <v>25110.93</v>
      </c>
      <c r="X12" s="89">
        <v>28.78772</v>
      </c>
      <c r="Y12" s="89">
        <v>1574.9740936999999</v>
      </c>
      <c r="Z12" s="89">
        <v>48.922710000000002</v>
      </c>
      <c r="AA12" s="89">
        <v>3916.1529382999997</v>
      </c>
      <c r="AB12" s="89">
        <v>23.565070000000002</v>
      </c>
      <c r="AC12" s="89">
        <v>660.43182469999999</v>
      </c>
      <c r="AD12" s="89">
        <v>10.184949999999999</v>
      </c>
      <c r="AE12" s="89">
        <v>469.75425710000002</v>
      </c>
      <c r="AF12" s="89">
        <v>7.9821999999999997</v>
      </c>
      <c r="AG12" s="89">
        <v>16.678418000000001</v>
      </c>
      <c r="AH12" s="89">
        <v>1.54203</v>
      </c>
      <c r="AI12" s="89">
        <v>59.0510363</v>
      </c>
      <c r="AJ12" s="89">
        <v>96.99</v>
      </c>
      <c r="AK12" s="89">
        <v>4586.46</v>
      </c>
      <c r="AL12" s="89">
        <v>52.31</v>
      </c>
      <c r="AM12" s="89">
        <v>1353.51</v>
      </c>
      <c r="AN12" s="66">
        <v>9.6809999999999993E-2</v>
      </c>
      <c r="AO12" s="62">
        <v>865169.79862629995</v>
      </c>
      <c r="AP12" s="66">
        <v>0.165465</v>
      </c>
      <c r="AQ12" s="49">
        <v>585118.07999999984</v>
      </c>
      <c r="AR12" s="66">
        <v>5.0400000000000002E-3</v>
      </c>
      <c r="AS12" s="49">
        <v>47395</v>
      </c>
    </row>
    <row r="13" spans="1:45" x14ac:dyDescent="0.25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49" t="s">
        <v>386</v>
      </c>
      <c r="S13" s="49" t="s">
        <v>386</v>
      </c>
      <c r="T13" s="98">
        <v>94.790409999999994</v>
      </c>
      <c r="U13" s="98">
        <v>4955.7780667010002</v>
      </c>
      <c r="V13" s="49">
        <v>19.02</v>
      </c>
      <c r="W13" s="62">
        <v>23421.98</v>
      </c>
      <c r="X13" s="89">
        <v>24.823689999999999</v>
      </c>
      <c r="Y13" s="89">
        <v>1365.9035363999999</v>
      </c>
      <c r="Z13" s="89">
        <v>42.683970000000002</v>
      </c>
      <c r="AA13" s="89">
        <v>3353.3548165000002</v>
      </c>
      <c r="AB13" s="89">
        <v>21.80124</v>
      </c>
      <c r="AC13" s="89">
        <v>617.23798499999998</v>
      </c>
      <c r="AD13" s="89">
        <v>8.9043299999999999</v>
      </c>
      <c r="AE13" s="89">
        <v>408.6791743</v>
      </c>
      <c r="AF13" s="89">
        <v>8.0325199999999999</v>
      </c>
      <c r="AG13" s="89">
        <v>17.547706499999997</v>
      </c>
      <c r="AH13" s="89">
        <v>1.3459700000000001</v>
      </c>
      <c r="AI13" s="89">
        <v>52.956348899999995</v>
      </c>
      <c r="AJ13" s="89">
        <v>100.68</v>
      </c>
      <c r="AK13" s="89">
        <v>4706.9799999999996</v>
      </c>
      <c r="AL13" s="89">
        <v>55.15</v>
      </c>
      <c r="AM13" s="89">
        <v>1417.08</v>
      </c>
      <c r="AN13" s="66">
        <v>7.7350000000000002E-2</v>
      </c>
      <c r="AO13" s="62">
        <v>852907.17130739999</v>
      </c>
      <c r="AP13" s="66">
        <v>0.154525</v>
      </c>
      <c r="AQ13" s="49">
        <v>582313.60000000009</v>
      </c>
      <c r="AR13" s="66">
        <v>8.5699999999999995E-3</v>
      </c>
      <c r="AS13" s="49">
        <v>64020</v>
      </c>
    </row>
    <row r="14" spans="1:45" x14ac:dyDescent="0.25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49" t="s">
        <v>386</v>
      </c>
      <c r="S14" s="49" t="s">
        <v>386</v>
      </c>
      <c r="T14" s="98">
        <v>94.956739999999996</v>
      </c>
      <c r="U14" s="98">
        <v>5066.1998690190003</v>
      </c>
      <c r="V14" s="49">
        <v>18.48</v>
      </c>
      <c r="W14" s="62">
        <v>23383.33</v>
      </c>
      <c r="X14" s="89">
        <v>36.585740000000001</v>
      </c>
      <c r="Y14" s="89">
        <v>1885.0792701</v>
      </c>
      <c r="Z14" s="89">
        <v>52.646150000000006</v>
      </c>
      <c r="AA14" s="89">
        <v>4635.1567391999997</v>
      </c>
      <c r="AB14" s="89">
        <v>28.881880000000002</v>
      </c>
      <c r="AC14" s="89">
        <v>811.57016769999996</v>
      </c>
      <c r="AD14" s="89">
        <v>11.31725</v>
      </c>
      <c r="AE14" s="89">
        <v>492.39497400000005</v>
      </c>
      <c r="AF14" s="89">
        <v>8.2019900000000003</v>
      </c>
      <c r="AG14" s="89">
        <v>19.5145798</v>
      </c>
      <c r="AH14" s="89">
        <v>1.5206700000000002</v>
      </c>
      <c r="AI14" s="89">
        <v>60.353561599999992</v>
      </c>
      <c r="AJ14" s="89">
        <v>108.05</v>
      </c>
      <c r="AK14" s="89">
        <v>5057.24</v>
      </c>
      <c r="AL14" s="89">
        <v>54.36</v>
      </c>
      <c r="AM14" s="89">
        <v>1381.22</v>
      </c>
      <c r="AN14" s="66">
        <v>8.9849999999999999E-2</v>
      </c>
      <c r="AO14" s="62">
        <v>853702.87969020009</v>
      </c>
      <c r="AP14" s="66">
        <v>0.12679499999999999</v>
      </c>
      <c r="AQ14" s="49">
        <v>505256.66999999993</v>
      </c>
      <c r="AR14" s="66">
        <v>3.32E-3</v>
      </c>
      <c r="AS14" s="49">
        <v>19450</v>
      </c>
    </row>
    <row r="15" spans="1:45" x14ac:dyDescent="0.25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49" t="s">
        <v>386</v>
      </c>
      <c r="S15" s="49" t="s">
        <v>386</v>
      </c>
      <c r="T15" s="98">
        <v>92.253799999999998</v>
      </c>
      <c r="U15" s="98">
        <v>4517.790592202</v>
      </c>
      <c r="V15" s="49">
        <v>19.579999999999998</v>
      </c>
      <c r="W15" s="62">
        <v>23253.39</v>
      </c>
      <c r="X15" s="89">
        <v>31.54852</v>
      </c>
      <c r="Y15" s="89">
        <v>1524.3812937</v>
      </c>
      <c r="Z15" s="89">
        <v>43.461399999999998</v>
      </c>
      <c r="AA15" s="89">
        <v>3255.6668774999998</v>
      </c>
      <c r="AB15" s="89">
        <v>25.369560000000003</v>
      </c>
      <c r="AC15" s="89">
        <v>689.33438960000001</v>
      </c>
      <c r="AD15" s="89">
        <v>9.2335199999999986</v>
      </c>
      <c r="AE15" s="89">
        <v>402.08653889999999</v>
      </c>
      <c r="AF15" s="89">
        <v>8.2311700000000005</v>
      </c>
      <c r="AG15" s="89">
        <v>18.287320700000002</v>
      </c>
      <c r="AH15" s="89">
        <v>1.4289700000000001</v>
      </c>
      <c r="AI15" s="89">
        <v>48.907594300000007</v>
      </c>
      <c r="AJ15" s="89">
        <v>127.46</v>
      </c>
      <c r="AK15" s="89">
        <v>5912.82</v>
      </c>
      <c r="AL15" s="89">
        <v>69.209999999999994</v>
      </c>
      <c r="AM15" s="89">
        <v>1707.09</v>
      </c>
      <c r="AN15" s="66">
        <v>7.3139999999999997E-2</v>
      </c>
      <c r="AO15" s="62">
        <v>860956.13813149999</v>
      </c>
      <c r="AP15" s="66">
        <v>0.12964999999999999</v>
      </c>
      <c r="AQ15" s="49">
        <v>528560.41</v>
      </c>
      <c r="AR15" s="66">
        <v>5.4400000000000004E-3</v>
      </c>
      <c r="AS15" s="49">
        <v>38765</v>
      </c>
    </row>
    <row r="16" spans="1:45" x14ac:dyDescent="0.25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49" t="s">
        <v>386</v>
      </c>
      <c r="S16" s="49" t="s">
        <v>386</v>
      </c>
      <c r="T16" s="98">
        <v>76.947569999999999</v>
      </c>
      <c r="U16" s="98">
        <v>3336.1635827750001</v>
      </c>
      <c r="V16" s="49" t="s">
        <v>43</v>
      </c>
      <c r="W16" s="62" t="s">
        <v>43</v>
      </c>
      <c r="X16" s="89">
        <v>27.860799999999998</v>
      </c>
      <c r="Y16" s="89">
        <v>1147.8251299999999</v>
      </c>
      <c r="Z16" s="89">
        <v>33.017780000000002</v>
      </c>
      <c r="AA16" s="89">
        <v>1786.9942536999999</v>
      </c>
      <c r="AB16" s="89">
        <v>21.290710000000001</v>
      </c>
      <c r="AC16" s="89">
        <v>546.29226170000004</v>
      </c>
      <c r="AD16" s="89">
        <v>6.6968399999999999</v>
      </c>
      <c r="AE16" s="89">
        <v>227.68622479999996</v>
      </c>
      <c r="AF16" s="89">
        <v>7.9901899999999992</v>
      </c>
      <c r="AG16" s="89">
        <v>14.6457952</v>
      </c>
      <c r="AH16" s="89">
        <v>0.97199000000000002</v>
      </c>
      <c r="AI16" s="89">
        <v>31.0970184</v>
      </c>
      <c r="AJ16" s="89">
        <v>118.33</v>
      </c>
      <c r="AK16" s="89">
        <v>4915.72</v>
      </c>
      <c r="AL16" s="89">
        <v>50.09</v>
      </c>
      <c r="AM16" s="89">
        <v>1199.22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25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49" t="s">
        <v>386</v>
      </c>
      <c r="S17" s="49" t="s">
        <v>386</v>
      </c>
      <c r="T17" s="98">
        <v>74.611890000000002</v>
      </c>
      <c r="U17" s="98">
        <v>3033.7090970889999</v>
      </c>
      <c r="V17" s="49" t="s">
        <v>43</v>
      </c>
      <c r="W17" s="62" t="s">
        <v>43</v>
      </c>
      <c r="X17" s="89">
        <v>28.05377</v>
      </c>
      <c r="Y17" s="89">
        <v>1175.9182588000001</v>
      </c>
      <c r="Z17" s="89">
        <v>33.381309999999999</v>
      </c>
      <c r="AA17" s="89">
        <v>1586.6951044999998</v>
      </c>
      <c r="AB17" s="89">
        <v>20.169160000000002</v>
      </c>
      <c r="AC17" s="89">
        <v>560.61090850000005</v>
      </c>
      <c r="AD17" s="89">
        <v>6.7024900000000001</v>
      </c>
      <c r="AE17" s="89">
        <v>219.2184134</v>
      </c>
      <c r="AF17" s="89">
        <v>4.4133800000000001</v>
      </c>
      <c r="AG17" s="89">
        <v>15.4310501</v>
      </c>
      <c r="AH17" s="89">
        <v>0.68935000000000002</v>
      </c>
      <c r="AI17" s="89">
        <v>10.286332699999999</v>
      </c>
      <c r="AJ17" s="89">
        <v>86.87</v>
      </c>
      <c r="AK17" s="89">
        <v>3763.22</v>
      </c>
      <c r="AL17" s="89">
        <v>40.08</v>
      </c>
      <c r="AM17" s="89">
        <v>1042.1400000000001</v>
      </c>
      <c r="AN17" s="66" t="s">
        <v>43</v>
      </c>
      <c r="AO17" s="62" t="s">
        <v>43</v>
      </c>
      <c r="AP17" s="66" t="s">
        <v>43</v>
      </c>
      <c r="AQ17" s="49" t="s">
        <v>43</v>
      </c>
      <c r="AR17" s="66" t="s">
        <v>43</v>
      </c>
      <c r="AS17" s="49" t="s">
        <v>43</v>
      </c>
    </row>
    <row r="18" spans="1:45" x14ac:dyDescent="0.25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49" t="s">
        <v>386</v>
      </c>
      <c r="S18" s="49" t="s">
        <v>386</v>
      </c>
      <c r="T18" s="98">
        <v>96.907309999999995</v>
      </c>
      <c r="U18" s="98">
        <v>4399.4349477289998</v>
      </c>
      <c r="V18" s="49">
        <v>28.03</v>
      </c>
      <c r="W18" s="62">
        <v>29199.3</v>
      </c>
      <c r="X18" s="89">
        <v>51.240459999999999</v>
      </c>
      <c r="Y18" s="89">
        <v>2494.2213855999998</v>
      </c>
      <c r="Z18" s="89">
        <v>71.053640000000001</v>
      </c>
      <c r="AA18" s="89">
        <v>4444.7619536000002</v>
      </c>
      <c r="AB18" s="89">
        <v>34.419169999999994</v>
      </c>
      <c r="AC18" s="89">
        <v>1027.1019065999999</v>
      </c>
      <c r="AD18" s="89">
        <v>13.76008</v>
      </c>
      <c r="AE18" s="89">
        <v>560.80954919999999</v>
      </c>
      <c r="AF18" s="89">
        <v>4.7564200000000003</v>
      </c>
      <c r="AG18" s="89">
        <v>18.403106900000001</v>
      </c>
      <c r="AH18" s="89">
        <v>1.0927799999999999</v>
      </c>
      <c r="AI18" s="89">
        <v>29.058481999999998</v>
      </c>
      <c r="AJ18" s="89">
        <v>94.32</v>
      </c>
      <c r="AK18" s="89">
        <v>4400.55</v>
      </c>
      <c r="AL18" s="89">
        <v>53.07</v>
      </c>
      <c r="AM18" s="89">
        <v>1398.2</v>
      </c>
      <c r="AN18" s="66">
        <v>8.2629999999999995E-2</v>
      </c>
      <c r="AO18" s="62">
        <v>876770.89609099994</v>
      </c>
      <c r="AP18" s="66">
        <v>0.11989</v>
      </c>
      <c r="AQ18" s="49">
        <v>544383.74</v>
      </c>
      <c r="AR18" s="66">
        <v>4.8799999999999998E-3</v>
      </c>
      <c r="AS18" s="49">
        <v>28965</v>
      </c>
    </row>
    <row r="19" spans="1:45" x14ac:dyDescent="0.25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49" t="s">
        <v>386</v>
      </c>
      <c r="S19" s="49" t="s">
        <v>386</v>
      </c>
      <c r="T19" s="98">
        <v>93.314059999999998</v>
      </c>
      <c r="U19" s="98">
        <v>3955.0561528470002</v>
      </c>
      <c r="V19" s="49">
        <v>22.1</v>
      </c>
      <c r="W19" s="62">
        <v>25759.35</v>
      </c>
      <c r="X19" s="89">
        <v>28.035879999999999</v>
      </c>
      <c r="Y19" s="89">
        <v>1391.9076674</v>
      </c>
      <c r="Z19" s="89">
        <v>43.178569999999993</v>
      </c>
      <c r="AA19" s="89">
        <v>2945.1523545</v>
      </c>
      <c r="AB19" s="89">
        <v>22.918850000000003</v>
      </c>
      <c r="AC19" s="89">
        <v>655.13495230000001</v>
      </c>
      <c r="AD19" s="89">
        <v>9.3818400000000004</v>
      </c>
      <c r="AE19" s="89">
        <v>408.88061319999997</v>
      </c>
      <c r="AF19" s="89">
        <v>8.0712700000000002</v>
      </c>
      <c r="AG19" s="89">
        <v>18.766671500000001</v>
      </c>
      <c r="AH19" s="89">
        <v>1.5695699999999999</v>
      </c>
      <c r="AI19" s="89">
        <v>67.2957447</v>
      </c>
      <c r="AJ19" s="89">
        <v>92.54</v>
      </c>
      <c r="AK19" s="89">
        <v>4270.2700000000004</v>
      </c>
      <c r="AL19" s="89">
        <v>48.18</v>
      </c>
      <c r="AM19" s="89">
        <v>1255.75</v>
      </c>
      <c r="AN19" s="66">
        <v>7.7049999999999993E-2</v>
      </c>
      <c r="AO19" s="62">
        <v>863409.7092564</v>
      </c>
      <c r="AP19" s="66">
        <v>0.12296</v>
      </c>
      <c r="AQ19" s="49">
        <v>461065.05</v>
      </c>
      <c r="AR19" s="66">
        <v>4.5799999999999999E-3</v>
      </c>
      <c r="AS19" s="49">
        <v>28530</v>
      </c>
    </row>
    <row r="20" spans="1:45" x14ac:dyDescent="0.25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49" t="s">
        <v>386</v>
      </c>
      <c r="S20" s="49" t="s">
        <v>386</v>
      </c>
      <c r="T20" s="98">
        <v>90.624939999999995</v>
      </c>
      <c r="U20" s="98">
        <v>3471.9776004779997</v>
      </c>
      <c r="V20" s="49">
        <v>19.559999999999999</v>
      </c>
      <c r="W20" s="62">
        <v>23803.89</v>
      </c>
      <c r="X20" s="89">
        <v>29.06419</v>
      </c>
      <c r="Y20" s="89">
        <v>1392.4228825999999</v>
      </c>
      <c r="Z20" s="89">
        <v>43.492820000000002</v>
      </c>
      <c r="AA20" s="89">
        <v>2779.3321645999999</v>
      </c>
      <c r="AB20" s="89">
        <v>23.21453</v>
      </c>
      <c r="AC20" s="89">
        <v>670.54739800000004</v>
      </c>
      <c r="AD20" s="89">
        <v>9.4860600000000002</v>
      </c>
      <c r="AE20" s="89">
        <v>403.01568220000001</v>
      </c>
      <c r="AF20" s="89">
        <v>8.1286300000000011</v>
      </c>
      <c r="AG20" s="89">
        <v>18.044119999999999</v>
      </c>
      <c r="AH20" s="89">
        <v>1.3615700000000002</v>
      </c>
      <c r="AI20" s="89">
        <v>48.498569799999999</v>
      </c>
      <c r="AJ20" s="89">
        <v>86.82</v>
      </c>
      <c r="AK20" s="89">
        <v>3932.81</v>
      </c>
      <c r="AL20" s="89">
        <v>41.26</v>
      </c>
      <c r="AM20" s="89">
        <v>1069.3900000000001</v>
      </c>
      <c r="AN20" s="66">
        <v>8.3589999999999998E-2</v>
      </c>
      <c r="AO20" s="62">
        <v>879931.90747769992</v>
      </c>
      <c r="AP20" s="66">
        <v>0.104215</v>
      </c>
      <c r="AQ20" s="49">
        <v>388391.35000000003</v>
      </c>
      <c r="AR20" s="66">
        <v>7.6600000000000001E-3</v>
      </c>
      <c r="AS20" s="49">
        <v>53170</v>
      </c>
    </row>
    <row r="21" spans="1:45" x14ac:dyDescent="0.25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49" t="s">
        <v>386</v>
      </c>
      <c r="S21" s="49" t="s">
        <v>386</v>
      </c>
      <c r="T21" s="98">
        <v>88.456590000000006</v>
      </c>
      <c r="U21" s="98">
        <v>3455.3216207169999</v>
      </c>
      <c r="V21" s="49">
        <v>18.899999999999999</v>
      </c>
      <c r="W21" s="62">
        <v>23632.9</v>
      </c>
      <c r="X21" s="89">
        <v>31.362940000000002</v>
      </c>
      <c r="Y21" s="89">
        <v>1434.3248013999998</v>
      </c>
      <c r="Z21" s="89">
        <v>44.261830000000003</v>
      </c>
      <c r="AA21" s="89">
        <v>2866.5823684000002</v>
      </c>
      <c r="AB21" s="89">
        <v>23.98357</v>
      </c>
      <c r="AC21" s="89">
        <v>684.78791880000006</v>
      </c>
      <c r="AD21" s="89">
        <v>9.3070500000000003</v>
      </c>
      <c r="AE21" s="89">
        <v>403.08213120000005</v>
      </c>
      <c r="AF21" s="89">
        <v>8.1338999999999988</v>
      </c>
      <c r="AG21" s="89">
        <v>17.381031800000002</v>
      </c>
      <c r="AH21" s="89">
        <v>1.4504000000000001</v>
      </c>
      <c r="AI21" s="89">
        <v>62.811876900000001</v>
      </c>
      <c r="AJ21" s="89">
        <v>89.53</v>
      </c>
      <c r="AK21" s="89">
        <v>3956.42</v>
      </c>
      <c r="AL21" s="89">
        <v>43.64</v>
      </c>
      <c r="AM21" s="89">
        <v>1095.54</v>
      </c>
      <c r="AN21" s="66">
        <v>8.616E-2</v>
      </c>
      <c r="AO21" s="62">
        <v>873591.55380930007</v>
      </c>
      <c r="AP21" s="66">
        <v>0.11869</v>
      </c>
      <c r="AQ21" s="49">
        <v>421364.15</v>
      </c>
      <c r="AR21" s="66">
        <v>5.96E-3</v>
      </c>
      <c r="AS21" s="49">
        <v>43200</v>
      </c>
    </row>
    <row r="22" spans="1:45" x14ac:dyDescent="0.25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130.52000000000001</v>
      </c>
      <c r="Q22" s="98">
        <v>220.69</v>
      </c>
      <c r="R22" s="98">
        <v>1.36</v>
      </c>
      <c r="S22" s="98">
        <v>0</v>
      </c>
      <c r="T22" s="98">
        <v>68.7102</v>
      </c>
      <c r="U22" s="98">
        <v>2341.5163563380002</v>
      </c>
      <c r="V22" s="49" t="s">
        <v>43</v>
      </c>
      <c r="W22" s="62" t="s">
        <v>43</v>
      </c>
      <c r="X22" s="89">
        <v>27.530349999999999</v>
      </c>
      <c r="Y22" s="89">
        <v>1319.9483783999999</v>
      </c>
      <c r="Z22" s="89">
        <v>33.366890000000005</v>
      </c>
      <c r="AA22" s="89">
        <v>1616.1461798</v>
      </c>
      <c r="AB22" s="89">
        <v>18.603870000000001</v>
      </c>
      <c r="AC22" s="89">
        <v>603.54350109999996</v>
      </c>
      <c r="AD22" s="89">
        <v>6.7182899999999997</v>
      </c>
      <c r="AE22" s="89">
        <v>221.5856469</v>
      </c>
      <c r="AF22" s="89">
        <v>7.1792099999999994</v>
      </c>
      <c r="AG22" s="89">
        <v>15.233227100000001</v>
      </c>
      <c r="AH22" s="89">
        <v>0.95498000000000005</v>
      </c>
      <c r="AI22" s="89">
        <v>34.9178414</v>
      </c>
      <c r="AJ22" s="89">
        <v>80.34</v>
      </c>
      <c r="AK22" s="89">
        <v>3275.94</v>
      </c>
      <c r="AL22" s="89">
        <v>36.99</v>
      </c>
      <c r="AM22" s="89">
        <v>884.96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25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122.15</v>
      </c>
      <c r="Q23" s="98">
        <v>209.11</v>
      </c>
      <c r="R23" s="98">
        <v>2.71</v>
      </c>
      <c r="S23" s="98">
        <v>0</v>
      </c>
      <c r="T23" s="98">
        <v>74.040649999999999</v>
      </c>
      <c r="U23" s="98">
        <v>2464.7526279640001</v>
      </c>
      <c r="V23" s="49">
        <v>9.4700000000000006</v>
      </c>
      <c r="W23" s="62">
        <v>9552.32</v>
      </c>
      <c r="X23" s="89">
        <v>26.734549999999999</v>
      </c>
      <c r="Y23" s="89">
        <v>1160.9824531999998</v>
      </c>
      <c r="Z23" s="89">
        <v>31.278289999999998</v>
      </c>
      <c r="AA23" s="89">
        <v>1480.8504751</v>
      </c>
      <c r="AB23" s="89">
        <v>19.033579999999997</v>
      </c>
      <c r="AC23" s="89">
        <v>569.19549119999999</v>
      </c>
      <c r="AD23" s="89">
        <v>6.7010899999999998</v>
      </c>
      <c r="AE23" s="89">
        <v>225.35027489999999</v>
      </c>
      <c r="AF23" s="89">
        <v>3.4922500000000003</v>
      </c>
      <c r="AG23" s="89">
        <v>12.3870161</v>
      </c>
      <c r="AH23" s="89">
        <v>0.87348999999999999</v>
      </c>
      <c r="AI23" s="89">
        <v>30.9355014</v>
      </c>
      <c r="AJ23" s="89">
        <v>81.64</v>
      </c>
      <c r="AK23" s="89">
        <v>3388.76</v>
      </c>
      <c r="AL23" s="89">
        <v>39.99</v>
      </c>
      <c r="AM23" s="89">
        <v>942.64</v>
      </c>
      <c r="AN23" s="66">
        <v>1.0300000000000001E-3</v>
      </c>
      <c r="AO23" s="62">
        <v>16016.820000000002</v>
      </c>
      <c r="AP23" s="66">
        <v>0</v>
      </c>
      <c r="AQ23" s="49">
        <v>0</v>
      </c>
      <c r="AR23" s="66">
        <v>0</v>
      </c>
      <c r="AS23" s="49">
        <v>0</v>
      </c>
    </row>
    <row r="24" spans="1:45" x14ac:dyDescent="0.25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133.63999999999999</v>
      </c>
      <c r="Q24" s="98">
        <v>216.83</v>
      </c>
      <c r="R24" s="98">
        <v>5.28</v>
      </c>
      <c r="S24" s="98">
        <v>0</v>
      </c>
      <c r="T24" s="98">
        <v>66.578149999999994</v>
      </c>
      <c r="U24" s="98">
        <v>1983.7391870819999</v>
      </c>
      <c r="V24" s="49" t="s">
        <v>43</v>
      </c>
      <c r="W24" s="62" t="s">
        <v>43</v>
      </c>
      <c r="X24" s="89">
        <v>27.48676</v>
      </c>
      <c r="Y24" s="89">
        <v>1127.8969382999999</v>
      </c>
      <c r="Z24" s="89">
        <v>31.111219999999999</v>
      </c>
      <c r="AA24" s="89">
        <v>1394.7833009000001</v>
      </c>
      <c r="AB24" s="89">
        <v>18.44558</v>
      </c>
      <c r="AC24" s="89">
        <v>517.22825669999997</v>
      </c>
      <c r="AD24" s="89">
        <v>6.47065</v>
      </c>
      <c r="AE24" s="89">
        <v>192.56160080000001</v>
      </c>
      <c r="AF24" s="89">
        <v>4.52827</v>
      </c>
      <c r="AG24" s="89">
        <v>15.0809806</v>
      </c>
      <c r="AH24" s="89">
        <v>1.3060800000000001</v>
      </c>
      <c r="AI24" s="89">
        <v>48.218331499999998</v>
      </c>
      <c r="AJ24" s="89">
        <v>74.81</v>
      </c>
      <c r="AK24" s="89">
        <v>2919.35</v>
      </c>
      <c r="AL24" s="89">
        <v>29.12</v>
      </c>
      <c r="AM24" s="89">
        <v>671.91</v>
      </c>
      <c r="AN24" s="66" t="s">
        <v>43</v>
      </c>
      <c r="AO24" s="62" t="s">
        <v>43</v>
      </c>
      <c r="AP24" s="66" t="s">
        <v>43</v>
      </c>
      <c r="AQ24" s="49" t="s">
        <v>43</v>
      </c>
      <c r="AR24" s="66" t="s">
        <v>43</v>
      </c>
      <c r="AS24" s="49" t="s">
        <v>43</v>
      </c>
    </row>
    <row r="25" spans="1:45" x14ac:dyDescent="0.25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117.62</v>
      </c>
      <c r="Q25" s="98">
        <v>197.13</v>
      </c>
      <c r="R25" s="98">
        <v>5.3</v>
      </c>
      <c r="S25" s="98">
        <v>0</v>
      </c>
      <c r="T25" s="98">
        <v>91.228179999999995</v>
      </c>
      <c r="U25" s="98">
        <v>3494.5272369250001</v>
      </c>
      <c r="V25" s="49">
        <v>26.95</v>
      </c>
      <c r="W25" s="62">
        <v>29166.18</v>
      </c>
      <c r="X25" s="89">
        <v>57.18947</v>
      </c>
      <c r="Y25" s="89">
        <v>2683.0016541999998</v>
      </c>
      <c r="Z25" s="89">
        <v>83.068929999999995</v>
      </c>
      <c r="AA25" s="89">
        <v>4523.2253792000001</v>
      </c>
      <c r="AB25" s="89">
        <v>33.989469999999997</v>
      </c>
      <c r="AC25" s="89">
        <v>1070.1409047</v>
      </c>
      <c r="AD25" s="89">
        <v>14.66906</v>
      </c>
      <c r="AE25" s="89">
        <v>589.43799190000004</v>
      </c>
      <c r="AF25" s="89">
        <v>4.5587999999999997</v>
      </c>
      <c r="AG25" s="89">
        <v>15.8880616</v>
      </c>
      <c r="AH25" s="89">
        <v>1.08592</v>
      </c>
      <c r="AI25" s="89">
        <v>41.537960599999998</v>
      </c>
      <c r="AJ25" s="89">
        <v>80.959999999999994</v>
      </c>
      <c r="AK25" s="89">
        <v>3473.55</v>
      </c>
      <c r="AL25" s="89">
        <v>40.950000000000003</v>
      </c>
      <c r="AM25" s="89">
        <v>1006.97</v>
      </c>
      <c r="AN25" s="66">
        <v>9.8729999999999998E-2</v>
      </c>
      <c r="AO25" s="62">
        <v>914590.25070039998</v>
      </c>
      <c r="AP25" s="66">
        <v>0.15334500000000001</v>
      </c>
      <c r="AQ25" s="49">
        <v>476331.96</v>
      </c>
      <c r="AR25" s="66">
        <v>3.8600000000000001E-3</v>
      </c>
      <c r="AS25" s="49">
        <v>29595</v>
      </c>
    </row>
    <row r="26" spans="1:45" x14ac:dyDescent="0.25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109.82</v>
      </c>
      <c r="Q26" s="98">
        <v>198.71</v>
      </c>
      <c r="R26" s="98">
        <v>4.7</v>
      </c>
      <c r="S26" s="98">
        <v>0</v>
      </c>
      <c r="T26" s="98">
        <v>80.95384</v>
      </c>
      <c r="U26" s="98">
        <v>3319.560023085</v>
      </c>
      <c r="V26" s="49">
        <v>20.100000000000001</v>
      </c>
      <c r="W26" s="62">
        <v>24492.57</v>
      </c>
      <c r="X26" s="89">
        <v>26.960109999999997</v>
      </c>
      <c r="Y26" s="89">
        <v>1262.4113809</v>
      </c>
      <c r="Z26" s="89">
        <v>43.206530000000001</v>
      </c>
      <c r="AA26" s="89">
        <v>2673.3057616000001</v>
      </c>
      <c r="AB26" s="89">
        <v>21.17841</v>
      </c>
      <c r="AC26" s="89">
        <v>587.09673959999998</v>
      </c>
      <c r="AD26" s="89">
        <v>9.2081999999999997</v>
      </c>
      <c r="AE26" s="89">
        <v>389.81382590000004</v>
      </c>
      <c r="AF26" s="89">
        <v>8.1236499999999996</v>
      </c>
      <c r="AG26" s="89">
        <v>15.2740882</v>
      </c>
      <c r="AH26" s="89">
        <v>1.1839</v>
      </c>
      <c r="AI26" s="89">
        <v>62.462141100000004</v>
      </c>
      <c r="AJ26" s="89">
        <v>77.430000000000007</v>
      </c>
      <c r="AK26" s="89">
        <v>3313.08</v>
      </c>
      <c r="AL26" s="89">
        <v>38.54</v>
      </c>
      <c r="AM26" s="89">
        <v>958.37</v>
      </c>
      <c r="AN26" s="66">
        <v>6.4570000000000002E-2</v>
      </c>
      <c r="AO26" s="62">
        <v>864584.13983070001</v>
      </c>
      <c r="AP26" s="66">
        <v>0.13162499999999999</v>
      </c>
      <c r="AQ26" s="49">
        <v>413536.65000000008</v>
      </c>
      <c r="AR26" s="66">
        <v>8.0499999999999999E-3</v>
      </c>
      <c r="AS26" s="49">
        <v>81493.399999999994</v>
      </c>
    </row>
    <row r="27" spans="1:45" x14ac:dyDescent="0.25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112.45</v>
      </c>
      <c r="Q27" s="98">
        <v>208.5</v>
      </c>
      <c r="R27" s="98">
        <v>5.08</v>
      </c>
      <c r="S27" s="98">
        <v>0</v>
      </c>
      <c r="T27" s="98">
        <v>82.559280000000001</v>
      </c>
      <c r="U27" s="98">
        <v>3878.8776530069999</v>
      </c>
      <c r="V27" s="49">
        <v>19.77</v>
      </c>
      <c r="W27" s="62">
        <v>24176.76</v>
      </c>
      <c r="X27" s="89">
        <v>26.461169999999999</v>
      </c>
      <c r="Y27" s="89">
        <v>1207.0079943999999</v>
      </c>
      <c r="Z27" s="89">
        <v>39.04786</v>
      </c>
      <c r="AA27" s="89">
        <v>2859.8002234999999</v>
      </c>
      <c r="AB27" s="89">
        <v>21.093259999999997</v>
      </c>
      <c r="AC27" s="89">
        <v>583.89629510000009</v>
      </c>
      <c r="AD27" s="89">
        <v>8.2806899999999999</v>
      </c>
      <c r="AE27" s="89">
        <v>357.00117359999996</v>
      </c>
      <c r="AF27" s="89">
        <v>7.8638300000000001</v>
      </c>
      <c r="AG27" s="89">
        <v>16.427057400000002</v>
      </c>
      <c r="AH27" s="89">
        <v>1.2506999999999999</v>
      </c>
      <c r="AI27" s="89">
        <v>64.566814399999998</v>
      </c>
      <c r="AJ27" s="89">
        <v>79.55</v>
      </c>
      <c r="AK27" s="89">
        <v>3408.02</v>
      </c>
      <c r="AL27" s="89">
        <v>36.26</v>
      </c>
      <c r="AM27" s="89">
        <v>898.6</v>
      </c>
      <c r="AN27" s="66">
        <v>6.9769999999999999E-2</v>
      </c>
      <c r="AO27" s="62">
        <v>853397.2784196001</v>
      </c>
      <c r="AP27" s="66">
        <v>0.12898000000000001</v>
      </c>
      <c r="AQ27" s="49">
        <v>382144.83</v>
      </c>
      <c r="AR27" s="66">
        <v>4.0400000000000002E-3</v>
      </c>
      <c r="AS27" s="49">
        <v>43830</v>
      </c>
    </row>
    <row r="28" spans="1:45" x14ac:dyDescent="0.25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113.19</v>
      </c>
      <c r="Q28" s="98">
        <v>213.67</v>
      </c>
      <c r="R28" s="98">
        <v>5.23</v>
      </c>
      <c r="S28" s="98">
        <v>0</v>
      </c>
      <c r="T28" s="98">
        <v>80.04562</v>
      </c>
      <c r="U28" s="98">
        <v>3846.5083485360001</v>
      </c>
      <c r="V28" s="49">
        <v>18.72</v>
      </c>
      <c r="W28" s="62">
        <v>24778.26</v>
      </c>
      <c r="X28" s="89">
        <v>30.777930000000001</v>
      </c>
      <c r="Y28" s="89">
        <v>1567.4684124</v>
      </c>
      <c r="Z28" s="89">
        <v>49.42315</v>
      </c>
      <c r="AA28" s="89">
        <v>5104.266122</v>
      </c>
      <c r="AB28" s="89">
        <v>23.041720000000002</v>
      </c>
      <c r="AC28" s="89">
        <v>688.79955800000005</v>
      </c>
      <c r="AD28" s="89">
        <v>10.46238</v>
      </c>
      <c r="AE28" s="89">
        <v>450.480886</v>
      </c>
      <c r="AF28" s="89">
        <v>7.9842699999999995</v>
      </c>
      <c r="AG28" s="89">
        <v>17.839131099999999</v>
      </c>
      <c r="AH28" s="89">
        <v>1.35826</v>
      </c>
      <c r="AI28" s="89">
        <v>66.483448899999999</v>
      </c>
      <c r="AJ28" s="89">
        <v>76.150000000000006</v>
      </c>
      <c r="AK28" s="89">
        <v>3228.15</v>
      </c>
      <c r="AL28" s="89">
        <v>33</v>
      </c>
      <c r="AM28" s="89">
        <v>826.72</v>
      </c>
      <c r="AN28" s="66">
        <v>6.794E-2</v>
      </c>
      <c r="AO28" s="62">
        <v>867726.15294639999</v>
      </c>
      <c r="AP28" s="66">
        <v>0.14466499999999999</v>
      </c>
      <c r="AQ28" s="49">
        <v>448782.35000000003</v>
      </c>
      <c r="AR28" s="66">
        <v>2.8700000000000002E-3</v>
      </c>
      <c r="AS28" s="49">
        <v>30070</v>
      </c>
    </row>
    <row r="29" spans="1:45" x14ac:dyDescent="0.25">
      <c r="A29" s="100">
        <v>45891</v>
      </c>
      <c r="B29" s="98">
        <v>11.23953</v>
      </c>
      <c r="C29" s="98">
        <v>806173.61206899001</v>
      </c>
      <c r="D29" s="98">
        <v>266.98896999999999</v>
      </c>
      <c r="E29" s="98">
        <v>150789.993027032</v>
      </c>
      <c r="F29" s="98">
        <v>0.77</v>
      </c>
      <c r="G29" s="98">
        <v>20.54</v>
      </c>
      <c r="H29" s="98">
        <v>6226.44</v>
      </c>
      <c r="I29" s="98">
        <v>72461.600000000006</v>
      </c>
      <c r="J29" s="98">
        <v>158.5</v>
      </c>
      <c r="K29" s="98">
        <v>19044.46</v>
      </c>
      <c r="L29" s="98">
        <v>93.35</v>
      </c>
      <c r="M29" s="98">
        <v>6212.2800000000007</v>
      </c>
      <c r="N29" s="98">
        <v>26.96</v>
      </c>
      <c r="O29" s="98">
        <v>4957.13</v>
      </c>
      <c r="P29" s="98">
        <v>114.63</v>
      </c>
      <c r="Q29" s="98">
        <v>218.24</v>
      </c>
      <c r="R29" s="98">
        <v>5.92</v>
      </c>
      <c r="S29" s="98">
        <v>0</v>
      </c>
      <c r="T29" s="98">
        <v>74.841200000000001</v>
      </c>
      <c r="U29" s="98">
        <v>3489.5618587339995</v>
      </c>
      <c r="V29" s="49">
        <v>19.07</v>
      </c>
      <c r="W29" s="62">
        <v>24591.759999999998</v>
      </c>
      <c r="X29" s="89">
        <v>29.918310000000002</v>
      </c>
      <c r="Y29" s="89">
        <v>1470.8646149000001</v>
      </c>
      <c r="Z29" s="89">
        <v>43.123559999999998</v>
      </c>
      <c r="AA29" s="89">
        <v>2775.8490384000002</v>
      </c>
      <c r="AB29" s="89">
        <v>22.070520000000002</v>
      </c>
      <c r="AC29" s="89">
        <v>626.58839769999997</v>
      </c>
      <c r="AD29" s="89">
        <v>8.7041699999999995</v>
      </c>
      <c r="AE29" s="89">
        <v>375.6384127</v>
      </c>
      <c r="AF29" s="89">
        <v>8.2624300000000002</v>
      </c>
      <c r="AG29" s="89">
        <v>18.001125800000001</v>
      </c>
      <c r="AH29" s="89">
        <v>1.36588</v>
      </c>
      <c r="AI29" s="89">
        <v>70.587429799999995</v>
      </c>
      <c r="AJ29" s="89">
        <v>74.459999999999994</v>
      </c>
      <c r="AK29" s="89">
        <v>3131.27</v>
      </c>
      <c r="AL29" s="89">
        <v>30.14</v>
      </c>
      <c r="AM29" s="89">
        <v>751.48</v>
      </c>
      <c r="AN29" s="66">
        <v>6.5100000000000005E-2</v>
      </c>
      <c r="AO29" s="62">
        <v>891815.9334791</v>
      </c>
      <c r="AP29" s="66">
        <v>0.14654500000000001</v>
      </c>
      <c r="AQ29" s="49">
        <v>407931.92000000004</v>
      </c>
      <c r="AR29" s="66">
        <v>3.5799999999999998E-3</v>
      </c>
      <c r="AS29" s="49">
        <v>26360</v>
      </c>
    </row>
    <row r="30" spans="1:45" x14ac:dyDescent="0.25">
      <c r="A30" s="100">
        <v>45892</v>
      </c>
      <c r="B30" s="98">
        <v>3.4987300000000001</v>
      </c>
      <c r="C30" s="98">
        <v>41587.811271999002</v>
      </c>
      <c r="D30" s="98">
        <v>188.24744999999999</v>
      </c>
      <c r="E30" s="98">
        <v>36462.365052265006</v>
      </c>
      <c r="F30" s="98">
        <v>0.8</v>
      </c>
      <c r="G30" s="98">
        <v>21.54</v>
      </c>
      <c r="H30" s="98">
        <v>6178.33</v>
      </c>
      <c r="I30" s="98">
        <v>68686.990000000005</v>
      </c>
      <c r="J30" s="98">
        <v>136.88</v>
      </c>
      <c r="K30" s="98">
        <v>15723.99</v>
      </c>
      <c r="L30" s="98">
        <v>91.66</v>
      </c>
      <c r="M30" s="98">
        <v>2117.88</v>
      </c>
      <c r="N30" s="98">
        <v>6.74</v>
      </c>
      <c r="O30" s="98">
        <v>919.01</v>
      </c>
      <c r="P30" s="98">
        <v>120.29</v>
      </c>
      <c r="Q30" s="98">
        <v>222.04</v>
      </c>
      <c r="R30" s="98">
        <v>6.86</v>
      </c>
      <c r="S30" s="98">
        <v>0.01</v>
      </c>
      <c r="T30" s="98">
        <v>69.443150000000003</v>
      </c>
      <c r="U30" s="98">
        <v>3294.0514300360001</v>
      </c>
      <c r="V30" s="49" t="s">
        <v>43</v>
      </c>
      <c r="W30" s="62" t="s">
        <v>43</v>
      </c>
      <c r="X30" s="89">
        <v>29.19162</v>
      </c>
      <c r="Y30" s="89">
        <v>1267.0323819</v>
      </c>
      <c r="Z30" s="89">
        <v>34.492289999999997</v>
      </c>
      <c r="AA30" s="89">
        <v>1971.6586459000002</v>
      </c>
      <c r="AB30" s="89">
        <v>20.291310000000003</v>
      </c>
      <c r="AC30" s="89">
        <v>564.48251630000004</v>
      </c>
      <c r="AD30" s="89">
        <v>6.6954200000000004</v>
      </c>
      <c r="AE30" s="89">
        <v>255.05147960000002</v>
      </c>
      <c r="AF30" s="89">
        <v>8.1007999999999996</v>
      </c>
      <c r="AG30" s="89">
        <v>18.252814700000002</v>
      </c>
      <c r="AH30" s="89">
        <v>1.0095499999999999</v>
      </c>
      <c r="AI30" s="89">
        <v>45.5365994</v>
      </c>
      <c r="AJ30" s="89">
        <v>75.63</v>
      </c>
      <c r="AK30" s="89">
        <v>3189.17</v>
      </c>
      <c r="AL30" s="89">
        <v>29.23</v>
      </c>
      <c r="AM30" s="89">
        <v>733.83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25">
      <c r="A31" s="100">
        <v>45893</v>
      </c>
      <c r="B31" s="98">
        <v>1.3009500000000001</v>
      </c>
      <c r="C31" s="98">
        <v>14295.403859464001</v>
      </c>
      <c r="D31" s="98">
        <v>162.45065</v>
      </c>
      <c r="E31" s="98">
        <v>18539.285583157001</v>
      </c>
      <c r="F31" s="98">
        <v>0.81</v>
      </c>
      <c r="G31" s="98">
        <v>19.650000000000002</v>
      </c>
      <c r="H31" s="98">
        <v>6277.93</v>
      </c>
      <c r="I31" s="98">
        <v>58510.27</v>
      </c>
      <c r="J31" s="98">
        <v>120.83</v>
      </c>
      <c r="K31" s="98">
        <v>10464.68</v>
      </c>
      <c r="L31" s="98">
        <v>2.21</v>
      </c>
      <c r="M31" s="98">
        <v>135.60000000000002</v>
      </c>
      <c r="N31" s="98">
        <v>5.62</v>
      </c>
      <c r="O31" s="98">
        <v>435.04</v>
      </c>
      <c r="P31" s="98">
        <v>117.69</v>
      </c>
      <c r="Q31" s="98">
        <v>218.59</v>
      </c>
      <c r="R31" s="98">
        <v>7.01</v>
      </c>
      <c r="S31" s="98">
        <v>0.02</v>
      </c>
      <c r="T31" s="98">
        <v>60.489780000000003</v>
      </c>
      <c r="U31" s="98">
        <v>2469.5098869369999</v>
      </c>
      <c r="V31" s="49" t="s">
        <v>43</v>
      </c>
      <c r="W31" s="62" t="s">
        <v>43</v>
      </c>
      <c r="X31" s="89">
        <v>29.744320000000002</v>
      </c>
      <c r="Y31" s="89">
        <v>1239.6223023999999</v>
      </c>
      <c r="Z31" s="89">
        <v>32.064109999999999</v>
      </c>
      <c r="AA31" s="89">
        <v>1437.8071557999999</v>
      </c>
      <c r="AB31" s="89">
        <v>19.37359</v>
      </c>
      <c r="AC31" s="89">
        <v>538.32120620000001</v>
      </c>
      <c r="AD31" s="89">
        <v>5.5437599999999998</v>
      </c>
      <c r="AE31" s="89">
        <v>177.24021519999999</v>
      </c>
      <c r="AF31" s="89">
        <v>6.1595500000000003</v>
      </c>
      <c r="AG31" s="89">
        <v>19.478438799999999</v>
      </c>
      <c r="AH31" s="89">
        <v>0.58322000000000007</v>
      </c>
      <c r="AI31" s="89">
        <v>16.203731900000001</v>
      </c>
      <c r="AJ31" s="89">
        <v>74.540000000000006</v>
      </c>
      <c r="AK31" s="89">
        <v>2864.54</v>
      </c>
      <c r="AL31" s="89">
        <v>26.27</v>
      </c>
      <c r="AM31" s="89">
        <v>612.14</v>
      </c>
      <c r="AN31" s="66" t="s">
        <v>43</v>
      </c>
      <c r="AO31" s="62" t="s">
        <v>43</v>
      </c>
      <c r="AP31" s="66" t="s">
        <v>43</v>
      </c>
      <c r="AQ31" s="49" t="s">
        <v>43</v>
      </c>
      <c r="AR31" s="66" t="s">
        <v>43</v>
      </c>
      <c r="AS31" s="49" t="s">
        <v>43</v>
      </c>
    </row>
    <row r="32" spans="1:45" x14ac:dyDescent="0.25">
      <c r="A32" s="100">
        <v>45894</v>
      </c>
      <c r="B32" s="98">
        <v>13.25944</v>
      </c>
      <c r="C32" s="98">
        <v>850860.08018372499</v>
      </c>
      <c r="D32" s="98">
        <v>297.04047000000003</v>
      </c>
      <c r="E32" s="98">
        <v>182823.567382312</v>
      </c>
      <c r="F32" s="98">
        <v>0.94000000000000006</v>
      </c>
      <c r="G32" s="98">
        <v>23.73</v>
      </c>
      <c r="H32" s="98">
        <v>6378.24</v>
      </c>
      <c r="I32" s="98">
        <v>80294.19</v>
      </c>
      <c r="J32" s="98">
        <v>152.11000000000001</v>
      </c>
      <c r="K32" s="98">
        <v>21564.52</v>
      </c>
      <c r="L32" s="98">
        <v>195.89</v>
      </c>
      <c r="M32" s="98">
        <v>8231.15</v>
      </c>
      <c r="N32" s="98">
        <v>58.32</v>
      </c>
      <c r="O32" s="98">
        <v>6964.97</v>
      </c>
      <c r="P32" s="98">
        <v>111</v>
      </c>
      <c r="Q32" s="98">
        <v>203.03</v>
      </c>
      <c r="R32" s="98">
        <v>6.87</v>
      </c>
      <c r="S32" s="98">
        <v>0.02</v>
      </c>
      <c r="T32" s="98">
        <v>81.779510000000002</v>
      </c>
      <c r="U32" s="98">
        <v>4162.0454624660006</v>
      </c>
      <c r="V32" s="49">
        <v>29.37</v>
      </c>
      <c r="W32" s="62">
        <v>31982.38</v>
      </c>
      <c r="X32" s="89">
        <v>50.276349999999994</v>
      </c>
      <c r="Y32" s="89">
        <v>2421.2260576999997</v>
      </c>
      <c r="Z32" s="89">
        <v>70.745309999999989</v>
      </c>
      <c r="AA32" s="89">
        <v>4049.8579805999998</v>
      </c>
      <c r="AB32" s="89">
        <v>30.634630000000001</v>
      </c>
      <c r="AC32" s="89">
        <v>912.37816369999996</v>
      </c>
      <c r="AD32" s="89">
        <v>12.12369</v>
      </c>
      <c r="AE32" s="89">
        <v>529.80396240000005</v>
      </c>
      <c r="AF32" s="89">
        <v>4.8595300000000003</v>
      </c>
      <c r="AG32" s="89">
        <v>19.998217100000002</v>
      </c>
      <c r="AH32" s="89">
        <v>1.0192999999999999</v>
      </c>
      <c r="AI32" s="89">
        <v>43.981846999999995</v>
      </c>
      <c r="AJ32" s="89">
        <v>79.91</v>
      </c>
      <c r="AK32" s="89">
        <v>3363.87</v>
      </c>
      <c r="AL32" s="89">
        <v>35.26</v>
      </c>
      <c r="AM32" s="89">
        <v>866.01</v>
      </c>
      <c r="AN32" s="66">
        <v>7.7660000000000007E-2</v>
      </c>
      <c r="AO32" s="62">
        <v>922399.64935359999</v>
      </c>
      <c r="AP32" s="66">
        <v>0.13955000000000001</v>
      </c>
      <c r="AQ32" s="49">
        <v>469979.05000000005</v>
      </c>
      <c r="AR32" s="66">
        <v>4.1700000000000001E-3</v>
      </c>
      <c r="AS32" s="49">
        <v>34125.599999999999</v>
      </c>
    </row>
    <row r="33" spans="1:45" x14ac:dyDescent="0.25">
      <c r="A33" s="100">
        <v>45895</v>
      </c>
      <c r="B33" s="98">
        <v>11.928800000000001</v>
      </c>
      <c r="C33" s="98">
        <v>797379.73754188197</v>
      </c>
      <c r="D33" s="98">
        <v>291.58726000000001</v>
      </c>
      <c r="E33" s="98">
        <v>167654.13501235802</v>
      </c>
      <c r="F33" s="98">
        <v>0.86</v>
      </c>
      <c r="G33" s="98">
        <v>21.700000000000003</v>
      </c>
      <c r="H33" s="98">
        <v>6416.38</v>
      </c>
      <c r="I33" s="98">
        <v>77157.83</v>
      </c>
      <c r="J33" s="98">
        <v>143.75</v>
      </c>
      <c r="K33" s="98">
        <v>20610.689999999999</v>
      </c>
      <c r="L33" s="98">
        <v>123.07</v>
      </c>
      <c r="M33" s="98">
        <v>7186.99</v>
      </c>
      <c r="N33" s="98">
        <v>17.12</v>
      </c>
      <c r="O33" s="98">
        <v>5486.95</v>
      </c>
      <c r="P33" s="98">
        <v>109.26</v>
      </c>
      <c r="Q33" s="98">
        <v>206.53</v>
      </c>
      <c r="R33" s="98">
        <v>6.51</v>
      </c>
      <c r="S33" s="98">
        <v>0.02</v>
      </c>
      <c r="T33" s="98">
        <v>75.596100000000007</v>
      </c>
      <c r="U33" s="98">
        <v>3870.6451570690001</v>
      </c>
      <c r="V33" s="49">
        <v>21.63</v>
      </c>
      <c r="W33" s="62">
        <v>26411.83</v>
      </c>
      <c r="X33" s="89">
        <v>29.887160000000002</v>
      </c>
      <c r="Y33" s="89">
        <v>1418.8802579999999</v>
      </c>
      <c r="Z33" s="89">
        <v>42.86459</v>
      </c>
      <c r="AA33" s="89">
        <v>2868.5375003999998</v>
      </c>
      <c r="AB33" s="89">
        <v>22.22288</v>
      </c>
      <c r="AC33" s="89">
        <v>597.35448580000002</v>
      </c>
      <c r="AD33" s="89">
        <v>8.1705100000000002</v>
      </c>
      <c r="AE33" s="89">
        <v>375.12437360000001</v>
      </c>
      <c r="AF33" s="89">
        <v>8.3049800000000005</v>
      </c>
      <c r="AG33" s="89">
        <v>18.668636899999999</v>
      </c>
      <c r="AH33" s="89">
        <v>1.4560999999999999</v>
      </c>
      <c r="AI33" s="89">
        <v>78.085913300000016</v>
      </c>
      <c r="AJ33" s="89">
        <v>81.62</v>
      </c>
      <c r="AK33" s="89">
        <v>3407.13</v>
      </c>
      <c r="AL33" s="89">
        <v>30.05</v>
      </c>
      <c r="AM33" s="89">
        <v>738.09</v>
      </c>
      <c r="AN33" s="66">
        <v>7.4029999999999999E-2</v>
      </c>
      <c r="AO33" s="62">
        <v>917740.8689176999</v>
      </c>
      <c r="AP33" s="66">
        <v>0.12562999999999999</v>
      </c>
      <c r="AQ33" s="49">
        <v>390099.70999999996</v>
      </c>
      <c r="AR33" s="66">
        <v>5.4099999999999999E-3</v>
      </c>
      <c r="AS33" s="49">
        <v>43140</v>
      </c>
    </row>
    <row r="34" spans="1:45" x14ac:dyDescent="0.25">
      <c r="A34" s="100">
        <v>45896</v>
      </c>
      <c r="B34" s="98">
        <v>5.6333200000000003</v>
      </c>
      <c r="C34" s="98">
        <v>123844.63688567599</v>
      </c>
      <c r="D34" s="98">
        <v>216.31371999999999</v>
      </c>
      <c r="E34" s="98">
        <v>67088.058898226998</v>
      </c>
      <c r="F34" s="98">
        <v>0.82000000000000006</v>
      </c>
      <c r="G34" s="98">
        <v>20.73</v>
      </c>
      <c r="H34" s="98">
        <v>5935.56</v>
      </c>
      <c r="I34" s="98">
        <v>62308.47</v>
      </c>
      <c r="J34" s="98">
        <v>126.72</v>
      </c>
      <c r="K34" s="98">
        <v>14957.73</v>
      </c>
      <c r="L34" s="98">
        <v>126.25</v>
      </c>
      <c r="M34" s="98">
        <v>4150.88</v>
      </c>
      <c r="N34" s="98">
        <v>10.09</v>
      </c>
      <c r="O34" s="98">
        <v>1548.53</v>
      </c>
      <c r="P34" s="98">
        <v>102.68</v>
      </c>
      <c r="Q34" s="98">
        <v>203.92</v>
      </c>
      <c r="R34" s="98">
        <v>6.31</v>
      </c>
      <c r="S34" s="98">
        <v>0.01</v>
      </c>
      <c r="T34" s="98">
        <v>65.670119999999997</v>
      </c>
      <c r="U34" s="98">
        <v>3120.8385570349997</v>
      </c>
      <c r="V34" s="49">
        <v>7.57</v>
      </c>
      <c r="W34" s="62">
        <v>9538.57</v>
      </c>
      <c r="X34" s="89">
        <v>21.265650000000001</v>
      </c>
      <c r="Y34" s="89">
        <v>947.34509930000002</v>
      </c>
      <c r="Z34" s="89">
        <v>31.104760000000002</v>
      </c>
      <c r="AA34" s="89">
        <v>1776.6672368</v>
      </c>
      <c r="AB34" s="89">
        <v>16.606000000000002</v>
      </c>
      <c r="AC34" s="89">
        <v>454.93419460000001</v>
      </c>
      <c r="AD34" s="89">
        <v>6.19895</v>
      </c>
      <c r="AE34" s="89">
        <v>247.9482951</v>
      </c>
      <c r="AF34" s="89">
        <v>8.2313600000000005</v>
      </c>
      <c r="AG34" s="89">
        <v>19.175781799999999</v>
      </c>
      <c r="AH34" s="89">
        <v>0.7930600000000001</v>
      </c>
      <c r="AI34" s="89">
        <v>37.332240999999996</v>
      </c>
      <c r="AJ34" s="89">
        <v>74.25</v>
      </c>
      <c r="AK34" s="89">
        <v>2974.58</v>
      </c>
      <c r="AL34" s="89">
        <v>26.61</v>
      </c>
      <c r="AM34" s="89">
        <v>655.11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25">
      <c r="A35" s="100">
        <v>45897</v>
      </c>
      <c r="B35" s="98">
        <v>11.0464</v>
      </c>
      <c r="C35" s="98">
        <v>920939.20542735991</v>
      </c>
      <c r="D35" s="98">
        <v>271.76352000000003</v>
      </c>
      <c r="E35" s="98">
        <v>180776.65197186801</v>
      </c>
      <c r="F35" s="98">
        <v>0.83</v>
      </c>
      <c r="G35" s="98">
        <v>20.93</v>
      </c>
      <c r="H35" s="98">
        <v>5976.77</v>
      </c>
      <c r="I35" s="98">
        <v>74062.22</v>
      </c>
      <c r="J35" s="98">
        <v>132.51</v>
      </c>
      <c r="K35" s="98">
        <v>20210.8</v>
      </c>
      <c r="L35" s="98">
        <v>187.26</v>
      </c>
      <c r="M35" s="98">
        <v>8969.9700000000012</v>
      </c>
      <c r="N35" s="98">
        <v>76.52</v>
      </c>
      <c r="O35" s="98">
        <v>6530.14</v>
      </c>
      <c r="P35" s="98">
        <v>107.48</v>
      </c>
      <c r="Q35" s="98">
        <v>201.67</v>
      </c>
      <c r="R35" s="98">
        <v>7.06</v>
      </c>
      <c r="S35" s="98">
        <v>0.01</v>
      </c>
      <c r="T35" s="98">
        <v>77.427210000000002</v>
      </c>
      <c r="U35" s="98">
        <v>4250.1396246370005</v>
      </c>
      <c r="V35" s="49">
        <v>20.63</v>
      </c>
      <c r="W35" s="62">
        <v>26100.18</v>
      </c>
      <c r="X35" s="89">
        <v>35.037019999999998</v>
      </c>
      <c r="Y35" s="89">
        <v>1731.5782647000001</v>
      </c>
      <c r="Z35" s="89">
        <v>53.185100000000006</v>
      </c>
      <c r="AA35" s="89">
        <v>3415.6945603000004</v>
      </c>
      <c r="AB35" s="89">
        <v>24.38599</v>
      </c>
      <c r="AC35" s="89">
        <v>684.14450060000001</v>
      </c>
      <c r="AD35" s="89">
        <v>9.8801100000000002</v>
      </c>
      <c r="AE35" s="89">
        <v>450.20327589999999</v>
      </c>
      <c r="AF35" s="89">
        <v>6.9533700000000005</v>
      </c>
      <c r="AG35" s="89">
        <v>19.933921500000004</v>
      </c>
      <c r="AH35" s="89">
        <v>1.2598499999999999</v>
      </c>
      <c r="AI35" s="89">
        <v>67.407335000000003</v>
      </c>
      <c r="AJ35" s="89">
        <v>73.95</v>
      </c>
      <c r="AK35" s="89">
        <v>3097.95</v>
      </c>
      <c r="AL35" s="89">
        <v>28.99</v>
      </c>
      <c r="AM35" s="89">
        <v>705.27</v>
      </c>
      <c r="AN35" s="66">
        <v>8.3150000000000002E-2</v>
      </c>
      <c r="AO35" s="62">
        <v>900635.41743729997</v>
      </c>
      <c r="AP35" s="66">
        <v>0.11956</v>
      </c>
      <c r="AQ35" s="49">
        <v>486980.42</v>
      </c>
      <c r="AR35" s="66">
        <v>4.4799999999999996E-3</v>
      </c>
      <c r="AS35" s="49">
        <v>27365</v>
      </c>
    </row>
    <row r="36" spans="1:45" x14ac:dyDescent="0.25">
      <c r="A36" s="100">
        <v>45898</v>
      </c>
      <c r="B36" s="98">
        <v>11.91804</v>
      </c>
      <c r="C36" s="98">
        <v>1159222.870662529</v>
      </c>
      <c r="D36" s="98">
        <v>372.01587999999998</v>
      </c>
      <c r="E36" s="98">
        <v>271819.24683098501</v>
      </c>
      <c r="F36" s="98">
        <v>0.85</v>
      </c>
      <c r="G36" s="98">
        <v>21.060000000000002</v>
      </c>
      <c r="H36" s="98">
        <v>6178.53</v>
      </c>
      <c r="I36" s="98">
        <v>81491.509999999995</v>
      </c>
      <c r="J36" s="98">
        <v>140.78</v>
      </c>
      <c r="K36" s="98">
        <v>23028.69</v>
      </c>
      <c r="L36" s="98">
        <v>206.03000000000003</v>
      </c>
      <c r="M36" s="98">
        <v>15340.220000000001</v>
      </c>
      <c r="N36" s="98">
        <v>15.94</v>
      </c>
      <c r="O36" s="98">
        <v>4427.29</v>
      </c>
      <c r="P36" s="98">
        <v>111.62</v>
      </c>
      <c r="Q36" s="98">
        <v>210.84</v>
      </c>
      <c r="R36" s="98">
        <v>7.39</v>
      </c>
      <c r="S36" s="98">
        <v>0.01</v>
      </c>
      <c r="T36" s="98">
        <v>84.777879999999996</v>
      </c>
      <c r="U36" s="98">
        <v>5692.8286414650001</v>
      </c>
      <c r="V36" s="49">
        <v>17.43</v>
      </c>
      <c r="W36" s="62">
        <v>23801.48</v>
      </c>
      <c r="X36" s="89">
        <v>28.281199999999998</v>
      </c>
      <c r="Y36" s="89">
        <v>1424.7560471000002</v>
      </c>
      <c r="Z36" s="89">
        <v>42.337199999999996</v>
      </c>
      <c r="AA36" s="89">
        <v>3064.7703150999996</v>
      </c>
      <c r="AB36" s="89">
        <v>21.555729999999997</v>
      </c>
      <c r="AC36" s="89">
        <v>599.24096350000002</v>
      </c>
      <c r="AD36" s="89">
        <v>8.4870599999999996</v>
      </c>
      <c r="AE36" s="89">
        <v>417.91623789999994</v>
      </c>
      <c r="AF36" s="89">
        <v>8.1046499999999995</v>
      </c>
      <c r="AG36" s="89">
        <v>21.927367400000001</v>
      </c>
      <c r="AH36" s="89">
        <v>1.3049899999999999</v>
      </c>
      <c r="AI36" s="89">
        <v>70.955392099999997</v>
      </c>
      <c r="AJ36" s="89">
        <v>78.430000000000007</v>
      </c>
      <c r="AK36" s="89">
        <v>3423.33</v>
      </c>
      <c r="AL36" s="89">
        <v>29.48</v>
      </c>
      <c r="AM36" s="89">
        <v>722.3</v>
      </c>
      <c r="AN36" s="66">
        <v>8.3220000000000002E-2</v>
      </c>
      <c r="AO36" s="62">
        <v>855769.84899730003</v>
      </c>
      <c r="AP36" s="66">
        <v>0.21612500000000001</v>
      </c>
      <c r="AQ36" s="49">
        <v>2081686.42</v>
      </c>
      <c r="AR36" s="66">
        <v>3.5300000000000002E-3</v>
      </c>
      <c r="AS36" s="49">
        <v>34410</v>
      </c>
    </row>
    <row r="37" spans="1:45" x14ac:dyDescent="0.25">
      <c r="A37" s="100">
        <v>45899</v>
      </c>
      <c r="B37" s="98">
        <v>10.253450000000001</v>
      </c>
      <c r="C37" s="98">
        <v>337954.84307489602</v>
      </c>
      <c r="D37" s="98">
        <v>289.31022000000002</v>
      </c>
      <c r="E37" s="98">
        <v>145999.75708571498</v>
      </c>
      <c r="F37" s="98">
        <v>0.83</v>
      </c>
      <c r="G37" s="98">
        <v>20.810000000000002</v>
      </c>
      <c r="H37" s="98">
        <v>6451.28</v>
      </c>
      <c r="I37" s="98">
        <v>87522.18</v>
      </c>
      <c r="J37" s="98">
        <v>141.16</v>
      </c>
      <c r="K37" s="98">
        <v>22701.9</v>
      </c>
      <c r="L37" s="98">
        <v>56.309999999999995</v>
      </c>
      <c r="M37" s="98">
        <v>5299.1500000000005</v>
      </c>
      <c r="N37" s="98">
        <v>12.73</v>
      </c>
      <c r="O37" s="98">
        <v>4748.2299999999996</v>
      </c>
      <c r="P37" s="98">
        <v>117.8</v>
      </c>
      <c r="Q37" s="98">
        <v>219.32</v>
      </c>
      <c r="R37" s="98">
        <v>8.25</v>
      </c>
      <c r="S37" s="98">
        <v>0.02</v>
      </c>
      <c r="T37" s="98">
        <v>89.600089999999994</v>
      </c>
      <c r="U37" s="98">
        <v>6297.9153663879997</v>
      </c>
      <c r="V37" s="49">
        <v>16.440000000000001</v>
      </c>
      <c r="W37" s="62">
        <v>21237.25</v>
      </c>
      <c r="X37" s="89">
        <v>26.167200000000001</v>
      </c>
      <c r="Y37" s="89">
        <v>1253.3580067</v>
      </c>
      <c r="Z37" s="89">
        <v>32.584010000000006</v>
      </c>
      <c r="AA37" s="89">
        <v>2412.7078683</v>
      </c>
      <c r="AB37" s="89">
        <v>20.129649999999998</v>
      </c>
      <c r="AC37" s="89">
        <v>576.99458979999997</v>
      </c>
      <c r="AD37" s="89">
        <v>6.8754</v>
      </c>
      <c r="AE37" s="89">
        <v>343.23387229999997</v>
      </c>
      <c r="AF37" s="89">
        <v>7.9410799999999995</v>
      </c>
      <c r="AG37" s="89">
        <v>19.899875100000003</v>
      </c>
      <c r="AH37" s="89">
        <v>1.2126399999999999</v>
      </c>
      <c r="AI37" s="89">
        <v>66.540641699999995</v>
      </c>
      <c r="AJ37" s="89">
        <v>87.35</v>
      </c>
      <c r="AK37" s="89">
        <v>4036.13</v>
      </c>
      <c r="AL37" s="89">
        <v>28.66</v>
      </c>
      <c r="AM37" s="89">
        <v>712.83</v>
      </c>
      <c r="AN37" s="66">
        <v>1.3799999999999999E-3</v>
      </c>
      <c r="AO37" s="62">
        <v>14007.25</v>
      </c>
      <c r="AP37" s="66">
        <v>0</v>
      </c>
      <c r="AQ37" s="49">
        <v>0</v>
      </c>
      <c r="AR37" s="66">
        <v>0</v>
      </c>
      <c r="AS37" s="49">
        <v>0</v>
      </c>
    </row>
    <row r="38" spans="1:45" x14ac:dyDescent="0.25">
      <c r="A38" s="100">
        <v>45900</v>
      </c>
      <c r="B38" s="98">
        <v>1.9624600000000001</v>
      </c>
      <c r="C38" s="98">
        <v>25618.647625425998</v>
      </c>
      <c r="D38" s="98">
        <v>171.05052000000001</v>
      </c>
      <c r="E38" s="98">
        <v>28766.908033636999</v>
      </c>
      <c r="F38" s="98">
        <v>0.81</v>
      </c>
      <c r="G38" s="98">
        <v>19.37</v>
      </c>
      <c r="H38" s="98">
        <v>6306.8</v>
      </c>
      <c r="I38" s="98">
        <v>71157.47</v>
      </c>
      <c r="J38" s="98">
        <v>121.32</v>
      </c>
      <c r="K38" s="98">
        <v>14785.53</v>
      </c>
      <c r="L38" s="98">
        <v>11.34</v>
      </c>
      <c r="M38" s="98">
        <v>632.38</v>
      </c>
      <c r="N38" s="98">
        <v>13.54</v>
      </c>
      <c r="O38" s="98">
        <v>1946.87</v>
      </c>
      <c r="P38" s="98">
        <v>116.31</v>
      </c>
      <c r="Q38" s="98">
        <v>221.35</v>
      </c>
      <c r="R38" s="98">
        <v>8.34</v>
      </c>
      <c r="S38" s="98">
        <v>0.02</v>
      </c>
      <c r="T38" s="98">
        <v>73.339290000000005</v>
      </c>
      <c r="U38" s="98">
        <v>4363.1535206919998</v>
      </c>
      <c r="V38" s="49" t="s">
        <v>43</v>
      </c>
      <c r="W38" s="62" t="s">
        <v>43</v>
      </c>
      <c r="X38" s="89">
        <v>26.032720000000001</v>
      </c>
      <c r="Y38" s="89">
        <v>1174.8575588000001</v>
      </c>
      <c r="Z38" s="89">
        <v>33.01144</v>
      </c>
      <c r="AA38" s="89">
        <v>2022.6497076000001</v>
      </c>
      <c r="AB38" s="89">
        <v>18.846049999999998</v>
      </c>
      <c r="AC38" s="89">
        <v>535.1850412</v>
      </c>
      <c r="AD38" s="89">
        <v>6.2242899999999999</v>
      </c>
      <c r="AE38" s="89">
        <v>272.2607605</v>
      </c>
      <c r="AF38" s="89">
        <v>6.45526</v>
      </c>
      <c r="AG38" s="89">
        <v>19.273030800000001</v>
      </c>
      <c r="AH38" s="89">
        <v>1.0018</v>
      </c>
      <c r="AI38" s="89">
        <v>47.3097055</v>
      </c>
      <c r="AJ38" s="89">
        <v>82.94</v>
      </c>
      <c r="AK38" s="89">
        <v>3565.58</v>
      </c>
      <c r="AL38" s="89">
        <v>23.37</v>
      </c>
      <c r="AM38" s="89">
        <v>554.23</v>
      </c>
      <c r="AN38" s="66" t="s">
        <v>43</v>
      </c>
      <c r="AO38" s="62" t="s">
        <v>43</v>
      </c>
      <c r="AP38" s="66" t="s">
        <v>43</v>
      </c>
      <c r="AQ38" s="49" t="s">
        <v>43</v>
      </c>
      <c r="AR38" s="66" t="s">
        <v>43</v>
      </c>
      <c r="AS38" s="49" t="s">
        <v>43</v>
      </c>
    </row>
    <row r="39" spans="1:45" s="1" customFormat="1" ht="15" customHeight="1" x14ac:dyDescent="0.2">
      <c r="A39" s="81" t="s">
        <v>357</v>
      </c>
      <c r="B39" s="99">
        <f t="shared" ref="B39:AS39" si="0">SUM(B8:B38)</f>
        <v>259.67740000000003</v>
      </c>
      <c r="C39" s="99">
        <f t="shared" si="0"/>
        <v>16371215.726958599</v>
      </c>
      <c r="D39" s="99">
        <f t="shared" si="0"/>
        <v>8288.5993900000012</v>
      </c>
      <c r="E39" s="99">
        <f t="shared" si="0"/>
        <v>3785259.952070117</v>
      </c>
      <c r="F39" s="99">
        <f t="shared" si="0"/>
        <v>25.689999999999994</v>
      </c>
      <c r="G39" s="99">
        <f t="shared" si="0"/>
        <v>733.75999999999988</v>
      </c>
      <c r="H39" s="99">
        <f t="shared" si="0"/>
        <v>200083.09999999995</v>
      </c>
      <c r="I39" s="99">
        <f t="shared" si="0"/>
        <v>2485472.9000000008</v>
      </c>
      <c r="J39" s="99">
        <f t="shared" si="0"/>
        <v>4772.6200000000008</v>
      </c>
      <c r="K39" s="99">
        <f t="shared" si="0"/>
        <v>597548.72</v>
      </c>
      <c r="L39" s="99">
        <f t="shared" si="0"/>
        <v>5671.54</v>
      </c>
      <c r="M39" s="99">
        <f t="shared" si="0"/>
        <v>234005.53</v>
      </c>
      <c r="N39" s="99">
        <f t="shared" si="0"/>
        <v>1764.1299999999999</v>
      </c>
      <c r="O39" s="99">
        <f t="shared" si="0"/>
        <v>214031.41000000006</v>
      </c>
      <c r="P39" s="99">
        <f t="shared" si="0"/>
        <v>3707.22</v>
      </c>
      <c r="Q39" s="99">
        <f t="shared" si="0"/>
        <v>6674.05</v>
      </c>
      <c r="R39" s="99">
        <f t="shared" si="0"/>
        <v>100.17999999999999</v>
      </c>
      <c r="S39" s="99">
        <f t="shared" si="0"/>
        <v>0.13999999999999999</v>
      </c>
      <c r="T39" s="99">
        <f t="shared" si="0"/>
        <v>2576.6069700000003</v>
      </c>
      <c r="U39" s="99">
        <f t="shared" si="0"/>
        <v>127166.26214913798</v>
      </c>
      <c r="V39" s="99">
        <f t="shared" si="0"/>
        <v>446.03</v>
      </c>
      <c r="W39" s="99">
        <f t="shared" si="0"/>
        <v>540024.58000000007</v>
      </c>
      <c r="X39" s="99">
        <f t="shared" si="0"/>
        <v>986.0442700000001</v>
      </c>
      <c r="Y39" s="99">
        <f t="shared" si="0"/>
        <v>47176.915364399996</v>
      </c>
      <c r="Z39" s="99">
        <f t="shared" si="0"/>
        <v>1395.3158899999999</v>
      </c>
      <c r="AA39" s="99">
        <f t="shared" si="0"/>
        <v>92681.239280599984</v>
      </c>
      <c r="AB39" s="99">
        <f t="shared" si="0"/>
        <v>721.60811999999999</v>
      </c>
      <c r="AC39" s="99">
        <f t="shared" si="0"/>
        <v>20745.134281799998</v>
      </c>
      <c r="AD39" s="99">
        <f t="shared" si="0"/>
        <v>279.56903</v>
      </c>
      <c r="AE39" s="99">
        <f t="shared" si="0"/>
        <v>11838.067881299996</v>
      </c>
      <c r="AF39" s="99">
        <f t="shared" si="0"/>
        <v>217.52519000000004</v>
      </c>
      <c r="AG39" s="99">
        <f t="shared" si="0"/>
        <v>544.52779599999997</v>
      </c>
      <c r="AH39" s="99">
        <f t="shared" si="0"/>
        <v>37.043580000000006</v>
      </c>
      <c r="AI39" s="99">
        <f t="shared" si="0"/>
        <v>1507.9411773000004</v>
      </c>
      <c r="AJ39" s="99">
        <f t="shared" si="0"/>
        <v>2734.2999999999993</v>
      </c>
      <c r="AK39" s="99">
        <f t="shared" si="0"/>
        <v>120457.96</v>
      </c>
      <c r="AL39" s="99">
        <f t="shared" si="0"/>
        <v>1245.48</v>
      </c>
      <c r="AM39" s="99">
        <f t="shared" si="0"/>
        <v>31157.18</v>
      </c>
      <c r="AN39" s="99">
        <f t="shared" si="0"/>
        <v>1.4954699999999999</v>
      </c>
      <c r="AO39" s="99">
        <f t="shared" si="0"/>
        <v>16614169.828471901</v>
      </c>
      <c r="AP39" s="99">
        <f t="shared" si="0"/>
        <v>2.6930800000000001</v>
      </c>
      <c r="AQ39" s="99">
        <f t="shared" si="0"/>
        <v>10788096.800000001</v>
      </c>
      <c r="AR39" s="99">
        <f t="shared" si="0"/>
        <v>9.5890000000000017E-2</v>
      </c>
      <c r="AS39" s="99">
        <f t="shared" si="0"/>
        <v>749679</v>
      </c>
    </row>
    <row r="40" spans="1:45" x14ac:dyDescent="0.25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20"/>
      <c r="S40" s="120"/>
      <c r="T40" s="119"/>
      <c r="U40" s="119"/>
      <c r="V40" s="119"/>
      <c r="W40" s="119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</row>
    <row r="41" spans="1:45" x14ac:dyDescent="0.25">
      <c r="A41" s="102" t="s">
        <v>19</v>
      </c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x14ac:dyDescent="0.25">
      <c r="A52" s="103" t="s">
        <v>383</v>
      </c>
      <c r="B52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1" sqref="B51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5" t="s">
        <v>16</v>
      </c>
      <c r="B1" s="130" t="s">
        <v>380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</row>
    <row r="2" spans="1:45" x14ac:dyDescent="0.25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</row>
    <row r="3" spans="1:45" x14ac:dyDescent="0.25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 t="s">
        <v>15</v>
      </c>
      <c r="AK3" s="128"/>
      <c r="AL3" s="128"/>
      <c r="AM3" s="128"/>
      <c r="AN3" s="128" t="s">
        <v>294</v>
      </c>
      <c r="AO3" s="128"/>
      <c r="AP3" s="128"/>
      <c r="AQ3" s="128"/>
      <c r="AR3" s="128"/>
      <c r="AS3" s="128"/>
    </row>
    <row r="4" spans="1:45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31" t="s">
        <v>1</v>
      </c>
      <c r="AK4" s="131"/>
      <c r="AL4" s="131"/>
      <c r="AM4" s="131"/>
      <c r="AN4" s="131" t="s">
        <v>295</v>
      </c>
      <c r="AO4" s="131"/>
      <c r="AP4" s="131"/>
      <c r="AQ4" s="131"/>
      <c r="AR4" s="131"/>
      <c r="AS4" s="131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45901</v>
      </c>
      <c r="B8" s="98">
        <v>11.05077</v>
      </c>
      <c r="C8" s="98">
        <v>744527.95839907194</v>
      </c>
      <c r="D8" s="98">
        <v>428.03674999999998</v>
      </c>
      <c r="E8" s="98">
        <v>208325.53255924801</v>
      </c>
      <c r="F8" s="98">
        <v>0.46</v>
      </c>
      <c r="G8" s="98">
        <v>16.579999999999998</v>
      </c>
      <c r="H8" s="98">
        <v>6537.87</v>
      </c>
      <c r="I8" s="98">
        <v>103346.42</v>
      </c>
      <c r="J8" s="98">
        <v>162.75</v>
      </c>
      <c r="K8" s="98">
        <v>26307.86</v>
      </c>
      <c r="L8" s="98">
        <v>107.21000000000001</v>
      </c>
      <c r="M8" s="98">
        <v>7630.74</v>
      </c>
      <c r="N8" s="98">
        <v>51.67</v>
      </c>
      <c r="O8" s="98">
        <v>6216.29</v>
      </c>
      <c r="P8" s="98">
        <v>107.16</v>
      </c>
      <c r="Q8" s="98">
        <v>203.94</v>
      </c>
      <c r="R8" s="98">
        <v>8</v>
      </c>
      <c r="S8" s="98">
        <v>0.02</v>
      </c>
      <c r="T8" s="98">
        <v>100.89711</v>
      </c>
      <c r="U8" s="98">
        <v>6667.1004298999997</v>
      </c>
      <c r="V8" s="49">
        <v>19.010000000000002</v>
      </c>
      <c r="W8" s="62">
        <v>24074.45</v>
      </c>
      <c r="X8" s="89">
        <v>45.420580000000001</v>
      </c>
      <c r="Y8" s="89">
        <v>2398.3384266000003</v>
      </c>
      <c r="Z8" s="89">
        <v>68.728000000000009</v>
      </c>
      <c r="AA8" s="89">
        <v>5128.9823092000006</v>
      </c>
      <c r="AB8" s="89">
        <v>31.23659</v>
      </c>
      <c r="AC8" s="89">
        <v>936.06683899999996</v>
      </c>
      <c r="AD8" s="89">
        <v>12.876660000000001</v>
      </c>
      <c r="AE8" s="89">
        <v>656.80348030000005</v>
      </c>
      <c r="AF8" s="89">
        <v>4.9973099999999997</v>
      </c>
      <c r="AG8" s="89">
        <v>18.339625300000002</v>
      </c>
      <c r="AH8" s="89">
        <v>1.0470699999999999</v>
      </c>
      <c r="AI8" s="89">
        <v>57.225307800000003</v>
      </c>
      <c r="AJ8" s="89">
        <v>92.55</v>
      </c>
      <c r="AK8" s="89">
        <v>4532.93</v>
      </c>
      <c r="AL8" s="89">
        <v>32.71</v>
      </c>
      <c r="AM8" s="89">
        <v>877.93</v>
      </c>
      <c r="AN8" s="66">
        <v>7.3050000000000004E-2</v>
      </c>
      <c r="AO8" s="62">
        <v>847579.58982679993</v>
      </c>
      <c r="AP8" s="66">
        <v>0</v>
      </c>
      <c r="AQ8" s="49">
        <v>0</v>
      </c>
      <c r="AR8" s="66">
        <v>2.6800000000000001E-3</v>
      </c>
      <c r="AS8" s="49">
        <v>29740</v>
      </c>
    </row>
    <row r="9" spans="1:45" x14ac:dyDescent="0.25">
      <c r="A9" s="100">
        <v>45902</v>
      </c>
      <c r="B9" s="98">
        <v>10.48888</v>
      </c>
      <c r="C9" s="98">
        <v>775967.73010745912</v>
      </c>
      <c r="D9" s="98">
        <v>305.95332000000002</v>
      </c>
      <c r="E9" s="98">
        <v>141350.95961816498</v>
      </c>
      <c r="F9" s="98">
        <v>0.46</v>
      </c>
      <c r="G9" s="98">
        <v>16.52</v>
      </c>
      <c r="H9" s="98">
        <v>6699.28</v>
      </c>
      <c r="I9" s="98">
        <v>101199.28</v>
      </c>
      <c r="J9" s="98">
        <v>149.65</v>
      </c>
      <c r="K9" s="98">
        <v>23636.22</v>
      </c>
      <c r="L9" s="98">
        <v>100.03</v>
      </c>
      <c r="M9" s="98">
        <v>5328.7000000000007</v>
      </c>
      <c r="N9" s="98">
        <v>93.88</v>
      </c>
      <c r="O9" s="98">
        <v>9923.61</v>
      </c>
      <c r="P9" s="98">
        <v>104.4</v>
      </c>
      <c r="Q9" s="98">
        <v>202.22</v>
      </c>
      <c r="R9" s="98">
        <v>7.01</v>
      </c>
      <c r="S9" s="98">
        <v>0.02</v>
      </c>
      <c r="T9" s="98">
        <v>97.220789999999994</v>
      </c>
      <c r="U9" s="98">
        <v>6138.3154746999999</v>
      </c>
      <c r="V9" s="49">
        <v>18.29</v>
      </c>
      <c r="W9" s="62">
        <v>24401.39</v>
      </c>
      <c r="X9" s="89">
        <v>22.048020000000001</v>
      </c>
      <c r="Y9" s="89">
        <v>1269.0006678</v>
      </c>
      <c r="Z9" s="89">
        <v>29.512749999999997</v>
      </c>
      <c r="AA9" s="89">
        <v>2811.8878335999998</v>
      </c>
      <c r="AB9" s="89">
        <v>20.112079999999999</v>
      </c>
      <c r="AC9" s="89">
        <v>557.7761587</v>
      </c>
      <c r="AD9" s="89">
        <v>6.1882400000000004</v>
      </c>
      <c r="AE9" s="89">
        <v>333.75024630000001</v>
      </c>
      <c r="AF9" s="89">
        <v>8.2851400000000002</v>
      </c>
      <c r="AG9" s="89">
        <v>17.253329600000004</v>
      </c>
      <c r="AH9" s="89">
        <v>1.2882099999999999</v>
      </c>
      <c r="AI9" s="89">
        <v>81.363219300000011</v>
      </c>
      <c r="AJ9" s="89">
        <v>93.46</v>
      </c>
      <c r="AK9" s="89">
        <v>4589.92</v>
      </c>
      <c r="AL9" s="89">
        <v>31.07</v>
      </c>
      <c r="AM9" s="89">
        <v>813.38</v>
      </c>
      <c r="AN9" s="66">
        <v>7.3940000000000006E-2</v>
      </c>
      <c r="AO9" s="62">
        <v>862072.17200000002</v>
      </c>
      <c r="AP9" s="66">
        <v>0.30758000000000002</v>
      </c>
      <c r="AQ9" s="49">
        <v>853622.42</v>
      </c>
      <c r="AR9" s="66">
        <v>2.5999999999999999E-3</v>
      </c>
      <c r="AS9" s="49">
        <v>23970</v>
      </c>
    </row>
    <row r="10" spans="1:45" x14ac:dyDescent="0.25">
      <c r="A10" s="100">
        <v>45903</v>
      </c>
      <c r="B10" s="98">
        <v>10.31772</v>
      </c>
      <c r="C10" s="98">
        <v>814844.89472068299</v>
      </c>
      <c r="D10" s="98">
        <v>295.55705999999998</v>
      </c>
      <c r="E10" s="98">
        <v>146841.524155174</v>
      </c>
      <c r="F10" s="98">
        <v>0.48</v>
      </c>
      <c r="G10" s="98">
        <v>16.75</v>
      </c>
      <c r="H10" s="98">
        <v>6698.13</v>
      </c>
      <c r="I10" s="98">
        <v>95949.97</v>
      </c>
      <c r="J10" s="98">
        <v>144.34</v>
      </c>
      <c r="K10" s="98">
        <v>22921.83</v>
      </c>
      <c r="L10" s="98">
        <v>334.5</v>
      </c>
      <c r="M10" s="98">
        <v>13008.8</v>
      </c>
      <c r="N10" s="98">
        <v>183.6</v>
      </c>
      <c r="O10" s="98">
        <v>13970.98</v>
      </c>
      <c r="P10" s="98">
        <v>109.03</v>
      </c>
      <c r="Q10" s="98">
        <v>207.17</v>
      </c>
      <c r="R10" s="98">
        <v>7.93</v>
      </c>
      <c r="S10" s="98">
        <v>0.02</v>
      </c>
      <c r="T10" s="98">
        <v>96.462339999999998</v>
      </c>
      <c r="U10" s="98">
        <v>5805.9802018999999</v>
      </c>
      <c r="V10" s="49">
        <v>17.37</v>
      </c>
      <c r="W10" s="62">
        <v>23640.94</v>
      </c>
      <c r="X10" s="89">
        <v>33.715170000000001</v>
      </c>
      <c r="Y10" s="89">
        <v>1800.6774158999999</v>
      </c>
      <c r="Z10" s="89">
        <v>58.381520000000009</v>
      </c>
      <c r="AA10" s="89">
        <v>4280.5235856999998</v>
      </c>
      <c r="AB10" s="89">
        <v>26.975440000000003</v>
      </c>
      <c r="AC10" s="89">
        <v>777.92917989999989</v>
      </c>
      <c r="AD10" s="89">
        <v>13.074730000000001</v>
      </c>
      <c r="AE10" s="89">
        <v>587.18651060000002</v>
      </c>
      <c r="AF10" s="89">
        <v>8.2221899999999994</v>
      </c>
      <c r="AG10" s="89">
        <v>21.735897800000004</v>
      </c>
      <c r="AH10" s="89">
        <v>1.4443899999999998</v>
      </c>
      <c r="AI10" s="89">
        <v>71.83150950000001</v>
      </c>
      <c r="AJ10" s="89">
        <v>94.39</v>
      </c>
      <c r="AK10" s="89">
        <v>4524.4799999999996</v>
      </c>
      <c r="AL10" s="89">
        <v>31.6</v>
      </c>
      <c r="AM10" s="89">
        <v>804.74</v>
      </c>
      <c r="AN10" s="66">
        <v>7.9990000000000006E-2</v>
      </c>
      <c r="AO10" s="62">
        <v>851715.99699999997</v>
      </c>
      <c r="AP10" s="66">
        <v>0.11562</v>
      </c>
      <c r="AQ10" s="49">
        <v>430801.85</v>
      </c>
      <c r="AR10" s="66">
        <v>3.14E-3</v>
      </c>
      <c r="AS10" s="49">
        <v>48261.25</v>
      </c>
    </row>
    <row r="11" spans="1:45" x14ac:dyDescent="0.25">
      <c r="A11" s="100">
        <v>45904</v>
      </c>
      <c r="B11" s="98">
        <v>10.59784</v>
      </c>
      <c r="C11" s="98">
        <v>1002650.703729141</v>
      </c>
      <c r="D11" s="98">
        <v>299.79763000000003</v>
      </c>
      <c r="E11" s="98">
        <v>181361.65075023202</v>
      </c>
      <c r="F11" s="98">
        <v>0.48</v>
      </c>
      <c r="G11" s="98">
        <v>16.329999999999998</v>
      </c>
      <c r="H11" s="98">
        <v>6673.71</v>
      </c>
      <c r="I11" s="98">
        <v>95176.51</v>
      </c>
      <c r="J11" s="98">
        <v>143.05000000000001</v>
      </c>
      <c r="K11" s="98">
        <v>23267.56</v>
      </c>
      <c r="L11" s="98">
        <v>138.32999999999998</v>
      </c>
      <c r="M11" s="98">
        <v>6843.58</v>
      </c>
      <c r="N11" s="98">
        <v>82.14</v>
      </c>
      <c r="O11" s="98">
        <v>10130.48</v>
      </c>
      <c r="P11" s="98">
        <v>112.52</v>
      </c>
      <c r="Q11" s="98">
        <v>210.1</v>
      </c>
      <c r="R11" s="98">
        <v>8.27</v>
      </c>
      <c r="S11" s="98">
        <v>0.03</v>
      </c>
      <c r="T11" s="98">
        <v>94.444199999999995</v>
      </c>
      <c r="U11" s="98">
        <v>5796.1926542000001</v>
      </c>
      <c r="V11" s="49">
        <v>17.09</v>
      </c>
      <c r="W11" s="62">
        <v>23873.66</v>
      </c>
      <c r="X11" s="89">
        <v>29.398430000000001</v>
      </c>
      <c r="Y11" s="89">
        <v>1617.7299522000001</v>
      </c>
      <c r="Z11" s="89">
        <v>47.869290000000007</v>
      </c>
      <c r="AA11" s="89">
        <v>4153.5221119999997</v>
      </c>
      <c r="AB11" s="89">
        <v>23.87199</v>
      </c>
      <c r="AC11" s="89">
        <v>666.61125489999995</v>
      </c>
      <c r="AD11" s="89">
        <v>9.4916300000000007</v>
      </c>
      <c r="AE11" s="89">
        <v>446.67352870000002</v>
      </c>
      <c r="AF11" s="89">
        <v>8.3418299999999999</v>
      </c>
      <c r="AG11" s="89">
        <v>20.659429499999998</v>
      </c>
      <c r="AH11" s="89">
        <v>1.38636</v>
      </c>
      <c r="AI11" s="89">
        <v>78.254913700000003</v>
      </c>
      <c r="AJ11" s="89">
        <v>91.96</v>
      </c>
      <c r="AK11" s="89">
        <v>4285.8</v>
      </c>
      <c r="AL11" s="89">
        <v>32.08</v>
      </c>
      <c r="AM11" s="89">
        <v>809.95</v>
      </c>
      <c r="AN11" s="66">
        <v>9.1370000000000007E-2</v>
      </c>
      <c r="AO11" s="62">
        <v>845390.05574920005</v>
      </c>
      <c r="AP11" s="66">
        <v>0.16108500000000001</v>
      </c>
      <c r="AQ11" s="49">
        <v>528177.31999999995</v>
      </c>
      <c r="AR11" s="66">
        <v>4.8999999999999998E-3</v>
      </c>
      <c r="AS11" s="49">
        <v>34640</v>
      </c>
    </row>
    <row r="12" spans="1:45" x14ac:dyDescent="0.25">
      <c r="A12" s="100">
        <v>45905</v>
      </c>
      <c r="B12" s="98">
        <v>5.8262600000000004</v>
      </c>
      <c r="C12" s="98">
        <v>242157.03039901698</v>
      </c>
      <c r="D12" s="98">
        <v>281.02814999999998</v>
      </c>
      <c r="E12" s="98">
        <v>98618.632078619994</v>
      </c>
      <c r="F12" s="98">
        <v>0.51</v>
      </c>
      <c r="G12" s="98">
        <v>17.8</v>
      </c>
      <c r="H12" s="98">
        <v>6433.47</v>
      </c>
      <c r="I12" s="98">
        <v>82199.289999999994</v>
      </c>
      <c r="J12" s="98">
        <v>130.91999999999999</v>
      </c>
      <c r="K12" s="98">
        <v>18833.88</v>
      </c>
      <c r="L12" s="98">
        <v>98.039999999999992</v>
      </c>
      <c r="M12" s="98">
        <v>2047.77</v>
      </c>
      <c r="N12" s="98">
        <v>308.52999999999997</v>
      </c>
      <c r="O12" s="98">
        <v>32810.81</v>
      </c>
      <c r="P12" s="98">
        <v>114.11</v>
      </c>
      <c r="Q12" s="98">
        <v>212.17</v>
      </c>
      <c r="R12" s="98">
        <v>8.44</v>
      </c>
      <c r="S12" s="98">
        <v>0.03</v>
      </c>
      <c r="T12" s="98">
        <v>89.131360000000001</v>
      </c>
      <c r="U12" s="98">
        <v>4750.4740836999999</v>
      </c>
      <c r="V12" s="49">
        <v>5.26</v>
      </c>
      <c r="W12" s="62">
        <v>6370.8</v>
      </c>
      <c r="X12" s="89">
        <v>23.10576</v>
      </c>
      <c r="Y12" s="89">
        <v>1132.6589508000002</v>
      </c>
      <c r="Z12" s="89">
        <v>33.015009999999997</v>
      </c>
      <c r="AA12" s="89">
        <v>2279.7548244999998</v>
      </c>
      <c r="AB12" s="89">
        <v>17.954120000000003</v>
      </c>
      <c r="AC12" s="89">
        <v>513.59793879999995</v>
      </c>
      <c r="AD12" s="89">
        <v>6.8511799999999994</v>
      </c>
      <c r="AE12" s="89">
        <v>284.40533399999998</v>
      </c>
      <c r="AF12" s="89">
        <v>8.1576900000000006</v>
      </c>
      <c r="AG12" s="89">
        <v>19.4152475</v>
      </c>
      <c r="AH12" s="89">
        <v>1.17343</v>
      </c>
      <c r="AI12" s="89">
        <v>62.075056599999996</v>
      </c>
      <c r="AJ12" s="89">
        <v>83.68</v>
      </c>
      <c r="AK12" s="89">
        <v>3832.4</v>
      </c>
      <c r="AL12" s="89">
        <v>31.37</v>
      </c>
      <c r="AM12" s="89">
        <v>772.26</v>
      </c>
      <c r="AN12" s="66">
        <v>2.5600000000000002E-3</v>
      </c>
      <c r="AO12" s="62">
        <v>35867.75</v>
      </c>
      <c r="AP12" s="66">
        <v>6.7000000000000002E-4</v>
      </c>
      <c r="AQ12" s="49">
        <v>8461.34</v>
      </c>
      <c r="AR12" s="66">
        <v>3.8500000000000001E-3</v>
      </c>
      <c r="AS12" s="49">
        <v>35995</v>
      </c>
    </row>
    <row r="13" spans="1:45" x14ac:dyDescent="0.25">
      <c r="A13" s="100">
        <v>45906</v>
      </c>
      <c r="B13" s="98">
        <v>8.6294400000000007</v>
      </c>
      <c r="C13" s="98">
        <v>268872.10878696002</v>
      </c>
      <c r="D13" s="98">
        <v>289.91573</v>
      </c>
      <c r="E13" s="98">
        <v>107947.958505228</v>
      </c>
      <c r="F13" s="98">
        <v>0.5</v>
      </c>
      <c r="G13" s="98">
        <v>16.86</v>
      </c>
      <c r="H13" s="98">
        <v>6420.34</v>
      </c>
      <c r="I13" s="98">
        <v>82162.11</v>
      </c>
      <c r="J13" s="98">
        <v>124.49</v>
      </c>
      <c r="K13" s="98">
        <v>18533.32</v>
      </c>
      <c r="L13" s="98">
        <v>122.69</v>
      </c>
      <c r="M13" s="98">
        <v>5439.09</v>
      </c>
      <c r="N13" s="98">
        <v>22.11</v>
      </c>
      <c r="O13" s="98">
        <v>6289.62</v>
      </c>
      <c r="P13" s="98">
        <v>111.36</v>
      </c>
      <c r="Q13" s="98">
        <v>206.82</v>
      </c>
      <c r="R13" s="98">
        <v>8.81</v>
      </c>
      <c r="S13" s="98">
        <v>0.02</v>
      </c>
      <c r="T13" s="98">
        <v>89.515510000000006</v>
      </c>
      <c r="U13" s="98">
        <v>4799.9129707000002</v>
      </c>
      <c r="V13" s="49">
        <v>20.27</v>
      </c>
      <c r="W13" s="62">
        <v>24586.58</v>
      </c>
      <c r="X13" s="89">
        <v>25.567779999999999</v>
      </c>
      <c r="Y13" s="89">
        <v>1202.6457146</v>
      </c>
      <c r="Z13" s="89">
        <v>33.800659999999993</v>
      </c>
      <c r="AA13" s="89">
        <v>2200.8963394000002</v>
      </c>
      <c r="AB13" s="89">
        <v>19.292389999999997</v>
      </c>
      <c r="AC13" s="89">
        <v>560.89228879999996</v>
      </c>
      <c r="AD13" s="89">
        <v>6.91167</v>
      </c>
      <c r="AE13" s="89">
        <v>278.54871279999998</v>
      </c>
      <c r="AF13" s="89">
        <v>6.7574400000000008</v>
      </c>
      <c r="AG13" s="89">
        <v>18.0717471</v>
      </c>
      <c r="AH13" s="89">
        <v>1.6170500000000001</v>
      </c>
      <c r="AI13" s="89">
        <v>102.32124090000001</v>
      </c>
      <c r="AJ13" s="89">
        <v>89.19</v>
      </c>
      <c r="AK13" s="89">
        <v>4164.09</v>
      </c>
      <c r="AL13" s="89">
        <v>30.8</v>
      </c>
      <c r="AM13" s="89">
        <v>763.96</v>
      </c>
      <c r="AN13" s="66">
        <v>1.32E-3</v>
      </c>
      <c r="AO13" s="62">
        <v>9248.7000000000007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25">
      <c r="A14" s="100">
        <v>45907</v>
      </c>
      <c r="B14" s="98">
        <v>1.40028</v>
      </c>
      <c r="C14" s="98">
        <v>16691.671112231004</v>
      </c>
      <c r="D14" s="98">
        <v>169.66670999999999</v>
      </c>
      <c r="E14" s="98">
        <v>23026.418836420999</v>
      </c>
      <c r="F14" s="98">
        <v>0.52</v>
      </c>
      <c r="G14" s="98">
        <v>17.61</v>
      </c>
      <c r="H14" s="98">
        <v>6346.63</v>
      </c>
      <c r="I14" s="98">
        <v>67737.98</v>
      </c>
      <c r="J14" s="98">
        <v>107.82</v>
      </c>
      <c r="K14" s="98">
        <v>12067.59</v>
      </c>
      <c r="L14" s="98">
        <v>8.5500000000000007</v>
      </c>
      <c r="M14" s="98">
        <v>406.88</v>
      </c>
      <c r="N14" s="98">
        <v>75.430000000000007</v>
      </c>
      <c r="O14" s="98">
        <v>7551.2</v>
      </c>
      <c r="P14" s="98">
        <v>110.1</v>
      </c>
      <c r="Q14" s="98">
        <v>205.82</v>
      </c>
      <c r="R14" s="98">
        <v>9.1300000000000008</v>
      </c>
      <c r="S14" s="98">
        <v>0.03</v>
      </c>
      <c r="T14" s="98">
        <v>77.118309999999994</v>
      </c>
      <c r="U14" s="98">
        <v>3907.6660056999999</v>
      </c>
      <c r="V14" s="49" t="s">
        <v>43</v>
      </c>
      <c r="W14" s="62" t="s">
        <v>43</v>
      </c>
      <c r="X14" s="89">
        <v>25.689499999999999</v>
      </c>
      <c r="Y14" s="89">
        <v>1094.1588090999999</v>
      </c>
      <c r="Z14" s="89">
        <v>34.425189999999994</v>
      </c>
      <c r="AA14" s="89">
        <v>1948.1896136999999</v>
      </c>
      <c r="AB14" s="89">
        <v>18.66215</v>
      </c>
      <c r="AC14" s="89">
        <v>491.72084139999998</v>
      </c>
      <c r="AD14" s="89">
        <v>6.5762100000000006</v>
      </c>
      <c r="AE14" s="89">
        <v>222.70298679999999</v>
      </c>
      <c r="AF14" s="89">
        <v>6.1806799999999997</v>
      </c>
      <c r="AG14" s="89">
        <v>17.022145200000001</v>
      </c>
      <c r="AH14" s="89">
        <v>0.7670300000000001</v>
      </c>
      <c r="AI14" s="89">
        <v>30.717243799999999</v>
      </c>
      <c r="AJ14" s="89">
        <v>89.41</v>
      </c>
      <c r="AK14" s="89">
        <v>3913.33</v>
      </c>
      <c r="AL14" s="89">
        <v>26.43</v>
      </c>
      <c r="AM14" s="89">
        <v>649.05999999999995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25">
      <c r="A15" s="100">
        <v>45908</v>
      </c>
      <c r="B15" s="98">
        <v>10.501810000000001</v>
      </c>
      <c r="C15" s="98">
        <v>284126.89056487405</v>
      </c>
      <c r="D15" s="98">
        <v>291.05563000000001</v>
      </c>
      <c r="E15" s="98">
        <v>127864.98591850701</v>
      </c>
      <c r="F15" s="98">
        <v>0.57999999999999996</v>
      </c>
      <c r="G15" s="98">
        <v>20.020000000000003</v>
      </c>
      <c r="H15" s="98">
        <v>6742.07</v>
      </c>
      <c r="I15" s="98">
        <v>91323.72</v>
      </c>
      <c r="J15" s="98">
        <v>137.12</v>
      </c>
      <c r="K15" s="98">
        <v>21949.71</v>
      </c>
      <c r="L15" s="98">
        <v>225.64</v>
      </c>
      <c r="M15" s="98">
        <v>5073.8</v>
      </c>
      <c r="N15" s="98">
        <v>72.16</v>
      </c>
      <c r="O15" s="98">
        <v>6692.11</v>
      </c>
      <c r="P15" s="98">
        <v>102.85</v>
      </c>
      <c r="Q15" s="98">
        <v>190.91</v>
      </c>
      <c r="R15" s="98">
        <v>8.82</v>
      </c>
      <c r="S15" s="98">
        <v>0.03</v>
      </c>
      <c r="T15" s="98">
        <v>97.797640000000001</v>
      </c>
      <c r="U15" s="98">
        <v>4924.9477452000001</v>
      </c>
      <c r="V15" s="49">
        <v>20.56</v>
      </c>
      <c r="W15" s="62">
        <v>24084.97</v>
      </c>
      <c r="X15" s="89">
        <v>29.111280000000001</v>
      </c>
      <c r="Y15" s="89">
        <v>1564.5513650999999</v>
      </c>
      <c r="Z15" s="89">
        <v>44.883690000000001</v>
      </c>
      <c r="AA15" s="89">
        <v>4123.0978904000003</v>
      </c>
      <c r="AB15" s="89">
        <v>22.940249999999999</v>
      </c>
      <c r="AC15" s="89">
        <v>651.77455179999993</v>
      </c>
      <c r="AD15" s="89">
        <v>9.1919900000000005</v>
      </c>
      <c r="AE15" s="89">
        <v>400.24583240000004</v>
      </c>
      <c r="AF15" s="89">
        <v>4.6968999999999994</v>
      </c>
      <c r="AG15" s="89">
        <v>20.466968600000001</v>
      </c>
      <c r="AH15" s="89">
        <v>1.07646</v>
      </c>
      <c r="AI15" s="89">
        <v>54.207641500000001</v>
      </c>
      <c r="AJ15" s="89">
        <v>97.27</v>
      </c>
      <c r="AK15" s="89">
        <v>4556.33</v>
      </c>
      <c r="AL15" s="89">
        <v>34.92</v>
      </c>
      <c r="AM15" s="89">
        <v>896.81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45909</v>
      </c>
      <c r="B16" s="98">
        <v>11.6</v>
      </c>
      <c r="C16" s="98">
        <v>979506.32592349791</v>
      </c>
      <c r="D16" s="98">
        <v>314.00162999999998</v>
      </c>
      <c r="E16" s="98">
        <v>167802.41358810599</v>
      </c>
      <c r="F16" s="98">
        <v>0.63</v>
      </c>
      <c r="G16" s="98">
        <v>22.02</v>
      </c>
      <c r="H16" s="98">
        <v>6710.52</v>
      </c>
      <c r="I16" s="98">
        <v>91406.67</v>
      </c>
      <c r="J16" s="98">
        <v>139.03</v>
      </c>
      <c r="K16" s="98">
        <v>22446.19</v>
      </c>
      <c r="L16" s="98">
        <v>285.74</v>
      </c>
      <c r="M16" s="98">
        <v>10228.34</v>
      </c>
      <c r="N16" s="98">
        <v>42.33</v>
      </c>
      <c r="O16" s="98">
        <v>6211.72</v>
      </c>
      <c r="P16" s="98">
        <v>104.4</v>
      </c>
      <c r="Q16" s="98">
        <v>202.39</v>
      </c>
      <c r="R16" s="98">
        <v>7.92</v>
      </c>
      <c r="S16" s="98">
        <v>0.03</v>
      </c>
      <c r="T16" s="98">
        <v>93.481359999999995</v>
      </c>
      <c r="U16" s="98">
        <v>4518.3512201000003</v>
      </c>
      <c r="V16" s="49">
        <v>21.97</v>
      </c>
      <c r="W16" s="62">
        <v>25540.22</v>
      </c>
      <c r="X16" s="89">
        <v>52.546059999999997</v>
      </c>
      <c r="Y16" s="89">
        <v>2801.8649254000002</v>
      </c>
      <c r="Z16" s="89">
        <v>80.429370000000006</v>
      </c>
      <c r="AA16" s="89">
        <v>5480.4693031999996</v>
      </c>
      <c r="AB16" s="89">
        <v>33.961060000000003</v>
      </c>
      <c r="AC16" s="89">
        <v>1000.5277900999999</v>
      </c>
      <c r="AD16" s="89">
        <v>14.375990000000002</v>
      </c>
      <c r="AE16" s="89">
        <v>628.34802009999999</v>
      </c>
      <c r="AF16" s="89">
        <v>8.7301099999999998</v>
      </c>
      <c r="AG16" s="89">
        <v>21.538195699999999</v>
      </c>
      <c r="AH16" s="89">
        <v>1.6417200000000001</v>
      </c>
      <c r="AI16" s="89">
        <v>88.988775800000013</v>
      </c>
      <c r="AJ16" s="89">
        <v>96.7</v>
      </c>
      <c r="AK16" s="89">
        <v>4512.57</v>
      </c>
      <c r="AL16" s="89">
        <v>37.39</v>
      </c>
      <c r="AM16" s="89">
        <v>949.46</v>
      </c>
      <c r="AN16" s="66">
        <v>0.17213999999999999</v>
      </c>
      <c r="AO16" s="62">
        <v>990473.228</v>
      </c>
      <c r="AP16" s="66">
        <v>0.28917500000000002</v>
      </c>
      <c r="AQ16" s="49">
        <v>937370.57</v>
      </c>
      <c r="AR16" s="66">
        <v>4.9399999999999999E-3</v>
      </c>
      <c r="AS16" s="49">
        <v>79760</v>
      </c>
    </row>
    <row r="17" spans="1:45" x14ac:dyDescent="0.25">
      <c r="A17" s="100">
        <v>45910</v>
      </c>
      <c r="B17" s="98">
        <v>11.406180000000001</v>
      </c>
      <c r="C17" s="98">
        <v>786662.93138643296</v>
      </c>
      <c r="D17" s="98">
        <v>323.33098999999999</v>
      </c>
      <c r="E17" s="98">
        <v>156742.42190620399</v>
      </c>
      <c r="F17" s="98">
        <v>0.64</v>
      </c>
      <c r="G17" s="98">
        <v>21.67</v>
      </c>
      <c r="H17" s="98">
        <v>6824.83</v>
      </c>
      <c r="I17" s="98">
        <v>94319.1</v>
      </c>
      <c r="J17" s="98">
        <v>142.82</v>
      </c>
      <c r="K17" s="98">
        <v>22648.35</v>
      </c>
      <c r="L17" s="98">
        <v>152.65</v>
      </c>
      <c r="M17" s="98">
        <v>6463.5</v>
      </c>
      <c r="N17" s="98">
        <v>208.04</v>
      </c>
      <c r="O17" s="98">
        <v>25093.74</v>
      </c>
      <c r="P17" s="98">
        <v>108.57</v>
      </c>
      <c r="Q17" s="98">
        <v>212.75</v>
      </c>
      <c r="R17" s="98">
        <v>8.42</v>
      </c>
      <c r="S17" s="98">
        <v>0.03</v>
      </c>
      <c r="T17" s="98">
        <v>95.754390000000001</v>
      </c>
      <c r="U17" s="98">
        <v>4380.1519349999999</v>
      </c>
      <c r="V17" s="49">
        <v>22.12</v>
      </c>
      <c r="W17" s="62">
        <v>25380.95</v>
      </c>
      <c r="X17" s="89">
        <v>27.924979999999998</v>
      </c>
      <c r="Y17" s="89">
        <v>1424.1446639999999</v>
      </c>
      <c r="Z17" s="89">
        <v>44.884710000000005</v>
      </c>
      <c r="AA17" s="89">
        <v>3210.3363958</v>
      </c>
      <c r="AB17" s="89">
        <v>22.433199999999999</v>
      </c>
      <c r="AC17" s="89">
        <v>628.10239799999999</v>
      </c>
      <c r="AD17" s="89">
        <v>9.2385999999999999</v>
      </c>
      <c r="AE17" s="89">
        <v>394.14042520000004</v>
      </c>
      <c r="AF17" s="89">
        <v>8.7159099999999992</v>
      </c>
      <c r="AG17" s="89">
        <v>20.358479499999998</v>
      </c>
      <c r="AH17" s="89">
        <v>1.4269800000000001</v>
      </c>
      <c r="AI17" s="89">
        <v>74.622598300000007</v>
      </c>
      <c r="AJ17" s="89">
        <v>97.71</v>
      </c>
      <c r="AK17" s="89">
        <v>4582.2</v>
      </c>
      <c r="AL17" s="89">
        <v>38.65</v>
      </c>
      <c r="AM17" s="89">
        <v>958.27</v>
      </c>
      <c r="AN17" s="66">
        <v>8.319E-2</v>
      </c>
      <c r="AO17" s="62">
        <v>879045.92545900005</v>
      </c>
      <c r="AP17" s="66">
        <v>8.5489999999999997E-2</v>
      </c>
      <c r="AQ17" s="49">
        <v>380773.88</v>
      </c>
      <c r="AR17" s="66">
        <v>4.6800000000000001E-3</v>
      </c>
      <c r="AS17" s="49">
        <v>87285</v>
      </c>
    </row>
    <row r="18" spans="1:45" x14ac:dyDescent="0.25">
      <c r="A18" s="100">
        <v>45911</v>
      </c>
      <c r="B18" s="98">
        <v>10.894600000000001</v>
      </c>
      <c r="C18" s="98">
        <v>793071.16502616904</v>
      </c>
      <c r="D18" s="98">
        <v>287.51683000000003</v>
      </c>
      <c r="E18" s="98">
        <v>156829.446764002</v>
      </c>
      <c r="F18" s="98">
        <v>0.66</v>
      </c>
      <c r="G18" s="98">
        <v>21.6</v>
      </c>
      <c r="H18" s="98">
        <v>6615.98</v>
      </c>
      <c r="I18" s="98">
        <v>87398.93</v>
      </c>
      <c r="J18" s="98">
        <v>139.24</v>
      </c>
      <c r="K18" s="98">
        <v>21395.37</v>
      </c>
      <c r="L18" s="98">
        <v>403.40999999999997</v>
      </c>
      <c r="M18" s="98">
        <v>9378.64</v>
      </c>
      <c r="N18" s="98">
        <v>28.73</v>
      </c>
      <c r="O18" s="98">
        <v>5154.28</v>
      </c>
      <c r="P18" s="98">
        <v>109.43</v>
      </c>
      <c r="Q18" s="98">
        <v>216.65</v>
      </c>
      <c r="R18" s="98">
        <v>8.5299999999999994</v>
      </c>
      <c r="S18" s="98">
        <v>0.03</v>
      </c>
      <c r="T18" s="98">
        <v>91.459190000000007</v>
      </c>
      <c r="U18" s="98">
        <v>4114.1768536999998</v>
      </c>
      <c r="V18" s="49">
        <v>19.420000000000002</v>
      </c>
      <c r="W18" s="62">
        <v>23224.69</v>
      </c>
      <c r="X18" s="89">
        <v>27.194180000000003</v>
      </c>
      <c r="Y18" s="89">
        <v>1347.8635859000001</v>
      </c>
      <c r="Z18" s="89">
        <v>43.827580000000005</v>
      </c>
      <c r="AA18" s="89">
        <v>3067.8969424999996</v>
      </c>
      <c r="AB18" s="89">
        <v>21.981290000000001</v>
      </c>
      <c r="AC18" s="89">
        <v>608.47162680000008</v>
      </c>
      <c r="AD18" s="89">
        <v>8.8506499999999999</v>
      </c>
      <c r="AE18" s="89">
        <v>386.45672999999999</v>
      </c>
      <c r="AF18" s="89">
        <v>8.6068000000000016</v>
      </c>
      <c r="AG18" s="89">
        <v>19.479710600000001</v>
      </c>
      <c r="AH18" s="89">
        <v>1.11639</v>
      </c>
      <c r="AI18" s="89">
        <v>49.495981299999997</v>
      </c>
      <c r="AJ18" s="89">
        <v>93.22</v>
      </c>
      <c r="AK18" s="89">
        <v>4281.55</v>
      </c>
      <c r="AL18" s="89">
        <v>41.46</v>
      </c>
      <c r="AM18" s="89">
        <v>978.1</v>
      </c>
      <c r="AN18" s="66">
        <v>9.8650000000000002E-2</v>
      </c>
      <c r="AO18" s="62">
        <v>920176.53799999994</v>
      </c>
      <c r="AP18" s="66">
        <v>0.15154000000000001</v>
      </c>
      <c r="AQ18" s="49">
        <v>477336.93999999994</v>
      </c>
      <c r="AR18" s="66">
        <v>4.3299999999999996E-3</v>
      </c>
      <c r="AS18" s="49">
        <v>48480</v>
      </c>
    </row>
    <row r="19" spans="1:45" x14ac:dyDescent="0.25">
      <c r="A19" s="100">
        <v>45912</v>
      </c>
      <c r="B19" s="98">
        <v>11.66244</v>
      </c>
      <c r="C19" s="98">
        <v>927062.17608614394</v>
      </c>
      <c r="D19" s="98">
        <v>295.90312</v>
      </c>
      <c r="E19" s="98">
        <v>169626.056293011</v>
      </c>
      <c r="F19" s="98">
        <v>0.68</v>
      </c>
      <c r="G19" s="98">
        <v>22.060000000000002</v>
      </c>
      <c r="H19" s="98">
        <v>6703.27</v>
      </c>
      <c r="I19" s="98">
        <v>83819.17</v>
      </c>
      <c r="J19" s="98">
        <v>134.78</v>
      </c>
      <c r="K19" s="98">
        <v>21161.5</v>
      </c>
      <c r="L19" s="98">
        <v>412.17</v>
      </c>
      <c r="M19" s="98">
        <v>10443.73</v>
      </c>
      <c r="N19" s="98">
        <v>24.99</v>
      </c>
      <c r="O19" s="98">
        <v>5670.95</v>
      </c>
      <c r="P19" s="98">
        <v>113.1</v>
      </c>
      <c r="Q19" s="98">
        <v>221.32</v>
      </c>
      <c r="R19" s="98">
        <v>9.56</v>
      </c>
      <c r="S19" s="98">
        <v>0.03</v>
      </c>
      <c r="T19" s="98">
        <v>87.870739999999998</v>
      </c>
      <c r="U19" s="98">
        <v>3734.8748222999998</v>
      </c>
      <c r="V19" s="49">
        <v>19.53</v>
      </c>
      <c r="W19" s="62">
        <v>23306.77</v>
      </c>
      <c r="X19" s="89">
        <v>29.168140000000001</v>
      </c>
      <c r="Y19" s="89">
        <v>1409.6694637999999</v>
      </c>
      <c r="Z19" s="89">
        <v>44.616889999999998</v>
      </c>
      <c r="AA19" s="89">
        <v>3243.9015155000002</v>
      </c>
      <c r="AB19" s="89">
        <v>22.558440000000001</v>
      </c>
      <c r="AC19" s="89">
        <v>632.53812189999996</v>
      </c>
      <c r="AD19" s="89">
        <v>8.6211300000000008</v>
      </c>
      <c r="AE19" s="89">
        <v>377.38443089999998</v>
      </c>
      <c r="AF19" s="89">
        <v>8.5093599999999991</v>
      </c>
      <c r="AG19" s="89">
        <v>18.457122100000003</v>
      </c>
      <c r="AH19" s="89">
        <v>1.0492499999999998</v>
      </c>
      <c r="AI19" s="89">
        <v>36.686000799999995</v>
      </c>
      <c r="AJ19" s="89">
        <v>90.99</v>
      </c>
      <c r="AK19" s="89">
        <v>4094.48</v>
      </c>
      <c r="AL19" s="89">
        <v>44.42</v>
      </c>
      <c r="AM19" s="89">
        <v>1025.96</v>
      </c>
      <c r="AN19" s="66">
        <v>8.9370000000000005E-2</v>
      </c>
      <c r="AO19" s="62">
        <v>859137.74095980008</v>
      </c>
      <c r="AP19" s="66">
        <v>0.140095</v>
      </c>
      <c r="AQ19" s="49">
        <v>468436.05999999994</v>
      </c>
      <c r="AR19" s="66">
        <v>3.8300000000000001E-3</v>
      </c>
      <c r="AS19" s="49">
        <v>27580</v>
      </c>
    </row>
    <row r="20" spans="1:45" x14ac:dyDescent="0.25">
      <c r="A20" s="100">
        <v>45913</v>
      </c>
      <c r="B20" s="98">
        <v>3.5831200000000001</v>
      </c>
      <c r="C20" s="98">
        <v>41247.068859423001</v>
      </c>
      <c r="D20" s="98">
        <v>225.27797000000001</v>
      </c>
      <c r="E20" s="98">
        <v>40160.090754776</v>
      </c>
      <c r="F20" s="98">
        <v>0.74</v>
      </c>
      <c r="G20" s="98">
        <v>23.22</v>
      </c>
      <c r="H20" s="98">
        <v>6568.81</v>
      </c>
      <c r="I20" s="98">
        <v>75989.11</v>
      </c>
      <c r="J20" s="98">
        <v>123.85</v>
      </c>
      <c r="K20" s="98">
        <v>16784.86</v>
      </c>
      <c r="L20" s="98">
        <v>53.019999999999996</v>
      </c>
      <c r="M20" s="98">
        <v>841.53</v>
      </c>
      <c r="N20" s="98">
        <v>11.16</v>
      </c>
      <c r="O20" s="98">
        <v>1044.92</v>
      </c>
      <c r="P20" s="98">
        <v>117.29</v>
      </c>
      <c r="Q20" s="98">
        <v>222.17</v>
      </c>
      <c r="R20" s="98">
        <v>10.039999999999999</v>
      </c>
      <c r="S20" s="98">
        <v>0.03</v>
      </c>
      <c r="T20" s="98">
        <v>78.727080000000001</v>
      </c>
      <c r="U20" s="98">
        <v>2873.5502624000001</v>
      </c>
      <c r="V20" s="49" t="s">
        <v>43</v>
      </c>
      <c r="W20" s="62" t="s">
        <v>43</v>
      </c>
      <c r="X20" s="89">
        <v>28.002800000000001</v>
      </c>
      <c r="Y20" s="89">
        <v>1164.9564025</v>
      </c>
      <c r="Z20" s="89">
        <v>34.283429999999996</v>
      </c>
      <c r="AA20" s="89">
        <v>1895.8992760000001</v>
      </c>
      <c r="AB20" s="89">
        <v>20.647790000000001</v>
      </c>
      <c r="AC20" s="89">
        <v>587.83933130000003</v>
      </c>
      <c r="AD20" s="89">
        <v>6.7054799999999997</v>
      </c>
      <c r="AE20" s="89">
        <v>243.82513690000002</v>
      </c>
      <c r="AF20" s="89">
        <v>8.4751799999999999</v>
      </c>
      <c r="AG20" s="89">
        <v>17.855898100000001</v>
      </c>
      <c r="AH20" s="89">
        <v>0.92829000000000006</v>
      </c>
      <c r="AI20" s="89">
        <v>33.322406399999998</v>
      </c>
      <c r="AJ20" s="89">
        <v>88.33</v>
      </c>
      <c r="AK20" s="89">
        <v>3951.29</v>
      </c>
      <c r="AL20" s="89">
        <v>44.02</v>
      </c>
      <c r="AM20" s="89">
        <v>1030.4100000000001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25">
      <c r="A21" s="100">
        <v>45914</v>
      </c>
      <c r="B21" s="98">
        <v>1.42618</v>
      </c>
      <c r="C21" s="98">
        <v>17090.481053957999</v>
      </c>
      <c r="D21" s="98">
        <v>168.11218</v>
      </c>
      <c r="E21" s="98">
        <v>20765.722628681</v>
      </c>
      <c r="F21" s="98">
        <v>0.61</v>
      </c>
      <c r="G21" s="98">
        <v>18.14</v>
      </c>
      <c r="H21" s="98">
        <v>6534.01</v>
      </c>
      <c r="I21" s="98">
        <v>63705.14</v>
      </c>
      <c r="J21" s="98">
        <v>110.59</v>
      </c>
      <c r="K21" s="98">
        <v>11330.07</v>
      </c>
      <c r="L21" s="98">
        <v>1.25</v>
      </c>
      <c r="M21" s="98">
        <v>175.29</v>
      </c>
      <c r="N21" s="98">
        <v>8.69</v>
      </c>
      <c r="O21" s="98">
        <v>909.88</v>
      </c>
      <c r="P21" s="98">
        <v>113</v>
      </c>
      <c r="Q21" s="98">
        <v>216.67</v>
      </c>
      <c r="R21" s="98">
        <v>9.7799999999999994</v>
      </c>
      <c r="S21" s="98">
        <v>0.03</v>
      </c>
      <c r="T21" s="98">
        <v>69.556430000000006</v>
      </c>
      <c r="U21" s="98">
        <v>2267.1571180999999</v>
      </c>
      <c r="V21" s="49" t="s">
        <v>43</v>
      </c>
      <c r="W21" s="62" t="s">
        <v>43</v>
      </c>
      <c r="X21" s="89">
        <v>26.643360000000001</v>
      </c>
      <c r="Y21" s="89">
        <v>1021.0507609</v>
      </c>
      <c r="Z21" s="89">
        <v>34.732670000000006</v>
      </c>
      <c r="AA21" s="89">
        <v>1496.0702105999999</v>
      </c>
      <c r="AB21" s="89">
        <v>18.627290000000002</v>
      </c>
      <c r="AC21" s="89">
        <v>499.25758740000003</v>
      </c>
      <c r="AD21" s="89">
        <v>6.36937</v>
      </c>
      <c r="AE21" s="89">
        <v>200.92837940000004</v>
      </c>
      <c r="AF21" s="89">
        <v>6.2998899999999995</v>
      </c>
      <c r="AG21" s="89">
        <v>18.454238499999999</v>
      </c>
      <c r="AH21" s="89">
        <v>0.64902000000000004</v>
      </c>
      <c r="AI21" s="89">
        <v>12.214010399999999</v>
      </c>
      <c r="AJ21" s="89">
        <v>81.819999999999993</v>
      </c>
      <c r="AK21" s="89">
        <v>3338.15</v>
      </c>
      <c r="AL21" s="89">
        <v>31.53</v>
      </c>
      <c r="AM21" s="89">
        <v>718.67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45915</v>
      </c>
      <c r="B22" s="98">
        <v>13.48775</v>
      </c>
      <c r="C22" s="98">
        <v>1051452.6627808311</v>
      </c>
      <c r="D22" s="98">
        <v>323.33168000000001</v>
      </c>
      <c r="E22" s="98">
        <v>211408.39068477199</v>
      </c>
      <c r="F22" s="98">
        <v>0.62</v>
      </c>
      <c r="G22" s="98">
        <v>18.7</v>
      </c>
      <c r="H22" s="98">
        <v>6525.17</v>
      </c>
      <c r="I22" s="98">
        <v>86868.41</v>
      </c>
      <c r="J22" s="98">
        <v>137.21</v>
      </c>
      <c r="K22" s="98">
        <v>22165.94</v>
      </c>
      <c r="L22" s="98">
        <v>318.22000000000003</v>
      </c>
      <c r="M22" s="98">
        <v>7785.2</v>
      </c>
      <c r="N22" s="98">
        <v>153.36000000000001</v>
      </c>
      <c r="O22" s="98">
        <v>14930.41</v>
      </c>
      <c r="P22" s="98">
        <v>104.05</v>
      </c>
      <c r="Q22" s="98">
        <v>198.93</v>
      </c>
      <c r="R22" s="98">
        <v>9.6999999999999993</v>
      </c>
      <c r="S22" s="98">
        <v>0.03</v>
      </c>
      <c r="T22" s="98">
        <v>92.680880000000002</v>
      </c>
      <c r="U22" s="98">
        <v>3578.7663284</v>
      </c>
      <c r="V22" s="49">
        <v>30.4</v>
      </c>
      <c r="W22" s="62">
        <v>30966.63</v>
      </c>
      <c r="X22" s="89">
        <v>45.870550000000001</v>
      </c>
      <c r="Y22" s="89">
        <v>2134.6323505</v>
      </c>
      <c r="Z22" s="89">
        <v>69.773020000000002</v>
      </c>
      <c r="AA22" s="89">
        <v>5449.5306220000002</v>
      </c>
      <c r="AB22" s="89">
        <v>29.4621</v>
      </c>
      <c r="AC22" s="89">
        <v>867.27323999999999</v>
      </c>
      <c r="AD22" s="89">
        <v>12.40082</v>
      </c>
      <c r="AE22" s="89">
        <v>526.52996819999998</v>
      </c>
      <c r="AF22" s="89">
        <v>5.0639600000000007</v>
      </c>
      <c r="AG22" s="89">
        <v>18.560354499999999</v>
      </c>
      <c r="AH22" s="89">
        <v>0.84735000000000005</v>
      </c>
      <c r="AI22" s="89">
        <v>22.052977799999997</v>
      </c>
      <c r="AJ22" s="89">
        <v>87.12</v>
      </c>
      <c r="AK22" s="89">
        <v>3827.38</v>
      </c>
      <c r="AL22" s="89">
        <v>39.39</v>
      </c>
      <c r="AM22" s="89">
        <v>921.94</v>
      </c>
      <c r="AN22" s="66">
        <v>9.7129999999999994E-2</v>
      </c>
      <c r="AO22" s="62">
        <v>881904.91592280008</v>
      </c>
      <c r="AP22" s="66">
        <v>0.18254999999999999</v>
      </c>
      <c r="AQ22" s="49">
        <v>558781.61</v>
      </c>
      <c r="AR22" s="66">
        <v>2.7899999999999999E-3</v>
      </c>
      <c r="AS22" s="49">
        <v>21070</v>
      </c>
    </row>
    <row r="23" spans="1:45" x14ac:dyDescent="0.25">
      <c r="A23" s="100">
        <v>45916</v>
      </c>
      <c r="B23" s="98">
        <v>11.52514</v>
      </c>
      <c r="C23" s="98">
        <v>834095.88623066107</v>
      </c>
      <c r="D23" s="98">
        <v>276.53406000000001</v>
      </c>
      <c r="E23" s="98">
        <v>147972.72294431599</v>
      </c>
      <c r="F23" s="98">
        <v>0.67</v>
      </c>
      <c r="G23" s="98">
        <v>20.05</v>
      </c>
      <c r="H23" s="98">
        <v>6480.36</v>
      </c>
      <c r="I23" s="98">
        <v>81334.960000000006</v>
      </c>
      <c r="J23" s="98">
        <v>131.86000000000001</v>
      </c>
      <c r="K23" s="98">
        <v>20230.080000000002</v>
      </c>
      <c r="L23" s="98">
        <v>95.6</v>
      </c>
      <c r="M23" s="98">
        <v>6567.23</v>
      </c>
      <c r="N23" s="98">
        <v>18.989999999999998</v>
      </c>
      <c r="O23" s="98">
        <v>5152.12</v>
      </c>
      <c r="P23" s="98">
        <v>105.57</v>
      </c>
      <c r="Q23" s="98">
        <v>206.52</v>
      </c>
      <c r="R23" s="98">
        <v>8.8699999999999992</v>
      </c>
      <c r="S23" s="98">
        <v>0.03</v>
      </c>
      <c r="T23" s="98">
        <v>84.552750000000003</v>
      </c>
      <c r="U23" s="98">
        <v>3153.9015371999999</v>
      </c>
      <c r="V23" s="49">
        <v>22.31</v>
      </c>
      <c r="W23" s="62">
        <v>25158.21</v>
      </c>
      <c r="X23" s="89">
        <v>27.457230000000003</v>
      </c>
      <c r="Y23" s="89">
        <v>1262.4159099999999</v>
      </c>
      <c r="Z23" s="89">
        <v>43.065750000000001</v>
      </c>
      <c r="AA23" s="89">
        <v>5169.8081411000003</v>
      </c>
      <c r="AB23" s="89">
        <v>21.252390000000002</v>
      </c>
      <c r="AC23" s="89">
        <v>563.87746149999998</v>
      </c>
      <c r="AD23" s="89">
        <v>8.6492699999999996</v>
      </c>
      <c r="AE23" s="89">
        <v>369.85464880000001</v>
      </c>
      <c r="AF23" s="89">
        <v>8.6103699999999996</v>
      </c>
      <c r="AG23" s="89">
        <v>17.993915900000001</v>
      </c>
      <c r="AH23" s="89">
        <v>1.28345</v>
      </c>
      <c r="AI23" s="89">
        <v>63.270763600000002</v>
      </c>
      <c r="AJ23" s="89">
        <v>84.74</v>
      </c>
      <c r="AK23" s="89">
        <v>3657.11</v>
      </c>
      <c r="AL23" s="89">
        <v>40.01</v>
      </c>
      <c r="AM23" s="89">
        <v>927.78</v>
      </c>
      <c r="AN23" s="66">
        <v>6.3469999999999999E-2</v>
      </c>
      <c r="AO23" s="62">
        <v>903773.66383680003</v>
      </c>
      <c r="AP23" s="66">
        <v>0.14080500000000001</v>
      </c>
      <c r="AQ23" s="49">
        <v>453164.81999999995</v>
      </c>
      <c r="AR23" s="66">
        <v>3.32E-3</v>
      </c>
      <c r="AS23" s="49">
        <v>35330</v>
      </c>
    </row>
    <row r="24" spans="1:45" x14ac:dyDescent="0.25">
      <c r="A24" s="100">
        <v>45917</v>
      </c>
      <c r="B24" s="98">
        <v>10.40213</v>
      </c>
      <c r="C24" s="98">
        <v>773876.48691290198</v>
      </c>
      <c r="D24" s="98">
        <v>283.61552</v>
      </c>
      <c r="E24" s="98">
        <v>147444.44351025199</v>
      </c>
      <c r="F24" s="98">
        <v>0.71</v>
      </c>
      <c r="G24" s="98">
        <v>20.440000000000001</v>
      </c>
      <c r="H24" s="98">
        <v>6512.7</v>
      </c>
      <c r="I24" s="98">
        <v>76781.03</v>
      </c>
      <c r="J24" s="98">
        <v>128.96</v>
      </c>
      <c r="K24" s="98">
        <v>18863.93</v>
      </c>
      <c r="L24" s="98">
        <v>178.57</v>
      </c>
      <c r="M24" s="98">
        <v>6696.26</v>
      </c>
      <c r="N24" s="98">
        <v>15.73</v>
      </c>
      <c r="O24" s="98">
        <v>4005.89</v>
      </c>
      <c r="P24" s="98">
        <v>104.36</v>
      </c>
      <c r="Q24" s="98">
        <v>205.97</v>
      </c>
      <c r="R24" s="98">
        <v>8.9</v>
      </c>
      <c r="S24" s="98">
        <v>0.03</v>
      </c>
      <c r="T24" s="98">
        <v>80.302890000000005</v>
      </c>
      <c r="U24" s="98">
        <v>2999.7250837000001</v>
      </c>
      <c r="V24" s="49">
        <v>18.89</v>
      </c>
      <c r="W24" s="62">
        <v>22088.959999999999</v>
      </c>
      <c r="X24" s="89">
        <v>27.412080000000003</v>
      </c>
      <c r="Y24" s="89">
        <v>1223.5626192</v>
      </c>
      <c r="Z24" s="89">
        <v>40.839750000000002</v>
      </c>
      <c r="AA24" s="89">
        <v>2363.2923572999998</v>
      </c>
      <c r="AB24" s="89">
        <v>21.32931</v>
      </c>
      <c r="AC24" s="89">
        <v>571.21936060000007</v>
      </c>
      <c r="AD24" s="89">
        <v>7.9994499999999995</v>
      </c>
      <c r="AE24" s="89">
        <v>334.5419435</v>
      </c>
      <c r="AF24" s="89">
        <v>8.7992400000000011</v>
      </c>
      <c r="AG24" s="89">
        <v>18.484553899999998</v>
      </c>
      <c r="AH24" s="89">
        <v>1.2370000000000001</v>
      </c>
      <c r="AI24" s="89">
        <v>55.351359099999996</v>
      </c>
      <c r="AJ24" s="89">
        <v>80.25</v>
      </c>
      <c r="AK24" s="89">
        <v>3396.2</v>
      </c>
      <c r="AL24" s="89">
        <v>36.69</v>
      </c>
      <c r="AM24" s="89">
        <v>854.46</v>
      </c>
      <c r="AN24" s="66">
        <v>6.8890000000000007E-2</v>
      </c>
      <c r="AO24" s="62">
        <v>896146.02403059998</v>
      </c>
      <c r="AP24" s="66">
        <v>0.147485</v>
      </c>
      <c r="AQ24" s="49">
        <v>444932.92</v>
      </c>
      <c r="AR24" s="66">
        <v>4.8900000000000002E-3</v>
      </c>
      <c r="AS24" s="49">
        <v>42628.95</v>
      </c>
    </row>
    <row r="25" spans="1:45" x14ac:dyDescent="0.25">
      <c r="A25" s="100">
        <v>45918</v>
      </c>
      <c r="B25" s="98">
        <v>10.531940000000001</v>
      </c>
      <c r="C25" s="98">
        <v>798194.77674204996</v>
      </c>
      <c r="D25" s="98">
        <v>293.11095</v>
      </c>
      <c r="E25" s="98">
        <v>153828.44851788101</v>
      </c>
      <c r="F25" s="98">
        <v>0.69000000000000006</v>
      </c>
      <c r="G25" s="98">
        <v>19.830000000000002</v>
      </c>
      <c r="H25" s="98">
        <v>6363.22</v>
      </c>
      <c r="I25" s="98">
        <v>75545.7</v>
      </c>
      <c r="J25" s="98">
        <v>126.13</v>
      </c>
      <c r="K25" s="98">
        <v>18551.650000000001</v>
      </c>
      <c r="L25" s="98">
        <v>104.33000000000001</v>
      </c>
      <c r="M25" s="98">
        <v>5810.96</v>
      </c>
      <c r="N25" s="98">
        <v>23.43</v>
      </c>
      <c r="O25" s="98">
        <v>5136.96</v>
      </c>
      <c r="P25" s="98">
        <v>106.04</v>
      </c>
      <c r="Q25" s="98">
        <v>209.81</v>
      </c>
      <c r="R25" s="98">
        <v>9.1199999999999992</v>
      </c>
      <c r="S25" s="98">
        <v>0.03</v>
      </c>
      <c r="T25" s="98">
        <v>81.837890000000002</v>
      </c>
      <c r="U25" s="98">
        <v>3039.7185777</v>
      </c>
      <c r="V25" s="49">
        <v>17.84</v>
      </c>
      <c r="W25" s="62">
        <v>21875.39</v>
      </c>
      <c r="X25" s="89">
        <v>27.085290000000001</v>
      </c>
      <c r="Y25" s="89">
        <v>1227.8471867000001</v>
      </c>
      <c r="Z25" s="89">
        <v>43.34657</v>
      </c>
      <c r="AA25" s="89">
        <v>2573.8584190000001</v>
      </c>
      <c r="AB25" s="89">
        <v>20.918340000000001</v>
      </c>
      <c r="AC25" s="89">
        <v>558.51450090000003</v>
      </c>
      <c r="AD25" s="89">
        <v>8.4016700000000011</v>
      </c>
      <c r="AE25" s="89">
        <v>339.34100510000002</v>
      </c>
      <c r="AF25" s="89">
        <v>8.5540400000000005</v>
      </c>
      <c r="AG25" s="89">
        <v>19.829678299999998</v>
      </c>
      <c r="AH25" s="89">
        <v>1.2571499999999998</v>
      </c>
      <c r="AI25" s="89">
        <v>59.154824499999997</v>
      </c>
      <c r="AJ25" s="89">
        <v>77.459999999999994</v>
      </c>
      <c r="AK25" s="89">
        <v>3296.98</v>
      </c>
      <c r="AL25" s="89">
        <v>38.450000000000003</v>
      </c>
      <c r="AM25" s="89">
        <v>911.26</v>
      </c>
      <c r="AN25" s="66">
        <v>8.5180000000000006E-2</v>
      </c>
      <c r="AO25" s="62">
        <v>909147.67100000009</v>
      </c>
      <c r="AP25" s="66">
        <v>0.1426</v>
      </c>
      <c r="AQ25" s="49">
        <v>465035.48</v>
      </c>
      <c r="AR25" s="66">
        <v>5.0600000000000003E-3</v>
      </c>
      <c r="AS25" s="49">
        <v>27185</v>
      </c>
    </row>
    <row r="26" spans="1:45" x14ac:dyDescent="0.25">
      <c r="A26" s="100">
        <v>45919</v>
      </c>
      <c r="B26" s="98">
        <v>10.77983</v>
      </c>
      <c r="C26" s="98">
        <v>896557.29785818304</v>
      </c>
      <c r="D26" s="98">
        <v>298.50650999999999</v>
      </c>
      <c r="E26" s="98">
        <v>154760.37220808302</v>
      </c>
      <c r="F26" s="98">
        <v>0.65</v>
      </c>
      <c r="G26" s="98">
        <v>18.79</v>
      </c>
      <c r="H26" s="98">
        <v>6460.19</v>
      </c>
      <c r="I26" s="98">
        <v>73973.14</v>
      </c>
      <c r="J26" s="98">
        <v>125.11</v>
      </c>
      <c r="K26" s="98">
        <v>18688.16</v>
      </c>
      <c r="L26" s="98">
        <v>148.05000000000001</v>
      </c>
      <c r="M26" s="98">
        <v>7353.29</v>
      </c>
      <c r="N26" s="98">
        <v>15.97</v>
      </c>
      <c r="O26" s="98">
        <v>3895.83</v>
      </c>
      <c r="P26" s="98">
        <v>110.28</v>
      </c>
      <c r="Q26" s="98">
        <v>217.28</v>
      </c>
      <c r="R26" s="98">
        <v>9.99</v>
      </c>
      <c r="S26" s="98">
        <v>0.03</v>
      </c>
      <c r="T26" s="98">
        <v>78.883560000000003</v>
      </c>
      <c r="U26" s="98">
        <v>3220.5309616999998</v>
      </c>
      <c r="V26" s="49">
        <v>16.75</v>
      </c>
      <c r="W26" s="62">
        <v>20253.48</v>
      </c>
      <c r="X26" s="89">
        <v>29.117260000000002</v>
      </c>
      <c r="Y26" s="89">
        <v>1497.7370246</v>
      </c>
      <c r="Z26" s="89">
        <v>44.27646</v>
      </c>
      <c r="AA26" s="89">
        <v>3023.4710931</v>
      </c>
      <c r="AB26" s="89">
        <v>21.44558</v>
      </c>
      <c r="AC26" s="89">
        <v>576.78198099999997</v>
      </c>
      <c r="AD26" s="89">
        <v>8.5723099999999999</v>
      </c>
      <c r="AE26" s="89">
        <v>339.53360509999999</v>
      </c>
      <c r="AF26" s="89">
        <v>8.5526600000000013</v>
      </c>
      <c r="AG26" s="89">
        <v>19.5769533</v>
      </c>
      <c r="AH26" s="89">
        <v>1.2633700000000001</v>
      </c>
      <c r="AI26" s="89">
        <v>59.460505900000001</v>
      </c>
      <c r="AJ26" s="89">
        <v>76.459999999999994</v>
      </c>
      <c r="AK26" s="89">
        <v>3227.64</v>
      </c>
      <c r="AL26" s="89">
        <v>34.07</v>
      </c>
      <c r="AM26" s="89">
        <v>805.38</v>
      </c>
      <c r="AN26" s="66">
        <v>7.5240000000000001E-2</v>
      </c>
      <c r="AO26" s="62">
        <v>879151.54223320005</v>
      </c>
      <c r="AP26" s="66">
        <v>0.15212999999999999</v>
      </c>
      <c r="AQ26" s="49">
        <v>493756.4</v>
      </c>
      <c r="AR26" s="66">
        <v>4.0099999999999997E-3</v>
      </c>
      <c r="AS26" s="49">
        <v>37670</v>
      </c>
    </row>
    <row r="27" spans="1:45" x14ac:dyDescent="0.25">
      <c r="A27" s="100">
        <v>45920</v>
      </c>
      <c r="B27" s="98">
        <v>8.8821100000000008</v>
      </c>
      <c r="C27" s="98">
        <v>245414.56322051698</v>
      </c>
      <c r="D27" s="98">
        <v>243.53202999999999</v>
      </c>
      <c r="E27" s="98">
        <v>90002.676724938996</v>
      </c>
      <c r="F27" s="98">
        <v>0.69000000000000006</v>
      </c>
      <c r="G27" s="98">
        <v>20.220000000000002</v>
      </c>
      <c r="H27" s="98">
        <v>6600.31</v>
      </c>
      <c r="I27" s="98">
        <v>76649.34</v>
      </c>
      <c r="J27" s="98">
        <v>122.57</v>
      </c>
      <c r="K27" s="98">
        <v>17745.169999999998</v>
      </c>
      <c r="L27" s="98">
        <v>82.039999999999992</v>
      </c>
      <c r="M27" s="98">
        <v>5582.42</v>
      </c>
      <c r="N27" s="98">
        <v>36.06</v>
      </c>
      <c r="O27" s="98">
        <v>7331.07</v>
      </c>
      <c r="P27" s="98">
        <v>117.18</v>
      </c>
      <c r="Q27" s="98">
        <v>224.3</v>
      </c>
      <c r="R27" s="98">
        <v>11.21</v>
      </c>
      <c r="S27" s="98">
        <v>0.03</v>
      </c>
      <c r="T27" s="98">
        <v>74.987480000000005</v>
      </c>
      <c r="U27" s="98">
        <v>3453.0234277999998</v>
      </c>
      <c r="V27" s="49">
        <v>17.46</v>
      </c>
      <c r="W27" s="62">
        <v>19892.93</v>
      </c>
      <c r="X27" s="89">
        <v>28.249939999999999</v>
      </c>
      <c r="Y27" s="89">
        <v>1203.8846435000003</v>
      </c>
      <c r="Z27" s="89">
        <v>34.688020000000002</v>
      </c>
      <c r="AA27" s="89">
        <v>1835.848561</v>
      </c>
      <c r="AB27" s="89">
        <v>19.700040000000001</v>
      </c>
      <c r="AC27" s="89">
        <v>526.46653600000002</v>
      </c>
      <c r="AD27" s="89">
        <v>6.7005299999999997</v>
      </c>
      <c r="AE27" s="89">
        <v>259.03634190000002</v>
      </c>
      <c r="AF27" s="89">
        <v>8.3557699999999997</v>
      </c>
      <c r="AG27" s="89">
        <v>19.715327500000001</v>
      </c>
      <c r="AH27" s="89">
        <v>1.18879</v>
      </c>
      <c r="AI27" s="89">
        <v>57.527040599999999</v>
      </c>
      <c r="AJ27" s="89">
        <v>82.44</v>
      </c>
      <c r="AK27" s="89">
        <v>3531.22</v>
      </c>
      <c r="AL27" s="89">
        <v>33.36</v>
      </c>
      <c r="AM27" s="89">
        <v>804.47</v>
      </c>
      <c r="AN27" s="66">
        <v>1.39E-3</v>
      </c>
      <c r="AO27" s="62">
        <v>10723.36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25">
      <c r="A28" s="100">
        <v>45921</v>
      </c>
      <c r="B28" s="98">
        <v>1.4633700000000001</v>
      </c>
      <c r="C28" s="98">
        <v>17166.188425853001</v>
      </c>
      <c r="D28" s="98">
        <v>168.74946</v>
      </c>
      <c r="E28" s="98">
        <v>21224.898632209999</v>
      </c>
      <c r="F28" s="98">
        <v>0.66</v>
      </c>
      <c r="G28" s="98">
        <v>18.310000000000002</v>
      </c>
      <c r="H28" s="98">
        <v>6501.72</v>
      </c>
      <c r="I28" s="98">
        <v>60320.66</v>
      </c>
      <c r="J28" s="98">
        <v>106.64</v>
      </c>
      <c r="K28" s="98">
        <v>10520.22</v>
      </c>
      <c r="L28" s="98">
        <v>8.2100000000000009</v>
      </c>
      <c r="M28" s="98">
        <v>1254.17</v>
      </c>
      <c r="N28" s="98">
        <v>11.68</v>
      </c>
      <c r="O28" s="98">
        <v>1341.76</v>
      </c>
      <c r="P28" s="98">
        <v>108.98</v>
      </c>
      <c r="Q28" s="98">
        <v>216.96</v>
      </c>
      <c r="R28" s="98">
        <v>9.75</v>
      </c>
      <c r="S28" s="98">
        <v>0.03</v>
      </c>
      <c r="T28" s="98">
        <v>65.095359999999999</v>
      </c>
      <c r="U28" s="98">
        <v>2907.8462592999999</v>
      </c>
      <c r="V28" s="49" t="s">
        <v>43</v>
      </c>
      <c r="W28" s="62" t="s">
        <v>43</v>
      </c>
      <c r="X28" s="89">
        <v>27.803500000000003</v>
      </c>
      <c r="Y28" s="89">
        <v>1106.6077362999999</v>
      </c>
      <c r="Z28" s="89">
        <v>36.162379999999999</v>
      </c>
      <c r="AA28" s="89">
        <v>1514.3710303000003</v>
      </c>
      <c r="AB28" s="89">
        <v>18.2104</v>
      </c>
      <c r="AC28" s="89">
        <v>454.77525220000001</v>
      </c>
      <c r="AD28" s="89">
        <v>6.4145799999999999</v>
      </c>
      <c r="AE28" s="89">
        <v>193.27167120000001</v>
      </c>
      <c r="AF28" s="89">
        <v>6.6849100000000004</v>
      </c>
      <c r="AG28" s="89">
        <v>19.604059700000001</v>
      </c>
      <c r="AH28" s="89">
        <v>0.71492</v>
      </c>
      <c r="AI28" s="89">
        <v>17.8148059</v>
      </c>
      <c r="AJ28" s="89">
        <v>77.959999999999994</v>
      </c>
      <c r="AK28" s="89">
        <v>3002.4</v>
      </c>
      <c r="AL28" s="89">
        <v>27.04</v>
      </c>
      <c r="AM28" s="89">
        <v>627.96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45922</v>
      </c>
      <c r="B29" s="98">
        <v>11.24746</v>
      </c>
      <c r="C29" s="98">
        <v>819420.04714563303</v>
      </c>
      <c r="D29" s="98">
        <v>269.00295</v>
      </c>
      <c r="E29" s="98">
        <v>158426.41608345101</v>
      </c>
      <c r="F29" s="98">
        <v>0.66</v>
      </c>
      <c r="G29" s="98">
        <v>18.97</v>
      </c>
      <c r="H29" s="98">
        <v>6370.58</v>
      </c>
      <c r="I29" s="98">
        <v>82477.13</v>
      </c>
      <c r="J29" s="98">
        <v>131.16999999999999</v>
      </c>
      <c r="K29" s="98">
        <v>20240.580000000002</v>
      </c>
      <c r="L29" s="98">
        <v>142.17000000000002</v>
      </c>
      <c r="M29" s="98">
        <v>5585.23</v>
      </c>
      <c r="N29" s="98">
        <v>67.099999999999994</v>
      </c>
      <c r="O29" s="98">
        <v>5426.85</v>
      </c>
      <c r="P29" s="98">
        <v>104.67</v>
      </c>
      <c r="Q29" s="98">
        <v>202.35</v>
      </c>
      <c r="R29" s="98">
        <v>10.050000000000001</v>
      </c>
      <c r="S29" s="98">
        <v>0.03</v>
      </c>
      <c r="T29" s="98">
        <v>80.27704</v>
      </c>
      <c r="U29" s="98">
        <v>3987.1997237999999</v>
      </c>
      <c r="V29" s="49">
        <v>18.61</v>
      </c>
      <c r="W29" s="62">
        <v>20579.05</v>
      </c>
      <c r="X29" s="89">
        <v>48.514489999999995</v>
      </c>
      <c r="Y29" s="89">
        <v>2533.5382568</v>
      </c>
      <c r="Z29" s="89">
        <v>94.990350000000007</v>
      </c>
      <c r="AA29" s="89">
        <v>10411.8354399</v>
      </c>
      <c r="AB29" s="89">
        <v>29.244099999999996</v>
      </c>
      <c r="AC29" s="89">
        <v>874.68963989999997</v>
      </c>
      <c r="AD29" s="89">
        <v>14.33164</v>
      </c>
      <c r="AE29" s="89">
        <v>814.41708230000006</v>
      </c>
      <c r="AF29" s="89">
        <v>5.0345499999999994</v>
      </c>
      <c r="AG29" s="89">
        <v>21.777762199999998</v>
      </c>
      <c r="AH29" s="89">
        <v>1.1490800000000001</v>
      </c>
      <c r="AI29" s="89">
        <v>50.094889100000003</v>
      </c>
      <c r="AJ29" s="89">
        <v>78.55</v>
      </c>
      <c r="AK29" s="89">
        <v>3320.09</v>
      </c>
      <c r="AL29" s="89">
        <v>32.75</v>
      </c>
      <c r="AM29" s="89">
        <v>797.42</v>
      </c>
      <c r="AN29" s="66">
        <v>9.7500000000000003E-2</v>
      </c>
      <c r="AO29" s="62">
        <v>937460.05130980001</v>
      </c>
      <c r="AP29" s="66">
        <v>0.14207500000000001</v>
      </c>
      <c r="AQ29" s="49">
        <v>455016.19</v>
      </c>
      <c r="AR29" s="66">
        <v>3.7499999999999999E-3</v>
      </c>
      <c r="AS29" s="49">
        <v>40385</v>
      </c>
    </row>
    <row r="30" spans="1:45" x14ac:dyDescent="0.25">
      <c r="A30" s="100">
        <v>45923</v>
      </c>
      <c r="B30" s="98">
        <v>11.411049999999999</v>
      </c>
      <c r="C30" s="98">
        <v>814620.25437868305</v>
      </c>
      <c r="D30" s="98">
        <v>261.58195000000001</v>
      </c>
      <c r="E30" s="98">
        <v>144716.11547014499</v>
      </c>
      <c r="F30" s="98">
        <v>0.69000000000000006</v>
      </c>
      <c r="G30" s="98">
        <v>20.399999999999999</v>
      </c>
      <c r="H30" s="98">
        <v>6419.36</v>
      </c>
      <c r="I30" s="98">
        <v>81647.55</v>
      </c>
      <c r="J30" s="98">
        <v>131.66</v>
      </c>
      <c r="K30" s="98">
        <v>20113.91</v>
      </c>
      <c r="L30" s="98">
        <v>159.13</v>
      </c>
      <c r="M30" s="98">
        <v>8309.74</v>
      </c>
      <c r="N30" s="98">
        <v>13.21</v>
      </c>
      <c r="O30" s="98">
        <v>4222.5</v>
      </c>
      <c r="P30" s="98">
        <v>107.58</v>
      </c>
      <c r="Q30" s="98">
        <v>210.89</v>
      </c>
      <c r="R30" s="98">
        <v>9.69</v>
      </c>
      <c r="S30" s="98">
        <v>0.03</v>
      </c>
      <c r="T30" s="98">
        <v>82.934520000000006</v>
      </c>
      <c r="U30" s="98">
        <v>4203.4404459999996</v>
      </c>
      <c r="V30" s="49">
        <v>18.96</v>
      </c>
      <c r="W30" s="62">
        <v>23495.97</v>
      </c>
      <c r="X30" s="89">
        <v>28.654680000000003</v>
      </c>
      <c r="Y30" s="89">
        <v>1648.2951600000001</v>
      </c>
      <c r="Z30" s="89">
        <v>69.820819999999998</v>
      </c>
      <c r="AA30" s="89">
        <v>7274.2006365999996</v>
      </c>
      <c r="AB30" s="89">
        <v>20.921379999999999</v>
      </c>
      <c r="AC30" s="89">
        <v>621.30400140000006</v>
      </c>
      <c r="AD30" s="89">
        <v>11.00808</v>
      </c>
      <c r="AE30" s="89">
        <v>739.27609500000005</v>
      </c>
      <c r="AF30" s="89">
        <v>8.6195099999999982</v>
      </c>
      <c r="AG30" s="89">
        <v>21.266482799999999</v>
      </c>
      <c r="AH30" s="89">
        <v>1.20889</v>
      </c>
      <c r="AI30" s="89">
        <v>53.772582400000005</v>
      </c>
      <c r="AJ30" s="89">
        <v>76.08</v>
      </c>
      <c r="AK30" s="89">
        <v>3244.58</v>
      </c>
      <c r="AL30" s="89">
        <v>33.21</v>
      </c>
      <c r="AM30" s="89">
        <v>824.25</v>
      </c>
      <c r="AN30" s="66">
        <v>8.0710000000000004E-2</v>
      </c>
      <c r="AO30" s="62">
        <v>899625.22200000007</v>
      </c>
      <c r="AP30" s="66">
        <v>0.13968</v>
      </c>
      <c r="AQ30" s="49">
        <v>390596.08</v>
      </c>
      <c r="AR30" s="66">
        <v>4.1700000000000001E-3</v>
      </c>
      <c r="AS30" s="49">
        <v>33595</v>
      </c>
    </row>
    <row r="31" spans="1:45" x14ac:dyDescent="0.25">
      <c r="A31" s="100">
        <v>45924</v>
      </c>
      <c r="B31" s="98">
        <v>11.856199999999999</v>
      </c>
      <c r="C31" s="98">
        <v>852580.53112338402</v>
      </c>
      <c r="D31" s="98">
        <v>270.73594000000003</v>
      </c>
      <c r="E31" s="98">
        <v>156560.57411298301</v>
      </c>
      <c r="F31" s="98">
        <v>0.66</v>
      </c>
      <c r="G31" s="98">
        <v>19.48</v>
      </c>
      <c r="H31" s="98">
        <v>6505.07</v>
      </c>
      <c r="I31" s="98">
        <v>82219.56</v>
      </c>
      <c r="J31" s="98">
        <v>134.16999999999999</v>
      </c>
      <c r="K31" s="98">
        <v>20882.150000000001</v>
      </c>
      <c r="L31" s="98">
        <v>116.46000000000001</v>
      </c>
      <c r="M31" s="98">
        <v>5561.59</v>
      </c>
      <c r="N31" s="98">
        <v>17.7</v>
      </c>
      <c r="O31" s="98">
        <v>4399.43</v>
      </c>
      <c r="P31" s="98">
        <v>112.09</v>
      </c>
      <c r="Q31" s="98">
        <v>221.15</v>
      </c>
      <c r="R31" s="98">
        <v>10.119999999999999</v>
      </c>
      <c r="S31" s="98">
        <v>0.03</v>
      </c>
      <c r="T31" s="98">
        <v>80.990769999999998</v>
      </c>
      <c r="U31" s="98">
        <v>3945.9673082999998</v>
      </c>
      <c r="V31" s="49">
        <v>18.32</v>
      </c>
      <c r="W31" s="62">
        <v>23896.87</v>
      </c>
      <c r="X31" s="89">
        <v>29.3474</v>
      </c>
      <c r="Y31" s="89">
        <v>1655.2775665000001</v>
      </c>
      <c r="Z31" s="89">
        <v>71.19547</v>
      </c>
      <c r="AA31" s="89">
        <v>6816.7849473999995</v>
      </c>
      <c r="AB31" s="89">
        <v>21.51379</v>
      </c>
      <c r="AC31" s="89">
        <v>669.99142960000006</v>
      </c>
      <c r="AD31" s="89">
        <v>10.813339999999998</v>
      </c>
      <c r="AE31" s="89">
        <v>635.71607629999994</v>
      </c>
      <c r="AF31" s="89">
        <v>8.65029</v>
      </c>
      <c r="AG31" s="89">
        <v>21.219193100000002</v>
      </c>
      <c r="AH31" s="89">
        <v>1.3883600000000003</v>
      </c>
      <c r="AI31" s="89">
        <v>65.88581409999999</v>
      </c>
      <c r="AJ31" s="89">
        <v>78.180000000000007</v>
      </c>
      <c r="AK31" s="89">
        <v>3362.52</v>
      </c>
      <c r="AL31" s="89">
        <v>31.12</v>
      </c>
      <c r="AM31" s="89">
        <v>777.95</v>
      </c>
      <c r="AN31" s="66">
        <v>9.4450000000000006E-2</v>
      </c>
      <c r="AO31" s="62">
        <v>926875.39199999999</v>
      </c>
      <c r="AP31" s="66">
        <v>0.1409</v>
      </c>
      <c r="AQ31" s="49">
        <v>435480.31000000006</v>
      </c>
      <c r="AR31" s="66">
        <v>3.8500000000000001E-3</v>
      </c>
      <c r="AS31" s="49">
        <v>25715</v>
      </c>
    </row>
    <row r="32" spans="1:45" x14ac:dyDescent="0.25">
      <c r="A32" s="100">
        <v>45925</v>
      </c>
      <c r="B32" s="98">
        <v>12.065720000000001</v>
      </c>
      <c r="C32" s="98">
        <v>893233.70275218203</v>
      </c>
      <c r="D32" s="98">
        <v>297.99308000000002</v>
      </c>
      <c r="E32" s="98">
        <v>215990.795929646</v>
      </c>
      <c r="F32" s="98">
        <v>0.69000000000000006</v>
      </c>
      <c r="G32" s="98">
        <v>20.05</v>
      </c>
      <c r="H32" s="98">
        <v>6464.77</v>
      </c>
      <c r="I32" s="98">
        <v>82763.149999999994</v>
      </c>
      <c r="J32" s="98">
        <v>131.46</v>
      </c>
      <c r="K32" s="98">
        <v>21619.919999999998</v>
      </c>
      <c r="L32" s="98">
        <v>130.41999999999999</v>
      </c>
      <c r="M32" s="98">
        <v>8681.39</v>
      </c>
      <c r="N32" s="98">
        <v>55.5</v>
      </c>
      <c r="O32" s="98">
        <v>6986.29</v>
      </c>
      <c r="P32" s="98">
        <v>114.77</v>
      </c>
      <c r="Q32" s="98">
        <v>228.68</v>
      </c>
      <c r="R32" s="98">
        <v>10.25</v>
      </c>
      <c r="S32" s="98">
        <v>0.03</v>
      </c>
      <c r="T32" s="98">
        <v>81.133290000000002</v>
      </c>
      <c r="U32" s="98">
        <v>4103.3868249999996</v>
      </c>
      <c r="V32" s="49">
        <v>19.579999999999998</v>
      </c>
      <c r="W32" s="62">
        <v>26957.84</v>
      </c>
      <c r="X32" s="89">
        <v>29.443409999999997</v>
      </c>
      <c r="Y32" s="89">
        <v>1667.4065246999999</v>
      </c>
      <c r="Z32" s="89">
        <v>69.331699999999998</v>
      </c>
      <c r="AA32" s="89">
        <v>6075.0167450000008</v>
      </c>
      <c r="AB32" s="89">
        <v>21.46086</v>
      </c>
      <c r="AC32" s="89">
        <v>661.07289949999995</v>
      </c>
      <c r="AD32" s="89">
        <v>9.8306199999999997</v>
      </c>
      <c r="AE32" s="89">
        <v>562.72899759999996</v>
      </c>
      <c r="AF32" s="89">
        <v>8.6763399999999997</v>
      </c>
      <c r="AG32" s="89">
        <v>22.025471200000002</v>
      </c>
      <c r="AH32" s="89">
        <v>1.08396</v>
      </c>
      <c r="AI32" s="89">
        <v>45.404292000000005</v>
      </c>
      <c r="AJ32" s="89">
        <v>77.17</v>
      </c>
      <c r="AK32" s="89">
        <v>3354.4</v>
      </c>
      <c r="AL32" s="89">
        <v>31.63</v>
      </c>
      <c r="AM32" s="89">
        <v>792.83</v>
      </c>
      <c r="AN32" s="66">
        <v>8.1189999999999998E-2</v>
      </c>
      <c r="AO32" s="62">
        <v>921482.85199999996</v>
      </c>
      <c r="AP32" s="66">
        <v>0.17110500000000001</v>
      </c>
      <c r="AQ32" s="49">
        <v>475736.69000000006</v>
      </c>
      <c r="AR32" s="66">
        <v>5.0299999999999997E-3</v>
      </c>
      <c r="AS32" s="49">
        <v>40275</v>
      </c>
    </row>
    <row r="33" spans="1:45" x14ac:dyDescent="0.25">
      <c r="A33" s="100">
        <v>45926</v>
      </c>
      <c r="B33" s="98">
        <v>13.083920000000001</v>
      </c>
      <c r="C33" s="98">
        <v>1112838.507988201</v>
      </c>
      <c r="D33" s="98">
        <v>302.56063999999998</v>
      </c>
      <c r="E33" s="98">
        <v>208787.415607106</v>
      </c>
      <c r="F33" s="98">
        <v>0.7</v>
      </c>
      <c r="G33" s="98">
        <v>21.54</v>
      </c>
      <c r="H33" s="98">
        <v>6427.94</v>
      </c>
      <c r="I33" s="98">
        <v>81147.56</v>
      </c>
      <c r="J33" s="98">
        <v>131.79</v>
      </c>
      <c r="K33" s="98">
        <v>21834.21</v>
      </c>
      <c r="L33" s="98">
        <v>205.8</v>
      </c>
      <c r="M33" s="98">
        <v>13544.68</v>
      </c>
      <c r="N33" s="98">
        <v>16.829999999999998</v>
      </c>
      <c r="O33" s="98">
        <v>4791.24</v>
      </c>
      <c r="P33" s="98">
        <v>119.26</v>
      </c>
      <c r="Q33" s="98">
        <v>235.61</v>
      </c>
      <c r="R33" s="98">
        <v>11.54</v>
      </c>
      <c r="S33" s="98">
        <v>0.03</v>
      </c>
      <c r="T33" s="98">
        <v>78.463539999999995</v>
      </c>
      <c r="U33" s="98">
        <v>4007.9517457000002</v>
      </c>
      <c r="V33" s="49">
        <v>19.07</v>
      </c>
      <c r="W33" s="62">
        <v>26380.21</v>
      </c>
      <c r="X33" s="89">
        <v>30.496749999999999</v>
      </c>
      <c r="Y33" s="89">
        <v>1726.3185543</v>
      </c>
      <c r="Z33" s="89">
        <v>61.249420000000001</v>
      </c>
      <c r="AA33" s="89">
        <v>4717.5905368000003</v>
      </c>
      <c r="AB33" s="89">
        <v>22.093910000000001</v>
      </c>
      <c r="AC33" s="89">
        <v>680.84844039999996</v>
      </c>
      <c r="AD33" s="89">
        <v>9.6221600000000009</v>
      </c>
      <c r="AE33" s="89">
        <v>531.90345869999999</v>
      </c>
      <c r="AF33" s="89">
        <v>8.6460299999999997</v>
      </c>
      <c r="AG33" s="89">
        <v>20.692285200000001</v>
      </c>
      <c r="AH33" s="89">
        <v>1.00518</v>
      </c>
      <c r="AI33" s="89">
        <v>41.842321099999999</v>
      </c>
      <c r="AJ33" s="89">
        <v>80.489999999999995</v>
      </c>
      <c r="AK33" s="89">
        <v>3544.57</v>
      </c>
      <c r="AL33" s="89">
        <v>32.090000000000003</v>
      </c>
      <c r="AM33" s="89">
        <v>905.7</v>
      </c>
      <c r="AN33" s="66">
        <v>7.6240000000000002E-2</v>
      </c>
      <c r="AO33" s="62">
        <v>941635.14826050005</v>
      </c>
      <c r="AP33" s="66">
        <v>0.14868000000000001</v>
      </c>
      <c r="AQ33" s="49">
        <v>467327.81</v>
      </c>
      <c r="AR33" s="66">
        <v>7.1700000000000002E-3</v>
      </c>
      <c r="AS33" s="49">
        <v>52527</v>
      </c>
    </row>
    <row r="34" spans="1:45" x14ac:dyDescent="0.25">
      <c r="A34" s="100">
        <v>45927</v>
      </c>
      <c r="B34" s="98">
        <v>4.2686500000000001</v>
      </c>
      <c r="C34" s="98">
        <v>54517.296767779997</v>
      </c>
      <c r="D34" s="98">
        <v>190.35831999999999</v>
      </c>
      <c r="E34" s="98">
        <v>45846.069080985995</v>
      </c>
      <c r="F34" s="98">
        <v>0.79</v>
      </c>
      <c r="G34" s="98">
        <v>27.959999999999997</v>
      </c>
      <c r="H34" s="98">
        <v>6470.99</v>
      </c>
      <c r="I34" s="98">
        <v>76740.06</v>
      </c>
      <c r="J34" s="98">
        <v>125.93</v>
      </c>
      <c r="K34" s="98">
        <v>18075.07</v>
      </c>
      <c r="L34" s="98">
        <v>52.589999999999996</v>
      </c>
      <c r="M34" s="98">
        <v>2126.94</v>
      </c>
      <c r="N34" s="98">
        <v>11.17</v>
      </c>
      <c r="O34" s="98">
        <v>1371.19</v>
      </c>
      <c r="P34" s="98">
        <v>126.99</v>
      </c>
      <c r="Q34" s="98">
        <v>239.9</v>
      </c>
      <c r="R34" s="98">
        <v>13.44</v>
      </c>
      <c r="S34" s="98">
        <v>0.03</v>
      </c>
      <c r="T34" s="98">
        <v>74.112350000000006</v>
      </c>
      <c r="U34" s="98">
        <v>3609.6250371000001</v>
      </c>
      <c r="V34" s="49" t="s">
        <v>43</v>
      </c>
      <c r="W34" s="62" t="s">
        <v>43</v>
      </c>
      <c r="X34" s="89">
        <v>29.16132</v>
      </c>
      <c r="Y34" s="89">
        <v>1487.9654006000001</v>
      </c>
      <c r="Z34" s="89">
        <v>38.46</v>
      </c>
      <c r="AA34" s="89">
        <v>2591.6018641000001</v>
      </c>
      <c r="AB34" s="89">
        <v>20.22429</v>
      </c>
      <c r="AC34" s="89">
        <v>647.80897140000002</v>
      </c>
      <c r="AD34" s="89">
        <v>7.1205700000000007</v>
      </c>
      <c r="AE34" s="89">
        <v>321.4020415</v>
      </c>
      <c r="AF34" s="89">
        <v>8.4488599999999998</v>
      </c>
      <c r="AG34" s="89">
        <v>26.866043900000001</v>
      </c>
      <c r="AH34" s="89">
        <v>0.95472999999999997</v>
      </c>
      <c r="AI34" s="89">
        <v>41.3945972</v>
      </c>
      <c r="AJ34" s="89">
        <v>83.28</v>
      </c>
      <c r="AK34" s="89">
        <v>3748.1</v>
      </c>
      <c r="AL34" s="89">
        <v>37.24</v>
      </c>
      <c r="AM34" s="89">
        <v>1342.74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25">
      <c r="A35" s="100">
        <v>45928</v>
      </c>
      <c r="B35" s="98">
        <v>1.6660299999999999</v>
      </c>
      <c r="C35" s="98">
        <v>19508.084314054002</v>
      </c>
      <c r="D35" s="98">
        <v>166.76768000000001</v>
      </c>
      <c r="E35" s="98">
        <v>25936.653329142999</v>
      </c>
      <c r="F35" s="98">
        <v>0.77</v>
      </c>
      <c r="G35" s="98">
        <v>23.26</v>
      </c>
      <c r="H35" s="98">
        <v>6355.23</v>
      </c>
      <c r="I35" s="98">
        <v>63884.47</v>
      </c>
      <c r="J35" s="98">
        <v>106.95</v>
      </c>
      <c r="K35" s="98">
        <v>12002.64</v>
      </c>
      <c r="L35" s="98">
        <v>57.45</v>
      </c>
      <c r="M35" s="98">
        <v>1055.4299999999998</v>
      </c>
      <c r="N35" s="98">
        <v>48.02</v>
      </c>
      <c r="O35" s="98">
        <v>2081.66</v>
      </c>
      <c r="P35" s="98">
        <v>122.43</v>
      </c>
      <c r="Q35" s="98">
        <v>233.1</v>
      </c>
      <c r="R35" s="98">
        <v>12.24</v>
      </c>
      <c r="S35" s="98">
        <v>0.03</v>
      </c>
      <c r="T35" s="98">
        <v>67.012879999999996</v>
      </c>
      <c r="U35" s="98">
        <v>2957.0982098999998</v>
      </c>
      <c r="V35" s="49" t="s">
        <v>43</v>
      </c>
      <c r="W35" s="62" t="s">
        <v>43</v>
      </c>
      <c r="X35" s="89">
        <v>29.193559999999998</v>
      </c>
      <c r="Y35" s="89">
        <v>1495.5632025</v>
      </c>
      <c r="Z35" s="89">
        <v>48.123249999999999</v>
      </c>
      <c r="AA35" s="89">
        <v>2765.0972444999998</v>
      </c>
      <c r="AB35" s="89">
        <v>19.219740000000002</v>
      </c>
      <c r="AC35" s="89">
        <v>620.93365670000003</v>
      </c>
      <c r="AD35" s="89">
        <v>7.5125200000000003</v>
      </c>
      <c r="AE35" s="89">
        <v>301.24711860000002</v>
      </c>
      <c r="AF35" s="89">
        <v>6.5524800000000001</v>
      </c>
      <c r="AG35" s="89">
        <v>20.202457000000003</v>
      </c>
      <c r="AH35" s="89">
        <v>0.73316000000000003</v>
      </c>
      <c r="AI35" s="89">
        <v>21.5700909</v>
      </c>
      <c r="AJ35" s="89">
        <v>76.319999999999993</v>
      </c>
      <c r="AK35" s="89">
        <v>3132.95</v>
      </c>
      <c r="AL35" s="89">
        <v>30.08</v>
      </c>
      <c r="AM35" s="89">
        <v>918.48</v>
      </c>
      <c r="AN35" s="66" t="s">
        <v>43</v>
      </c>
      <c r="AO35" s="62" t="s">
        <v>43</v>
      </c>
      <c r="AP35" s="66" t="s">
        <v>43</v>
      </c>
      <c r="AQ35" s="49" t="s">
        <v>43</v>
      </c>
      <c r="AR35" s="66" t="s">
        <v>43</v>
      </c>
      <c r="AS35" s="49" t="s">
        <v>43</v>
      </c>
    </row>
    <row r="36" spans="1:45" x14ac:dyDescent="0.25">
      <c r="A36" s="100">
        <v>45929</v>
      </c>
      <c r="B36" s="98">
        <v>15.3505</v>
      </c>
      <c r="C36" s="98">
        <v>1343448.6068298761</v>
      </c>
      <c r="D36" s="98">
        <v>330.98023000000001</v>
      </c>
      <c r="E36" s="98">
        <v>282591.28181168303</v>
      </c>
      <c r="F36" s="98">
        <v>0.81</v>
      </c>
      <c r="G36" s="98">
        <v>24.75</v>
      </c>
      <c r="H36" s="98">
        <v>6626.1</v>
      </c>
      <c r="I36" s="98">
        <v>88429.61</v>
      </c>
      <c r="J36" s="98">
        <v>134.83000000000001</v>
      </c>
      <c r="K36" s="98">
        <v>23670.240000000002</v>
      </c>
      <c r="L36" s="98">
        <v>74.47</v>
      </c>
      <c r="M36" s="98">
        <v>9185.9500000000007</v>
      </c>
      <c r="N36" s="98">
        <v>39.07</v>
      </c>
      <c r="O36" s="98">
        <v>6304</v>
      </c>
      <c r="P36" s="98">
        <v>105.17</v>
      </c>
      <c r="Q36" s="98">
        <v>202.17</v>
      </c>
      <c r="R36" s="98">
        <v>10.81</v>
      </c>
      <c r="S36" s="98">
        <v>0.03</v>
      </c>
      <c r="T36" s="98">
        <v>81.39743</v>
      </c>
      <c r="U36" s="98">
        <v>4966.6732527000004</v>
      </c>
      <c r="V36" s="49">
        <v>27.6</v>
      </c>
      <c r="W36" s="62">
        <v>36271.67</v>
      </c>
      <c r="X36" s="89">
        <v>49.768280000000004</v>
      </c>
      <c r="Y36" s="89">
        <v>2771.4237449000002</v>
      </c>
      <c r="Z36" s="89">
        <v>86.972929999999991</v>
      </c>
      <c r="AA36" s="89">
        <v>5988.4638396000009</v>
      </c>
      <c r="AB36" s="89">
        <v>30.522079999999999</v>
      </c>
      <c r="AC36" s="89">
        <v>1020.4257026</v>
      </c>
      <c r="AD36" s="89">
        <v>12.874169999999999</v>
      </c>
      <c r="AE36" s="89">
        <v>674.18355150000002</v>
      </c>
      <c r="AF36" s="89">
        <v>5.0699199999999998</v>
      </c>
      <c r="AG36" s="89">
        <v>21.557800100000001</v>
      </c>
      <c r="AH36" s="89">
        <v>0.87582000000000004</v>
      </c>
      <c r="AI36" s="89">
        <v>27.3692964</v>
      </c>
      <c r="AJ36" s="89">
        <v>84.68</v>
      </c>
      <c r="AK36" s="89">
        <v>3729.44</v>
      </c>
      <c r="AL36" s="89">
        <v>37.35</v>
      </c>
      <c r="AM36" s="89">
        <v>1149.47</v>
      </c>
      <c r="AN36" s="66">
        <v>8.5360000000000005E-2</v>
      </c>
      <c r="AO36" s="62">
        <v>921100.20699999994</v>
      </c>
      <c r="AP36" s="66">
        <v>0.12626000000000001</v>
      </c>
      <c r="AQ36" s="49">
        <v>476377.15</v>
      </c>
      <c r="AR36" s="66">
        <v>3.2499999999999999E-3</v>
      </c>
      <c r="AS36" s="49">
        <v>27942</v>
      </c>
    </row>
    <row r="37" spans="1:45" x14ac:dyDescent="0.25">
      <c r="A37" s="100">
        <v>45930</v>
      </c>
      <c r="B37" s="98">
        <v>13.425000000000001</v>
      </c>
      <c r="C37" s="98">
        <v>1615537.9375343109</v>
      </c>
      <c r="D37" s="98">
        <v>450.69423999999998</v>
      </c>
      <c r="E37" s="98">
        <v>352549.06790568901</v>
      </c>
      <c r="F37" s="98">
        <v>0.75</v>
      </c>
      <c r="G37" s="98">
        <v>22.3</v>
      </c>
      <c r="H37" s="98">
        <v>6741.7</v>
      </c>
      <c r="I37" s="98">
        <v>103220.79</v>
      </c>
      <c r="J37" s="98">
        <v>146.9</v>
      </c>
      <c r="K37" s="98">
        <v>28358.85</v>
      </c>
      <c r="L37" s="98">
        <v>76.59</v>
      </c>
      <c r="M37" s="98">
        <v>13064.210000000001</v>
      </c>
      <c r="N37" s="98">
        <v>29.19</v>
      </c>
      <c r="O37" s="98">
        <v>7116.35</v>
      </c>
      <c r="P37" s="98">
        <v>119.95</v>
      </c>
      <c r="Q37" s="98">
        <v>234.85</v>
      </c>
      <c r="R37" s="98">
        <v>11.71</v>
      </c>
      <c r="S37" s="98">
        <v>0.03</v>
      </c>
      <c r="T37" s="98">
        <v>99.343040000000002</v>
      </c>
      <c r="U37" s="98">
        <v>7476.3533704000001</v>
      </c>
      <c r="V37" s="49">
        <v>18.18</v>
      </c>
      <c r="W37" s="62">
        <v>24163.91</v>
      </c>
      <c r="X37" s="89">
        <v>29.828650000000003</v>
      </c>
      <c r="Y37" s="89">
        <v>1733.7935961000001</v>
      </c>
      <c r="Z37" s="89">
        <v>49.987619999999993</v>
      </c>
      <c r="AA37" s="89">
        <v>4181.3985732000001</v>
      </c>
      <c r="AB37" s="89">
        <v>22.74879</v>
      </c>
      <c r="AC37" s="89">
        <v>696.38009660000012</v>
      </c>
      <c r="AD37" s="89">
        <v>9.2024899999999992</v>
      </c>
      <c r="AE37" s="89">
        <v>556.58598670000003</v>
      </c>
      <c r="AF37" s="89">
        <v>8.2873999999999999</v>
      </c>
      <c r="AG37" s="89">
        <v>21.113945900000001</v>
      </c>
      <c r="AH37" s="89">
        <v>0.98871999999999993</v>
      </c>
      <c r="AI37" s="89">
        <v>38.276236099999998</v>
      </c>
      <c r="AJ37" s="89">
        <v>92.92</v>
      </c>
      <c r="AK37" s="89">
        <v>4318.2700000000004</v>
      </c>
      <c r="AL37" s="89">
        <v>32.03</v>
      </c>
      <c r="AM37" s="89">
        <v>944.53</v>
      </c>
      <c r="AN37" s="66">
        <v>7.8600000000000003E-2</v>
      </c>
      <c r="AO37" s="62">
        <v>873529.52499999991</v>
      </c>
      <c r="AP37" s="66">
        <v>0.22530500000000001</v>
      </c>
      <c r="AQ37" s="49">
        <v>2215815.06</v>
      </c>
      <c r="AR37" s="66">
        <v>4.8700000000000002E-3</v>
      </c>
      <c r="AS37" s="49">
        <v>49725</v>
      </c>
    </row>
    <row r="38" spans="1:45" s="1" customFormat="1" ht="15" customHeight="1" x14ac:dyDescent="0.2">
      <c r="A38" s="81" t="s">
        <v>357</v>
      </c>
      <c r="B38" s="99">
        <f t="shared" ref="B38:AS38" si="0">SUM(B8:B37)</f>
        <v>280.83231999999998</v>
      </c>
      <c r="C38" s="99">
        <f t="shared" si="0"/>
        <v>19836941.967160165</v>
      </c>
      <c r="D38" s="99">
        <f t="shared" si="0"/>
        <v>8403.2089400000004</v>
      </c>
      <c r="E38" s="99">
        <f t="shared" si="0"/>
        <v>4265310.1569096604</v>
      </c>
      <c r="F38" s="99">
        <f t="shared" si="0"/>
        <v>19.159999999999997</v>
      </c>
      <c r="G38" s="99">
        <f t="shared" si="0"/>
        <v>602.23</v>
      </c>
      <c r="H38" s="99">
        <f t="shared" si="0"/>
        <v>196334.33</v>
      </c>
      <c r="I38" s="99">
        <f t="shared" si="0"/>
        <v>2489736.5199999996</v>
      </c>
      <c r="J38" s="99">
        <f t="shared" si="0"/>
        <v>3943.7899999999995</v>
      </c>
      <c r="K38" s="99">
        <f t="shared" si="0"/>
        <v>596847.02999999991</v>
      </c>
      <c r="L38" s="99">
        <f t="shared" si="0"/>
        <v>4393.3300000000008</v>
      </c>
      <c r="M38" s="99">
        <f t="shared" si="0"/>
        <v>191475.07999999993</v>
      </c>
      <c r="N38" s="99">
        <f t="shared" si="0"/>
        <v>1786.4700000000003</v>
      </c>
      <c r="O38" s="99">
        <f t="shared" si="0"/>
        <v>222164.14000000004</v>
      </c>
      <c r="P38" s="99">
        <f t="shared" si="0"/>
        <v>3326.6899999999996</v>
      </c>
      <c r="Q38" s="99">
        <f t="shared" si="0"/>
        <v>6419.5700000000006</v>
      </c>
      <c r="R38" s="99">
        <f t="shared" si="0"/>
        <v>288.05</v>
      </c>
      <c r="S38" s="99">
        <f t="shared" si="0"/>
        <v>0.86000000000000054</v>
      </c>
      <c r="T38" s="99">
        <f t="shared" si="0"/>
        <v>2543.4421200000002</v>
      </c>
      <c r="U38" s="99">
        <f t="shared" si="0"/>
        <v>126290.05987229999</v>
      </c>
      <c r="V38" s="99">
        <f t="shared" si="0"/>
        <v>464.85999999999996</v>
      </c>
      <c r="W38" s="99">
        <f t="shared" si="0"/>
        <v>570466.54000000015</v>
      </c>
      <c r="X38" s="99">
        <f t="shared" si="0"/>
        <v>942.94042999999999</v>
      </c>
      <c r="Y38" s="99">
        <f t="shared" si="0"/>
        <v>47625.580581800008</v>
      </c>
      <c r="Z38" s="99">
        <f t="shared" si="0"/>
        <v>1535.67427</v>
      </c>
      <c r="AA38" s="99">
        <f t="shared" si="0"/>
        <v>118073.59820299999</v>
      </c>
      <c r="AB38" s="99">
        <f t="shared" si="0"/>
        <v>681.52118000000007</v>
      </c>
      <c r="AC38" s="99">
        <f t="shared" si="0"/>
        <v>19725.469079100007</v>
      </c>
      <c r="AD38" s="99">
        <f t="shared" si="0"/>
        <v>276.77775000000003</v>
      </c>
      <c r="AE38" s="99">
        <f t="shared" si="0"/>
        <v>12940.969346399999</v>
      </c>
      <c r="AF38" s="99">
        <f t="shared" si="0"/>
        <v>227.58276000000001</v>
      </c>
      <c r="AG38" s="99">
        <f t="shared" si="0"/>
        <v>599.59431959999995</v>
      </c>
      <c r="AH38" s="99">
        <f t="shared" si="0"/>
        <v>33.791580000000003</v>
      </c>
      <c r="AI38" s="99">
        <f t="shared" si="0"/>
        <v>1553.5683027999999</v>
      </c>
      <c r="AJ38" s="99">
        <f t="shared" si="0"/>
        <v>2574.7799999999997</v>
      </c>
      <c r="AK38" s="99">
        <f t="shared" si="0"/>
        <v>114853.37000000001</v>
      </c>
      <c r="AL38" s="99">
        <f t="shared" si="0"/>
        <v>1034.9600000000003</v>
      </c>
      <c r="AM38" s="99">
        <f t="shared" si="0"/>
        <v>26355.580000000005</v>
      </c>
      <c r="AN38" s="99">
        <f t="shared" si="0"/>
        <v>1.7509300000000001</v>
      </c>
      <c r="AO38" s="99">
        <f t="shared" si="0"/>
        <v>18003263.271588501</v>
      </c>
      <c r="AP38" s="99">
        <f t="shared" si="0"/>
        <v>3.11083</v>
      </c>
      <c r="AQ38" s="99">
        <f t="shared" si="0"/>
        <v>11417000.900000002</v>
      </c>
      <c r="AR38" s="99">
        <f t="shared" si="0"/>
        <v>8.7109999999999993E-2</v>
      </c>
      <c r="AS38" s="99">
        <f t="shared" si="0"/>
        <v>849759.2</v>
      </c>
    </row>
    <row r="39" spans="1:45" x14ac:dyDescent="0.25">
      <c r="A39" s="101"/>
      <c r="B39" s="119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19"/>
      <c r="Q39" s="119"/>
      <c r="R39" s="120"/>
      <c r="S39" s="120"/>
      <c r="T39" s="119"/>
      <c r="U39" s="119"/>
      <c r="V39" s="119"/>
      <c r="W39" s="119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9"/>
      <c r="AK39" s="119"/>
      <c r="AL39" s="119"/>
      <c r="AM39" s="119"/>
      <c r="AN39" s="119"/>
      <c r="AO39" s="119"/>
      <c r="AP39" s="119"/>
      <c r="AQ39" s="119"/>
      <c r="AR39" s="119"/>
      <c r="AS39" s="119"/>
    </row>
    <row r="40" spans="1:45" x14ac:dyDescent="0.25">
      <c r="A40" s="102" t="s">
        <v>19</v>
      </c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122"/>
      <c r="AK40" s="122"/>
      <c r="AL40" s="122"/>
      <c r="AM40" s="122"/>
      <c r="AN40" s="122"/>
      <c r="AO40" s="122"/>
      <c r="AP40" s="122"/>
      <c r="AQ40" s="122"/>
      <c r="AR40" s="122"/>
      <c r="AS40" s="122"/>
    </row>
    <row r="41" spans="1:45" x14ac:dyDescent="0.2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"/>
      <c r="S42" s="1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2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2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  <row r="51" spans="1:2" x14ac:dyDescent="0.25">
      <c r="A51" s="103" t="s">
        <v>383</v>
      </c>
      <c r="B51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AS52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10.42578125" bestFit="1" customWidth="1"/>
    <col min="27" max="27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5" t="s">
        <v>16</v>
      </c>
      <c r="B1" s="130" t="s">
        <v>384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</row>
    <row r="2" spans="1:45" x14ac:dyDescent="0.25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</row>
    <row r="3" spans="1:45" x14ac:dyDescent="0.25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 t="s">
        <v>15</v>
      </c>
      <c r="AK3" s="128"/>
      <c r="AL3" s="128"/>
      <c r="AM3" s="128"/>
      <c r="AN3" s="128" t="s">
        <v>294</v>
      </c>
      <c r="AO3" s="128"/>
      <c r="AP3" s="128"/>
      <c r="AQ3" s="128"/>
      <c r="AR3" s="128"/>
      <c r="AS3" s="128"/>
    </row>
    <row r="4" spans="1:45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31" t="s">
        <v>1</v>
      </c>
      <c r="AK4" s="131"/>
      <c r="AL4" s="131"/>
      <c r="AM4" s="131"/>
      <c r="AN4" s="131" t="s">
        <v>295</v>
      </c>
      <c r="AO4" s="131"/>
      <c r="AP4" s="131"/>
      <c r="AQ4" s="131"/>
      <c r="AR4" s="131"/>
      <c r="AS4" s="131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45931</v>
      </c>
      <c r="B8" s="98">
        <v>9.8509499999999992</v>
      </c>
      <c r="C8" s="98">
        <v>1100764.612133851</v>
      </c>
      <c r="D8" s="98">
        <v>385.70686999999998</v>
      </c>
      <c r="E8" s="98">
        <v>201123.78778684299</v>
      </c>
      <c r="F8" s="98">
        <v>0.48</v>
      </c>
      <c r="G8" s="98">
        <v>17.59</v>
      </c>
      <c r="H8" s="98">
        <v>7056.18</v>
      </c>
      <c r="I8" s="98">
        <v>106297.2</v>
      </c>
      <c r="J8" s="98">
        <v>152.33000000000001</v>
      </c>
      <c r="K8" s="98">
        <v>25773.98</v>
      </c>
      <c r="L8" s="98">
        <v>79.12</v>
      </c>
      <c r="M8" s="98">
        <v>7699.63</v>
      </c>
      <c r="N8" s="98">
        <v>50.1</v>
      </c>
      <c r="O8" s="98">
        <v>6719.05</v>
      </c>
      <c r="P8" s="98">
        <v>114.29</v>
      </c>
      <c r="Q8" s="98">
        <v>216.5</v>
      </c>
      <c r="R8" s="98">
        <v>12.52</v>
      </c>
      <c r="S8" s="98">
        <v>0.03</v>
      </c>
      <c r="T8" s="98">
        <v>93.622900000000001</v>
      </c>
      <c r="U8" s="98">
        <v>6241.4875046999996</v>
      </c>
      <c r="V8" s="49">
        <v>12.8</v>
      </c>
      <c r="W8" s="62">
        <v>19472.7</v>
      </c>
      <c r="X8" s="89">
        <v>31.5412</v>
      </c>
      <c r="Y8" s="89">
        <v>1818.3902684000002</v>
      </c>
      <c r="Z8" s="89">
        <v>53.169469999999997</v>
      </c>
      <c r="AA8" s="89">
        <v>4282.3509174999999</v>
      </c>
      <c r="AB8" s="89">
        <v>23.494030000000002</v>
      </c>
      <c r="AC8" s="89">
        <v>752.92805610000005</v>
      </c>
      <c r="AD8" s="89">
        <v>9.7380400000000016</v>
      </c>
      <c r="AE8" s="89">
        <v>572.73091380000005</v>
      </c>
      <c r="AF8" s="89">
        <v>7.7738399999999999</v>
      </c>
      <c r="AG8" s="89">
        <v>19.664149800000001</v>
      </c>
      <c r="AH8" s="89">
        <v>1.1016600000000001</v>
      </c>
      <c r="AI8" s="89">
        <v>51.002024200000001</v>
      </c>
      <c r="AJ8" s="89">
        <v>99.16</v>
      </c>
      <c r="AK8" s="89">
        <v>4778.6400000000003</v>
      </c>
      <c r="AL8" s="89">
        <v>30.26</v>
      </c>
      <c r="AM8" s="89">
        <v>862.94</v>
      </c>
      <c r="AN8" s="66">
        <v>6.6549999999999998E-2</v>
      </c>
      <c r="AO8" s="62">
        <v>909687.98412219994</v>
      </c>
      <c r="AP8" s="66">
        <v>0.13309499999999999</v>
      </c>
      <c r="AQ8" s="49">
        <v>549815.64</v>
      </c>
      <c r="AR8" s="66">
        <v>9.9500000000000005E-3</v>
      </c>
      <c r="AS8" s="49">
        <v>101445</v>
      </c>
    </row>
    <row r="9" spans="1:45" x14ac:dyDescent="0.25">
      <c r="A9" s="100">
        <v>45932</v>
      </c>
      <c r="B9" s="98">
        <v>2.05525</v>
      </c>
      <c r="C9" s="98">
        <v>26916.289441681001</v>
      </c>
      <c r="D9" s="98">
        <v>171.63522</v>
      </c>
      <c r="E9" s="98">
        <v>33625.392065107</v>
      </c>
      <c r="F9" s="98">
        <v>0.44</v>
      </c>
      <c r="G9" s="98">
        <v>15.49</v>
      </c>
      <c r="H9" s="98">
        <v>6562.93</v>
      </c>
      <c r="I9" s="98">
        <v>82995.89</v>
      </c>
      <c r="J9" s="98">
        <v>122.5</v>
      </c>
      <c r="K9" s="98">
        <v>16235.51</v>
      </c>
      <c r="L9" s="98">
        <v>169.69</v>
      </c>
      <c r="M9" s="98">
        <v>2531.7799999999997</v>
      </c>
      <c r="N9" s="98">
        <v>83.95</v>
      </c>
      <c r="O9" s="98">
        <v>6774.2</v>
      </c>
      <c r="P9" s="98">
        <v>105.85</v>
      </c>
      <c r="Q9" s="98">
        <v>199.12</v>
      </c>
      <c r="R9" s="98">
        <v>11.64</v>
      </c>
      <c r="S9" s="98">
        <v>0.02</v>
      </c>
      <c r="T9" s="98">
        <v>82.339939999999999</v>
      </c>
      <c r="U9" s="98">
        <v>5051.9850737999996</v>
      </c>
      <c r="V9" s="49" t="s">
        <v>43</v>
      </c>
      <c r="W9" s="62" t="s">
        <v>43</v>
      </c>
      <c r="X9" s="89">
        <v>23.933330000000002</v>
      </c>
      <c r="Y9" s="89">
        <v>1519.4881937</v>
      </c>
      <c r="Z9" s="89">
        <v>41.259259999999998</v>
      </c>
      <c r="AA9" s="89">
        <v>3045.744893</v>
      </c>
      <c r="AB9" s="89">
        <v>17.549979999999998</v>
      </c>
      <c r="AC9" s="89">
        <v>704.4133369000001</v>
      </c>
      <c r="AD9" s="89">
        <v>7.5966100000000001</v>
      </c>
      <c r="AE9" s="89">
        <v>349.33451459999998</v>
      </c>
      <c r="AF9" s="89">
        <v>7.1274799999999994</v>
      </c>
      <c r="AG9" s="89">
        <v>15.111963600000001</v>
      </c>
      <c r="AH9" s="89">
        <v>0.61726000000000003</v>
      </c>
      <c r="AI9" s="89">
        <v>15.420087499999999</v>
      </c>
      <c r="AJ9" s="89">
        <v>84.15</v>
      </c>
      <c r="AK9" s="89">
        <v>3813.16</v>
      </c>
      <c r="AL9" s="89">
        <v>25.33</v>
      </c>
      <c r="AM9" s="89">
        <v>671.7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25">
      <c r="A10" s="100">
        <v>45933</v>
      </c>
      <c r="B10" s="98">
        <v>12.76207</v>
      </c>
      <c r="C10" s="98">
        <v>995917.31593372405</v>
      </c>
      <c r="D10" s="98">
        <v>357.24704000000003</v>
      </c>
      <c r="E10" s="98">
        <v>200384.26325865701</v>
      </c>
      <c r="F10" s="98">
        <v>0.43</v>
      </c>
      <c r="G10" s="98">
        <v>15.729999999999999</v>
      </c>
      <c r="H10" s="98">
        <v>6746.33</v>
      </c>
      <c r="I10" s="98">
        <v>97261.440000000002</v>
      </c>
      <c r="J10" s="98">
        <v>137.71</v>
      </c>
      <c r="K10" s="98">
        <v>24410.97</v>
      </c>
      <c r="L10" s="98">
        <v>156.51999999999998</v>
      </c>
      <c r="M10" s="98">
        <v>7504.04</v>
      </c>
      <c r="N10" s="98">
        <v>190.79</v>
      </c>
      <c r="O10" s="98">
        <v>14410.37</v>
      </c>
      <c r="P10" s="98">
        <v>109</v>
      </c>
      <c r="Q10" s="98">
        <v>193.36</v>
      </c>
      <c r="R10" s="98">
        <v>13.18</v>
      </c>
      <c r="S10" s="98">
        <v>0.03</v>
      </c>
      <c r="T10" s="98">
        <v>104.53091999999999</v>
      </c>
      <c r="U10" s="98">
        <v>6295.7548970999997</v>
      </c>
      <c r="V10" s="49">
        <v>11.41</v>
      </c>
      <c r="W10" s="62">
        <v>13511.07</v>
      </c>
      <c r="X10" s="89">
        <v>40.13064</v>
      </c>
      <c r="Y10" s="89">
        <v>2456.0151243999999</v>
      </c>
      <c r="Z10" s="89">
        <v>64.770049999999998</v>
      </c>
      <c r="AA10" s="89">
        <v>4911.3732361000002</v>
      </c>
      <c r="AB10" s="89">
        <v>27.684629999999999</v>
      </c>
      <c r="AC10" s="89">
        <v>977.26789680000002</v>
      </c>
      <c r="AD10" s="89">
        <v>12.390129999999999</v>
      </c>
      <c r="AE10" s="89">
        <v>606.01423150000005</v>
      </c>
      <c r="AF10" s="89">
        <v>4.1777500000000005</v>
      </c>
      <c r="AG10" s="89">
        <v>20.947604500000001</v>
      </c>
      <c r="AH10" s="89">
        <v>0.83117000000000008</v>
      </c>
      <c r="AI10" s="89">
        <v>28.7076402</v>
      </c>
      <c r="AJ10" s="89">
        <v>92.53</v>
      </c>
      <c r="AK10" s="89">
        <v>4528.3999999999996</v>
      </c>
      <c r="AL10" s="89">
        <v>28.96</v>
      </c>
      <c r="AM10" s="89">
        <v>868.55</v>
      </c>
      <c r="AN10" s="66">
        <v>0.11898</v>
      </c>
      <c r="AO10" s="62">
        <v>1008050.1669999999</v>
      </c>
      <c r="AP10" s="66">
        <v>0.13408</v>
      </c>
      <c r="AQ10" s="49">
        <v>565886.39</v>
      </c>
      <c r="AR10" s="66">
        <v>4.7200000000000002E-3</v>
      </c>
      <c r="AS10" s="49">
        <v>33490</v>
      </c>
    </row>
    <row r="11" spans="1:45" x14ac:dyDescent="0.25">
      <c r="A11" s="100">
        <v>45934</v>
      </c>
      <c r="B11" s="98">
        <v>10.38632</v>
      </c>
      <c r="C11" s="98">
        <v>276088.27504684101</v>
      </c>
      <c r="D11" s="98">
        <v>367.71742</v>
      </c>
      <c r="E11" s="98">
        <v>138138.17985133899</v>
      </c>
      <c r="F11" s="98">
        <v>0.47000000000000003</v>
      </c>
      <c r="G11" s="98">
        <v>17.34</v>
      </c>
      <c r="H11" s="98">
        <v>6769.6</v>
      </c>
      <c r="I11" s="98">
        <v>99228.42</v>
      </c>
      <c r="J11" s="98">
        <v>137.54</v>
      </c>
      <c r="K11" s="98">
        <v>23124.79</v>
      </c>
      <c r="L11" s="98">
        <v>395.73</v>
      </c>
      <c r="M11" s="98">
        <v>10603.44</v>
      </c>
      <c r="N11" s="98">
        <v>80.489999999999995</v>
      </c>
      <c r="O11" s="98">
        <v>9840.01</v>
      </c>
      <c r="P11" s="98">
        <v>121.9</v>
      </c>
      <c r="Q11" s="98">
        <v>212.66</v>
      </c>
      <c r="R11" s="98">
        <v>14.82</v>
      </c>
      <c r="S11" s="98">
        <v>0.03</v>
      </c>
      <c r="T11" s="98">
        <v>95.283959999999993</v>
      </c>
      <c r="U11" s="98">
        <v>5814.8167391999996</v>
      </c>
      <c r="V11" s="49">
        <v>23.09</v>
      </c>
      <c r="W11" s="62">
        <v>30378.51</v>
      </c>
      <c r="X11" s="89">
        <v>28.03576</v>
      </c>
      <c r="Y11" s="89">
        <v>1523.0196371</v>
      </c>
      <c r="Z11" s="89">
        <v>39.752679999999998</v>
      </c>
      <c r="AA11" s="89">
        <v>2968.9074012000001</v>
      </c>
      <c r="AB11" s="89">
        <v>21.154260000000001</v>
      </c>
      <c r="AC11" s="89">
        <v>691.50138870000001</v>
      </c>
      <c r="AD11" s="89">
        <v>7.70892</v>
      </c>
      <c r="AE11" s="89">
        <v>350.97997780000003</v>
      </c>
      <c r="AF11" s="89">
        <v>7.9201599999999992</v>
      </c>
      <c r="AG11" s="89">
        <v>21.706557400000001</v>
      </c>
      <c r="AH11" s="89">
        <v>1.12039</v>
      </c>
      <c r="AI11" s="89">
        <v>54.780143199999998</v>
      </c>
      <c r="AJ11" s="89">
        <v>97.16</v>
      </c>
      <c r="AK11" s="89">
        <v>4757.59</v>
      </c>
      <c r="AL11" s="89">
        <v>30.23</v>
      </c>
      <c r="AM11" s="89">
        <v>945.75</v>
      </c>
      <c r="AN11" s="66">
        <v>1.41E-3</v>
      </c>
      <c r="AO11" s="62">
        <v>11497.1</v>
      </c>
      <c r="AP11" s="66">
        <v>0</v>
      </c>
      <c r="AQ11" s="49">
        <v>0</v>
      </c>
      <c r="AR11" s="66">
        <v>0</v>
      </c>
      <c r="AS11" s="49">
        <v>0</v>
      </c>
    </row>
    <row r="12" spans="1:45" x14ac:dyDescent="0.25">
      <c r="A12" s="100">
        <v>45935</v>
      </c>
      <c r="B12" s="98">
        <v>1.81979</v>
      </c>
      <c r="C12" s="98">
        <v>23921.434053777</v>
      </c>
      <c r="D12" s="98">
        <v>170.24475000000001</v>
      </c>
      <c r="E12" s="98">
        <v>28637.752190869</v>
      </c>
      <c r="F12" s="98">
        <v>0.51</v>
      </c>
      <c r="G12" s="98">
        <v>18.420000000000002</v>
      </c>
      <c r="H12" s="98">
        <v>6785.92</v>
      </c>
      <c r="I12" s="98">
        <v>82431.5</v>
      </c>
      <c r="J12" s="98">
        <v>118.83</v>
      </c>
      <c r="K12" s="98">
        <v>15061.1</v>
      </c>
      <c r="L12" s="98">
        <v>5.5600000000000005</v>
      </c>
      <c r="M12" s="98">
        <v>351.26</v>
      </c>
      <c r="N12" s="98">
        <v>253.42</v>
      </c>
      <c r="O12" s="98">
        <v>30306.240000000002</v>
      </c>
      <c r="P12" s="98">
        <v>129.03</v>
      </c>
      <c r="Q12" s="98">
        <v>225.08</v>
      </c>
      <c r="R12" s="98">
        <v>16.73</v>
      </c>
      <c r="S12" s="98">
        <v>0.04</v>
      </c>
      <c r="T12" s="98">
        <v>86.588939999999994</v>
      </c>
      <c r="U12" s="98">
        <v>4939.08115</v>
      </c>
      <c r="V12" s="49" t="s">
        <v>43</v>
      </c>
      <c r="W12" s="62" t="s">
        <v>43</v>
      </c>
      <c r="X12" s="89">
        <v>29.137180000000001</v>
      </c>
      <c r="Y12" s="89">
        <v>1536.1280308</v>
      </c>
      <c r="Z12" s="89">
        <v>38.209570000000006</v>
      </c>
      <c r="AA12" s="89">
        <v>2318.4739479999998</v>
      </c>
      <c r="AB12" s="89">
        <v>20.275079999999999</v>
      </c>
      <c r="AC12" s="89">
        <v>668.51372800000001</v>
      </c>
      <c r="AD12" s="89">
        <v>7.1951499999999999</v>
      </c>
      <c r="AE12" s="89">
        <v>282.370273</v>
      </c>
      <c r="AF12" s="89">
        <v>6.6256400000000006</v>
      </c>
      <c r="AG12" s="89">
        <v>21.009095000000002</v>
      </c>
      <c r="AH12" s="89">
        <v>0.91883000000000004</v>
      </c>
      <c r="AI12" s="89">
        <v>35.4084833</v>
      </c>
      <c r="AJ12" s="89">
        <v>91.41</v>
      </c>
      <c r="AK12" s="89">
        <v>4114.3</v>
      </c>
      <c r="AL12" s="89">
        <v>30.2</v>
      </c>
      <c r="AM12" s="89">
        <v>893.06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25">
      <c r="A13" s="100">
        <v>45936</v>
      </c>
      <c r="B13" s="98">
        <v>12.74024</v>
      </c>
      <c r="C13" s="98">
        <v>925282.35148591793</v>
      </c>
      <c r="D13" s="98">
        <v>320.17581999999999</v>
      </c>
      <c r="E13" s="98">
        <v>187605.695719874</v>
      </c>
      <c r="F13" s="98">
        <v>0.59</v>
      </c>
      <c r="G13" s="98">
        <v>21.34</v>
      </c>
      <c r="H13" s="98">
        <v>6768.48</v>
      </c>
      <c r="I13" s="98">
        <v>102255.51</v>
      </c>
      <c r="J13" s="98">
        <v>142.41</v>
      </c>
      <c r="K13" s="98">
        <v>25261.77</v>
      </c>
      <c r="L13" s="98">
        <v>138.29</v>
      </c>
      <c r="M13" s="98">
        <v>6175.5300000000007</v>
      </c>
      <c r="N13" s="98">
        <v>83.06</v>
      </c>
      <c r="O13" s="98">
        <v>7597.87</v>
      </c>
      <c r="P13" s="98">
        <v>114.52</v>
      </c>
      <c r="Q13" s="98">
        <v>208.65</v>
      </c>
      <c r="R13" s="98">
        <v>13.82</v>
      </c>
      <c r="S13" s="98">
        <v>0.03</v>
      </c>
      <c r="T13" s="98">
        <v>102.46516</v>
      </c>
      <c r="U13" s="98">
        <v>5630.3809502000004</v>
      </c>
      <c r="V13" s="49">
        <v>20.28</v>
      </c>
      <c r="W13" s="62">
        <v>27153.09</v>
      </c>
      <c r="X13" s="89">
        <v>49.626909999999995</v>
      </c>
      <c r="Y13" s="89">
        <v>3036.1202398999999</v>
      </c>
      <c r="Z13" s="89">
        <v>77.498490000000004</v>
      </c>
      <c r="AA13" s="89">
        <v>5734.6303251999998</v>
      </c>
      <c r="AB13" s="89">
        <v>31.97411</v>
      </c>
      <c r="AC13" s="89">
        <v>1125.5516642</v>
      </c>
      <c r="AD13" s="89">
        <v>13.58832</v>
      </c>
      <c r="AE13" s="89">
        <v>646.03322630000002</v>
      </c>
      <c r="AF13" s="89">
        <v>5.1621500000000005</v>
      </c>
      <c r="AG13" s="89">
        <v>22.860806799999999</v>
      </c>
      <c r="AH13" s="89">
        <v>0.91265000000000007</v>
      </c>
      <c r="AI13" s="89">
        <v>29.297887100000001</v>
      </c>
      <c r="AJ13" s="89">
        <v>95.06</v>
      </c>
      <c r="AK13" s="89">
        <v>4547.74</v>
      </c>
      <c r="AL13" s="89">
        <v>42.34</v>
      </c>
      <c r="AM13" s="89">
        <v>1253.32</v>
      </c>
      <c r="AN13" s="66">
        <v>8.9149999999999993E-2</v>
      </c>
      <c r="AO13" s="62">
        <v>949835.17099999997</v>
      </c>
      <c r="AP13" s="66">
        <v>0.11867</v>
      </c>
      <c r="AQ13" s="49">
        <v>503404.11</v>
      </c>
      <c r="AR13" s="66">
        <v>3.98E-3</v>
      </c>
      <c r="AS13" s="49">
        <v>40935</v>
      </c>
    </row>
    <row r="14" spans="1:45" x14ac:dyDescent="0.25">
      <c r="A14" s="100">
        <v>45937</v>
      </c>
      <c r="B14" s="98">
        <v>11.27928</v>
      </c>
      <c r="C14" s="98">
        <v>736034.9973824101</v>
      </c>
      <c r="D14" s="98">
        <v>348.53699</v>
      </c>
      <c r="E14" s="98">
        <v>167641.43844376798</v>
      </c>
      <c r="F14" s="98">
        <v>0.57999999999999996</v>
      </c>
      <c r="G14" s="98">
        <v>21.84</v>
      </c>
      <c r="H14" s="98">
        <v>6463.2</v>
      </c>
      <c r="I14" s="98">
        <v>94312.62</v>
      </c>
      <c r="J14" s="98">
        <v>141.11000000000001</v>
      </c>
      <c r="K14" s="98">
        <v>24377.49</v>
      </c>
      <c r="L14" s="98">
        <v>219.54</v>
      </c>
      <c r="M14" s="98">
        <v>6793.37</v>
      </c>
      <c r="N14" s="98">
        <v>105.66</v>
      </c>
      <c r="O14" s="98">
        <v>12089.89</v>
      </c>
      <c r="P14" s="98">
        <v>112.96</v>
      </c>
      <c r="Q14" s="98">
        <v>214.7</v>
      </c>
      <c r="R14" s="98">
        <v>11.81</v>
      </c>
      <c r="S14" s="98">
        <v>0.03</v>
      </c>
      <c r="T14" s="98">
        <v>99.653090000000006</v>
      </c>
      <c r="U14" s="98">
        <v>5315.7134194</v>
      </c>
      <c r="V14" s="49">
        <v>10.55</v>
      </c>
      <c r="W14" s="62">
        <v>12899.16</v>
      </c>
      <c r="X14" s="89">
        <v>29.168769999999999</v>
      </c>
      <c r="Y14" s="89">
        <v>1764.0119917000002</v>
      </c>
      <c r="Z14" s="89">
        <v>46.848320000000001</v>
      </c>
      <c r="AA14" s="89">
        <v>3609.2926205000003</v>
      </c>
      <c r="AB14" s="89">
        <v>24.43947</v>
      </c>
      <c r="AC14" s="89">
        <v>772.87550070000009</v>
      </c>
      <c r="AD14" s="89">
        <v>9.5081699999999998</v>
      </c>
      <c r="AE14" s="89">
        <v>440.94340609999995</v>
      </c>
      <c r="AF14" s="89">
        <v>8.7844500000000014</v>
      </c>
      <c r="AG14" s="89">
        <v>27.179744700000001</v>
      </c>
      <c r="AH14" s="89">
        <v>1.2906899999999999</v>
      </c>
      <c r="AI14" s="89">
        <v>62.163223199999997</v>
      </c>
      <c r="AJ14" s="89">
        <v>98.73</v>
      </c>
      <c r="AK14" s="89">
        <v>4710</v>
      </c>
      <c r="AL14" s="89">
        <v>39.11</v>
      </c>
      <c r="AM14" s="89">
        <v>1133.1400000000001</v>
      </c>
      <c r="AN14" s="66">
        <v>8.0479999999999996E-2</v>
      </c>
      <c r="AO14" s="62">
        <v>926808.91396320006</v>
      </c>
      <c r="AP14" s="66">
        <v>0.11527</v>
      </c>
      <c r="AQ14" s="49">
        <v>465154.27999999997</v>
      </c>
      <c r="AR14" s="66">
        <v>8.2900000000000005E-3</v>
      </c>
      <c r="AS14" s="49">
        <v>65080</v>
      </c>
    </row>
    <row r="15" spans="1:45" x14ac:dyDescent="0.25">
      <c r="A15" s="100">
        <v>45938</v>
      </c>
      <c r="B15" s="98">
        <v>12.74253</v>
      </c>
      <c r="C15" s="98">
        <v>751562.22390373901</v>
      </c>
      <c r="D15" s="98">
        <v>334.46956999999998</v>
      </c>
      <c r="E15" s="98">
        <v>165979.36166061499</v>
      </c>
      <c r="F15" s="98">
        <v>0.65</v>
      </c>
      <c r="G15" s="98">
        <v>24.1</v>
      </c>
      <c r="H15" s="98">
        <v>7003.22</v>
      </c>
      <c r="I15" s="98">
        <v>101998.71</v>
      </c>
      <c r="J15" s="98">
        <v>145.1</v>
      </c>
      <c r="K15" s="98">
        <v>25021.34</v>
      </c>
      <c r="L15" s="98">
        <v>156.24</v>
      </c>
      <c r="M15" s="98">
        <v>6303.13</v>
      </c>
      <c r="N15" s="98">
        <v>72.209999999999994</v>
      </c>
      <c r="O15" s="98">
        <v>7643.25</v>
      </c>
      <c r="P15" s="98">
        <v>114.04</v>
      </c>
      <c r="Q15" s="98">
        <v>222.61</v>
      </c>
      <c r="R15" s="98">
        <v>11.74</v>
      </c>
      <c r="S15" s="98">
        <v>0.03</v>
      </c>
      <c r="T15" s="98">
        <v>102.33453</v>
      </c>
      <c r="U15" s="98">
        <v>5411.9926205000002</v>
      </c>
      <c r="V15" s="49">
        <v>27.27</v>
      </c>
      <c r="W15" s="62">
        <v>35244.230000000003</v>
      </c>
      <c r="X15" s="89">
        <v>29.991210000000002</v>
      </c>
      <c r="Y15" s="89">
        <v>1834.8999641</v>
      </c>
      <c r="Z15" s="89">
        <v>49.884800000000006</v>
      </c>
      <c r="AA15" s="89">
        <v>4356.7201177999996</v>
      </c>
      <c r="AB15" s="89">
        <v>25.04447</v>
      </c>
      <c r="AC15" s="89">
        <v>834.89024620000009</v>
      </c>
      <c r="AD15" s="89">
        <v>9.9024399999999986</v>
      </c>
      <c r="AE15" s="89">
        <v>459.52309989999998</v>
      </c>
      <c r="AF15" s="89">
        <v>8.4346400000000017</v>
      </c>
      <c r="AG15" s="89">
        <v>25.710789200000001</v>
      </c>
      <c r="AH15" s="89">
        <v>1.22576</v>
      </c>
      <c r="AI15" s="89">
        <v>52.886733</v>
      </c>
      <c r="AJ15" s="89">
        <v>105.37</v>
      </c>
      <c r="AK15" s="89">
        <v>5107.83</v>
      </c>
      <c r="AL15" s="89">
        <v>44.57</v>
      </c>
      <c r="AM15" s="89">
        <v>1314.74</v>
      </c>
      <c r="AN15" s="66">
        <v>8.9719999999999994E-2</v>
      </c>
      <c r="AO15" s="62">
        <v>936993.7</v>
      </c>
      <c r="AP15" s="66">
        <v>0.105515</v>
      </c>
      <c r="AQ15" s="49">
        <v>480333.49</v>
      </c>
      <c r="AR15" s="66">
        <v>5.7499999999999999E-3</v>
      </c>
      <c r="AS15" s="49">
        <v>39950</v>
      </c>
    </row>
    <row r="16" spans="1:45" x14ac:dyDescent="0.25">
      <c r="A16" s="100">
        <v>45939</v>
      </c>
      <c r="B16" s="98">
        <v>12.688459999999999</v>
      </c>
      <c r="C16" s="98">
        <v>1020749.147680859</v>
      </c>
      <c r="D16" s="98">
        <v>311.61527000000001</v>
      </c>
      <c r="E16" s="98">
        <v>185726.513645609</v>
      </c>
      <c r="F16" s="98">
        <v>0.67</v>
      </c>
      <c r="G16" s="98">
        <v>24.509999999999998</v>
      </c>
      <c r="H16" s="98">
        <v>7096.11</v>
      </c>
      <c r="I16" s="98">
        <v>102964.42</v>
      </c>
      <c r="J16" s="98">
        <v>148.27000000000001</v>
      </c>
      <c r="K16" s="98">
        <v>25449.91</v>
      </c>
      <c r="L16" s="98">
        <v>146.07999999999998</v>
      </c>
      <c r="M16" s="98">
        <v>7039.2900000000009</v>
      </c>
      <c r="N16" s="98">
        <v>38.54</v>
      </c>
      <c r="O16" s="98">
        <v>5343.37</v>
      </c>
      <c r="P16" s="98">
        <v>114.47</v>
      </c>
      <c r="Q16" s="98">
        <v>230.5</v>
      </c>
      <c r="R16" s="98">
        <v>11.43</v>
      </c>
      <c r="S16" s="98">
        <v>0.03</v>
      </c>
      <c r="T16" s="98">
        <v>97.033680000000004</v>
      </c>
      <c r="U16" s="98">
        <v>4884.5768872999997</v>
      </c>
      <c r="V16" s="49">
        <v>9.17</v>
      </c>
      <c r="W16" s="62">
        <v>10931.37</v>
      </c>
      <c r="X16" s="89">
        <v>30.302619999999997</v>
      </c>
      <c r="Y16" s="89">
        <v>1875.7332114999999</v>
      </c>
      <c r="Z16" s="89">
        <v>46.337400000000002</v>
      </c>
      <c r="AA16" s="89">
        <v>3435.5850571999999</v>
      </c>
      <c r="AB16" s="89">
        <v>24.129980000000003</v>
      </c>
      <c r="AC16" s="89">
        <v>834.1484402000001</v>
      </c>
      <c r="AD16" s="89">
        <v>9.300040000000001</v>
      </c>
      <c r="AE16" s="89">
        <v>443.64866480000001</v>
      </c>
      <c r="AF16" s="89">
        <v>9.0325600000000019</v>
      </c>
      <c r="AG16" s="89">
        <v>25.713135600000005</v>
      </c>
      <c r="AH16" s="89">
        <v>1.1394</v>
      </c>
      <c r="AI16" s="89">
        <v>47.301078400000002</v>
      </c>
      <c r="AJ16" s="89">
        <v>101.39</v>
      </c>
      <c r="AK16" s="89">
        <v>4874.96</v>
      </c>
      <c r="AL16" s="89">
        <v>42.47</v>
      </c>
      <c r="AM16" s="89">
        <v>1228.1099999999999</v>
      </c>
      <c r="AN16" s="66">
        <v>9.375E-2</v>
      </c>
      <c r="AO16" s="62">
        <v>920687.54</v>
      </c>
      <c r="AP16" s="66">
        <v>0.10489</v>
      </c>
      <c r="AQ16" s="49">
        <v>552261.56999999995</v>
      </c>
      <c r="AR16" s="66">
        <v>4.8399999999999997E-3</v>
      </c>
      <c r="AS16" s="49">
        <v>37205</v>
      </c>
    </row>
    <row r="17" spans="1:45" x14ac:dyDescent="0.25">
      <c r="A17" s="100">
        <v>45940</v>
      </c>
      <c r="B17" s="98">
        <v>13.444889999999999</v>
      </c>
      <c r="C17" s="98">
        <v>886624.70789407601</v>
      </c>
      <c r="D17" s="98">
        <v>331.47199999999998</v>
      </c>
      <c r="E17" s="98">
        <v>179080.09473079399</v>
      </c>
      <c r="F17" s="98">
        <v>0.66</v>
      </c>
      <c r="G17" s="98">
        <v>23.509999999999998</v>
      </c>
      <c r="H17" s="98">
        <v>7175.11</v>
      </c>
      <c r="I17" s="98">
        <v>100827.85</v>
      </c>
      <c r="J17" s="98">
        <v>145.82</v>
      </c>
      <c r="K17" s="98">
        <v>24147.09</v>
      </c>
      <c r="L17" s="98">
        <v>434.53999999999996</v>
      </c>
      <c r="M17" s="98">
        <v>11020.8</v>
      </c>
      <c r="N17" s="98">
        <v>198.88</v>
      </c>
      <c r="O17" s="98">
        <v>26169.56</v>
      </c>
      <c r="P17" s="98">
        <v>112.39</v>
      </c>
      <c r="Q17" s="98">
        <v>228.93</v>
      </c>
      <c r="R17" s="98">
        <v>10.8</v>
      </c>
      <c r="S17" s="98">
        <v>0.03</v>
      </c>
      <c r="T17" s="98">
        <v>94.664400000000001</v>
      </c>
      <c r="U17" s="98">
        <v>4813.6001513000001</v>
      </c>
      <c r="V17" s="49">
        <v>36.049999999999997</v>
      </c>
      <c r="W17" s="62">
        <v>48742.38</v>
      </c>
      <c r="X17" s="89">
        <v>24.338999999999999</v>
      </c>
      <c r="Y17" s="89">
        <v>1550.6284363</v>
      </c>
      <c r="Z17" s="89">
        <v>36.685559999999995</v>
      </c>
      <c r="AA17" s="89">
        <v>2929.4419072000001</v>
      </c>
      <c r="AB17" s="89">
        <v>20.724890000000002</v>
      </c>
      <c r="AC17" s="89">
        <v>712.67555540000001</v>
      </c>
      <c r="AD17" s="89">
        <v>6.7540300000000002</v>
      </c>
      <c r="AE17" s="89">
        <v>347.46864219999998</v>
      </c>
      <c r="AF17" s="89">
        <v>8.7954199999999982</v>
      </c>
      <c r="AG17" s="89">
        <v>22.145428399999997</v>
      </c>
      <c r="AH17" s="89">
        <v>1.0871999999999999</v>
      </c>
      <c r="AI17" s="89">
        <v>50.516306999999998</v>
      </c>
      <c r="AJ17" s="89">
        <v>102.26</v>
      </c>
      <c r="AK17" s="89">
        <v>4875.37</v>
      </c>
      <c r="AL17" s="89">
        <v>40.03</v>
      </c>
      <c r="AM17" s="89">
        <v>1123.3</v>
      </c>
      <c r="AN17" s="66">
        <v>8.2390000000000005E-2</v>
      </c>
      <c r="AO17" s="62">
        <v>925683.16500000004</v>
      </c>
      <c r="AP17" s="66">
        <v>0.10964500000000001</v>
      </c>
      <c r="AQ17" s="49">
        <v>639463.1</v>
      </c>
      <c r="AR17" s="66">
        <v>4.2300000000000003E-3</v>
      </c>
      <c r="AS17" s="49">
        <v>29911</v>
      </c>
    </row>
    <row r="18" spans="1:45" x14ac:dyDescent="0.25">
      <c r="A18" s="100">
        <v>45941</v>
      </c>
      <c r="B18" s="98">
        <v>4.1200900000000003</v>
      </c>
      <c r="C18" s="98">
        <v>47101.537247123008</v>
      </c>
      <c r="D18" s="98">
        <v>203.02112</v>
      </c>
      <c r="E18" s="98">
        <v>44047.301666432999</v>
      </c>
      <c r="F18" s="98">
        <v>0.64</v>
      </c>
      <c r="G18" s="98">
        <v>23.16</v>
      </c>
      <c r="H18" s="98">
        <v>6910.44</v>
      </c>
      <c r="I18" s="98">
        <v>90437.39</v>
      </c>
      <c r="J18" s="98">
        <v>132.07</v>
      </c>
      <c r="K18" s="98">
        <v>19314.66</v>
      </c>
      <c r="L18" s="98">
        <v>80.55</v>
      </c>
      <c r="M18" s="98">
        <v>1226.29</v>
      </c>
      <c r="N18" s="98">
        <v>19.239999999999998</v>
      </c>
      <c r="O18" s="98">
        <v>1780.81</v>
      </c>
      <c r="P18" s="98">
        <v>123.26</v>
      </c>
      <c r="Q18" s="98">
        <v>237.02</v>
      </c>
      <c r="R18" s="98">
        <v>13.25</v>
      </c>
      <c r="S18" s="98">
        <v>0.04</v>
      </c>
      <c r="T18" s="98">
        <v>84.54495</v>
      </c>
      <c r="U18" s="98">
        <v>3731.7869494000001</v>
      </c>
      <c r="V18" s="49" t="s">
        <v>43</v>
      </c>
      <c r="W18" s="62" t="s">
        <v>43</v>
      </c>
      <c r="X18" s="89">
        <v>36.6021</v>
      </c>
      <c r="Y18" s="89">
        <v>1910.5290313999999</v>
      </c>
      <c r="Z18" s="89">
        <v>48.349049999999998</v>
      </c>
      <c r="AA18" s="89">
        <v>2737.7119053999995</v>
      </c>
      <c r="AB18" s="89">
        <v>24.942419999999998</v>
      </c>
      <c r="AC18" s="89">
        <v>891.77497620000008</v>
      </c>
      <c r="AD18" s="89">
        <v>10.195790000000001</v>
      </c>
      <c r="AE18" s="89">
        <v>403.80926209999996</v>
      </c>
      <c r="AF18" s="89">
        <v>8.3115600000000001</v>
      </c>
      <c r="AG18" s="89">
        <v>29.805690900000002</v>
      </c>
      <c r="AH18" s="89">
        <v>1.1791800000000001</v>
      </c>
      <c r="AI18" s="89">
        <v>44.833113699999998</v>
      </c>
      <c r="AJ18" s="89">
        <v>97.08</v>
      </c>
      <c r="AK18" s="89">
        <v>4640.43</v>
      </c>
      <c r="AL18" s="89">
        <v>41.89</v>
      </c>
      <c r="AM18" s="89">
        <v>1089.3800000000001</v>
      </c>
      <c r="AN18" s="66" t="s">
        <v>43</v>
      </c>
      <c r="AO18" s="62" t="s">
        <v>43</v>
      </c>
      <c r="AP18" s="66" t="s">
        <v>43</v>
      </c>
      <c r="AQ18" s="49" t="s">
        <v>43</v>
      </c>
      <c r="AR18" s="66" t="s">
        <v>43</v>
      </c>
      <c r="AS18" s="49" t="s">
        <v>43</v>
      </c>
    </row>
    <row r="19" spans="1:45" x14ac:dyDescent="0.25">
      <c r="A19" s="100">
        <v>45942</v>
      </c>
      <c r="B19" s="98">
        <v>1.6568000000000001</v>
      </c>
      <c r="C19" s="98">
        <v>17984.300681182001</v>
      </c>
      <c r="D19" s="98">
        <v>168.23857000000001</v>
      </c>
      <c r="E19" s="98">
        <v>23196.073725589002</v>
      </c>
      <c r="F19" s="98">
        <v>0.61</v>
      </c>
      <c r="G19" s="98">
        <v>20.34</v>
      </c>
      <c r="H19" s="98">
        <v>6933.16</v>
      </c>
      <c r="I19" s="98">
        <v>75027.23</v>
      </c>
      <c r="J19" s="98">
        <v>114.9</v>
      </c>
      <c r="K19" s="98">
        <v>12719.1</v>
      </c>
      <c r="L19" s="98">
        <v>35.099999999999994</v>
      </c>
      <c r="M19" s="98">
        <v>573.38</v>
      </c>
      <c r="N19" s="98">
        <v>8.09</v>
      </c>
      <c r="O19" s="98">
        <v>1083.1500000000001</v>
      </c>
      <c r="P19" s="98">
        <v>124.34</v>
      </c>
      <c r="Q19" s="98">
        <v>239.31</v>
      </c>
      <c r="R19" s="98">
        <v>13.43</v>
      </c>
      <c r="S19" s="98">
        <v>0.03</v>
      </c>
      <c r="T19" s="98">
        <v>74.500519999999995</v>
      </c>
      <c r="U19" s="98">
        <v>3056.1519942999998</v>
      </c>
      <c r="V19" s="49" t="s">
        <v>43</v>
      </c>
      <c r="W19" s="62" t="s">
        <v>43</v>
      </c>
      <c r="X19" s="89">
        <v>31.41433</v>
      </c>
      <c r="Y19" s="89">
        <v>1625.1372259</v>
      </c>
      <c r="Z19" s="89">
        <v>40.126450000000006</v>
      </c>
      <c r="AA19" s="89">
        <v>2109.5964911999999</v>
      </c>
      <c r="AB19" s="89">
        <v>22.009630000000001</v>
      </c>
      <c r="AC19" s="89">
        <v>780.1165542</v>
      </c>
      <c r="AD19" s="89">
        <v>6.8274800000000004</v>
      </c>
      <c r="AE19" s="89">
        <v>231.09991929999998</v>
      </c>
      <c r="AF19" s="89">
        <v>6.9268900000000002</v>
      </c>
      <c r="AG19" s="89">
        <v>25.528750899999999</v>
      </c>
      <c r="AH19" s="89">
        <v>0.69684999999999997</v>
      </c>
      <c r="AI19" s="89">
        <v>12.785036699999999</v>
      </c>
      <c r="AJ19" s="89">
        <v>89.09</v>
      </c>
      <c r="AK19" s="89">
        <v>3918.85</v>
      </c>
      <c r="AL19" s="89">
        <v>33.479999999999997</v>
      </c>
      <c r="AM19" s="89">
        <v>828.95</v>
      </c>
      <c r="AN19" s="66" t="s">
        <v>43</v>
      </c>
      <c r="AO19" s="62" t="s">
        <v>43</v>
      </c>
      <c r="AP19" s="66" t="s">
        <v>43</v>
      </c>
      <c r="AQ19" s="49" t="s">
        <v>43</v>
      </c>
      <c r="AR19" s="66" t="s">
        <v>43</v>
      </c>
      <c r="AS19" s="49" t="s">
        <v>43</v>
      </c>
    </row>
    <row r="20" spans="1:45" x14ac:dyDescent="0.25">
      <c r="A20" s="100">
        <v>45943</v>
      </c>
      <c r="B20" s="98">
        <v>15.807029999999999</v>
      </c>
      <c r="C20" s="98">
        <v>1033904.587339199</v>
      </c>
      <c r="D20" s="98">
        <v>372.16287999999997</v>
      </c>
      <c r="E20" s="98">
        <v>185115.447557176</v>
      </c>
      <c r="F20" s="98">
        <v>0.64</v>
      </c>
      <c r="G20" s="98">
        <v>21.97</v>
      </c>
      <c r="H20" s="98">
        <v>6878.74</v>
      </c>
      <c r="I20" s="98">
        <v>96747.94</v>
      </c>
      <c r="J20" s="98">
        <v>145.21</v>
      </c>
      <c r="K20" s="98">
        <v>24799.68</v>
      </c>
      <c r="L20" s="98">
        <v>271.48</v>
      </c>
      <c r="M20" s="98">
        <v>8905.2900000000009</v>
      </c>
      <c r="N20" s="98">
        <v>34.03</v>
      </c>
      <c r="O20" s="98">
        <v>5461.32</v>
      </c>
      <c r="P20" s="98">
        <v>112.75</v>
      </c>
      <c r="Q20" s="98">
        <v>220.1</v>
      </c>
      <c r="R20" s="98">
        <v>12.62</v>
      </c>
      <c r="S20" s="98">
        <v>0.03</v>
      </c>
      <c r="T20" s="98">
        <v>99.680099999999996</v>
      </c>
      <c r="U20" s="98">
        <v>4438.8521786000001</v>
      </c>
      <c r="V20" s="49">
        <v>22.28</v>
      </c>
      <c r="W20" s="62">
        <v>26632.53</v>
      </c>
      <c r="X20" s="89">
        <v>51.198259999999998</v>
      </c>
      <c r="Y20" s="89">
        <v>2988.6727338000001</v>
      </c>
      <c r="Z20" s="89">
        <v>78.329810000000009</v>
      </c>
      <c r="AA20" s="89">
        <v>4958.8331466</v>
      </c>
      <c r="AB20" s="89">
        <v>33.258150000000001</v>
      </c>
      <c r="AC20" s="89">
        <v>1234.6129897000001</v>
      </c>
      <c r="AD20" s="89">
        <v>13.172450000000001</v>
      </c>
      <c r="AE20" s="89">
        <v>587.11344410000004</v>
      </c>
      <c r="AF20" s="89">
        <v>5.6328399999999998</v>
      </c>
      <c r="AG20" s="89">
        <v>26.610192399999999</v>
      </c>
      <c r="AH20" s="89">
        <v>1.0154099999999999</v>
      </c>
      <c r="AI20" s="89">
        <v>35.4601392</v>
      </c>
      <c r="AJ20" s="89">
        <v>92.9</v>
      </c>
      <c r="AK20" s="89">
        <v>4382.8599999999997</v>
      </c>
      <c r="AL20" s="89">
        <v>41.39</v>
      </c>
      <c r="AM20" s="89">
        <v>1063.42</v>
      </c>
      <c r="AN20" s="66">
        <v>9.0870000000000006E-2</v>
      </c>
      <c r="AO20" s="62">
        <v>955471.93430810003</v>
      </c>
      <c r="AP20" s="66">
        <v>0</v>
      </c>
      <c r="AQ20" s="49">
        <v>0</v>
      </c>
      <c r="AR20" s="66">
        <v>4.6899999999999997E-3</v>
      </c>
      <c r="AS20" s="49">
        <v>41080</v>
      </c>
    </row>
    <row r="21" spans="1:45" x14ac:dyDescent="0.25">
      <c r="A21" s="100">
        <v>45944</v>
      </c>
      <c r="B21" s="98">
        <v>14.157120000000001</v>
      </c>
      <c r="C21" s="98">
        <v>937888.32863762695</v>
      </c>
      <c r="D21" s="98">
        <v>300.09141</v>
      </c>
      <c r="E21" s="98">
        <v>176141.66179981598</v>
      </c>
      <c r="F21" s="98">
        <v>0.66</v>
      </c>
      <c r="G21" s="98">
        <v>22.189999999999998</v>
      </c>
      <c r="H21" s="98">
        <v>6857.99</v>
      </c>
      <c r="I21" s="98">
        <v>95603.07</v>
      </c>
      <c r="J21" s="98">
        <v>143.4</v>
      </c>
      <c r="K21" s="98">
        <v>24080.25</v>
      </c>
      <c r="L21" s="98">
        <v>82.77000000000001</v>
      </c>
      <c r="M21" s="98">
        <v>7170.24</v>
      </c>
      <c r="N21" s="98">
        <v>23.94</v>
      </c>
      <c r="O21" s="98">
        <v>6050.87</v>
      </c>
      <c r="P21" s="98">
        <v>114.53</v>
      </c>
      <c r="Q21" s="98">
        <v>228.8</v>
      </c>
      <c r="R21" s="98">
        <v>11.64</v>
      </c>
      <c r="S21" s="98">
        <v>0.03</v>
      </c>
      <c r="T21" s="98">
        <v>89.351920000000007</v>
      </c>
      <c r="U21" s="98">
        <v>3803.0628474</v>
      </c>
      <c r="V21" s="49">
        <v>27.14</v>
      </c>
      <c r="W21" s="62">
        <v>30920.63</v>
      </c>
      <c r="X21" s="89">
        <v>29.219160000000002</v>
      </c>
      <c r="Y21" s="89">
        <v>1725.9924059</v>
      </c>
      <c r="Z21" s="89">
        <v>50.297270000000005</v>
      </c>
      <c r="AA21" s="89">
        <v>3407.3284089999997</v>
      </c>
      <c r="AB21" s="89">
        <v>22.548960000000001</v>
      </c>
      <c r="AC21" s="89">
        <v>769.44058649999999</v>
      </c>
      <c r="AD21" s="89">
        <v>9.550259999999998</v>
      </c>
      <c r="AE21" s="89">
        <v>439.24805190000001</v>
      </c>
      <c r="AF21" s="89">
        <v>8.9702499999999983</v>
      </c>
      <c r="AG21" s="89">
        <v>26.429260500000002</v>
      </c>
      <c r="AH21" s="89">
        <v>1.3141699999999998</v>
      </c>
      <c r="AI21" s="89">
        <v>63.263469700000002</v>
      </c>
      <c r="AJ21" s="89">
        <v>91.71</v>
      </c>
      <c r="AK21" s="89">
        <v>4348.4799999999996</v>
      </c>
      <c r="AL21" s="89">
        <v>39.520000000000003</v>
      </c>
      <c r="AM21" s="89">
        <v>1031.21</v>
      </c>
      <c r="AN21" s="66">
        <v>8.4589999999999999E-2</v>
      </c>
      <c r="AO21" s="62">
        <v>908297.9241076</v>
      </c>
      <c r="AP21" s="66">
        <v>0.24939</v>
      </c>
      <c r="AQ21" s="49">
        <v>905540.25</v>
      </c>
      <c r="AR21" s="66">
        <v>8.0599999999999995E-3</v>
      </c>
      <c r="AS21" s="49">
        <v>57698.55</v>
      </c>
    </row>
    <row r="22" spans="1:45" x14ac:dyDescent="0.25">
      <c r="A22" s="100">
        <v>45945</v>
      </c>
      <c r="B22" s="98">
        <v>14.52275</v>
      </c>
      <c r="C22" s="98">
        <v>917487.72951478011</v>
      </c>
      <c r="D22" s="98">
        <v>338.13880999999998</v>
      </c>
      <c r="E22" s="98">
        <v>191629.62423915599</v>
      </c>
      <c r="F22" s="98">
        <v>0.7</v>
      </c>
      <c r="G22" s="98">
        <v>23.1</v>
      </c>
      <c r="H22" s="98">
        <v>6998.75</v>
      </c>
      <c r="I22" s="98">
        <v>99092.97</v>
      </c>
      <c r="J22" s="98">
        <v>145.66999999999999</v>
      </c>
      <c r="K22" s="98">
        <v>24795.200000000001</v>
      </c>
      <c r="L22" s="98">
        <v>283.13</v>
      </c>
      <c r="M22" s="98">
        <v>11377.69</v>
      </c>
      <c r="N22" s="98">
        <v>150.71</v>
      </c>
      <c r="O22" s="98">
        <v>14981.83</v>
      </c>
      <c r="P22" s="98">
        <v>119.1</v>
      </c>
      <c r="Q22" s="98">
        <v>237.5</v>
      </c>
      <c r="R22" s="98">
        <v>12.49</v>
      </c>
      <c r="S22" s="98">
        <v>0.03</v>
      </c>
      <c r="T22" s="98">
        <v>89.363759999999999</v>
      </c>
      <c r="U22" s="98">
        <v>3883.4922230000002</v>
      </c>
      <c r="V22" s="49">
        <v>25.13</v>
      </c>
      <c r="W22" s="62">
        <v>29459.74</v>
      </c>
      <c r="X22" s="89">
        <v>30.47814</v>
      </c>
      <c r="Y22" s="89">
        <v>1800.3121120000001</v>
      </c>
      <c r="Z22" s="89">
        <v>48.924080000000004</v>
      </c>
      <c r="AA22" s="89">
        <v>3253.1583288000002</v>
      </c>
      <c r="AB22" s="89">
        <v>23.434120000000004</v>
      </c>
      <c r="AC22" s="89">
        <v>820.34218300000009</v>
      </c>
      <c r="AD22" s="89">
        <v>9.4054099999999998</v>
      </c>
      <c r="AE22" s="89">
        <v>443.60465629999999</v>
      </c>
      <c r="AF22" s="89">
        <v>9.1775400000000005</v>
      </c>
      <c r="AG22" s="89">
        <v>29.090438800000001</v>
      </c>
      <c r="AH22" s="89">
        <v>1.3107499999999999</v>
      </c>
      <c r="AI22" s="89">
        <v>56.5863011</v>
      </c>
      <c r="AJ22" s="89">
        <v>96.98</v>
      </c>
      <c r="AK22" s="89">
        <v>4548.5</v>
      </c>
      <c r="AL22" s="89">
        <v>39.93</v>
      </c>
      <c r="AM22" s="89">
        <v>1048.44</v>
      </c>
      <c r="AN22" s="66">
        <v>8.9039999999999994E-2</v>
      </c>
      <c r="AO22" s="62">
        <v>894798.58334139991</v>
      </c>
      <c r="AP22" s="66">
        <v>0.13095000000000001</v>
      </c>
      <c r="AQ22" s="49">
        <v>510884.56</v>
      </c>
      <c r="AR22" s="66">
        <v>6.1599999999999997E-3</v>
      </c>
      <c r="AS22" s="49">
        <v>45945</v>
      </c>
    </row>
    <row r="23" spans="1:45" x14ac:dyDescent="0.25">
      <c r="A23" s="100">
        <v>45946</v>
      </c>
      <c r="B23" s="98">
        <v>14.21781</v>
      </c>
      <c r="C23" s="98">
        <v>943886.1837808959</v>
      </c>
      <c r="D23" s="98">
        <v>412.22397999999998</v>
      </c>
      <c r="E23" s="98">
        <v>193889.40377085502</v>
      </c>
      <c r="F23" s="98">
        <v>0.72</v>
      </c>
      <c r="G23" s="98">
        <v>24.18</v>
      </c>
      <c r="H23" s="98">
        <v>6926.84</v>
      </c>
      <c r="I23" s="98">
        <v>95599.29</v>
      </c>
      <c r="J23" s="98">
        <v>144.19999999999999</v>
      </c>
      <c r="K23" s="98">
        <v>24205.26</v>
      </c>
      <c r="L23" s="98">
        <v>154.45999999999998</v>
      </c>
      <c r="M23" s="98">
        <v>8747.7099999999991</v>
      </c>
      <c r="N23" s="98">
        <v>18.940000000000001</v>
      </c>
      <c r="O23" s="98">
        <v>5124.75</v>
      </c>
      <c r="P23" s="98">
        <v>122.69</v>
      </c>
      <c r="Q23" s="98">
        <v>243.44</v>
      </c>
      <c r="R23" s="98">
        <v>13.3</v>
      </c>
      <c r="S23" s="98">
        <v>0.03</v>
      </c>
      <c r="T23" s="98">
        <v>88.147189999999995</v>
      </c>
      <c r="U23" s="98">
        <v>3798.4032422999999</v>
      </c>
      <c r="V23" s="49">
        <v>27.26</v>
      </c>
      <c r="W23" s="62">
        <v>33538.959999999999</v>
      </c>
      <c r="X23" s="89">
        <v>34.002750000000006</v>
      </c>
      <c r="Y23" s="89">
        <v>1974.4026656000001</v>
      </c>
      <c r="Z23" s="89">
        <v>48.290370000000003</v>
      </c>
      <c r="AA23" s="89">
        <v>3217.2788491000001</v>
      </c>
      <c r="AB23" s="89">
        <v>25.762609999999999</v>
      </c>
      <c r="AC23" s="89">
        <v>903.00845200000003</v>
      </c>
      <c r="AD23" s="89">
        <v>9.1056600000000003</v>
      </c>
      <c r="AE23" s="89">
        <v>424.22745040000001</v>
      </c>
      <c r="AF23" s="89">
        <v>9.1765700000000017</v>
      </c>
      <c r="AG23" s="89">
        <v>29.325211199999998</v>
      </c>
      <c r="AH23" s="89">
        <v>1.2653100000000002</v>
      </c>
      <c r="AI23" s="89">
        <v>51.902637200000001</v>
      </c>
      <c r="AJ23" s="89">
        <v>95.4</v>
      </c>
      <c r="AK23" s="89">
        <v>4489.46</v>
      </c>
      <c r="AL23" s="89">
        <v>39.799999999999997</v>
      </c>
      <c r="AM23" s="89">
        <v>1054.19</v>
      </c>
      <c r="AN23" s="66">
        <v>0.11236</v>
      </c>
      <c r="AO23" s="62">
        <v>954095.7587913</v>
      </c>
      <c r="AP23" s="66">
        <v>0.1128</v>
      </c>
      <c r="AQ23" s="49">
        <v>468416.01</v>
      </c>
      <c r="AR23" s="66">
        <v>5.9899999999999997E-3</v>
      </c>
      <c r="AS23" s="49">
        <v>56140</v>
      </c>
    </row>
    <row r="24" spans="1:45" x14ac:dyDescent="0.25">
      <c r="A24" s="100">
        <v>45947</v>
      </c>
      <c r="B24" s="98">
        <v>15.15504</v>
      </c>
      <c r="C24" s="98">
        <v>1012030.54540181</v>
      </c>
      <c r="D24" s="98">
        <v>425.46735000000001</v>
      </c>
      <c r="E24" s="98">
        <v>226248.77832457403</v>
      </c>
      <c r="F24" s="98">
        <v>0.81</v>
      </c>
      <c r="G24" s="98">
        <v>28.1</v>
      </c>
      <c r="H24" s="98">
        <v>7124.76</v>
      </c>
      <c r="I24" s="98">
        <v>98266.13</v>
      </c>
      <c r="J24" s="98">
        <v>144.97999999999999</v>
      </c>
      <c r="K24" s="98">
        <v>25265.65</v>
      </c>
      <c r="L24" s="98">
        <v>253.28</v>
      </c>
      <c r="M24" s="98">
        <v>11371.9</v>
      </c>
      <c r="N24" s="98">
        <v>16.97</v>
      </c>
      <c r="O24" s="98">
        <v>4690.49</v>
      </c>
      <c r="P24" s="98">
        <v>128.37</v>
      </c>
      <c r="Q24" s="98">
        <v>248.28</v>
      </c>
      <c r="R24" s="98">
        <v>15.65</v>
      </c>
      <c r="S24" s="98">
        <v>0.03</v>
      </c>
      <c r="T24" s="98">
        <v>85.444119999999998</v>
      </c>
      <c r="U24" s="98">
        <v>3575.9806601999999</v>
      </c>
      <c r="V24" s="49">
        <v>20.86</v>
      </c>
      <c r="W24" s="62">
        <v>29324.11</v>
      </c>
      <c r="X24" s="89">
        <v>36.373860000000001</v>
      </c>
      <c r="Y24" s="89">
        <v>2134.0495879</v>
      </c>
      <c r="Z24" s="89">
        <v>46.229230000000001</v>
      </c>
      <c r="AA24" s="89">
        <v>3342.1006869000003</v>
      </c>
      <c r="AB24" s="89">
        <v>27.744820000000001</v>
      </c>
      <c r="AC24" s="89">
        <v>1037.3028148999999</v>
      </c>
      <c r="AD24" s="89">
        <v>8.0814500000000002</v>
      </c>
      <c r="AE24" s="89">
        <v>385.28368419999998</v>
      </c>
      <c r="AF24" s="89">
        <v>8.968650000000002</v>
      </c>
      <c r="AG24" s="89">
        <v>31.021786500000001</v>
      </c>
      <c r="AH24" s="89">
        <v>1.3895899999999999</v>
      </c>
      <c r="AI24" s="89">
        <v>65.694528199999993</v>
      </c>
      <c r="AJ24" s="89">
        <v>101.75</v>
      </c>
      <c r="AK24" s="89">
        <v>4877.38</v>
      </c>
      <c r="AL24" s="89">
        <v>43.48</v>
      </c>
      <c r="AM24" s="89">
        <v>1200.79</v>
      </c>
      <c r="AN24" s="66">
        <v>7.7729999999999994E-2</v>
      </c>
      <c r="AO24" s="62">
        <v>886643.85292490001</v>
      </c>
      <c r="AP24" s="66">
        <v>0.16757</v>
      </c>
      <c r="AQ24" s="49">
        <v>504607.83999999997</v>
      </c>
      <c r="AR24" s="66">
        <v>7.2300000000000003E-3</v>
      </c>
      <c r="AS24" s="49">
        <v>49540</v>
      </c>
    </row>
    <row r="25" spans="1:45" x14ac:dyDescent="0.25">
      <c r="A25" s="100">
        <v>45948</v>
      </c>
      <c r="B25" s="98">
        <v>12.037789999999999</v>
      </c>
      <c r="C25" s="98">
        <v>309854.38005546399</v>
      </c>
      <c r="D25" s="98">
        <v>346.37562000000003</v>
      </c>
      <c r="E25" s="98">
        <v>137862.31908448401</v>
      </c>
      <c r="F25" s="98">
        <v>0.98</v>
      </c>
      <c r="G25" s="98">
        <v>33.730000000000004</v>
      </c>
      <c r="H25" s="98">
        <v>7543.7</v>
      </c>
      <c r="I25" s="98">
        <v>102753.58</v>
      </c>
      <c r="J25" s="98">
        <v>142.61000000000001</v>
      </c>
      <c r="K25" s="98">
        <v>23279.96</v>
      </c>
      <c r="L25" s="98">
        <v>225.01</v>
      </c>
      <c r="M25" s="98">
        <v>11354.4</v>
      </c>
      <c r="N25" s="98">
        <v>19.54</v>
      </c>
      <c r="O25" s="98">
        <v>6145.29</v>
      </c>
      <c r="P25" s="98">
        <v>133.52000000000001</v>
      </c>
      <c r="Q25" s="98">
        <v>242.79</v>
      </c>
      <c r="R25" s="98">
        <v>18.32</v>
      </c>
      <c r="S25" s="98">
        <v>0.03</v>
      </c>
      <c r="T25" s="98">
        <v>79.768619999999999</v>
      </c>
      <c r="U25" s="98">
        <v>3323.2645999000001</v>
      </c>
      <c r="V25" s="49">
        <v>25.62</v>
      </c>
      <c r="W25" s="62">
        <v>33737.699999999997</v>
      </c>
      <c r="X25" s="89">
        <v>33.427580000000006</v>
      </c>
      <c r="Y25" s="89">
        <v>2459.5963268000005</v>
      </c>
      <c r="Z25" s="89">
        <v>36.740740000000002</v>
      </c>
      <c r="AA25" s="89">
        <v>2211.0749192999997</v>
      </c>
      <c r="AB25" s="89">
        <v>24.360869999999998</v>
      </c>
      <c r="AC25" s="89">
        <v>1271.0198851</v>
      </c>
      <c r="AD25" s="89">
        <v>6.7961100000000005</v>
      </c>
      <c r="AE25" s="89">
        <v>290.88195020000001</v>
      </c>
      <c r="AF25" s="89">
        <v>8.6412200000000006</v>
      </c>
      <c r="AG25" s="89">
        <v>32.345938000000004</v>
      </c>
      <c r="AH25" s="89">
        <v>1.3964700000000001</v>
      </c>
      <c r="AI25" s="89">
        <v>65.927802200000002</v>
      </c>
      <c r="AJ25" s="89">
        <v>118.02</v>
      </c>
      <c r="AK25" s="89">
        <v>5710.81</v>
      </c>
      <c r="AL25" s="89">
        <v>50.57</v>
      </c>
      <c r="AM25" s="89">
        <v>1361.18</v>
      </c>
      <c r="AN25" s="66">
        <v>1.31E-3</v>
      </c>
      <c r="AO25" s="62">
        <v>10661.66</v>
      </c>
      <c r="AP25" s="66">
        <v>0</v>
      </c>
      <c r="AQ25" s="49">
        <v>0</v>
      </c>
      <c r="AR25" s="66">
        <v>0</v>
      </c>
      <c r="AS25" s="49">
        <v>0</v>
      </c>
    </row>
    <row r="26" spans="1:45" x14ac:dyDescent="0.25">
      <c r="A26" s="100">
        <v>45949</v>
      </c>
      <c r="B26" s="98">
        <v>2.2719999999999998</v>
      </c>
      <c r="C26" s="98">
        <v>24193.696117559</v>
      </c>
      <c r="D26" s="98">
        <v>187.93879999999999</v>
      </c>
      <c r="E26" s="98">
        <v>31697.094868665001</v>
      </c>
      <c r="F26" s="98">
        <v>0.96</v>
      </c>
      <c r="G26" s="98">
        <v>31.729999999999997</v>
      </c>
      <c r="H26" s="98">
        <v>7390.42</v>
      </c>
      <c r="I26" s="98">
        <v>85667.27</v>
      </c>
      <c r="J26" s="98">
        <v>125.34</v>
      </c>
      <c r="K26" s="98">
        <v>14563.29</v>
      </c>
      <c r="L26" s="98">
        <v>20.23</v>
      </c>
      <c r="M26" s="98">
        <v>1336.42</v>
      </c>
      <c r="N26" s="98">
        <v>6.88</v>
      </c>
      <c r="O26" s="98">
        <v>615.52</v>
      </c>
      <c r="P26" s="98">
        <v>125.67</v>
      </c>
      <c r="Q26" s="98">
        <v>233.2</v>
      </c>
      <c r="R26" s="98">
        <v>14.96</v>
      </c>
      <c r="S26" s="98">
        <v>0.03</v>
      </c>
      <c r="T26" s="98">
        <v>67.082589999999996</v>
      </c>
      <c r="U26" s="98">
        <v>2758.8782554999998</v>
      </c>
      <c r="V26" s="49" t="s">
        <v>43</v>
      </c>
      <c r="W26" s="62" t="s">
        <v>43</v>
      </c>
      <c r="X26" s="89">
        <v>34.456130000000002</v>
      </c>
      <c r="Y26" s="89">
        <v>1857.9697687</v>
      </c>
      <c r="Z26" s="89">
        <v>36.028489999999998</v>
      </c>
      <c r="AA26" s="89">
        <v>1821.5838182</v>
      </c>
      <c r="AB26" s="89">
        <v>23.622959999999999</v>
      </c>
      <c r="AC26" s="89">
        <v>927.11285859999998</v>
      </c>
      <c r="AD26" s="89">
        <v>6.4552399999999999</v>
      </c>
      <c r="AE26" s="89">
        <v>246.00466639999999</v>
      </c>
      <c r="AF26" s="89">
        <v>6.4552800000000001</v>
      </c>
      <c r="AG26" s="89">
        <v>29.036533499999997</v>
      </c>
      <c r="AH26" s="89">
        <v>1.08527</v>
      </c>
      <c r="AI26" s="89">
        <v>38.925707500000001</v>
      </c>
      <c r="AJ26" s="89">
        <v>105.78</v>
      </c>
      <c r="AK26" s="89">
        <v>4818.03</v>
      </c>
      <c r="AL26" s="89">
        <v>41.39</v>
      </c>
      <c r="AM26" s="89">
        <v>1071.52</v>
      </c>
      <c r="AN26" s="66" t="s">
        <v>43</v>
      </c>
      <c r="AO26" s="62" t="s">
        <v>43</v>
      </c>
      <c r="AP26" s="66" t="s">
        <v>43</v>
      </c>
      <c r="AQ26" s="49" t="s">
        <v>43</v>
      </c>
      <c r="AR26" s="66" t="s">
        <v>43</v>
      </c>
      <c r="AS26" s="49" t="s">
        <v>43</v>
      </c>
    </row>
    <row r="27" spans="1:45" x14ac:dyDescent="0.25">
      <c r="A27" s="100">
        <v>45950</v>
      </c>
      <c r="B27" s="98">
        <v>3.85439</v>
      </c>
      <c r="C27" s="98">
        <v>564242.44340414391</v>
      </c>
      <c r="D27" s="98">
        <v>245.75390999999999</v>
      </c>
      <c r="E27" s="98">
        <v>80529.904585341006</v>
      </c>
      <c r="F27" s="98">
        <v>0.97</v>
      </c>
      <c r="G27" s="98">
        <v>28.4</v>
      </c>
      <c r="H27" s="98">
        <v>7172.68</v>
      </c>
      <c r="I27" s="98">
        <v>74285.259999999995</v>
      </c>
      <c r="J27" s="98">
        <v>120.64</v>
      </c>
      <c r="K27" s="98">
        <v>13183.11</v>
      </c>
      <c r="L27" s="98">
        <v>138.46</v>
      </c>
      <c r="M27" s="98">
        <v>4494.45</v>
      </c>
      <c r="N27" s="98">
        <v>66.77</v>
      </c>
      <c r="O27" s="98">
        <v>7886.78</v>
      </c>
      <c r="P27" s="98">
        <v>78.81</v>
      </c>
      <c r="Q27" s="98">
        <v>151.91</v>
      </c>
      <c r="R27" s="98">
        <v>8.1</v>
      </c>
      <c r="S27" s="98">
        <v>0.02</v>
      </c>
      <c r="T27" s="98">
        <v>59.145859999999999</v>
      </c>
      <c r="U27" s="98">
        <v>2725.9491796000002</v>
      </c>
      <c r="V27" s="49">
        <v>5.58</v>
      </c>
      <c r="W27" s="62">
        <v>5877.58</v>
      </c>
      <c r="X27" s="89">
        <v>58.733720000000005</v>
      </c>
      <c r="Y27" s="89">
        <v>3472.6666077</v>
      </c>
      <c r="Z27" s="89">
        <v>70.966080000000005</v>
      </c>
      <c r="AA27" s="89">
        <v>5026.1972243</v>
      </c>
      <c r="AB27" s="89">
        <v>32.66413</v>
      </c>
      <c r="AC27" s="89">
        <v>1319.7330593000001</v>
      </c>
      <c r="AD27" s="89">
        <v>10.95612</v>
      </c>
      <c r="AE27" s="89">
        <v>459.26791360000004</v>
      </c>
      <c r="AF27" s="89">
        <v>3.9117100000000002</v>
      </c>
      <c r="AG27" s="89">
        <v>21.651256499999999</v>
      </c>
      <c r="AH27" s="89">
        <v>1.0987199999999999</v>
      </c>
      <c r="AI27" s="89">
        <v>42.625402999999999</v>
      </c>
      <c r="AJ27" s="89">
        <v>90.77</v>
      </c>
      <c r="AK27" s="89">
        <v>3868.62</v>
      </c>
      <c r="AL27" s="89">
        <v>39.93</v>
      </c>
      <c r="AM27" s="89">
        <v>973.9</v>
      </c>
      <c r="AN27" s="66">
        <v>9.9919999999999995E-2</v>
      </c>
      <c r="AO27" s="62">
        <v>905492.98578640004</v>
      </c>
      <c r="AP27" s="66">
        <v>0.13697000000000001</v>
      </c>
      <c r="AQ27" s="49">
        <v>452771.61</v>
      </c>
      <c r="AR27" s="66">
        <v>2.2100000000000002E-3</v>
      </c>
      <c r="AS27" s="49">
        <v>22405</v>
      </c>
    </row>
    <row r="28" spans="1:45" x14ac:dyDescent="0.25">
      <c r="A28" s="100">
        <v>45951</v>
      </c>
      <c r="B28" s="98">
        <v>5.3113999999999999</v>
      </c>
      <c r="C28" s="98">
        <v>140529.14112902799</v>
      </c>
      <c r="D28" s="98">
        <v>198.70195000000001</v>
      </c>
      <c r="E28" s="98">
        <v>66239.053876881997</v>
      </c>
      <c r="F28" s="98">
        <v>0.65</v>
      </c>
      <c r="G28" s="98">
        <v>18.82</v>
      </c>
      <c r="H28" s="98">
        <v>6026.67</v>
      </c>
      <c r="I28" s="98">
        <v>67047.73</v>
      </c>
      <c r="J28" s="98">
        <v>109.6</v>
      </c>
      <c r="K28" s="98">
        <v>13800.59</v>
      </c>
      <c r="L28" s="98">
        <v>123.09</v>
      </c>
      <c r="M28" s="98">
        <v>7259.25</v>
      </c>
      <c r="N28" s="98">
        <v>30.21</v>
      </c>
      <c r="O28" s="98">
        <v>2093.62</v>
      </c>
      <c r="P28" s="98">
        <v>82.24</v>
      </c>
      <c r="Q28" s="98">
        <v>136.02000000000001</v>
      </c>
      <c r="R28" s="98">
        <v>12.19</v>
      </c>
      <c r="S28" s="98">
        <v>0.02</v>
      </c>
      <c r="T28" s="98">
        <v>74.361080000000001</v>
      </c>
      <c r="U28" s="98">
        <v>3623.7783445999999</v>
      </c>
      <c r="V28" s="49">
        <v>10.79</v>
      </c>
      <c r="W28" s="62">
        <v>15143.7</v>
      </c>
      <c r="X28" s="89">
        <v>23.81747</v>
      </c>
      <c r="Y28" s="89">
        <v>1104.4140218</v>
      </c>
      <c r="Z28" s="89">
        <v>30.957199999999997</v>
      </c>
      <c r="AA28" s="89">
        <v>1758.1172878000002</v>
      </c>
      <c r="AB28" s="89">
        <v>17.033920000000002</v>
      </c>
      <c r="AC28" s="89">
        <v>493.28728109999997</v>
      </c>
      <c r="AD28" s="89">
        <v>5.9358600000000008</v>
      </c>
      <c r="AE28" s="89">
        <v>237.71562180000001</v>
      </c>
      <c r="AF28" s="89">
        <v>3.01864</v>
      </c>
      <c r="AG28" s="89">
        <v>21.574975700000003</v>
      </c>
      <c r="AH28" s="89">
        <v>1.0205299999999999</v>
      </c>
      <c r="AI28" s="89">
        <v>48.711332900000002</v>
      </c>
      <c r="AJ28" s="89">
        <v>73.05</v>
      </c>
      <c r="AK28" s="89">
        <v>3094.8</v>
      </c>
      <c r="AL28" s="89">
        <v>29.17</v>
      </c>
      <c r="AM28" s="89">
        <v>744.74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45952</v>
      </c>
      <c r="B29" s="98">
        <v>5.5129900000000003</v>
      </c>
      <c r="C29" s="98">
        <v>144067.061342392</v>
      </c>
      <c r="D29" s="98">
        <v>196.25137000000001</v>
      </c>
      <c r="E29" s="98">
        <v>83093.380189493007</v>
      </c>
      <c r="F29" s="98">
        <v>0.74</v>
      </c>
      <c r="G29" s="98">
        <v>21.68</v>
      </c>
      <c r="H29" s="98">
        <v>6152.94</v>
      </c>
      <c r="I29" s="98">
        <v>71327.820000000007</v>
      </c>
      <c r="J29" s="98">
        <v>110.38</v>
      </c>
      <c r="K29" s="98">
        <v>15114.99</v>
      </c>
      <c r="L29" s="98">
        <v>103.99000000000001</v>
      </c>
      <c r="M29" s="98">
        <v>3414.09</v>
      </c>
      <c r="N29" s="98">
        <v>26.2</v>
      </c>
      <c r="O29" s="98">
        <v>1822.6</v>
      </c>
      <c r="P29" s="98">
        <v>105.72</v>
      </c>
      <c r="Q29" s="98">
        <v>167.72</v>
      </c>
      <c r="R29" s="98">
        <v>15.54</v>
      </c>
      <c r="S29" s="98">
        <v>0.03</v>
      </c>
      <c r="T29" s="98">
        <v>73.500870000000006</v>
      </c>
      <c r="U29" s="98">
        <v>3477.2667959999999</v>
      </c>
      <c r="V29" s="49">
        <v>8.35</v>
      </c>
      <c r="W29" s="62">
        <v>12097.16</v>
      </c>
      <c r="X29" s="89">
        <v>24.036639999999998</v>
      </c>
      <c r="Y29" s="89">
        <v>1187.4318326999999</v>
      </c>
      <c r="Z29" s="89">
        <v>31.141840000000002</v>
      </c>
      <c r="AA29" s="89">
        <v>1879.6565631000001</v>
      </c>
      <c r="AB29" s="89">
        <v>17.532440000000001</v>
      </c>
      <c r="AC29" s="89">
        <v>558.40715869999997</v>
      </c>
      <c r="AD29" s="89">
        <v>6.0308099999999998</v>
      </c>
      <c r="AE29" s="89">
        <v>247.77733569999998</v>
      </c>
      <c r="AF29" s="89">
        <v>3.9923700000000002</v>
      </c>
      <c r="AG29" s="89">
        <v>23.0964356</v>
      </c>
      <c r="AH29" s="89">
        <v>1.1954400000000001</v>
      </c>
      <c r="AI29" s="89">
        <v>58.269216800000002</v>
      </c>
      <c r="AJ29" s="89">
        <v>75.86</v>
      </c>
      <c r="AK29" s="89">
        <v>3219.25</v>
      </c>
      <c r="AL29" s="89">
        <v>32.94</v>
      </c>
      <c r="AM29" s="89">
        <v>841.27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45953</v>
      </c>
      <c r="B30" s="98">
        <v>8.5808</v>
      </c>
      <c r="C30" s="98">
        <v>736487.59493107593</v>
      </c>
      <c r="D30" s="98">
        <v>230.18179000000001</v>
      </c>
      <c r="E30" s="98">
        <v>135908.535971203</v>
      </c>
      <c r="F30" s="98">
        <v>0.77</v>
      </c>
      <c r="G30" s="98">
        <v>21.849999999999998</v>
      </c>
      <c r="H30" s="98">
        <v>6117.53</v>
      </c>
      <c r="I30" s="98">
        <v>74735.100000000006</v>
      </c>
      <c r="J30" s="98">
        <v>118.73</v>
      </c>
      <c r="K30" s="98">
        <v>17672.47</v>
      </c>
      <c r="L30" s="98">
        <v>45.23</v>
      </c>
      <c r="M30" s="98">
        <v>6519.12</v>
      </c>
      <c r="N30" s="98">
        <v>17.8</v>
      </c>
      <c r="O30" s="98">
        <v>4114.3599999999997</v>
      </c>
      <c r="P30" s="98">
        <v>117.96</v>
      </c>
      <c r="Q30" s="98">
        <v>189.6</v>
      </c>
      <c r="R30" s="98">
        <v>16.78</v>
      </c>
      <c r="S30" s="98">
        <v>0.03</v>
      </c>
      <c r="T30" s="98">
        <v>76.211830000000006</v>
      </c>
      <c r="U30" s="98">
        <v>3861.9360459999998</v>
      </c>
      <c r="V30" s="49">
        <v>12.41</v>
      </c>
      <c r="W30" s="62">
        <v>14524.61</v>
      </c>
      <c r="X30" s="89">
        <v>45.79983</v>
      </c>
      <c r="Y30" s="89">
        <v>2444.0365644000003</v>
      </c>
      <c r="Z30" s="89">
        <v>65.273529999999994</v>
      </c>
      <c r="AA30" s="89">
        <v>4016.0764724000001</v>
      </c>
      <c r="AB30" s="89">
        <v>27.295169999999999</v>
      </c>
      <c r="AC30" s="89">
        <v>883.2286388</v>
      </c>
      <c r="AD30" s="89">
        <v>10.835640000000001</v>
      </c>
      <c r="AE30" s="89">
        <v>478.32842029999995</v>
      </c>
      <c r="AF30" s="89">
        <v>4.8672700000000004</v>
      </c>
      <c r="AG30" s="89">
        <v>23.0356296</v>
      </c>
      <c r="AH30" s="89">
        <v>1.31782</v>
      </c>
      <c r="AI30" s="89">
        <v>63.357037200000001</v>
      </c>
      <c r="AJ30" s="89">
        <v>78.53</v>
      </c>
      <c r="AK30" s="89">
        <v>3283.52</v>
      </c>
      <c r="AL30" s="89">
        <v>33.39</v>
      </c>
      <c r="AM30" s="89">
        <v>840.74</v>
      </c>
      <c r="AN30" s="66">
        <v>4.7129999999999998E-2</v>
      </c>
      <c r="AO30" s="62">
        <v>869828.76207170007</v>
      </c>
      <c r="AP30" s="66">
        <v>0.12603500000000001</v>
      </c>
      <c r="AQ30" s="49">
        <v>517587.3</v>
      </c>
      <c r="AR30" s="66">
        <v>6.1799999999999997E-3</v>
      </c>
      <c r="AS30" s="49">
        <v>52875</v>
      </c>
    </row>
    <row r="31" spans="1:45" x14ac:dyDescent="0.25">
      <c r="A31" s="100">
        <v>45954</v>
      </c>
      <c r="B31" s="98">
        <v>11.75953</v>
      </c>
      <c r="C31" s="98">
        <v>826626.413234037</v>
      </c>
      <c r="D31" s="98">
        <v>253.83364</v>
      </c>
      <c r="E31" s="98">
        <v>157696.983605691</v>
      </c>
      <c r="F31" s="98">
        <v>0.74</v>
      </c>
      <c r="G31" s="98">
        <v>21.849999999999998</v>
      </c>
      <c r="H31" s="98">
        <v>6171.68</v>
      </c>
      <c r="I31" s="98">
        <v>78118.62</v>
      </c>
      <c r="J31" s="98">
        <v>122.06</v>
      </c>
      <c r="K31" s="98">
        <v>20046.52</v>
      </c>
      <c r="L31" s="98">
        <v>137.87</v>
      </c>
      <c r="M31" s="98">
        <v>10000.41</v>
      </c>
      <c r="N31" s="98">
        <v>14.66</v>
      </c>
      <c r="O31" s="98">
        <v>4667.0600000000004</v>
      </c>
      <c r="P31" s="98">
        <v>123.74</v>
      </c>
      <c r="Q31" s="98">
        <v>207.27</v>
      </c>
      <c r="R31" s="98">
        <v>16.7</v>
      </c>
      <c r="S31" s="98">
        <v>0.04</v>
      </c>
      <c r="T31" s="98">
        <v>79.918329999999997</v>
      </c>
      <c r="U31" s="98">
        <v>4151.5037267999996</v>
      </c>
      <c r="V31" s="49">
        <v>13.38</v>
      </c>
      <c r="W31" s="62">
        <v>18469.75</v>
      </c>
      <c r="X31" s="89">
        <v>30.453899999999997</v>
      </c>
      <c r="Y31" s="89">
        <v>1576.5169125</v>
      </c>
      <c r="Z31" s="89">
        <v>43.080330000000004</v>
      </c>
      <c r="AA31" s="89">
        <v>2853.8181912</v>
      </c>
      <c r="AB31" s="89">
        <v>20.698930000000001</v>
      </c>
      <c r="AC31" s="89">
        <v>639.4598757</v>
      </c>
      <c r="AD31" s="89">
        <v>8.2179199999999994</v>
      </c>
      <c r="AE31" s="89">
        <v>383.71130010000002</v>
      </c>
      <c r="AF31" s="89">
        <v>5.3309300000000004</v>
      </c>
      <c r="AG31" s="89">
        <v>24.7220814</v>
      </c>
      <c r="AH31" s="89">
        <v>1.32934</v>
      </c>
      <c r="AI31" s="89">
        <v>62.9033205</v>
      </c>
      <c r="AJ31" s="89">
        <v>74.260000000000005</v>
      </c>
      <c r="AK31" s="89">
        <v>3258.57</v>
      </c>
      <c r="AL31" s="89">
        <v>34.07</v>
      </c>
      <c r="AM31" s="89">
        <v>933.08</v>
      </c>
      <c r="AN31" s="66">
        <v>6.4519999999999994E-2</v>
      </c>
      <c r="AO31" s="62">
        <v>909786.06119389995</v>
      </c>
      <c r="AP31" s="66">
        <v>9.0109999999999996E-2</v>
      </c>
      <c r="AQ31" s="49">
        <v>319713.35000000003</v>
      </c>
      <c r="AR31" s="66">
        <v>4.6299999999999996E-3</v>
      </c>
      <c r="AS31" s="49">
        <v>44930</v>
      </c>
    </row>
    <row r="32" spans="1:45" x14ac:dyDescent="0.25">
      <c r="A32" s="100">
        <v>45955</v>
      </c>
      <c r="B32" s="98">
        <v>3.7746499999999998</v>
      </c>
      <c r="C32" s="98">
        <v>44678.223993375999</v>
      </c>
      <c r="D32" s="98">
        <v>180.49883</v>
      </c>
      <c r="E32" s="98">
        <v>38587.884403785996</v>
      </c>
      <c r="F32" s="98">
        <v>0.8</v>
      </c>
      <c r="G32" s="98">
        <v>24.92</v>
      </c>
      <c r="H32" s="98">
        <v>6224.36</v>
      </c>
      <c r="I32" s="98">
        <v>75021.929999999993</v>
      </c>
      <c r="J32" s="98">
        <v>115.91</v>
      </c>
      <c r="K32" s="98">
        <v>16937.8</v>
      </c>
      <c r="L32" s="98">
        <v>106.01</v>
      </c>
      <c r="M32" s="98">
        <v>1030.6399999999999</v>
      </c>
      <c r="N32" s="98">
        <v>16.2</v>
      </c>
      <c r="O32" s="98">
        <v>2365.8000000000002</v>
      </c>
      <c r="P32" s="98">
        <v>130.35</v>
      </c>
      <c r="Q32" s="98">
        <v>223.39</v>
      </c>
      <c r="R32" s="98">
        <v>17.579999999999998</v>
      </c>
      <c r="S32" s="98">
        <v>0.04</v>
      </c>
      <c r="T32" s="98">
        <v>75.219989999999996</v>
      </c>
      <c r="U32" s="98">
        <v>3735.5534392</v>
      </c>
      <c r="V32" s="49" t="s">
        <v>43</v>
      </c>
      <c r="W32" s="62" t="s">
        <v>43</v>
      </c>
      <c r="X32" s="89">
        <v>27.596320000000002</v>
      </c>
      <c r="Y32" s="89">
        <v>1298.0284059000001</v>
      </c>
      <c r="Z32" s="89">
        <v>32.467190000000002</v>
      </c>
      <c r="AA32" s="89">
        <v>1888.889774</v>
      </c>
      <c r="AB32" s="89">
        <v>18.48969</v>
      </c>
      <c r="AC32" s="89">
        <v>556.69038169999999</v>
      </c>
      <c r="AD32" s="89">
        <v>6.4193000000000007</v>
      </c>
      <c r="AE32" s="89">
        <v>256.99444870000002</v>
      </c>
      <c r="AF32" s="89">
        <v>6.4503899999999996</v>
      </c>
      <c r="AG32" s="89">
        <v>23.9318387</v>
      </c>
      <c r="AH32" s="89">
        <v>0.97973999999999994</v>
      </c>
      <c r="AI32" s="89">
        <v>35.3507715</v>
      </c>
      <c r="AJ32" s="89">
        <v>76.14</v>
      </c>
      <c r="AK32" s="89">
        <v>3368.41</v>
      </c>
      <c r="AL32" s="89">
        <v>34.25</v>
      </c>
      <c r="AM32" s="89">
        <v>975.27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5">
      <c r="A33" s="100">
        <v>45956</v>
      </c>
      <c r="B33" s="98">
        <v>1.57297</v>
      </c>
      <c r="C33" s="98">
        <v>17679.351573855001</v>
      </c>
      <c r="D33" s="98">
        <v>158.63596000000001</v>
      </c>
      <c r="E33" s="98">
        <v>21710.189569955</v>
      </c>
      <c r="F33" s="98">
        <v>0.75</v>
      </c>
      <c r="G33" s="98">
        <v>20.66</v>
      </c>
      <c r="H33" s="98">
        <v>6147.51</v>
      </c>
      <c r="I33" s="98">
        <v>61084.11</v>
      </c>
      <c r="J33" s="98">
        <v>97.98</v>
      </c>
      <c r="K33" s="98">
        <v>10908.41</v>
      </c>
      <c r="L33" s="98">
        <v>1.62</v>
      </c>
      <c r="M33" s="98">
        <v>149.11000000000001</v>
      </c>
      <c r="N33" s="98">
        <v>5.98</v>
      </c>
      <c r="O33" s="98">
        <v>498.43</v>
      </c>
      <c r="P33" s="98">
        <v>135.34</v>
      </c>
      <c r="Q33" s="98">
        <v>231.15</v>
      </c>
      <c r="R33" s="98">
        <v>19.41</v>
      </c>
      <c r="S33" s="98">
        <v>0.04</v>
      </c>
      <c r="T33" s="98">
        <v>63.748539999999998</v>
      </c>
      <c r="U33" s="98">
        <v>2902.4057124000001</v>
      </c>
      <c r="V33" s="49" t="s">
        <v>43</v>
      </c>
      <c r="W33" s="62" t="s">
        <v>43</v>
      </c>
      <c r="X33" s="89">
        <v>27.01437</v>
      </c>
      <c r="Y33" s="89">
        <v>1215.7039961</v>
      </c>
      <c r="Z33" s="89">
        <v>32.996130000000001</v>
      </c>
      <c r="AA33" s="89">
        <v>1587.9078531999999</v>
      </c>
      <c r="AB33" s="89">
        <v>16.91722</v>
      </c>
      <c r="AC33" s="89">
        <v>493.33432920000001</v>
      </c>
      <c r="AD33" s="89">
        <v>5.7714700000000008</v>
      </c>
      <c r="AE33" s="89">
        <v>195.39365659999999</v>
      </c>
      <c r="AF33" s="89">
        <v>5.4901200000000001</v>
      </c>
      <c r="AG33" s="89">
        <v>22.017622100000001</v>
      </c>
      <c r="AH33" s="89">
        <v>0.73094999999999999</v>
      </c>
      <c r="AI33" s="89">
        <v>14.350066599999998</v>
      </c>
      <c r="AJ33" s="89">
        <v>71.099999999999994</v>
      </c>
      <c r="AK33" s="89">
        <v>2818.28</v>
      </c>
      <c r="AL33" s="89">
        <v>26.95</v>
      </c>
      <c r="AM33" s="89">
        <v>674.5</v>
      </c>
      <c r="AN33" s="66" t="s">
        <v>43</v>
      </c>
      <c r="AO33" s="62" t="s">
        <v>43</v>
      </c>
      <c r="AP33" s="66" t="s">
        <v>43</v>
      </c>
      <c r="AQ33" s="49" t="s">
        <v>43</v>
      </c>
      <c r="AR33" s="66" t="s">
        <v>43</v>
      </c>
      <c r="AS33" s="49" t="s">
        <v>43</v>
      </c>
    </row>
    <row r="34" spans="1:45" x14ac:dyDescent="0.25">
      <c r="A34" s="100">
        <v>45957</v>
      </c>
      <c r="B34" s="98">
        <v>13.475289999999999</v>
      </c>
      <c r="C34" s="98">
        <v>821380.39371015795</v>
      </c>
      <c r="D34" s="98">
        <v>261.37862000000001</v>
      </c>
      <c r="E34" s="98">
        <v>172722.9912429</v>
      </c>
      <c r="F34" s="98">
        <v>0.66</v>
      </c>
      <c r="G34" s="98">
        <v>17.55</v>
      </c>
      <c r="H34" s="98">
        <v>6084.87</v>
      </c>
      <c r="I34" s="98">
        <v>77187.789999999994</v>
      </c>
      <c r="J34" s="98">
        <v>118.99</v>
      </c>
      <c r="K34" s="98">
        <v>20658.759999999998</v>
      </c>
      <c r="L34" s="98">
        <v>137.91</v>
      </c>
      <c r="M34" s="98">
        <v>10543.99</v>
      </c>
      <c r="N34" s="98">
        <v>55.87</v>
      </c>
      <c r="O34" s="98">
        <v>6425.37</v>
      </c>
      <c r="P34" s="98">
        <v>117.69</v>
      </c>
      <c r="Q34" s="98">
        <v>210.97</v>
      </c>
      <c r="R34" s="98">
        <v>16.21</v>
      </c>
      <c r="S34" s="98">
        <v>0.03</v>
      </c>
      <c r="T34" s="98">
        <v>78.961960000000005</v>
      </c>
      <c r="U34" s="98">
        <v>4233.1686495000004</v>
      </c>
      <c r="V34" s="49">
        <v>22.12</v>
      </c>
      <c r="W34" s="62">
        <v>25368.95</v>
      </c>
      <c r="X34" s="89">
        <v>46.082530000000006</v>
      </c>
      <c r="Y34" s="89">
        <v>2441.0007132000001</v>
      </c>
      <c r="Z34" s="89">
        <v>66.421499999999995</v>
      </c>
      <c r="AA34" s="89">
        <v>4537.2534537000001</v>
      </c>
      <c r="AB34" s="89">
        <v>26.459890000000001</v>
      </c>
      <c r="AC34" s="89">
        <v>835.91444200000001</v>
      </c>
      <c r="AD34" s="89">
        <v>11.49475</v>
      </c>
      <c r="AE34" s="89">
        <v>505.81024289999999</v>
      </c>
      <c r="AF34" s="89">
        <v>4.6014200000000001</v>
      </c>
      <c r="AG34" s="89">
        <v>24.512691999999998</v>
      </c>
      <c r="AH34" s="89">
        <v>1.1326400000000001</v>
      </c>
      <c r="AI34" s="89">
        <v>42.499465800000003</v>
      </c>
      <c r="AJ34" s="89">
        <v>69.290000000000006</v>
      </c>
      <c r="AK34" s="89">
        <v>2974.7</v>
      </c>
      <c r="AL34" s="89">
        <v>26.91</v>
      </c>
      <c r="AM34" s="89">
        <v>669.52</v>
      </c>
      <c r="AN34" s="66">
        <v>7.5069999999999998E-2</v>
      </c>
      <c r="AO34" s="62">
        <v>909836.71032089996</v>
      </c>
      <c r="AP34" s="66">
        <v>9.3155000000000002E-2</v>
      </c>
      <c r="AQ34" s="49">
        <v>346560.90000000008</v>
      </c>
      <c r="AR34" s="66">
        <v>3.2200000000000002E-3</v>
      </c>
      <c r="AS34" s="49">
        <v>33600</v>
      </c>
    </row>
    <row r="35" spans="1:45" x14ac:dyDescent="0.25">
      <c r="A35" s="100">
        <v>45958</v>
      </c>
      <c r="B35" s="98">
        <v>11.933529999999999</v>
      </c>
      <c r="C35" s="98">
        <v>773166.20316055894</v>
      </c>
      <c r="D35" s="98">
        <v>248.20642000000001</v>
      </c>
      <c r="E35" s="98">
        <v>148798.75247962601</v>
      </c>
      <c r="F35" s="98">
        <v>0.63</v>
      </c>
      <c r="G35" s="98">
        <v>16.7</v>
      </c>
      <c r="H35" s="98">
        <v>5974.61</v>
      </c>
      <c r="I35" s="98">
        <v>75624.67</v>
      </c>
      <c r="J35" s="98">
        <v>115.28</v>
      </c>
      <c r="K35" s="98">
        <v>20293.54</v>
      </c>
      <c r="L35" s="98">
        <v>110.57</v>
      </c>
      <c r="M35" s="98">
        <v>8206.99</v>
      </c>
      <c r="N35" s="98">
        <v>74.88</v>
      </c>
      <c r="O35" s="98">
        <v>6487.65</v>
      </c>
      <c r="P35" s="98">
        <v>111.92</v>
      </c>
      <c r="Q35" s="98">
        <v>208.8</v>
      </c>
      <c r="R35" s="98">
        <v>13.71</v>
      </c>
      <c r="S35" s="98">
        <v>0.03</v>
      </c>
      <c r="T35" s="98">
        <v>77.814719999999994</v>
      </c>
      <c r="U35" s="98">
        <v>4356.4098416999996</v>
      </c>
      <c r="V35" s="49">
        <v>24.39</v>
      </c>
      <c r="W35" s="62">
        <v>29934.07</v>
      </c>
      <c r="X35" s="89">
        <v>26.50094</v>
      </c>
      <c r="Y35" s="89">
        <v>1445.1904119000001</v>
      </c>
      <c r="Z35" s="89">
        <v>42.478000000000002</v>
      </c>
      <c r="AA35" s="89">
        <v>2777.5734287</v>
      </c>
      <c r="AB35" s="89">
        <v>18.93974</v>
      </c>
      <c r="AC35" s="89">
        <v>538.32080450000001</v>
      </c>
      <c r="AD35" s="89">
        <v>8.3521599999999996</v>
      </c>
      <c r="AE35" s="89">
        <v>377.69539810000003</v>
      </c>
      <c r="AF35" s="89">
        <v>7.1979700000000006</v>
      </c>
      <c r="AG35" s="89">
        <v>23.218404800000002</v>
      </c>
      <c r="AH35" s="89">
        <v>1.4022600000000001</v>
      </c>
      <c r="AI35" s="89">
        <v>71.070177400000006</v>
      </c>
      <c r="AJ35" s="89">
        <v>68.06</v>
      </c>
      <c r="AK35" s="89">
        <v>2931.26</v>
      </c>
      <c r="AL35" s="89">
        <v>24.82</v>
      </c>
      <c r="AM35" s="89">
        <v>632.38</v>
      </c>
      <c r="AN35" s="66">
        <v>5.9130000000000002E-2</v>
      </c>
      <c r="AO35" s="62">
        <v>874665.071</v>
      </c>
      <c r="AP35" s="66">
        <v>0.11298999999999999</v>
      </c>
      <c r="AQ35" s="49">
        <v>373353.64</v>
      </c>
      <c r="AR35" s="66">
        <v>4.2100000000000002E-3</v>
      </c>
      <c r="AS35" s="49">
        <v>51675</v>
      </c>
    </row>
    <row r="36" spans="1:45" x14ac:dyDescent="0.25">
      <c r="A36" s="100">
        <v>45959</v>
      </c>
      <c r="B36" s="98">
        <v>12.15025</v>
      </c>
      <c r="C36" s="98">
        <v>753543.05655478686</v>
      </c>
      <c r="D36" s="98">
        <v>250.76517999999999</v>
      </c>
      <c r="E36" s="98">
        <v>181582.56958484801</v>
      </c>
      <c r="F36" s="98">
        <v>0.68</v>
      </c>
      <c r="G36" s="98">
        <v>18.209999999999997</v>
      </c>
      <c r="H36" s="98">
        <v>6171.14</v>
      </c>
      <c r="I36" s="98">
        <v>79470.12</v>
      </c>
      <c r="J36" s="98">
        <v>118.57</v>
      </c>
      <c r="K36" s="98">
        <v>21412.93</v>
      </c>
      <c r="L36" s="98">
        <v>116.41</v>
      </c>
      <c r="M36" s="98">
        <v>8617.51</v>
      </c>
      <c r="N36" s="98">
        <v>10.23</v>
      </c>
      <c r="O36" s="98">
        <v>4157.91</v>
      </c>
      <c r="P36" s="98">
        <v>114.05</v>
      </c>
      <c r="Q36" s="98">
        <v>215.2</v>
      </c>
      <c r="R36" s="98">
        <v>13.74</v>
      </c>
      <c r="S36" s="98">
        <v>0.03</v>
      </c>
      <c r="T36" s="98">
        <v>78.659319999999994</v>
      </c>
      <c r="U36" s="98">
        <v>4781.1999222000004</v>
      </c>
      <c r="V36" s="49">
        <v>21.12</v>
      </c>
      <c r="W36" s="62">
        <v>25956.27</v>
      </c>
      <c r="X36" s="89">
        <v>27.291399999999999</v>
      </c>
      <c r="Y36" s="89">
        <v>1500.3102236999998</v>
      </c>
      <c r="Z36" s="89">
        <v>42.04092</v>
      </c>
      <c r="AA36" s="89">
        <v>2842.1453655000005</v>
      </c>
      <c r="AB36" s="89">
        <v>19.939890000000002</v>
      </c>
      <c r="AC36" s="89">
        <v>575.40747329999999</v>
      </c>
      <c r="AD36" s="89">
        <v>8.0084099999999996</v>
      </c>
      <c r="AE36" s="89">
        <v>390.33499760000001</v>
      </c>
      <c r="AF36" s="89">
        <v>7.80769</v>
      </c>
      <c r="AG36" s="89">
        <v>24.117076299999997</v>
      </c>
      <c r="AH36" s="89">
        <v>1.2836700000000001</v>
      </c>
      <c r="AI36" s="89">
        <v>57.5349492</v>
      </c>
      <c r="AJ36" s="89">
        <v>72.37</v>
      </c>
      <c r="AK36" s="89">
        <v>3163.63</v>
      </c>
      <c r="AL36" s="89">
        <v>27.33</v>
      </c>
      <c r="AM36" s="89">
        <v>720.32</v>
      </c>
      <c r="AN36" s="66">
        <v>6.3930000000000001E-2</v>
      </c>
      <c r="AO36" s="62">
        <v>900493.91978599993</v>
      </c>
      <c r="AP36" s="66">
        <v>0.119785</v>
      </c>
      <c r="AQ36" s="49">
        <v>421623.47</v>
      </c>
      <c r="AR36" s="66">
        <v>2.14E-3</v>
      </c>
      <c r="AS36" s="49">
        <v>17300</v>
      </c>
    </row>
    <row r="37" spans="1:45" x14ac:dyDescent="0.25">
      <c r="A37" s="100">
        <v>45960</v>
      </c>
      <c r="B37" s="98">
        <v>12.24399</v>
      </c>
      <c r="C37" s="98">
        <v>871878.07421743101</v>
      </c>
      <c r="D37" s="98">
        <v>269.95202999999998</v>
      </c>
      <c r="E37" s="98">
        <v>191605.81170489598</v>
      </c>
      <c r="F37" s="98">
        <v>0.61</v>
      </c>
      <c r="G37" s="98">
        <v>16.790000000000003</v>
      </c>
      <c r="H37" s="98">
        <v>6203.74</v>
      </c>
      <c r="I37" s="98">
        <v>83284.160000000003</v>
      </c>
      <c r="J37" s="98">
        <v>121.21</v>
      </c>
      <c r="K37" s="98">
        <v>22862.2</v>
      </c>
      <c r="L37" s="98">
        <v>73.239999999999995</v>
      </c>
      <c r="M37" s="98">
        <v>8793.09</v>
      </c>
      <c r="N37" s="98">
        <v>14.59</v>
      </c>
      <c r="O37" s="98">
        <v>4468.57</v>
      </c>
      <c r="P37" s="98">
        <v>116.19</v>
      </c>
      <c r="Q37" s="98">
        <v>225.41</v>
      </c>
      <c r="R37" s="98">
        <v>13.86</v>
      </c>
      <c r="S37" s="98">
        <v>0.03</v>
      </c>
      <c r="T37" s="98">
        <v>83.640370000000004</v>
      </c>
      <c r="U37" s="98">
        <v>5812.3853829999998</v>
      </c>
      <c r="V37" s="49">
        <v>19.2</v>
      </c>
      <c r="W37" s="62">
        <v>23765.5</v>
      </c>
      <c r="X37" s="89">
        <v>27.999079999999999</v>
      </c>
      <c r="Y37" s="89">
        <v>1593.8642051000002</v>
      </c>
      <c r="Z37" s="89">
        <v>42.904299999999999</v>
      </c>
      <c r="AA37" s="89">
        <v>3117.4442797000002</v>
      </c>
      <c r="AB37" s="89">
        <v>19.972450000000002</v>
      </c>
      <c r="AC37" s="89">
        <v>589.65108620000001</v>
      </c>
      <c r="AD37" s="89">
        <v>8.0987500000000008</v>
      </c>
      <c r="AE37" s="89">
        <v>412.21385559999999</v>
      </c>
      <c r="AF37" s="89">
        <v>8.0917399999999997</v>
      </c>
      <c r="AG37" s="89">
        <v>26.4274703</v>
      </c>
      <c r="AH37" s="89">
        <v>1.4736899999999999</v>
      </c>
      <c r="AI37" s="89">
        <v>66.590692099999998</v>
      </c>
      <c r="AJ37" s="89">
        <v>71.12</v>
      </c>
      <c r="AK37" s="89">
        <v>3142.93</v>
      </c>
      <c r="AL37" s="89">
        <v>24.44</v>
      </c>
      <c r="AM37" s="89">
        <v>649.58000000000004</v>
      </c>
      <c r="AN37" s="66">
        <v>6.8419999999999995E-2</v>
      </c>
      <c r="AO37" s="62">
        <v>908866.58191359998</v>
      </c>
      <c r="AP37" s="66">
        <v>0.12625</v>
      </c>
      <c r="AQ37" s="49">
        <v>471619.62</v>
      </c>
      <c r="AR37" s="66">
        <v>5.3099999999999996E-3</v>
      </c>
      <c r="AS37" s="49">
        <v>43935</v>
      </c>
    </row>
    <row r="38" spans="1:45" x14ac:dyDescent="0.25">
      <c r="A38" s="100">
        <v>45961</v>
      </c>
      <c r="B38" s="98">
        <v>12.872260000000001</v>
      </c>
      <c r="C38" s="98">
        <v>1050231.5428991891</v>
      </c>
      <c r="D38" s="98">
        <v>444.33404999999999</v>
      </c>
      <c r="E38" s="98">
        <v>297361.61218124104</v>
      </c>
      <c r="F38" s="98">
        <v>0.65</v>
      </c>
      <c r="G38" s="98">
        <v>17.309999999999999</v>
      </c>
      <c r="H38" s="98">
        <v>6569.6</v>
      </c>
      <c r="I38" s="98">
        <v>100834.97</v>
      </c>
      <c r="J38" s="98">
        <v>136.53</v>
      </c>
      <c r="K38" s="98">
        <v>27185.279999999999</v>
      </c>
      <c r="L38" s="98">
        <v>80.180000000000007</v>
      </c>
      <c r="M38" s="98">
        <v>11379.21</v>
      </c>
      <c r="N38" s="98">
        <v>23.43</v>
      </c>
      <c r="O38" s="98">
        <v>5231.6499999999996</v>
      </c>
      <c r="P38" s="98">
        <v>122.73</v>
      </c>
      <c r="Q38" s="98">
        <v>235.64</v>
      </c>
      <c r="R38" s="98">
        <v>15.33</v>
      </c>
      <c r="S38" s="98">
        <v>0.03</v>
      </c>
      <c r="T38" s="98">
        <v>96.798450000000003</v>
      </c>
      <c r="U38" s="98">
        <v>7207.8513972000001</v>
      </c>
      <c r="V38" s="49">
        <v>15.87</v>
      </c>
      <c r="W38" s="62">
        <v>21470.639999999999</v>
      </c>
      <c r="X38" s="89">
        <v>28.53248</v>
      </c>
      <c r="Y38" s="89">
        <v>1640.1037326000001</v>
      </c>
      <c r="Z38" s="89">
        <v>43.79813</v>
      </c>
      <c r="AA38" s="89">
        <v>3474.5277122000002</v>
      </c>
      <c r="AB38" s="89">
        <v>20.4085</v>
      </c>
      <c r="AC38" s="89">
        <v>622.41696419999994</v>
      </c>
      <c r="AD38" s="89">
        <v>8.4991199999999996</v>
      </c>
      <c r="AE38" s="89">
        <v>486.89913380000002</v>
      </c>
      <c r="AF38" s="89">
        <v>8.0848600000000008</v>
      </c>
      <c r="AG38" s="89">
        <v>23.706145299999999</v>
      </c>
      <c r="AH38" s="89">
        <v>1.39045</v>
      </c>
      <c r="AI38" s="89">
        <v>62.3324201</v>
      </c>
      <c r="AJ38" s="89">
        <v>83.89</v>
      </c>
      <c r="AK38" s="89">
        <v>3980.75</v>
      </c>
      <c r="AL38" s="89">
        <v>25.19</v>
      </c>
      <c r="AM38" s="89">
        <v>680.37</v>
      </c>
      <c r="AN38" s="66">
        <v>7.6759999999999995E-2</v>
      </c>
      <c r="AO38" s="62">
        <v>886927.18099999998</v>
      </c>
      <c r="AP38" s="66">
        <v>0.223275</v>
      </c>
      <c r="AQ38" s="49">
        <v>2112873.8600000003</v>
      </c>
      <c r="AR38" s="66">
        <v>4.2100000000000002E-3</v>
      </c>
      <c r="AS38" s="49">
        <v>42480</v>
      </c>
    </row>
    <row r="39" spans="1:45" s="1" customFormat="1" ht="15" customHeight="1" x14ac:dyDescent="0.2">
      <c r="A39" s="81" t="s">
        <v>357</v>
      </c>
      <c r="B39" s="99">
        <f>SUM(B8:B38)</f>
        <v>296.75826000000001</v>
      </c>
      <c r="C39" s="99">
        <f t="shared" ref="C39:AS39" si="0">SUM(C8:C38)</f>
        <v>18732702.143882547</v>
      </c>
      <c r="D39" s="99">
        <f t="shared" si="0"/>
        <v>8790.9732399999994</v>
      </c>
      <c r="E39" s="99">
        <f t="shared" si="0"/>
        <v>4273607.8537860848</v>
      </c>
      <c r="F39" s="99">
        <f t="shared" si="0"/>
        <v>20.849999999999998</v>
      </c>
      <c r="G39" s="99">
        <f t="shared" si="0"/>
        <v>673.1099999999999</v>
      </c>
      <c r="H39" s="99">
        <f t="shared" si="0"/>
        <v>207009.21</v>
      </c>
      <c r="I39" s="99">
        <f t="shared" si="0"/>
        <v>2727790.7100000009</v>
      </c>
      <c r="J39" s="99">
        <f t="shared" si="0"/>
        <v>4035.88</v>
      </c>
      <c r="K39" s="99">
        <f t="shared" si="0"/>
        <v>641963.60000000009</v>
      </c>
      <c r="L39" s="99">
        <f t="shared" si="0"/>
        <v>4481.9000000000005</v>
      </c>
      <c r="M39" s="99">
        <f t="shared" si="0"/>
        <v>208493.44999999998</v>
      </c>
      <c r="N39" s="99">
        <f t="shared" si="0"/>
        <v>1812.2600000000002</v>
      </c>
      <c r="O39" s="99">
        <f t="shared" si="0"/>
        <v>223047.63999999993</v>
      </c>
      <c r="P39" s="99">
        <f t="shared" si="0"/>
        <v>3609.4199999999996</v>
      </c>
      <c r="Q39" s="99">
        <f t="shared" si="0"/>
        <v>6685.6300000000019</v>
      </c>
      <c r="R39" s="99">
        <f t="shared" si="0"/>
        <v>433.30000000000007</v>
      </c>
      <c r="S39" s="99">
        <f t="shared" si="0"/>
        <v>0.95000000000000051</v>
      </c>
      <c r="T39" s="99">
        <f t="shared" si="0"/>
        <v>2634.3826100000006</v>
      </c>
      <c r="U39" s="99">
        <f t="shared" si="0"/>
        <v>137638.67078229997</v>
      </c>
      <c r="V39" s="99">
        <f t="shared" si="0"/>
        <v>452.12000000000006</v>
      </c>
      <c r="W39" s="99">
        <f t="shared" si="0"/>
        <v>574554.41</v>
      </c>
      <c r="X39" s="99">
        <f t="shared" si="0"/>
        <v>1027.2376100000001</v>
      </c>
      <c r="Y39" s="99">
        <f t="shared" si="0"/>
        <v>58310.364583499992</v>
      </c>
      <c r="Z39" s="99">
        <f t="shared" si="0"/>
        <v>1472.2562399999999</v>
      </c>
      <c r="AA39" s="99">
        <f t="shared" si="0"/>
        <v>100410.794584</v>
      </c>
      <c r="AB39" s="99">
        <f t="shared" si="0"/>
        <v>720.50740999999994</v>
      </c>
      <c r="AC39" s="99">
        <f t="shared" si="0"/>
        <v>24815.348608100001</v>
      </c>
      <c r="AD39" s="99">
        <f t="shared" si="0"/>
        <v>271.89200999999997</v>
      </c>
      <c r="AE39" s="99">
        <f t="shared" si="0"/>
        <v>12382.462359699997</v>
      </c>
      <c r="AF39" s="99">
        <f t="shared" si="0"/>
        <v>214.93999999999991</v>
      </c>
      <c r="AG39" s="99">
        <f t="shared" si="0"/>
        <v>763.25470600000006</v>
      </c>
      <c r="AH39" s="99">
        <f t="shared" si="0"/>
        <v>35.253259999999997</v>
      </c>
      <c r="AI39" s="99">
        <f t="shared" si="0"/>
        <v>1488.4571957000001</v>
      </c>
      <c r="AJ39" s="99">
        <f t="shared" si="0"/>
        <v>2760.37</v>
      </c>
      <c r="AK39" s="99">
        <f t="shared" si="0"/>
        <v>126947.51000000001</v>
      </c>
      <c r="AL39" s="99">
        <f t="shared" si="0"/>
        <v>1084.3399999999999</v>
      </c>
      <c r="AM39" s="99">
        <f t="shared" si="0"/>
        <v>29379.360000000011</v>
      </c>
      <c r="AN39" s="99">
        <f t="shared" si="0"/>
        <v>1.6332099999999996</v>
      </c>
      <c r="AO39" s="99">
        <f t="shared" si="0"/>
        <v>18365110.727631204</v>
      </c>
      <c r="AP39" s="99">
        <f t="shared" si="0"/>
        <v>2.5104450000000003</v>
      </c>
      <c r="AQ39" s="99">
        <f t="shared" si="0"/>
        <v>11161870.989999998</v>
      </c>
      <c r="AR39" s="99">
        <f t="shared" si="0"/>
        <v>0.106</v>
      </c>
      <c r="AS39" s="99">
        <f t="shared" si="0"/>
        <v>907619.55</v>
      </c>
    </row>
    <row r="40" spans="1:45" x14ac:dyDescent="0.25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20"/>
      <c r="S40" s="120"/>
      <c r="T40" s="119"/>
      <c r="U40" s="119"/>
      <c r="V40" s="119"/>
      <c r="W40" s="119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</row>
    <row r="41" spans="1:45" x14ac:dyDescent="0.25">
      <c r="A41" s="102" t="s">
        <v>19</v>
      </c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x14ac:dyDescent="0.25">
      <c r="A52" s="103" t="s">
        <v>383</v>
      </c>
      <c r="B52" s="26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A38" sqref="A38:XFD38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5" t="s">
        <v>16</v>
      </c>
      <c r="B1" s="130" t="s">
        <v>387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</row>
    <row r="2" spans="1:45" x14ac:dyDescent="0.25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</row>
    <row r="3" spans="1:45" x14ac:dyDescent="0.25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 t="s">
        <v>15</v>
      </c>
      <c r="AK3" s="128"/>
      <c r="AL3" s="128"/>
      <c r="AM3" s="128"/>
      <c r="AN3" s="128" t="s">
        <v>294</v>
      </c>
      <c r="AO3" s="128"/>
      <c r="AP3" s="128"/>
      <c r="AQ3" s="128"/>
      <c r="AR3" s="128"/>
      <c r="AS3" s="128"/>
    </row>
    <row r="4" spans="1:45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31" t="s">
        <v>1</v>
      </c>
      <c r="AK4" s="131"/>
      <c r="AL4" s="131"/>
      <c r="AM4" s="131"/>
      <c r="AN4" s="131" t="s">
        <v>295</v>
      </c>
      <c r="AO4" s="131"/>
      <c r="AP4" s="131"/>
      <c r="AQ4" s="131"/>
      <c r="AR4" s="131"/>
      <c r="AS4" s="131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45962</v>
      </c>
      <c r="B8" s="98">
        <v>8.9133800000000001</v>
      </c>
      <c r="C8" s="98">
        <v>259164.04467909198</v>
      </c>
      <c r="D8" s="98">
        <v>358.96965</v>
      </c>
      <c r="E8" s="98">
        <v>143605.41475150699</v>
      </c>
      <c r="F8" s="98">
        <v>0.48</v>
      </c>
      <c r="G8" s="98">
        <v>17.28</v>
      </c>
      <c r="H8" s="98">
        <v>7042.17</v>
      </c>
      <c r="I8" s="98">
        <v>108113.06</v>
      </c>
      <c r="J8" s="98">
        <v>139.13</v>
      </c>
      <c r="K8" s="98">
        <v>25214.639999999999</v>
      </c>
      <c r="L8" s="98">
        <v>104.14</v>
      </c>
      <c r="M8" s="98">
        <v>10096.060000000001</v>
      </c>
      <c r="N8" s="98">
        <v>35.6</v>
      </c>
      <c r="O8" s="98">
        <v>6019.73</v>
      </c>
      <c r="P8" s="98">
        <v>125.55</v>
      </c>
      <c r="Q8" s="98">
        <v>233.11</v>
      </c>
      <c r="R8" s="98">
        <v>16.760000000000002</v>
      </c>
      <c r="S8" s="98">
        <v>0.04</v>
      </c>
      <c r="T8" s="98">
        <v>100.33197</v>
      </c>
      <c r="U8" s="98">
        <v>7376.9353873999999</v>
      </c>
      <c r="V8" s="49">
        <v>15.62</v>
      </c>
      <c r="W8" s="62">
        <v>21641.77</v>
      </c>
      <c r="X8" s="89">
        <v>26.70213</v>
      </c>
      <c r="Y8" s="89">
        <v>1361.0266938999998</v>
      </c>
      <c r="Z8" s="89">
        <v>34.847610000000003</v>
      </c>
      <c r="AA8" s="89">
        <v>2268.7250121000002</v>
      </c>
      <c r="AB8" s="89">
        <v>19.96715</v>
      </c>
      <c r="AC8" s="89">
        <v>604.33066810000003</v>
      </c>
      <c r="AD8" s="89">
        <v>7.3149800000000003</v>
      </c>
      <c r="AE8" s="89">
        <v>347.8222935</v>
      </c>
      <c r="AF8" s="89">
        <v>7.9692499999999997</v>
      </c>
      <c r="AG8" s="89">
        <v>25.9916968</v>
      </c>
      <c r="AH8" s="89">
        <v>1.37063</v>
      </c>
      <c r="AI8" s="89">
        <v>64.868127799999996</v>
      </c>
      <c r="AJ8" s="89">
        <v>100.54</v>
      </c>
      <c r="AK8" s="89">
        <v>5056.51</v>
      </c>
      <c r="AL8" s="89">
        <v>33.11</v>
      </c>
      <c r="AM8" s="89">
        <v>979.02</v>
      </c>
      <c r="AN8" s="66">
        <v>1.8600000000000001E-3</v>
      </c>
      <c r="AO8" s="62">
        <v>16717.32</v>
      </c>
      <c r="AP8" s="66">
        <v>0</v>
      </c>
      <c r="AQ8" s="49">
        <v>0</v>
      </c>
      <c r="AR8" s="66">
        <v>0</v>
      </c>
      <c r="AS8" s="49">
        <v>0</v>
      </c>
    </row>
    <row r="9" spans="1:45" x14ac:dyDescent="0.25">
      <c r="A9" s="100">
        <v>45963</v>
      </c>
      <c r="B9" s="98">
        <v>1.6383700000000001</v>
      </c>
      <c r="C9" s="98">
        <v>23070.922461358001</v>
      </c>
      <c r="D9" s="98">
        <v>169.21593999999999</v>
      </c>
      <c r="E9" s="98">
        <v>22672.727293126998</v>
      </c>
      <c r="F9" s="98">
        <v>0.47000000000000003</v>
      </c>
      <c r="G9" s="98">
        <v>16.689999999999998</v>
      </c>
      <c r="H9" s="98">
        <v>7040.1</v>
      </c>
      <c r="I9" s="98">
        <v>88237.13</v>
      </c>
      <c r="J9" s="98">
        <v>115.34</v>
      </c>
      <c r="K9" s="98">
        <v>15494.26</v>
      </c>
      <c r="L9" s="98">
        <v>1.9300000000000002</v>
      </c>
      <c r="M9" s="98">
        <v>445.36</v>
      </c>
      <c r="N9" s="98">
        <v>81.73</v>
      </c>
      <c r="O9" s="98">
        <v>6641.59</v>
      </c>
      <c r="P9" s="98">
        <v>131.11000000000001</v>
      </c>
      <c r="Q9" s="98">
        <v>239.83</v>
      </c>
      <c r="R9" s="98">
        <v>17.89</v>
      </c>
      <c r="S9" s="98">
        <v>0.04</v>
      </c>
      <c r="T9" s="98">
        <v>86.780349999999999</v>
      </c>
      <c r="U9" s="98">
        <v>5425.7409626999997</v>
      </c>
      <c r="V9" s="49">
        <v>0</v>
      </c>
      <c r="W9" s="62">
        <v>0</v>
      </c>
      <c r="X9" s="89">
        <v>26.641469999999998</v>
      </c>
      <c r="Y9" s="89">
        <v>1291.4487413000002</v>
      </c>
      <c r="Z9" s="89">
        <v>35.341819999999998</v>
      </c>
      <c r="AA9" s="89">
        <v>2210.0774987</v>
      </c>
      <c r="AB9" s="89">
        <v>18.743030000000001</v>
      </c>
      <c r="AC9" s="89">
        <v>552.05939739999997</v>
      </c>
      <c r="AD9" s="89">
        <v>6.8739000000000008</v>
      </c>
      <c r="AE9" s="89">
        <v>259.52939850000001</v>
      </c>
      <c r="AF9" s="89">
        <v>6.4799699999999998</v>
      </c>
      <c r="AG9" s="89">
        <v>21.038866200000001</v>
      </c>
      <c r="AH9" s="89">
        <v>0.87733000000000005</v>
      </c>
      <c r="AI9" s="89">
        <v>27.698473799999999</v>
      </c>
      <c r="AJ9" s="89">
        <v>92.24</v>
      </c>
      <c r="AK9" s="89">
        <v>4229.67</v>
      </c>
      <c r="AL9" s="89">
        <v>26.86</v>
      </c>
      <c r="AM9" s="89">
        <v>740.87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25">
      <c r="A10" s="100">
        <v>45964</v>
      </c>
      <c r="B10" s="98">
        <v>11.98218</v>
      </c>
      <c r="C10" s="98">
        <v>779023.11682499002</v>
      </c>
      <c r="D10" s="98">
        <v>316.40552000000002</v>
      </c>
      <c r="E10" s="98">
        <v>164947.24310977801</v>
      </c>
      <c r="F10" s="98">
        <v>0.47000000000000003</v>
      </c>
      <c r="G10" s="98">
        <v>17.21</v>
      </c>
      <c r="H10" s="98">
        <v>6903.27</v>
      </c>
      <c r="I10" s="98">
        <v>104487.3</v>
      </c>
      <c r="J10" s="98">
        <v>139.58000000000001</v>
      </c>
      <c r="K10" s="98">
        <v>25535.61</v>
      </c>
      <c r="L10" s="98">
        <v>110.42999999999999</v>
      </c>
      <c r="M10" s="98">
        <v>4455.99</v>
      </c>
      <c r="N10" s="98">
        <v>212.85</v>
      </c>
      <c r="O10" s="98">
        <v>15153.91</v>
      </c>
      <c r="P10" s="98">
        <v>118.86</v>
      </c>
      <c r="Q10" s="98">
        <v>217.05</v>
      </c>
      <c r="R10" s="98">
        <v>16.579999999999998</v>
      </c>
      <c r="S10" s="98">
        <v>0.03</v>
      </c>
      <c r="T10" s="98">
        <v>105.51491</v>
      </c>
      <c r="U10" s="98">
        <v>6739.7602571999996</v>
      </c>
      <c r="V10" s="49">
        <v>17.28</v>
      </c>
      <c r="W10" s="62">
        <v>22625.72</v>
      </c>
      <c r="X10" s="89">
        <v>46.560560000000002</v>
      </c>
      <c r="Y10" s="89">
        <v>2711.0700677999998</v>
      </c>
      <c r="Z10" s="89">
        <v>71.699080000000009</v>
      </c>
      <c r="AA10" s="89">
        <v>5166.0095492</v>
      </c>
      <c r="AB10" s="89">
        <v>29.945959999999999</v>
      </c>
      <c r="AC10" s="89">
        <v>931.62080779999997</v>
      </c>
      <c r="AD10" s="89">
        <v>13.5305</v>
      </c>
      <c r="AE10" s="89">
        <v>645.51946180000004</v>
      </c>
      <c r="AF10" s="89">
        <v>5.0246699999999995</v>
      </c>
      <c r="AG10" s="89">
        <v>25.906211600000002</v>
      </c>
      <c r="AH10" s="89">
        <v>1.17041</v>
      </c>
      <c r="AI10" s="89">
        <v>44.853332800000004</v>
      </c>
      <c r="AJ10" s="89">
        <v>93.69</v>
      </c>
      <c r="AK10" s="89">
        <v>4573.3999999999996</v>
      </c>
      <c r="AL10" s="89">
        <v>32.15</v>
      </c>
      <c r="AM10" s="89">
        <v>932.23</v>
      </c>
      <c r="AN10" s="66">
        <v>7.9909999999999995E-2</v>
      </c>
      <c r="AO10" s="62">
        <v>886020.89688999997</v>
      </c>
      <c r="AP10" s="66">
        <v>0.15379999999999999</v>
      </c>
      <c r="AQ10" s="49">
        <v>513439.57</v>
      </c>
      <c r="AR10" s="66">
        <v>2.3800000000000002E-3</v>
      </c>
      <c r="AS10" s="49">
        <v>22805</v>
      </c>
    </row>
    <row r="11" spans="1:45" x14ac:dyDescent="0.25">
      <c r="A11" s="100">
        <v>45965</v>
      </c>
      <c r="B11" s="98">
        <v>12.076460000000001</v>
      </c>
      <c r="C11" s="98">
        <v>892152.52582447499</v>
      </c>
      <c r="D11" s="98">
        <v>311.09989999999999</v>
      </c>
      <c r="E11" s="98">
        <v>162543.45542879601</v>
      </c>
      <c r="F11" s="98">
        <v>0.5</v>
      </c>
      <c r="G11" s="98">
        <v>18.360000000000003</v>
      </c>
      <c r="H11" s="98">
        <v>6913.88</v>
      </c>
      <c r="I11" s="98">
        <v>104828.1</v>
      </c>
      <c r="J11" s="98">
        <v>140.4</v>
      </c>
      <c r="K11" s="98">
        <v>25826.95</v>
      </c>
      <c r="L11" s="98">
        <v>617.56999999999994</v>
      </c>
      <c r="M11" s="98">
        <v>14450.97</v>
      </c>
      <c r="N11" s="98">
        <v>84.83</v>
      </c>
      <c r="O11" s="98">
        <v>10898.66</v>
      </c>
      <c r="P11" s="98">
        <v>115.99</v>
      </c>
      <c r="Q11" s="98">
        <v>220.63</v>
      </c>
      <c r="R11" s="98">
        <v>14.78</v>
      </c>
      <c r="S11" s="98">
        <v>0.03</v>
      </c>
      <c r="T11" s="98">
        <v>101.69413</v>
      </c>
      <c r="U11" s="98">
        <v>6774.3735835999996</v>
      </c>
      <c r="V11" s="49">
        <v>19.79</v>
      </c>
      <c r="W11" s="62">
        <v>26021.23</v>
      </c>
      <c r="X11" s="89">
        <v>28.494670000000003</v>
      </c>
      <c r="Y11" s="89">
        <v>1690.8602731999999</v>
      </c>
      <c r="Z11" s="89">
        <v>46.384389999999996</v>
      </c>
      <c r="AA11" s="89">
        <v>3855.6565139000004</v>
      </c>
      <c r="AB11" s="89">
        <v>22.02178</v>
      </c>
      <c r="AC11" s="89">
        <v>622.45261500000004</v>
      </c>
      <c r="AD11" s="89">
        <v>9.4927799999999998</v>
      </c>
      <c r="AE11" s="89">
        <v>448.40851559999999</v>
      </c>
      <c r="AF11" s="89">
        <v>8.3958399999999997</v>
      </c>
      <c r="AG11" s="89">
        <v>26.496887600000001</v>
      </c>
      <c r="AH11" s="89">
        <v>1.3808</v>
      </c>
      <c r="AI11" s="89">
        <v>59.497768200000003</v>
      </c>
      <c r="AJ11" s="89">
        <v>92.58</v>
      </c>
      <c r="AK11" s="89">
        <v>4449.78</v>
      </c>
      <c r="AL11" s="89">
        <v>32.06</v>
      </c>
      <c r="AM11" s="89">
        <v>911.31</v>
      </c>
      <c r="AN11" s="66">
        <v>7.5200000000000003E-2</v>
      </c>
      <c r="AO11" s="62">
        <v>851668.70710090001</v>
      </c>
      <c r="AP11" s="66">
        <v>0.12338</v>
      </c>
      <c r="AQ11" s="49">
        <v>489209.52999999997</v>
      </c>
      <c r="AR11" s="66">
        <v>3.2299999999999998E-3</v>
      </c>
      <c r="AS11" s="49">
        <v>42490</v>
      </c>
    </row>
    <row r="12" spans="1:45" x14ac:dyDescent="0.25">
      <c r="A12" s="100">
        <v>45966</v>
      </c>
      <c r="B12" s="98">
        <v>6.3838499999999998</v>
      </c>
      <c r="C12" s="98">
        <v>131025.92871414199</v>
      </c>
      <c r="D12" s="98">
        <v>248.25324000000001</v>
      </c>
      <c r="E12" s="98">
        <v>87386.816117173003</v>
      </c>
      <c r="F12" s="98">
        <v>0.54</v>
      </c>
      <c r="G12" s="98">
        <v>19.009999999999998</v>
      </c>
      <c r="H12" s="98">
        <v>6908.38</v>
      </c>
      <c r="I12" s="98">
        <v>93513.51</v>
      </c>
      <c r="J12" s="98">
        <v>128.18</v>
      </c>
      <c r="K12" s="98">
        <v>21052.58</v>
      </c>
      <c r="L12" s="98">
        <v>79.81</v>
      </c>
      <c r="M12" s="98">
        <v>2672.79</v>
      </c>
      <c r="N12" s="98">
        <v>284.57</v>
      </c>
      <c r="O12" s="98">
        <v>32999.53</v>
      </c>
      <c r="P12" s="98">
        <v>120.51</v>
      </c>
      <c r="Q12" s="98">
        <v>228.12</v>
      </c>
      <c r="R12" s="98">
        <v>15.12</v>
      </c>
      <c r="S12" s="98">
        <v>0.03</v>
      </c>
      <c r="T12" s="98">
        <v>96.143000000000001</v>
      </c>
      <c r="U12" s="98">
        <v>5502.5703518</v>
      </c>
      <c r="V12" s="49">
        <v>9.84</v>
      </c>
      <c r="W12" s="62">
        <v>12939.76</v>
      </c>
      <c r="X12" s="89">
        <v>22.51491</v>
      </c>
      <c r="Y12" s="89">
        <v>1207.271287</v>
      </c>
      <c r="Z12" s="89">
        <v>33.7318</v>
      </c>
      <c r="AA12" s="89">
        <v>2369.3422793999998</v>
      </c>
      <c r="AB12" s="89">
        <v>17.819989999999997</v>
      </c>
      <c r="AC12" s="89">
        <v>532.30570509999995</v>
      </c>
      <c r="AD12" s="89">
        <v>7.0779000000000005</v>
      </c>
      <c r="AE12" s="89">
        <v>299.05471979999999</v>
      </c>
      <c r="AF12" s="89">
        <v>8.4423000000000012</v>
      </c>
      <c r="AG12" s="89">
        <v>25.771598099999999</v>
      </c>
      <c r="AH12" s="89">
        <v>1.1996799999999999</v>
      </c>
      <c r="AI12" s="89">
        <v>42.081242099999997</v>
      </c>
      <c r="AJ12" s="89">
        <v>91.01</v>
      </c>
      <c r="AK12" s="89">
        <v>4248.5</v>
      </c>
      <c r="AL12" s="89">
        <v>36.979999999999997</v>
      </c>
      <c r="AM12" s="89">
        <v>948.08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25">
      <c r="A13" s="100">
        <v>45967</v>
      </c>
      <c r="B13" s="98">
        <v>12.811629999999999</v>
      </c>
      <c r="C13" s="98">
        <v>882589.76522531698</v>
      </c>
      <c r="D13" s="98">
        <v>353.76688000000001</v>
      </c>
      <c r="E13" s="98">
        <v>175405.62506120902</v>
      </c>
      <c r="F13" s="98">
        <v>0.51</v>
      </c>
      <c r="G13" s="98">
        <v>17.229999999999997</v>
      </c>
      <c r="H13" s="98">
        <v>6777.73</v>
      </c>
      <c r="I13" s="98">
        <v>95130.44</v>
      </c>
      <c r="J13" s="98">
        <v>130.15</v>
      </c>
      <c r="K13" s="98">
        <v>23532.28</v>
      </c>
      <c r="L13" s="98">
        <v>193.44</v>
      </c>
      <c r="M13" s="98">
        <v>10411.42</v>
      </c>
      <c r="N13" s="98">
        <v>61.24</v>
      </c>
      <c r="O13" s="98">
        <v>7190.25</v>
      </c>
      <c r="P13" s="98">
        <v>115.78</v>
      </c>
      <c r="Q13" s="98">
        <v>226.63</v>
      </c>
      <c r="R13" s="98">
        <v>14.62</v>
      </c>
      <c r="S13" s="98">
        <v>0.03</v>
      </c>
      <c r="T13" s="98">
        <v>97.011009999999999</v>
      </c>
      <c r="U13" s="98">
        <v>5513.8628565999998</v>
      </c>
      <c r="V13" s="49">
        <v>18.7</v>
      </c>
      <c r="W13" s="62">
        <v>22468.47</v>
      </c>
      <c r="X13" s="89">
        <v>35.387619999999998</v>
      </c>
      <c r="Y13" s="89">
        <v>2169.1288893999999</v>
      </c>
      <c r="Z13" s="89">
        <v>55.098480000000002</v>
      </c>
      <c r="AA13" s="89">
        <v>4281.7707377000006</v>
      </c>
      <c r="AB13" s="89">
        <v>25.177669999999999</v>
      </c>
      <c r="AC13" s="89">
        <v>747.70150120000005</v>
      </c>
      <c r="AD13" s="89">
        <v>10.63114</v>
      </c>
      <c r="AE13" s="89">
        <v>501.13700799999998</v>
      </c>
      <c r="AF13" s="89">
        <v>6.6902999999999997</v>
      </c>
      <c r="AG13" s="89">
        <v>25.2997923</v>
      </c>
      <c r="AH13" s="89">
        <v>1.45113</v>
      </c>
      <c r="AI13" s="89">
        <v>63.160356299999997</v>
      </c>
      <c r="AJ13" s="89">
        <v>89.28</v>
      </c>
      <c r="AK13" s="89">
        <v>4215</v>
      </c>
      <c r="AL13" s="89">
        <v>35.97</v>
      </c>
      <c r="AM13" s="89">
        <v>905.97</v>
      </c>
      <c r="AN13" s="66">
        <v>8.3280000000000007E-2</v>
      </c>
      <c r="AO13" s="62">
        <v>889970.79052529996</v>
      </c>
      <c r="AP13" s="66">
        <v>8.8249999999999995E-2</v>
      </c>
      <c r="AQ13" s="49">
        <v>491106.22000000003</v>
      </c>
      <c r="AR13" s="66">
        <v>4.2900000000000004E-3</v>
      </c>
      <c r="AS13" s="49">
        <v>61175</v>
      </c>
    </row>
    <row r="14" spans="1:45" x14ac:dyDescent="0.25">
      <c r="A14" s="100">
        <v>45968</v>
      </c>
      <c r="B14" s="98">
        <v>12.93066</v>
      </c>
      <c r="C14" s="98">
        <v>904291.34031811694</v>
      </c>
      <c r="D14" s="98">
        <v>369.69603999999998</v>
      </c>
      <c r="E14" s="98">
        <v>188700.81039481898</v>
      </c>
      <c r="F14" s="98">
        <v>0.56000000000000005</v>
      </c>
      <c r="G14" s="98">
        <v>19.77</v>
      </c>
      <c r="H14" s="98">
        <v>6948.16</v>
      </c>
      <c r="I14" s="98">
        <v>96328.59</v>
      </c>
      <c r="J14" s="98">
        <v>133.35</v>
      </c>
      <c r="K14" s="98">
        <v>23880.57</v>
      </c>
      <c r="L14" s="98">
        <v>115.78</v>
      </c>
      <c r="M14" s="98">
        <v>9354.7999999999993</v>
      </c>
      <c r="N14" s="98">
        <v>116.69</v>
      </c>
      <c r="O14" s="98">
        <v>14376.24</v>
      </c>
      <c r="P14" s="98">
        <v>122.08</v>
      </c>
      <c r="Q14" s="98">
        <v>234.77</v>
      </c>
      <c r="R14" s="98">
        <v>16.11</v>
      </c>
      <c r="S14" s="98">
        <v>0.04</v>
      </c>
      <c r="T14" s="98">
        <v>96.480909999999994</v>
      </c>
      <c r="U14" s="98">
        <v>5673.0437191000001</v>
      </c>
      <c r="V14" s="49">
        <v>21.21</v>
      </c>
      <c r="W14" s="62">
        <v>26593.66</v>
      </c>
      <c r="X14" s="89">
        <v>29.586349999999999</v>
      </c>
      <c r="Y14" s="89">
        <v>1693.3858719</v>
      </c>
      <c r="Z14" s="89">
        <v>45.474400000000003</v>
      </c>
      <c r="AA14" s="89">
        <v>3610.437555</v>
      </c>
      <c r="AB14" s="89">
        <v>22.196859999999997</v>
      </c>
      <c r="AC14" s="89">
        <v>644.90056630000004</v>
      </c>
      <c r="AD14" s="89">
        <v>8.7863600000000002</v>
      </c>
      <c r="AE14" s="89">
        <v>403.56339830000002</v>
      </c>
      <c r="AF14" s="89">
        <v>8.5467400000000016</v>
      </c>
      <c r="AG14" s="89">
        <v>27.342832799999996</v>
      </c>
      <c r="AH14" s="89">
        <v>1.48631</v>
      </c>
      <c r="AI14" s="89">
        <v>63.755275400000002</v>
      </c>
      <c r="AJ14" s="89">
        <v>95.37</v>
      </c>
      <c r="AK14" s="89">
        <v>4554.7</v>
      </c>
      <c r="AL14" s="89">
        <v>36.520000000000003</v>
      </c>
      <c r="AM14" s="89">
        <v>974.54</v>
      </c>
      <c r="AN14" s="66">
        <v>8.1490000000000007E-2</v>
      </c>
      <c r="AO14" s="62">
        <v>879300.22603940009</v>
      </c>
      <c r="AP14" s="66">
        <v>0.11837</v>
      </c>
      <c r="AQ14" s="49">
        <v>497255.07999999996</v>
      </c>
      <c r="AR14" s="66">
        <v>5.1700000000000001E-3</v>
      </c>
      <c r="AS14" s="49">
        <v>64675</v>
      </c>
    </row>
    <row r="15" spans="1:45" x14ac:dyDescent="0.25">
      <c r="A15" s="100">
        <v>45969</v>
      </c>
      <c r="B15" s="98">
        <v>3.8538299999999999</v>
      </c>
      <c r="C15" s="98">
        <v>45220.757010966001</v>
      </c>
      <c r="D15" s="98">
        <v>222.9143</v>
      </c>
      <c r="E15" s="98">
        <v>41818.579072075001</v>
      </c>
      <c r="F15" s="98">
        <v>0.6</v>
      </c>
      <c r="G15" s="98">
        <v>22.87</v>
      </c>
      <c r="H15" s="98">
        <v>6956.77</v>
      </c>
      <c r="I15" s="98">
        <v>88350.79</v>
      </c>
      <c r="J15" s="98">
        <v>119.56</v>
      </c>
      <c r="K15" s="98">
        <v>18696.32</v>
      </c>
      <c r="L15" s="98">
        <v>150.02000000000001</v>
      </c>
      <c r="M15" s="98">
        <v>1398.73</v>
      </c>
      <c r="N15" s="98">
        <v>37.22</v>
      </c>
      <c r="O15" s="98">
        <v>3222.6</v>
      </c>
      <c r="P15" s="98">
        <v>129.15</v>
      </c>
      <c r="Q15" s="98">
        <v>240.7</v>
      </c>
      <c r="R15" s="98">
        <v>17.55</v>
      </c>
      <c r="S15" s="98">
        <v>0.04</v>
      </c>
      <c r="T15" s="98">
        <v>86.88203</v>
      </c>
      <c r="U15" s="98">
        <v>4569.4643337999996</v>
      </c>
      <c r="V15" s="49">
        <v>0</v>
      </c>
      <c r="W15" s="62">
        <v>0</v>
      </c>
      <c r="X15" s="89">
        <v>28.818950000000001</v>
      </c>
      <c r="Y15" s="89">
        <v>1409.6182374</v>
      </c>
      <c r="Z15" s="89">
        <v>33.62829</v>
      </c>
      <c r="AA15" s="89">
        <v>1946.1045650999999</v>
      </c>
      <c r="AB15" s="89">
        <v>20.620710000000003</v>
      </c>
      <c r="AC15" s="89">
        <v>613.74140570000009</v>
      </c>
      <c r="AD15" s="89">
        <v>6.7379500000000005</v>
      </c>
      <c r="AE15" s="89">
        <v>254.52709590000001</v>
      </c>
      <c r="AF15" s="89">
        <v>8.2620299999999993</v>
      </c>
      <c r="AG15" s="89">
        <v>28.2822952</v>
      </c>
      <c r="AH15" s="89">
        <v>0.93781999999999999</v>
      </c>
      <c r="AI15" s="89">
        <v>24.475291600000002</v>
      </c>
      <c r="AJ15" s="89">
        <v>98.04</v>
      </c>
      <c r="AK15" s="89">
        <v>4677.71</v>
      </c>
      <c r="AL15" s="89">
        <v>34.69</v>
      </c>
      <c r="AM15" s="89">
        <v>973.93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45970</v>
      </c>
      <c r="B16" s="98">
        <v>1.58013</v>
      </c>
      <c r="C16" s="98">
        <v>18168.029784135997</v>
      </c>
      <c r="D16" s="98">
        <v>170.71706</v>
      </c>
      <c r="E16" s="98">
        <v>22295.609481088002</v>
      </c>
      <c r="F16" s="98">
        <v>0.56999999999999995</v>
      </c>
      <c r="G16" s="98">
        <v>20.16</v>
      </c>
      <c r="H16" s="98">
        <v>6936.38</v>
      </c>
      <c r="I16" s="98">
        <v>75982.55</v>
      </c>
      <c r="J16" s="98">
        <v>104.93</v>
      </c>
      <c r="K16" s="98">
        <v>13032.57</v>
      </c>
      <c r="L16" s="98">
        <v>33.090000000000003</v>
      </c>
      <c r="M16" s="98">
        <v>611.1</v>
      </c>
      <c r="N16" s="98">
        <v>16.8</v>
      </c>
      <c r="O16" s="98">
        <v>1247.82</v>
      </c>
      <c r="P16" s="98">
        <v>129.19999999999999</v>
      </c>
      <c r="Q16" s="98">
        <v>240.03</v>
      </c>
      <c r="R16" s="98">
        <v>17.66</v>
      </c>
      <c r="S16" s="98">
        <v>0.04</v>
      </c>
      <c r="T16" s="98">
        <v>74.444339999999997</v>
      </c>
      <c r="U16" s="98">
        <v>3431.1272171999999</v>
      </c>
      <c r="V16" s="49">
        <v>0</v>
      </c>
      <c r="W16" s="62">
        <v>0</v>
      </c>
      <c r="X16" s="89">
        <v>28.736049999999999</v>
      </c>
      <c r="Y16" s="89">
        <v>1305.0571851</v>
      </c>
      <c r="Z16" s="89">
        <v>34.628730000000004</v>
      </c>
      <c r="AA16" s="89">
        <v>1839.7713085999999</v>
      </c>
      <c r="AB16" s="89">
        <v>19.036670000000001</v>
      </c>
      <c r="AC16" s="89">
        <v>547.73883460000002</v>
      </c>
      <c r="AD16" s="89">
        <v>6.2986500000000003</v>
      </c>
      <c r="AE16" s="89">
        <v>199.53429319999998</v>
      </c>
      <c r="AF16" s="89">
        <v>6.8437399999999995</v>
      </c>
      <c r="AG16" s="89">
        <v>24.637110800000002</v>
      </c>
      <c r="AH16" s="89">
        <v>0.6705000000000001</v>
      </c>
      <c r="AI16" s="89">
        <v>7.2676403999999994</v>
      </c>
      <c r="AJ16" s="89">
        <v>89.09</v>
      </c>
      <c r="AK16" s="89">
        <v>3875.99</v>
      </c>
      <c r="AL16" s="89">
        <v>28.04</v>
      </c>
      <c r="AM16" s="89">
        <v>744.26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25">
      <c r="A17" s="100">
        <v>45971</v>
      </c>
      <c r="B17" s="98">
        <v>14.47119</v>
      </c>
      <c r="C17" s="98">
        <v>841145.21406493604</v>
      </c>
      <c r="D17" s="98">
        <v>368.48547000000002</v>
      </c>
      <c r="E17" s="98">
        <v>185105.93796880799</v>
      </c>
      <c r="F17" s="98">
        <v>0.6</v>
      </c>
      <c r="G17" s="98">
        <v>21.31</v>
      </c>
      <c r="H17" s="98">
        <v>7021.29</v>
      </c>
      <c r="I17" s="98">
        <v>102018.93</v>
      </c>
      <c r="J17" s="98">
        <v>137.32</v>
      </c>
      <c r="K17" s="98">
        <v>24779.51</v>
      </c>
      <c r="L17" s="98">
        <v>279.29999999999995</v>
      </c>
      <c r="M17" s="98">
        <v>9553.89</v>
      </c>
      <c r="N17" s="98">
        <v>217.69</v>
      </c>
      <c r="O17" s="98">
        <v>26776.959999999999</v>
      </c>
      <c r="P17" s="98">
        <v>114.87</v>
      </c>
      <c r="Q17" s="98">
        <v>217.05</v>
      </c>
      <c r="R17" s="98">
        <v>16.079999999999998</v>
      </c>
      <c r="S17" s="98">
        <v>0.03</v>
      </c>
      <c r="T17" s="98">
        <v>97.835009999999997</v>
      </c>
      <c r="U17" s="98">
        <v>4843.7525314000004</v>
      </c>
      <c r="V17" s="49">
        <v>23.26</v>
      </c>
      <c r="W17" s="62">
        <v>25774.02</v>
      </c>
      <c r="X17" s="89">
        <v>47.949480000000001</v>
      </c>
      <c r="Y17" s="89">
        <v>2596.4824862999999</v>
      </c>
      <c r="Z17" s="89">
        <v>68.875739999999993</v>
      </c>
      <c r="AA17" s="89">
        <v>4490.4383667000002</v>
      </c>
      <c r="AB17" s="89">
        <v>30.211269999999999</v>
      </c>
      <c r="AC17" s="89">
        <v>941.99851939999996</v>
      </c>
      <c r="AD17" s="89">
        <v>12.007750000000001</v>
      </c>
      <c r="AE17" s="89">
        <v>516.77930939999999</v>
      </c>
      <c r="AF17" s="89">
        <v>5.3865499999999997</v>
      </c>
      <c r="AG17" s="89">
        <v>27.631469600000003</v>
      </c>
      <c r="AH17" s="89">
        <v>1.1026999999999998</v>
      </c>
      <c r="AI17" s="89">
        <v>30.626261400000001</v>
      </c>
      <c r="AJ17" s="89">
        <v>96.9</v>
      </c>
      <c r="AK17" s="89">
        <v>4634.0200000000004</v>
      </c>
      <c r="AL17" s="89">
        <v>36.49</v>
      </c>
      <c r="AM17" s="89">
        <v>996.91</v>
      </c>
      <c r="AN17" s="66">
        <v>7.6980000000000007E-2</v>
      </c>
      <c r="AO17" s="62">
        <v>882446.05300000007</v>
      </c>
      <c r="AP17" s="66">
        <v>0.11877</v>
      </c>
      <c r="AQ17" s="49">
        <v>510873.26</v>
      </c>
      <c r="AR17" s="66">
        <v>4.4900000000000001E-3</v>
      </c>
      <c r="AS17" s="49">
        <v>46870</v>
      </c>
    </row>
    <row r="18" spans="1:45" x14ac:dyDescent="0.25">
      <c r="A18" s="100">
        <v>45972</v>
      </c>
      <c r="B18" s="98">
        <v>12.296659999999999</v>
      </c>
      <c r="C18" s="98">
        <v>693600.25431539002</v>
      </c>
      <c r="D18" s="98">
        <v>307.72967</v>
      </c>
      <c r="E18" s="98">
        <v>161464.439862428</v>
      </c>
      <c r="F18" s="98">
        <v>0.61</v>
      </c>
      <c r="G18" s="98">
        <v>21.650000000000002</v>
      </c>
      <c r="H18" s="98">
        <v>6907.81</v>
      </c>
      <c r="I18" s="98">
        <v>95430.93</v>
      </c>
      <c r="J18" s="98">
        <v>131.66</v>
      </c>
      <c r="K18" s="98">
        <v>22590.38</v>
      </c>
      <c r="L18" s="98">
        <v>139.51999999999998</v>
      </c>
      <c r="M18" s="98">
        <v>10330.25</v>
      </c>
      <c r="N18" s="98">
        <v>41.22</v>
      </c>
      <c r="O18" s="98">
        <v>6616.95</v>
      </c>
      <c r="P18" s="98">
        <v>112.24</v>
      </c>
      <c r="Q18" s="98">
        <v>220.66</v>
      </c>
      <c r="R18" s="98">
        <v>14.08</v>
      </c>
      <c r="S18" s="98">
        <v>0.03</v>
      </c>
      <c r="T18" s="98">
        <v>94.262410000000003</v>
      </c>
      <c r="U18" s="98">
        <v>4566.2813450000003</v>
      </c>
      <c r="V18" s="49">
        <v>29.99</v>
      </c>
      <c r="W18" s="62">
        <v>35680.71</v>
      </c>
      <c r="X18" s="89">
        <v>27.939309999999999</v>
      </c>
      <c r="Y18" s="89">
        <v>1497.9493891000002</v>
      </c>
      <c r="Z18" s="89">
        <v>43.938159999999996</v>
      </c>
      <c r="AA18" s="89">
        <v>2938.0651919000002</v>
      </c>
      <c r="AB18" s="89">
        <v>21.632300000000001</v>
      </c>
      <c r="AC18" s="89">
        <v>614.32638459999998</v>
      </c>
      <c r="AD18" s="89">
        <v>8.6314299999999999</v>
      </c>
      <c r="AE18" s="89">
        <v>383.15992199999999</v>
      </c>
      <c r="AF18" s="89">
        <v>8.718770000000001</v>
      </c>
      <c r="AG18" s="89">
        <v>29.597136499999998</v>
      </c>
      <c r="AH18" s="89">
        <v>1.3635200000000001</v>
      </c>
      <c r="AI18" s="89">
        <v>62.853524499999999</v>
      </c>
      <c r="AJ18" s="89">
        <v>94.78</v>
      </c>
      <c r="AK18" s="89">
        <v>4505.2299999999996</v>
      </c>
      <c r="AL18" s="89">
        <v>35.75</v>
      </c>
      <c r="AM18" s="89">
        <v>944.26</v>
      </c>
      <c r="AN18" s="66">
        <v>9.4589999999999994E-2</v>
      </c>
      <c r="AO18" s="62">
        <v>915583.0089614999</v>
      </c>
      <c r="AP18" s="66">
        <v>0</v>
      </c>
      <c r="AQ18" s="49">
        <v>0</v>
      </c>
      <c r="AR18" s="66">
        <v>6.0299999999999998E-3</v>
      </c>
      <c r="AS18" s="49">
        <v>128755</v>
      </c>
    </row>
    <row r="19" spans="1:45" x14ac:dyDescent="0.25">
      <c r="A19" s="100">
        <v>45973</v>
      </c>
      <c r="B19" s="98">
        <v>11.88758</v>
      </c>
      <c r="C19" s="98">
        <v>736272.572985854</v>
      </c>
      <c r="D19" s="98">
        <v>298.53827000000001</v>
      </c>
      <c r="E19" s="98">
        <v>145349.39747975301</v>
      </c>
      <c r="F19" s="98">
        <v>0.64</v>
      </c>
      <c r="G19" s="98">
        <v>22.24</v>
      </c>
      <c r="H19" s="98">
        <v>6973.49</v>
      </c>
      <c r="I19" s="98">
        <v>92633.75</v>
      </c>
      <c r="J19" s="98">
        <v>131.04</v>
      </c>
      <c r="K19" s="98">
        <v>21762.87</v>
      </c>
      <c r="L19" s="98">
        <v>237.63</v>
      </c>
      <c r="M19" s="98">
        <v>8521.11</v>
      </c>
      <c r="N19" s="98">
        <v>25.88</v>
      </c>
      <c r="O19" s="98">
        <v>5251.59</v>
      </c>
      <c r="P19" s="98">
        <v>115.13</v>
      </c>
      <c r="Q19" s="98">
        <v>226.82</v>
      </c>
      <c r="R19" s="98">
        <v>14.35</v>
      </c>
      <c r="S19" s="98">
        <v>0.03</v>
      </c>
      <c r="T19" s="98">
        <v>92.177269999999993</v>
      </c>
      <c r="U19" s="98">
        <v>4054.4489877000001</v>
      </c>
      <c r="V19" s="49">
        <v>23.45</v>
      </c>
      <c r="W19" s="62">
        <v>28579.9</v>
      </c>
      <c r="X19" s="89">
        <v>26.16508</v>
      </c>
      <c r="Y19" s="89">
        <v>1367.1979425999998</v>
      </c>
      <c r="Z19" s="89">
        <v>42.697209999999998</v>
      </c>
      <c r="AA19" s="89">
        <v>2681.2356721000001</v>
      </c>
      <c r="AB19" s="89">
        <v>20.454239999999999</v>
      </c>
      <c r="AC19" s="89">
        <v>581.88055329999997</v>
      </c>
      <c r="AD19" s="89">
        <v>8.3838599999999985</v>
      </c>
      <c r="AE19" s="89">
        <v>351.64952149999999</v>
      </c>
      <c r="AF19" s="89">
        <v>8.2858800000000006</v>
      </c>
      <c r="AG19" s="89">
        <v>29.644444899999996</v>
      </c>
      <c r="AH19" s="89">
        <v>1.2355100000000001</v>
      </c>
      <c r="AI19" s="89">
        <v>52.217575199999999</v>
      </c>
      <c r="AJ19" s="89">
        <v>91.39</v>
      </c>
      <c r="AK19" s="89">
        <v>4266.34</v>
      </c>
      <c r="AL19" s="89">
        <v>38.76</v>
      </c>
      <c r="AM19" s="89">
        <v>1009.56</v>
      </c>
      <c r="AN19" s="66">
        <v>8.9319999999999997E-2</v>
      </c>
      <c r="AO19" s="62">
        <v>895581.19299999997</v>
      </c>
      <c r="AP19" s="66">
        <v>0.21487000000000001</v>
      </c>
      <c r="AQ19" s="49">
        <v>623051.53</v>
      </c>
      <c r="AR19" s="66">
        <v>3.5699999999999998E-3</v>
      </c>
      <c r="AS19" s="49">
        <v>23100</v>
      </c>
    </row>
    <row r="20" spans="1:45" x14ac:dyDescent="0.25">
      <c r="A20" s="100">
        <v>45974</v>
      </c>
      <c r="B20" s="98">
        <v>11.622120000000001</v>
      </c>
      <c r="C20" s="98">
        <v>789297.91240699298</v>
      </c>
      <c r="D20" s="98">
        <v>327.75605999999999</v>
      </c>
      <c r="E20" s="98">
        <v>158627.179529146</v>
      </c>
      <c r="F20" s="98">
        <v>0.65</v>
      </c>
      <c r="G20" s="98">
        <v>21.52</v>
      </c>
      <c r="H20" s="98">
        <v>6846.47</v>
      </c>
      <c r="I20" s="98">
        <v>88130.37</v>
      </c>
      <c r="J20" s="98">
        <v>123.7</v>
      </c>
      <c r="K20" s="98">
        <v>21264.97</v>
      </c>
      <c r="L20" s="98">
        <v>78.489999999999995</v>
      </c>
      <c r="M20" s="98">
        <v>5987.4</v>
      </c>
      <c r="N20" s="98">
        <v>15.81</v>
      </c>
      <c r="O20" s="98">
        <v>4044.32</v>
      </c>
      <c r="P20" s="98">
        <v>117.62</v>
      </c>
      <c r="Q20" s="98">
        <v>233.81</v>
      </c>
      <c r="R20" s="98">
        <v>14.78</v>
      </c>
      <c r="S20" s="98">
        <v>0.03</v>
      </c>
      <c r="T20" s="98">
        <v>90.141009999999994</v>
      </c>
      <c r="U20" s="98">
        <v>3636.1408806999998</v>
      </c>
      <c r="V20" s="49">
        <v>20.350000000000001</v>
      </c>
      <c r="W20" s="62">
        <v>24840.69</v>
      </c>
      <c r="X20" s="89">
        <v>30.476619999999997</v>
      </c>
      <c r="Y20" s="89">
        <v>1582.5459427999999</v>
      </c>
      <c r="Z20" s="89">
        <v>41.366</v>
      </c>
      <c r="AA20" s="89">
        <v>2500.2528010000001</v>
      </c>
      <c r="AB20" s="89">
        <v>22.697839999999999</v>
      </c>
      <c r="AC20" s="89">
        <v>647.50788819999991</v>
      </c>
      <c r="AD20" s="89">
        <v>7.8984299999999994</v>
      </c>
      <c r="AE20" s="89">
        <v>335.56415129999999</v>
      </c>
      <c r="AF20" s="89">
        <v>8.52712</v>
      </c>
      <c r="AG20" s="89">
        <v>29.844066900000001</v>
      </c>
      <c r="AH20" s="89">
        <v>1.3822699999999999</v>
      </c>
      <c r="AI20" s="89">
        <v>62.633499100000002</v>
      </c>
      <c r="AJ20" s="89">
        <v>85.71</v>
      </c>
      <c r="AK20" s="89">
        <v>3942.78</v>
      </c>
      <c r="AL20" s="89">
        <v>36.979999999999997</v>
      </c>
      <c r="AM20" s="89">
        <v>952.42</v>
      </c>
      <c r="AN20" s="66">
        <v>0.10154000000000001</v>
      </c>
      <c r="AO20" s="62">
        <v>901942.09445900004</v>
      </c>
      <c r="AP20" s="66">
        <v>0.11108999999999999</v>
      </c>
      <c r="AQ20" s="49">
        <v>432878.93000000005</v>
      </c>
      <c r="AR20" s="66">
        <v>1.81E-3</v>
      </c>
      <c r="AS20" s="49">
        <v>19200</v>
      </c>
    </row>
    <row r="21" spans="1:45" x14ac:dyDescent="0.25">
      <c r="A21" s="100">
        <v>45975</v>
      </c>
      <c r="B21" s="98">
        <v>11.690289999999999</v>
      </c>
      <c r="C21" s="98">
        <v>933400.92479545902</v>
      </c>
      <c r="D21" s="98">
        <v>298.98914000000002</v>
      </c>
      <c r="E21" s="98">
        <v>154819.36399892601</v>
      </c>
      <c r="F21" s="98">
        <v>0.64</v>
      </c>
      <c r="G21" s="98">
        <v>21.17</v>
      </c>
      <c r="H21" s="98">
        <v>6830.91</v>
      </c>
      <c r="I21" s="98">
        <v>84751.72</v>
      </c>
      <c r="J21" s="98">
        <v>123.26</v>
      </c>
      <c r="K21" s="98">
        <v>21023.22</v>
      </c>
      <c r="L21" s="98">
        <v>170.82</v>
      </c>
      <c r="M21" s="98">
        <v>8225.16</v>
      </c>
      <c r="N21" s="98">
        <v>26.47</v>
      </c>
      <c r="O21" s="98">
        <v>5194.3500000000004</v>
      </c>
      <c r="P21" s="98">
        <v>119.3</v>
      </c>
      <c r="Q21" s="98">
        <v>235.46</v>
      </c>
      <c r="R21" s="98">
        <v>15.56</v>
      </c>
      <c r="S21" s="98">
        <v>0.04</v>
      </c>
      <c r="T21" s="98">
        <v>83.144180000000006</v>
      </c>
      <c r="U21" s="98">
        <v>3327.0364946999998</v>
      </c>
      <c r="V21" s="49">
        <v>19</v>
      </c>
      <c r="W21" s="62">
        <v>25314.880000000001</v>
      </c>
      <c r="X21" s="89">
        <v>29.69173</v>
      </c>
      <c r="Y21" s="89">
        <v>1499.3887360000001</v>
      </c>
      <c r="Z21" s="89">
        <v>48.077559999999998</v>
      </c>
      <c r="AA21" s="89">
        <v>2765.9901911000002</v>
      </c>
      <c r="AB21" s="89">
        <v>21.695039999999999</v>
      </c>
      <c r="AC21" s="89">
        <v>623.42844560000003</v>
      </c>
      <c r="AD21" s="89">
        <v>8.8236699999999999</v>
      </c>
      <c r="AE21" s="89">
        <v>378.79325249999999</v>
      </c>
      <c r="AF21" s="89">
        <v>8.506969999999999</v>
      </c>
      <c r="AG21" s="89">
        <v>30.646965299999998</v>
      </c>
      <c r="AH21" s="89">
        <v>1.2550700000000001</v>
      </c>
      <c r="AI21" s="89">
        <v>51.469146700000003</v>
      </c>
      <c r="AJ21" s="89">
        <v>82.59</v>
      </c>
      <c r="AK21" s="89">
        <v>3741.65</v>
      </c>
      <c r="AL21" s="89">
        <v>33.97</v>
      </c>
      <c r="AM21" s="89">
        <v>888.91</v>
      </c>
      <c r="AN21" s="66">
        <v>6.8449999999999997E-2</v>
      </c>
      <c r="AO21" s="62">
        <v>857976.84790479997</v>
      </c>
      <c r="AP21" s="66">
        <v>0.13211999999999999</v>
      </c>
      <c r="AQ21" s="49">
        <v>509988.35000000003</v>
      </c>
      <c r="AR21" s="66">
        <v>4.3299999999999996E-3</v>
      </c>
      <c r="AS21" s="49">
        <v>59135</v>
      </c>
    </row>
    <row r="22" spans="1:45" x14ac:dyDescent="0.25">
      <c r="A22" s="100">
        <v>45976</v>
      </c>
      <c r="B22" s="98">
        <v>9.3451000000000004</v>
      </c>
      <c r="C22" s="98">
        <v>253589.96674530601</v>
      </c>
      <c r="D22" s="98">
        <v>238.08088000000001</v>
      </c>
      <c r="E22" s="98">
        <v>92919.716691395995</v>
      </c>
      <c r="F22" s="98">
        <v>0.65</v>
      </c>
      <c r="G22" s="98">
        <v>21.09</v>
      </c>
      <c r="H22" s="98">
        <v>6916.75</v>
      </c>
      <c r="I22" s="98">
        <v>86252.67</v>
      </c>
      <c r="J22" s="98">
        <v>118.23</v>
      </c>
      <c r="K22" s="98">
        <v>19233.43</v>
      </c>
      <c r="L22" s="98">
        <v>202.11</v>
      </c>
      <c r="M22" s="98">
        <v>7232.32</v>
      </c>
      <c r="N22" s="98">
        <v>108.36</v>
      </c>
      <c r="O22" s="98">
        <v>13080.62</v>
      </c>
      <c r="P22" s="98">
        <v>127.65</v>
      </c>
      <c r="Q22" s="98">
        <v>242.9</v>
      </c>
      <c r="R22" s="98">
        <v>17.59</v>
      </c>
      <c r="S22" s="98">
        <v>0.04</v>
      </c>
      <c r="T22" s="98">
        <v>81.568349999999995</v>
      </c>
      <c r="U22" s="98">
        <v>3134.8859194000001</v>
      </c>
      <c r="V22" s="49">
        <v>18.27</v>
      </c>
      <c r="W22" s="62">
        <v>23227.19</v>
      </c>
      <c r="X22" s="89">
        <v>27.67069</v>
      </c>
      <c r="Y22" s="89">
        <v>1220.1257241000001</v>
      </c>
      <c r="Z22" s="89">
        <v>33.574660000000002</v>
      </c>
      <c r="AA22" s="89">
        <v>1637.9030711</v>
      </c>
      <c r="AB22" s="89">
        <v>19.765419999999999</v>
      </c>
      <c r="AC22" s="89">
        <v>580.47237199999995</v>
      </c>
      <c r="AD22" s="89">
        <v>6.54345</v>
      </c>
      <c r="AE22" s="89">
        <v>249.98326900000001</v>
      </c>
      <c r="AF22" s="89">
        <v>8.4134799999999998</v>
      </c>
      <c r="AG22" s="89">
        <v>29.188470899999999</v>
      </c>
      <c r="AH22" s="89">
        <v>1.27267</v>
      </c>
      <c r="AI22" s="89">
        <v>58.311416299999998</v>
      </c>
      <c r="AJ22" s="89">
        <v>90.43</v>
      </c>
      <c r="AK22" s="89">
        <v>4044.27</v>
      </c>
      <c r="AL22" s="89">
        <v>35.26</v>
      </c>
      <c r="AM22" s="89">
        <v>905.95</v>
      </c>
      <c r="AN22" s="66">
        <v>1.5200000000000001E-3</v>
      </c>
      <c r="AO22" s="62">
        <v>13947.130000000001</v>
      </c>
      <c r="AP22" s="66">
        <v>0</v>
      </c>
      <c r="AQ22" s="49">
        <v>0</v>
      </c>
      <c r="AR22" s="66">
        <v>0</v>
      </c>
      <c r="AS22" s="49">
        <v>0</v>
      </c>
    </row>
    <row r="23" spans="1:45" x14ac:dyDescent="0.25">
      <c r="A23" s="100">
        <v>45977</v>
      </c>
      <c r="B23" s="98">
        <v>1.56508</v>
      </c>
      <c r="C23" s="98">
        <v>21956.696758442999</v>
      </c>
      <c r="D23" s="98">
        <v>165.88211000000001</v>
      </c>
      <c r="E23" s="98">
        <v>19801.079864159001</v>
      </c>
      <c r="F23" s="98">
        <v>0.64</v>
      </c>
      <c r="G23" s="98">
        <v>20.13</v>
      </c>
      <c r="H23" s="98">
        <v>6818.24</v>
      </c>
      <c r="I23" s="98">
        <v>68114.84</v>
      </c>
      <c r="J23" s="98">
        <v>96.37</v>
      </c>
      <c r="K23" s="98">
        <v>11047.47</v>
      </c>
      <c r="L23" s="98">
        <v>0.91</v>
      </c>
      <c r="M23" s="98">
        <v>218.23000000000002</v>
      </c>
      <c r="N23" s="98">
        <v>7.3</v>
      </c>
      <c r="O23" s="98">
        <v>639.24</v>
      </c>
      <c r="P23" s="98">
        <v>128.79</v>
      </c>
      <c r="Q23" s="98">
        <v>241.01</v>
      </c>
      <c r="R23" s="98">
        <v>17.86</v>
      </c>
      <c r="S23" s="98">
        <v>0.04</v>
      </c>
      <c r="T23" s="98">
        <v>67.681970000000007</v>
      </c>
      <c r="U23" s="98">
        <v>2115.0959152999999</v>
      </c>
      <c r="V23" s="49">
        <v>0</v>
      </c>
      <c r="W23" s="62">
        <v>0</v>
      </c>
      <c r="X23" s="89">
        <v>28.622160000000001</v>
      </c>
      <c r="Y23" s="89">
        <v>1191.9978535</v>
      </c>
      <c r="Z23" s="89">
        <v>34.16431</v>
      </c>
      <c r="AA23" s="89">
        <v>1299.5072442999999</v>
      </c>
      <c r="AB23" s="89">
        <v>18.689969999999999</v>
      </c>
      <c r="AC23" s="89">
        <v>539.36079050000001</v>
      </c>
      <c r="AD23" s="89">
        <v>5.9051999999999998</v>
      </c>
      <c r="AE23" s="89">
        <v>172.5868059</v>
      </c>
      <c r="AF23" s="89">
        <v>6.8029299999999999</v>
      </c>
      <c r="AG23" s="89">
        <v>21.918033900000001</v>
      </c>
      <c r="AH23" s="89">
        <v>0.94425000000000003</v>
      </c>
      <c r="AI23" s="89">
        <v>34.723470399999997</v>
      </c>
      <c r="AJ23" s="89">
        <v>83.96</v>
      </c>
      <c r="AK23" s="89">
        <v>3419.89</v>
      </c>
      <c r="AL23" s="89">
        <v>28.84</v>
      </c>
      <c r="AM23" s="89">
        <v>719.19</v>
      </c>
      <c r="AN23" s="66" t="s">
        <v>43</v>
      </c>
      <c r="AO23" s="62" t="s">
        <v>43</v>
      </c>
      <c r="AP23" s="66" t="s">
        <v>43</v>
      </c>
      <c r="AQ23" s="49" t="s">
        <v>43</v>
      </c>
      <c r="AR23" s="66" t="s">
        <v>43</v>
      </c>
      <c r="AS23" s="49" t="s">
        <v>43</v>
      </c>
    </row>
    <row r="24" spans="1:45" x14ac:dyDescent="0.25">
      <c r="A24" s="100">
        <v>45978</v>
      </c>
      <c r="B24" s="98">
        <v>12.458830000000001</v>
      </c>
      <c r="C24" s="98">
        <v>799923.26250967104</v>
      </c>
      <c r="D24" s="98">
        <v>312.71897000000001</v>
      </c>
      <c r="E24" s="98">
        <v>137840.548183576</v>
      </c>
      <c r="F24" s="98">
        <v>0.64</v>
      </c>
      <c r="G24" s="98">
        <v>19.599999999999998</v>
      </c>
      <c r="H24" s="98">
        <v>6739.06</v>
      </c>
      <c r="I24" s="98">
        <v>86746.09</v>
      </c>
      <c r="J24" s="98">
        <v>123.64</v>
      </c>
      <c r="K24" s="98">
        <v>20994.53</v>
      </c>
      <c r="L24" s="98">
        <v>152.15</v>
      </c>
      <c r="M24" s="98">
        <v>6309.08</v>
      </c>
      <c r="N24" s="98">
        <v>55.39</v>
      </c>
      <c r="O24" s="98">
        <v>5152.76</v>
      </c>
      <c r="P24" s="98">
        <v>115.51</v>
      </c>
      <c r="Q24" s="98">
        <v>218.85</v>
      </c>
      <c r="R24" s="98">
        <v>16.63</v>
      </c>
      <c r="S24" s="98">
        <v>0.03</v>
      </c>
      <c r="T24" s="98">
        <v>89.753960000000006</v>
      </c>
      <c r="U24" s="98">
        <v>3383.9724971000001</v>
      </c>
      <c r="V24" s="49">
        <v>18.78</v>
      </c>
      <c r="W24" s="62">
        <v>24132.080000000002</v>
      </c>
      <c r="X24" s="89">
        <v>48.296340000000001</v>
      </c>
      <c r="Y24" s="89">
        <v>2427.8640956999998</v>
      </c>
      <c r="Z24" s="89">
        <v>69.572050000000004</v>
      </c>
      <c r="AA24" s="89">
        <v>3586.4732894999997</v>
      </c>
      <c r="AB24" s="89">
        <v>28.83681</v>
      </c>
      <c r="AC24" s="89">
        <v>898.31462099999999</v>
      </c>
      <c r="AD24" s="89">
        <v>11.3125</v>
      </c>
      <c r="AE24" s="89">
        <v>462.45198169999998</v>
      </c>
      <c r="AF24" s="89">
        <v>5.1695500000000001</v>
      </c>
      <c r="AG24" s="89">
        <v>27.748300700000001</v>
      </c>
      <c r="AH24" s="89">
        <v>1.00549</v>
      </c>
      <c r="AI24" s="89">
        <v>28.585185399999997</v>
      </c>
      <c r="AJ24" s="89">
        <v>82.08</v>
      </c>
      <c r="AK24" s="89">
        <v>3628.15</v>
      </c>
      <c r="AL24" s="89">
        <v>35.31</v>
      </c>
      <c r="AM24" s="89">
        <v>915.16</v>
      </c>
      <c r="AN24" s="66">
        <v>8.0860000000000001E-2</v>
      </c>
      <c r="AO24" s="62">
        <v>888486.58100000001</v>
      </c>
      <c r="AP24" s="66">
        <v>0.13444999999999999</v>
      </c>
      <c r="AQ24" s="49">
        <v>528196.54999999993</v>
      </c>
      <c r="AR24" s="66">
        <v>3.5599999999999998E-3</v>
      </c>
      <c r="AS24" s="49">
        <v>32090</v>
      </c>
    </row>
    <row r="25" spans="1:45" x14ac:dyDescent="0.25">
      <c r="A25" s="100">
        <v>45979</v>
      </c>
      <c r="B25" s="98">
        <v>11.94989</v>
      </c>
      <c r="C25" s="98">
        <v>794172.17379434302</v>
      </c>
      <c r="D25" s="98">
        <v>267.85939000000002</v>
      </c>
      <c r="E25" s="98">
        <v>130045.912697045</v>
      </c>
      <c r="F25" s="98">
        <v>0.64</v>
      </c>
      <c r="G25" s="98">
        <v>19.95</v>
      </c>
      <c r="H25" s="98">
        <v>6647.56</v>
      </c>
      <c r="I25" s="98">
        <v>84795.14</v>
      </c>
      <c r="J25" s="98">
        <v>120.42</v>
      </c>
      <c r="K25" s="98">
        <v>20290.259999999998</v>
      </c>
      <c r="L25" s="98">
        <v>80.95</v>
      </c>
      <c r="M25" s="98">
        <v>6409.7599999999993</v>
      </c>
      <c r="N25" s="98">
        <v>23.89</v>
      </c>
      <c r="O25" s="98">
        <v>5790.2</v>
      </c>
      <c r="P25" s="98">
        <v>114.97</v>
      </c>
      <c r="Q25" s="98">
        <v>224.87</v>
      </c>
      <c r="R25" s="98">
        <v>15.05</v>
      </c>
      <c r="S25" s="98">
        <v>0.03</v>
      </c>
      <c r="T25" s="98">
        <v>83.847189999999998</v>
      </c>
      <c r="U25" s="98">
        <v>3265.1522353</v>
      </c>
      <c r="V25" s="49">
        <v>20.94</v>
      </c>
      <c r="W25" s="62">
        <v>27013.7</v>
      </c>
      <c r="X25" s="89">
        <v>27.792270000000002</v>
      </c>
      <c r="Y25" s="89">
        <v>1396.7256674</v>
      </c>
      <c r="Z25" s="89">
        <v>43.021549999999998</v>
      </c>
      <c r="AA25" s="89">
        <v>2532.0731422999997</v>
      </c>
      <c r="AB25" s="89">
        <v>20.706119999999999</v>
      </c>
      <c r="AC25" s="89">
        <v>594.87536649999993</v>
      </c>
      <c r="AD25" s="89">
        <v>8.0296199999999995</v>
      </c>
      <c r="AE25" s="89">
        <v>329.07737569999995</v>
      </c>
      <c r="AF25" s="89">
        <v>8.6452799999999996</v>
      </c>
      <c r="AG25" s="89">
        <v>27.683316400000002</v>
      </c>
      <c r="AH25" s="89">
        <v>1.3522700000000001</v>
      </c>
      <c r="AI25" s="89">
        <v>62.359157100000004</v>
      </c>
      <c r="AJ25" s="89">
        <v>78.260000000000005</v>
      </c>
      <c r="AK25" s="89">
        <v>3458.43</v>
      </c>
      <c r="AL25" s="89">
        <v>32.75</v>
      </c>
      <c r="AM25" s="89">
        <v>853.17</v>
      </c>
      <c r="AN25" s="66">
        <v>6.7369999999999999E-2</v>
      </c>
      <c r="AO25" s="62">
        <v>879615.07704870007</v>
      </c>
      <c r="AP25" s="66">
        <v>9.2695E-2</v>
      </c>
      <c r="AQ25" s="49">
        <v>396934.89999999997</v>
      </c>
      <c r="AR25" s="66">
        <v>6.7200000000000003E-3</v>
      </c>
      <c r="AS25" s="49">
        <v>80395</v>
      </c>
    </row>
    <row r="26" spans="1:45" x14ac:dyDescent="0.25">
      <c r="A26" s="100">
        <v>45980</v>
      </c>
      <c r="B26" s="98">
        <v>11.754049999999999</v>
      </c>
      <c r="C26" s="98">
        <v>707751.4517650021</v>
      </c>
      <c r="D26" s="98">
        <v>266.08801999999997</v>
      </c>
      <c r="E26" s="98">
        <v>144099.21298071698</v>
      </c>
      <c r="F26" s="98">
        <v>0.65</v>
      </c>
      <c r="G26" s="98">
        <v>19.690000000000001</v>
      </c>
      <c r="H26" s="98">
        <v>6710.65</v>
      </c>
      <c r="I26" s="98">
        <v>84412.33</v>
      </c>
      <c r="J26" s="98">
        <v>123.76</v>
      </c>
      <c r="K26" s="98">
        <v>20632.09</v>
      </c>
      <c r="L26" s="98">
        <v>871.99</v>
      </c>
      <c r="M26" s="98">
        <v>25058.79</v>
      </c>
      <c r="N26" s="98">
        <v>17.73</v>
      </c>
      <c r="O26" s="98">
        <v>4109.9399999999996</v>
      </c>
      <c r="P26" s="98">
        <v>115.75</v>
      </c>
      <c r="Q26" s="98">
        <v>229.77</v>
      </c>
      <c r="R26" s="98">
        <v>14.9</v>
      </c>
      <c r="S26" s="98">
        <v>0.03</v>
      </c>
      <c r="T26" s="98">
        <v>81.189580000000007</v>
      </c>
      <c r="U26" s="98">
        <v>3473.8187782</v>
      </c>
      <c r="V26" s="49">
        <v>18.899999999999999</v>
      </c>
      <c r="W26" s="62">
        <v>24798.33</v>
      </c>
      <c r="X26" s="89">
        <v>29.130369999999999</v>
      </c>
      <c r="Y26" s="89">
        <v>1461.6122829000001</v>
      </c>
      <c r="Z26" s="89">
        <v>44.564539999999994</v>
      </c>
      <c r="AA26" s="89">
        <v>2643.4757408999999</v>
      </c>
      <c r="AB26" s="89">
        <v>21.973280000000003</v>
      </c>
      <c r="AC26" s="89">
        <v>621.33512020000001</v>
      </c>
      <c r="AD26" s="89">
        <v>8.4353899999999999</v>
      </c>
      <c r="AE26" s="89">
        <v>347.61344300000002</v>
      </c>
      <c r="AF26" s="89">
        <v>8.6809499999999993</v>
      </c>
      <c r="AG26" s="89">
        <v>29.926400200000003</v>
      </c>
      <c r="AH26" s="89">
        <v>1.1577600000000001</v>
      </c>
      <c r="AI26" s="89">
        <v>43.919088600000002</v>
      </c>
      <c r="AJ26" s="89">
        <v>80.92</v>
      </c>
      <c r="AK26" s="89">
        <v>3514.73</v>
      </c>
      <c r="AL26" s="89">
        <v>34.43</v>
      </c>
      <c r="AM26" s="89">
        <v>874.6</v>
      </c>
      <c r="AN26" s="66">
        <v>7.9670000000000005E-2</v>
      </c>
      <c r="AO26" s="62">
        <v>888945.09100000001</v>
      </c>
      <c r="AP26" s="66">
        <v>0.13795499999999999</v>
      </c>
      <c r="AQ26" s="49">
        <v>426381.02</v>
      </c>
      <c r="AR26" s="66">
        <v>4.3899999999999998E-3</v>
      </c>
      <c r="AS26" s="49">
        <v>40686.07</v>
      </c>
    </row>
    <row r="27" spans="1:45" x14ac:dyDescent="0.25">
      <c r="A27" s="100">
        <v>45981</v>
      </c>
      <c r="B27" s="98">
        <v>11.798249999999999</v>
      </c>
      <c r="C27" s="98">
        <v>740343.08412313205</v>
      </c>
      <c r="D27" s="98">
        <v>258.03291000000002</v>
      </c>
      <c r="E27" s="98">
        <v>156415.991323839</v>
      </c>
      <c r="F27" s="98">
        <v>0.93</v>
      </c>
      <c r="G27" s="98">
        <v>27.82</v>
      </c>
      <c r="H27" s="98">
        <v>6851.82</v>
      </c>
      <c r="I27" s="98">
        <v>86690.37</v>
      </c>
      <c r="J27" s="98">
        <v>126.47</v>
      </c>
      <c r="K27" s="98">
        <v>21289.56</v>
      </c>
      <c r="L27" s="98">
        <v>289.33</v>
      </c>
      <c r="M27" s="98">
        <v>11982.21</v>
      </c>
      <c r="N27" s="98">
        <v>59.8</v>
      </c>
      <c r="O27" s="98">
        <v>8549.69</v>
      </c>
      <c r="P27" s="98">
        <v>118.04</v>
      </c>
      <c r="Q27" s="98">
        <v>236.62</v>
      </c>
      <c r="R27" s="98">
        <v>15.42</v>
      </c>
      <c r="S27" s="98">
        <v>0.03</v>
      </c>
      <c r="T27" s="98">
        <v>84.290300000000002</v>
      </c>
      <c r="U27" s="98">
        <v>3999.2777359000002</v>
      </c>
      <c r="V27" s="49">
        <v>18.73</v>
      </c>
      <c r="W27" s="62">
        <v>23494.720000000001</v>
      </c>
      <c r="X27" s="89">
        <v>29.320039999999999</v>
      </c>
      <c r="Y27" s="89">
        <v>1485.3765626999998</v>
      </c>
      <c r="Z27" s="89">
        <v>44.976570000000002</v>
      </c>
      <c r="AA27" s="89">
        <v>3130.8117152000004</v>
      </c>
      <c r="AB27" s="89">
        <v>21.430540000000001</v>
      </c>
      <c r="AC27" s="89">
        <v>599.75278969999999</v>
      </c>
      <c r="AD27" s="89">
        <v>8.4223199999999991</v>
      </c>
      <c r="AE27" s="89">
        <v>358.13763890000001</v>
      </c>
      <c r="AF27" s="89">
        <v>8.5416800000000013</v>
      </c>
      <c r="AG27" s="89">
        <v>30.758245099999996</v>
      </c>
      <c r="AH27" s="89">
        <v>1.24224</v>
      </c>
      <c r="AI27" s="89">
        <v>51.049500499999994</v>
      </c>
      <c r="AJ27" s="89">
        <v>82.49</v>
      </c>
      <c r="AK27" s="89">
        <v>3563.98</v>
      </c>
      <c r="AL27" s="89">
        <v>58.54</v>
      </c>
      <c r="AM27" s="89">
        <v>1416.5</v>
      </c>
      <c r="AN27" s="66">
        <v>6.9010000000000002E-2</v>
      </c>
      <c r="AO27" s="62">
        <v>898177.72400000005</v>
      </c>
      <c r="AP27" s="66">
        <v>0.113315</v>
      </c>
      <c r="AQ27" s="49">
        <v>421702.02</v>
      </c>
      <c r="AR27" s="66">
        <v>3.13E-3</v>
      </c>
      <c r="AS27" s="49">
        <v>55660</v>
      </c>
    </row>
    <row r="28" spans="1:45" x14ac:dyDescent="0.25">
      <c r="A28" s="100">
        <v>45982</v>
      </c>
      <c r="B28" s="98">
        <v>12.05484</v>
      </c>
      <c r="C28" s="98">
        <v>766289.41773478501</v>
      </c>
      <c r="D28" s="98">
        <v>268.77868000000001</v>
      </c>
      <c r="E28" s="98">
        <v>159369.34637174901</v>
      </c>
      <c r="F28" s="98">
        <v>0.88</v>
      </c>
      <c r="G28" s="98">
        <v>25.69</v>
      </c>
      <c r="H28" s="98">
        <v>6804.79</v>
      </c>
      <c r="I28" s="98">
        <v>83048.09</v>
      </c>
      <c r="J28" s="98">
        <v>125.69</v>
      </c>
      <c r="K28" s="98">
        <v>20950.330000000002</v>
      </c>
      <c r="L28" s="98">
        <v>160.57999999999998</v>
      </c>
      <c r="M28" s="98">
        <v>8259.06</v>
      </c>
      <c r="N28" s="98">
        <v>24.43</v>
      </c>
      <c r="O28" s="98">
        <v>6050.39</v>
      </c>
      <c r="P28" s="98">
        <v>123.74</v>
      </c>
      <c r="Q28" s="98">
        <v>242.91</v>
      </c>
      <c r="R28" s="98">
        <v>17.45</v>
      </c>
      <c r="S28" s="98">
        <v>0.04</v>
      </c>
      <c r="T28" s="98">
        <v>79.327219999999997</v>
      </c>
      <c r="U28" s="98">
        <v>3844.9733781</v>
      </c>
      <c r="V28" s="49">
        <v>18.28</v>
      </c>
      <c r="W28" s="62">
        <v>23882.69</v>
      </c>
      <c r="X28" s="89">
        <v>30.924660000000003</v>
      </c>
      <c r="Y28" s="89">
        <v>1627.7686663999998</v>
      </c>
      <c r="Z28" s="89">
        <v>45.721589999999999</v>
      </c>
      <c r="AA28" s="89">
        <v>3586.0051205999998</v>
      </c>
      <c r="AB28" s="89">
        <v>21.567570000000003</v>
      </c>
      <c r="AC28" s="89">
        <v>627.79226270000004</v>
      </c>
      <c r="AD28" s="89">
        <v>8.2409499999999998</v>
      </c>
      <c r="AE28" s="89">
        <v>354.33276629999995</v>
      </c>
      <c r="AF28" s="89">
        <v>8.4775099999999988</v>
      </c>
      <c r="AG28" s="89">
        <v>27.808290699999997</v>
      </c>
      <c r="AH28" s="89">
        <v>1.28735</v>
      </c>
      <c r="AI28" s="89">
        <v>53.588587100000005</v>
      </c>
      <c r="AJ28" s="89">
        <v>80.680000000000007</v>
      </c>
      <c r="AK28" s="89">
        <v>3487.69</v>
      </c>
      <c r="AL28" s="89">
        <v>51.07</v>
      </c>
      <c r="AM28" s="89">
        <v>1258.58</v>
      </c>
      <c r="AN28" s="66">
        <v>7.7100000000000002E-2</v>
      </c>
      <c r="AO28" s="62">
        <v>901447.55499999993</v>
      </c>
      <c r="AP28" s="66">
        <v>0.13803499999999999</v>
      </c>
      <c r="AQ28" s="49">
        <v>447207.12000000005</v>
      </c>
      <c r="AR28" s="66">
        <v>4.8999999999999998E-3</v>
      </c>
      <c r="AS28" s="49">
        <v>46380</v>
      </c>
    </row>
    <row r="29" spans="1:45" x14ac:dyDescent="0.25">
      <c r="A29" s="100">
        <v>45983</v>
      </c>
      <c r="B29" s="98">
        <v>3.7214700000000001</v>
      </c>
      <c r="C29" s="98">
        <v>41664.325622451004</v>
      </c>
      <c r="D29" s="98">
        <v>188.29434000000001</v>
      </c>
      <c r="E29" s="98">
        <v>37653.150688098998</v>
      </c>
      <c r="F29" s="98">
        <v>0.85</v>
      </c>
      <c r="G29" s="98">
        <v>25.99</v>
      </c>
      <c r="H29" s="98">
        <v>6706.65</v>
      </c>
      <c r="I29" s="98">
        <v>76278.14</v>
      </c>
      <c r="J29" s="98">
        <v>110.91</v>
      </c>
      <c r="K29" s="98">
        <v>16639.009999999998</v>
      </c>
      <c r="L29" s="98">
        <v>103.07</v>
      </c>
      <c r="M29" s="98">
        <v>1895.06</v>
      </c>
      <c r="N29" s="98">
        <v>20.41</v>
      </c>
      <c r="O29" s="98">
        <v>1305.28</v>
      </c>
      <c r="P29" s="98">
        <v>134.66</v>
      </c>
      <c r="Q29" s="98">
        <v>249.88</v>
      </c>
      <c r="R29" s="98">
        <v>19.850000000000001</v>
      </c>
      <c r="S29" s="98">
        <v>0.04</v>
      </c>
      <c r="T29" s="98">
        <v>70.358969999999999</v>
      </c>
      <c r="U29" s="98">
        <v>3095.0765213999998</v>
      </c>
      <c r="V29" s="49">
        <v>0</v>
      </c>
      <c r="W29" s="62">
        <v>0</v>
      </c>
      <c r="X29" s="89">
        <v>27.411909999999999</v>
      </c>
      <c r="Y29" s="89">
        <v>1213.7857418000001</v>
      </c>
      <c r="Z29" s="89">
        <v>32.524859999999997</v>
      </c>
      <c r="AA29" s="89">
        <v>1523.9170912999998</v>
      </c>
      <c r="AB29" s="89">
        <v>18.80209</v>
      </c>
      <c r="AC29" s="89">
        <v>526.37172080000005</v>
      </c>
      <c r="AD29" s="89">
        <v>6.2661899999999999</v>
      </c>
      <c r="AE29" s="89">
        <v>208.18905330000001</v>
      </c>
      <c r="AF29" s="89">
        <v>8.3058800000000002</v>
      </c>
      <c r="AG29" s="89">
        <v>25.1718428</v>
      </c>
      <c r="AH29" s="89">
        <v>1.01539</v>
      </c>
      <c r="AI29" s="89">
        <v>37.777042199999997</v>
      </c>
      <c r="AJ29" s="89">
        <v>82.27</v>
      </c>
      <c r="AK29" s="89">
        <v>3566.95</v>
      </c>
      <c r="AL29" s="89">
        <v>43.31</v>
      </c>
      <c r="AM29" s="89">
        <v>1085.03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25">
      <c r="A30" s="100">
        <v>45984</v>
      </c>
      <c r="B30" s="98">
        <v>1.4468399999999999</v>
      </c>
      <c r="C30" s="98">
        <v>16055.261733502999</v>
      </c>
      <c r="D30" s="98">
        <v>159.90423999999999</v>
      </c>
      <c r="E30" s="98">
        <v>20257.275758782998</v>
      </c>
      <c r="F30" s="98">
        <v>0.75</v>
      </c>
      <c r="G30" s="98">
        <v>20.729999999999997</v>
      </c>
      <c r="H30" s="98">
        <v>6615.87</v>
      </c>
      <c r="I30" s="98">
        <v>62917.13</v>
      </c>
      <c r="J30" s="98">
        <v>97.33</v>
      </c>
      <c r="K30" s="98">
        <v>10801.6</v>
      </c>
      <c r="L30" s="98">
        <v>1.1299999999999999</v>
      </c>
      <c r="M30" s="98">
        <v>187.48</v>
      </c>
      <c r="N30" s="98">
        <v>6.13</v>
      </c>
      <c r="O30" s="98">
        <v>487.78</v>
      </c>
      <c r="P30" s="98">
        <v>135.85</v>
      </c>
      <c r="Q30" s="98">
        <v>246.24</v>
      </c>
      <c r="R30" s="98">
        <v>20.48</v>
      </c>
      <c r="S30" s="98">
        <v>0.04</v>
      </c>
      <c r="T30" s="98">
        <v>61.1952</v>
      </c>
      <c r="U30" s="98">
        <v>2624.4248745</v>
      </c>
      <c r="V30" s="49">
        <v>0</v>
      </c>
      <c r="W30" s="62">
        <v>0</v>
      </c>
      <c r="X30" s="89">
        <v>30.771260000000002</v>
      </c>
      <c r="Y30" s="89">
        <v>1347.4921365</v>
      </c>
      <c r="Z30" s="89">
        <v>26.02458</v>
      </c>
      <c r="AA30" s="89">
        <v>1447.8413102</v>
      </c>
      <c r="AB30" s="89">
        <v>18.417619999999999</v>
      </c>
      <c r="AC30" s="89">
        <v>531.35539489999996</v>
      </c>
      <c r="AD30" s="89">
        <v>4.1239600000000003</v>
      </c>
      <c r="AE30" s="89">
        <v>154.407006</v>
      </c>
      <c r="AF30" s="89">
        <v>6.3796599999999994</v>
      </c>
      <c r="AG30" s="89">
        <v>19.530882200000001</v>
      </c>
      <c r="AH30" s="89">
        <v>0.53100000000000003</v>
      </c>
      <c r="AI30" s="89">
        <v>11.4883895</v>
      </c>
      <c r="AJ30" s="89">
        <v>75.64</v>
      </c>
      <c r="AK30" s="89">
        <v>2962.44</v>
      </c>
      <c r="AL30" s="89">
        <v>31.52</v>
      </c>
      <c r="AM30" s="89">
        <v>746.69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25">
      <c r="A31" s="100">
        <v>45985</v>
      </c>
      <c r="B31" s="98">
        <v>13.823130000000001</v>
      </c>
      <c r="C31" s="98">
        <v>772027.23392461799</v>
      </c>
      <c r="D31" s="98">
        <v>276.79827999999998</v>
      </c>
      <c r="E31" s="98">
        <v>160857.87131147401</v>
      </c>
      <c r="F31" s="98">
        <v>0.79</v>
      </c>
      <c r="G31" s="98">
        <v>22.26</v>
      </c>
      <c r="H31" s="98">
        <v>6605.27</v>
      </c>
      <c r="I31" s="98">
        <v>83598.27</v>
      </c>
      <c r="J31" s="98">
        <v>123.89</v>
      </c>
      <c r="K31" s="98">
        <v>21521.62</v>
      </c>
      <c r="L31" s="98">
        <v>126.25</v>
      </c>
      <c r="M31" s="98">
        <v>8317.68</v>
      </c>
      <c r="N31" s="98">
        <v>33.58</v>
      </c>
      <c r="O31" s="98">
        <v>4741.1000000000004</v>
      </c>
      <c r="P31" s="98">
        <v>121.24</v>
      </c>
      <c r="Q31" s="98">
        <v>226.52</v>
      </c>
      <c r="R31" s="98">
        <v>18.52</v>
      </c>
      <c r="S31" s="98">
        <v>0.04</v>
      </c>
      <c r="T31" s="98">
        <v>78.790139999999994</v>
      </c>
      <c r="U31" s="98">
        <v>3863.2834647</v>
      </c>
      <c r="V31" s="49">
        <v>21.95</v>
      </c>
      <c r="W31" s="62">
        <v>27117.200000000001</v>
      </c>
      <c r="X31" s="89">
        <v>50.139189999999999</v>
      </c>
      <c r="Y31" s="89">
        <v>2622.3563432999999</v>
      </c>
      <c r="Z31" s="89">
        <v>80.05707000000001</v>
      </c>
      <c r="AA31" s="89">
        <v>4082.9787722999999</v>
      </c>
      <c r="AB31" s="89">
        <v>28.493009999999998</v>
      </c>
      <c r="AC31" s="89">
        <v>881.3014518</v>
      </c>
      <c r="AD31" s="89">
        <v>12.89575</v>
      </c>
      <c r="AE31" s="89">
        <v>500.45890129999998</v>
      </c>
      <c r="AF31" s="89">
        <v>5.0323599999999997</v>
      </c>
      <c r="AG31" s="89">
        <v>29.882724500000002</v>
      </c>
      <c r="AH31" s="89">
        <v>1.143</v>
      </c>
      <c r="AI31" s="89">
        <v>44.6871388</v>
      </c>
      <c r="AJ31" s="89">
        <v>77.5</v>
      </c>
      <c r="AK31" s="89">
        <v>3350.47</v>
      </c>
      <c r="AL31" s="89">
        <v>38.71</v>
      </c>
      <c r="AM31" s="89">
        <v>980.63</v>
      </c>
      <c r="AN31" s="66">
        <v>8.6690000000000003E-2</v>
      </c>
      <c r="AO31" s="62">
        <v>946062.26699999999</v>
      </c>
      <c r="AP31" s="66">
        <v>0.13541</v>
      </c>
      <c r="AQ31" s="49">
        <v>449269.74999999994</v>
      </c>
      <c r="AR31" s="66">
        <v>5.7299999999999999E-3</v>
      </c>
      <c r="AS31" s="49">
        <v>47405</v>
      </c>
    </row>
    <row r="32" spans="1:45" x14ac:dyDescent="0.25">
      <c r="A32" s="100">
        <v>45986</v>
      </c>
      <c r="B32" s="98">
        <v>11.76844</v>
      </c>
      <c r="C32" s="98">
        <v>830748.06436789199</v>
      </c>
      <c r="D32" s="98">
        <v>260.59444000000002</v>
      </c>
      <c r="E32" s="98">
        <v>166685.18602778402</v>
      </c>
      <c r="F32" s="98">
        <v>0.75</v>
      </c>
      <c r="G32" s="98">
        <v>21.060000000000002</v>
      </c>
      <c r="H32" s="98">
        <v>6593.86</v>
      </c>
      <c r="I32" s="98">
        <v>83111.039999999994</v>
      </c>
      <c r="J32" s="98">
        <v>124.39</v>
      </c>
      <c r="K32" s="98">
        <v>21632.58</v>
      </c>
      <c r="L32" s="98">
        <v>149.81</v>
      </c>
      <c r="M32" s="98">
        <v>10209.73</v>
      </c>
      <c r="N32" s="98">
        <v>54.46</v>
      </c>
      <c r="O32" s="98">
        <v>7552.05</v>
      </c>
      <c r="P32" s="98">
        <v>121.56</v>
      </c>
      <c r="Q32" s="98">
        <v>232.07</v>
      </c>
      <c r="R32" s="98">
        <v>17.010000000000002</v>
      </c>
      <c r="S32" s="98">
        <v>0.03</v>
      </c>
      <c r="T32" s="98">
        <v>80.776349999999994</v>
      </c>
      <c r="U32" s="98">
        <v>4144.1220712000004</v>
      </c>
      <c r="V32" s="49">
        <v>24.18</v>
      </c>
      <c r="W32" s="62">
        <v>29558.67</v>
      </c>
      <c r="X32" s="89">
        <v>29.190940000000001</v>
      </c>
      <c r="Y32" s="89">
        <v>1564.1805423999999</v>
      </c>
      <c r="Z32" s="89">
        <v>44.385360000000006</v>
      </c>
      <c r="AA32" s="89">
        <v>2831.5527072</v>
      </c>
      <c r="AB32" s="89">
        <v>21.223320000000001</v>
      </c>
      <c r="AC32" s="89">
        <v>593.41485160000002</v>
      </c>
      <c r="AD32" s="89">
        <v>8.165420000000001</v>
      </c>
      <c r="AE32" s="89">
        <v>362.63192609999999</v>
      </c>
      <c r="AF32" s="89">
        <v>8.2352699999999999</v>
      </c>
      <c r="AG32" s="89">
        <v>28.993923000000002</v>
      </c>
      <c r="AH32" s="89">
        <v>1.18357</v>
      </c>
      <c r="AI32" s="89">
        <v>57.777624700000004</v>
      </c>
      <c r="AJ32" s="89">
        <v>77.11</v>
      </c>
      <c r="AK32" s="89">
        <v>3322.41</v>
      </c>
      <c r="AL32" s="89">
        <v>34.590000000000003</v>
      </c>
      <c r="AM32" s="89">
        <v>882.83</v>
      </c>
      <c r="AN32" s="66">
        <v>7.7929999999999999E-2</v>
      </c>
      <c r="AO32" s="62">
        <v>950565.77419739997</v>
      </c>
      <c r="AP32" s="66">
        <v>0.16411000000000001</v>
      </c>
      <c r="AQ32" s="49">
        <v>518587.93</v>
      </c>
      <c r="AR32" s="66">
        <v>5.9800000000000001E-3</v>
      </c>
      <c r="AS32" s="49">
        <v>47670</v>
      </c>
    </row>
    <row r="33" spans="1:45" x14ac:dyDescent="0.25">
      <c r="A33" s="100">
        <v>45987</v>
      </c>
      <c r="B33" s="98">
        <v>11.835190000000001</v>
      </c>
      <c r="C33" s="98">
        <v>840800.71494376299</v>
      </c>
      <c r="D33" s="98">
        <v>260.63952999999998</v>
      </c>
      <c r="E33" s="98">
        <v>150943.04893669501</v>
      </c>
      <c r="F33" s="98">
        <v>0.72</v>
      </c>
      <c r="G33" s="98">
        <v>20.010000000000002</v>
      </c>
      <c r="H33" s="98">
        <v>6648.39</v>
      </c>
      <c r="I33" s="98">
        <v>81897.990000000005</v>
      </c>
      <c r="J33" s="98">
        <v>123.14</v>
      </c>
      <c r="K33" s="98">
        <v>21254.13</v>
      </c>
      <c r="L33" s="98">
        <v>181.57999999999998</v>
      </c>
      <c r="M33" s="98">
        <v>10347.540000000001</v>
      </c>
      <c r="N33" s="98">
        <v>28.31</v>
      </c>
      <c r="O33" s="98">
        <v>4368.99</v>
      </c>
      <c r="P33" s="98">
        <v>124.9</v>
      </c>
      <c r="Q33" s="98">
        <v>239.89</v>
      </c>
      <c r="R33" s="98">
        <v>17.940000000000001</v>
      </c>
      <c r="S33" s="98">
        <v>0.04</v>
      </c>
      <c r="T33" s="98">
        <v>75.193659999999994</v>
      </c>
      <c r="U33" s="98">
        <v>3953.3469205000001</v>
      </c>
      <c r="V33" s="49">
        <v>19.62</v>
      </c>
      <c r="W33" s="62">
        <v>24848.21</v>
      </c>
      <c r="X33" s="89">
        <v>30.02666</v>
      </c>
      <c r="Y33" s="89">
        <v>1610.2092141000001</v>
      </c>
      <c r="Z33" s="89">
        <v>44.76932</v>
      </c>
      <c r="AA33" s="89">
        <v>2829.3197476</v>
      </c>
      <c r="AB33" s="89">
        <v>21.116410000000002</v>
      </c>
      <c r="AC33" s="89">
        <v>595.64221340000006</v>
      </c>
      <c r="AD33" s="89">
        <v>8.0907599999999995</v>
      </c>
      <c r="AE33" s="89">
        <v>361.01259469999997</v>
      </c>
      <c r="AF33" s="89">
        <v>7.8580299999999994</v>
      </c>
      <c r="AG33" s="89">
        <v>27.115528499999996</v>
      </c>
      <c r="AH33" s="89">
        <v>1.2312199999999998</v>
      </c>
      <c r="AI33" s="89">
        <v>60.118598299999995</v>
      </c>
      <c r="AJ33" s="89">
        <v>76.7</v>
      </c>
      <c r="AK33" s="89">
        <v>3305.99</v>
      </c>
      <c r="AL33" s="89">
        <v>31.13</v>
      </c>
      <c r="AM33" s="89">
        <v>795.71</v>
      </c>
      <c r="AN33" s="66">
        <v>8.1589999999999996E-2</v>
      </c>
      <c r="AO33" s="62">
        <v>946834.45145129994</v>
      </c>
      <c r="AP33" s="66">
        <v>0.13036500000000001</v>
      </c>
      <c r="AQ33" s="49">
        <v>500757.83</v>
      </c>
      <c r="AR33" s="66">
        <v>4.45E-3</v>
      </c>
      <c r="AS33" s="49">
        <v>49790</v>
      </c>
    </row>
    <row r="34" spans="1:45" x14ac:dyDescent="0.25">
      <c r="A34" s="100">
        <v>45988</v>
      </c>
      <c r="B34" s="98">
        <v>11.53505</v>
      </c>
      <c r="C34" s="98">
        <v>827185.87394241604</v>
      </c>
      <c r="D34" s="98">
        <v>269.62659000000002</v>
      </c>
      <c r="E34" s="98">
        <v>167593.75138676999</v>
      </c>
      <c r="F34" s="98">
        <v>0.73</v>
      </c>
      <c r="G34" s="98">
        <v>19.739999999999998</v>
      </c>
      <c r="H34" s="98">
        <v>6599.59</v>
      </c>
      <c r="I34" s="98">
        <v>82358.080000000002</v>
      </c>
      <c r="J34" s="98">
        <v>121.24</v>
      </c>
      <c r="K34" s="98">
        <v>21620.41</v>
      </c>
      <c r="L34" s="98">
        <v>169.71</v>
      </c>
      <c r="M34" s="98">
        <v>11354.4</v>
      </c>
      <c r="N34" s="98">
        <v>20.96</v>
      </c>
      <c r="O34" s="98">
        <v>4551.82</v>
      </c>
      <c r="P34" s="98">
        <v>125.22</v>
      </c>
      <c r="Q34" s="98">
        <v>244.3</v>
      </c>
      <c r="R34" s="98">
        <v>17.82</v>
      </c>
      <c r="S34" s="98">
        <v>0.03</v>
      </c>
      <c r="T34" s="98">
        <v>77.060680000000005</v>
      </c>
      <c r="U34" s="98">
        <v>4243.1710426999998</v>
      </c>
      <c r="V34" s="49">
        <v>17.690000000000001</v>
      </c>
      <c r="W34" s="62">
        <v>23284.03</v>
      </c>
      <c r="X34" s="89">
        <v>29.884360000000001</v>
      </c>
      <c r="Y34" s="89">
        <v>1612.4577518000001</v>
      </c>
      <c r="Z34" s="89">
        <v>45.526449999999997</v>
      </c>
      <c r="AA34" s="89">
        <v>2836.0723453999999</v>
      </c>
      <c r="AB34" s="89">
        <v>20.70186</v>
      </c>
      <c r="AC34" s="89">
        <v>596.0270203</v>
      </c>
      <c r="AD34" s="89">
        <v>8.4683299999999999</v>
      </c>
      <c r="AE34" s="89">
        <v>372.06377990000004</v>
      </c>
      <c r="AF34" s="89">
        <v>8.0893300000000004</v>
      </c>
      <c r="AG34" s="89">
        <v>30.1847712</v>
      </c>
      <c r="AH34" s="89">
        <v>1.1944399999999999</v>
      </c>
      <c r="AI34" s="89">
        <v>60.538219499999997</v>
      </c>
      <c r="AJ34" s="89">
        <v>75.099999999999994</v>
      </c>
      <c r="AK34" s="89">
        <v>3244.13</v>
      </c>
      <c r="AL34" s="89">
        <v>30.86</v>
      </c>
      <c r="AM34" s="89">
        <v>788.58</v>
      </c>
      <c r="AN34" s="66">
        <v>8.0259999999999998E-2</v>
      </c>
      <c r="AO34" s="62">
        <v>927605.84351559996</v>
      </c>
      <c r="AP34" s="66">
        <v>0</v>
      </c>
      <c r="AQ34" s="49">
        <v>0</v>
      </c>
      <c r="AR34" s="66">
        <v>4.5500000000000002E-3</v>
      </c>
      <c r="AS34" s="49">
        <v>31285</v>
      </c>
    </row>
    <row r="35" spans="1:45" x14ac:dyDescent="0.25">
      <c r="A35" s="100">
        <v>45989</v>
      </c>
      <c r="B35" s="98">
        <v>12.51301</v>
      </c>
      <c r="C35" s="98">
        <v>1121330.6439948271</v>
      </c>
      <c r="D35" s="98">
        <v>399.72206999999997</v>
      </c>
      <c r="E35" s="98">
        <v>284739.28468270402</v>
      </c>
      <c r="F35" s="98">
        <v>0.72</v>
      </c>
      <c r="G35" s="98">
        <v>19.989999999999998</v>
      </c>
      <c r="H35" s="98">
        <v>6761.24</v>
      </c>
      <c r="I35" s="98">
        <v>90124.99</v>
      </c>
      <c r="J35" s="98">
        <v>126.45</v>
      </c>
      <c r="K35" s="98">
        <v>24126.42</v>
      </c>
      <c r="L35" s="98">
        <v>151.97</v>
      </c>
      <c r="M35" s="98">
        <v>18302.5</v>
      </c>
      <c r="N35" s="98">
        <v>81.69</v>
      </c>
      <c r="O35" s="98">
        <v>6637.14</v>
      </c>
      <c r="P35" s="98">
        <v>126.48</v>
      </c>
      <c r="Q35" s="98">
        <v>246.71</v>
      </c>
      <c r="R35" s="98">
        <v>18.190000000000001</v>
      </c>
      <c r="S35" s="98">
        <v>0.04</v>
      </c>
      <c r="T35" s="98">
        <v>85.619230000000002</v>
      </c>
      <c r="U35" s="98">
        <v>5521.1615807999997</v>
      </c>
      <c r="V35" s="49">
        <v>16.86</v>
      </c>
      <c r="W35" s="62">
        <v>24205.52</v>
      </c>
      <c r="X35" s="89">
        <v>30.919140000000002</v>
      </c>
      <c r="Y35" s="89">
        <v>1700.1840595000001</v>
      </c>
      <c r="Z35" s="89">
        <v>47.245239999999995</v>
      </c>
      <c r="AA35" s="89">
        <v>3151.6388726999999</v>
      </c>
      <c r="AB35" s="89">
        <v>21.318930000000002</v>
      </c>
      <c r="AC35" s="89">
        <v>627.98215559999994</v>
      </c>
      <c r="AD35" s="89">
        <v>8.9504300000000008</v>
      </c>
      <c r="AE35" s="89">
        <v>421.88887820000002</v>
      </c>
      <c r="AF35" s="89">
        <v>7.9257999999999997</v>
      </c>
      <c r="AG35" s="89">
        <v>30.524301299999998</v>
      </c>
      <c r="AH35" s="89">
        <v>1.23234</v>
      </c>
      <c r="AI35" s="89">
        <v>60.341491300000001</v>
      </c>
      <c r="AJ35" s="89">
        <v>80.2</v>
      </c>
      <c r="AK35" s="89">
        <v>3635.15</v>
      </c>
      <c r="AL35" s="89">
        <v>30.27</v>
      </c>
      <c r="AM35" s="89">
        <v>787.92</v>
      </c>
      <c r="AN35" s="66">
        <v>7.4440000000000006E-2</v>
      </c>
      <c r="AO35" s="62">
        <v>924827.9157294</v>
      </c>
      <c r="AP35" s="66">
        <v>0.35684500000000002</v>
      </c>
      <c r="AQ35" s="49">
        <v>2343727.29</v>
      </c>
      <c r="AR35" s="66">
        <v>5.6800000000000002E-3</v>
      </c>
      <c r="AS35" s="49">
        <v>47310</v>
      </c>
    </row>
    <row r="36" spans="1:45" x14ac:dyDescent="0.25">
      <c r="A36" s="100">
        <v>45990</v>
      </c>
      <c r="B36" s="98">
        <v>11.00169</v>
      </c>
      <c r="C36" s="98">
        <v>389259.50585229101</v>
      </c>
      <c r="D36" s="98">
        <v>287.06862999999998</v>
      </c>
      <c r="E36" s="98">
        <v>158029.318790252</v>
      </c>
      <c r="F36" s="98">
        <v>0.72</v>
      </c>
      <c r="G36" s="98">
        <v>20.5</v>
      </c>
      <c r="H36" s="98">
        <v>6855.69</v>
      </c>
      <c r="I36" s="98">
        <v>93645.91</v>
      </c>
      <c r="J36" s="98">
        <v>122.38</v>
      </c>
      <c r="K36" s="98">
        <v>23482.75</v>
      </c>
      <c r="L36" s="98">
        <v>102.27000000000001</v>
      </c>
      <c r="M36" s="98">
        <v>9284.08</v>
      </c>
      <c r="N36" s="98">
        <v>14.8</v>
      </c>
      <c r="O36" s="98">
        <v>4762.76</v>
      </c>
      <c r="P36" s="98">
        <v>133.21</v>
      </c>
      <c r="Q36" s="98">
        <v>253.7</v>
      </c>
      <c r="R36" s="98">
        <v>19.89</v>
      </c>
      <c r="S36" s="98">
        <v>0.04</v>
      </c>
      <c r="T36" s="98">
        <v>89.295609999999996</v>
      </c>
      <c r="U36" s="98">
        <v>5996.9449746999999</v>
      </c>
      <c r="V36" s="49">
        <v>15.91</v>
      </c>
      <c r="W36" s="62">
        <v>22207.73</v>
      </c>
      <c r="X36" s="89">
        <v>27.307970000000001</v>
      </c>
      <c r="Y36" s="89">
        <v>1391.2267569000001</v>
      </c>
      <c r="Z36" s="89">
        <v>34.389189999999999</v>
      </c>
      <c r="AA36" s="89">
        <v>2140.8259270000003</v>
      </c>
      <c r="AB36" s="89">
        <v>19.061920000000001</v>
      </c>
      <c r="AC36" s="89">
        <v>570.6622079</v>
      </c>
      <c r="AD36" s="89">
        <v>6.6842299999999994</v>
      </c>
      <c r="AE36" s="89">
        <v>324.82036439999996</v>
      </c>
      <c r="AF36" s="89">
        <v>8.2170900000000007</v>
      </c>
      <c r="AG36" s="89">
        <v>28.986347500000001</v>
      </c>
      <c r="AH36" s="89">
        <v>1.2528299999999999</v>
      </c>
      <c r="AI36" s="89">
        <v>64.434312899999995</v>
      </c>
      <c r="AJ36" s="89">
        <v>86.37</v>
      </c>
      <c r="AK36" s="89">
        <v>4024.18</v>
      </c>
      <c r="AL36" s="89">
        <v>29.53</v>
      </c>
      <c r="AM36" s="89">
        <v>809.17</v>
      </c>
      <c r="AN36" s="66">
        <v>2.0600000000000002E-3</v>
      </c>
      <c r="AO36" s="62">
        <v>18090.260000000002</v>
      </c>
      <c r="AP36" s="66">
        <v>0</v>
      </c>
      <c r="AQ36" s="49">
        <v>0</v>
      </c>
      <c r="AR36" s="66">
        <v>0</v>
      </c>
      <c r="AS36" s="49">
        <v>0</v>
      </c>
    </row>
    <row r="37" spans="1:45" x14ac:dyDescent="0.25">
      <c r="A37" s="100">
        <v>45991</v>
      </c>
      <c r="B37" s="98">
        <v>2.17584</v>
      </c>
      <c r="C37" s="98">
        <v>30083.523177331994</v>
      </c>
      <c r="D37" s="98">
        <v>172.40894</v>
      </c>
      <c r="E37" s="98">
        <v>32106.098389578005</v>
      </c>
      <c r="F37" s="98">
        <v>0.64</v>
      </c>
      <c r="G37" s="98">
        <v>18.990000000000002</v>
      </c>
      <c r="H37" s="98">
        <v>6787.55</v>
      </c>
      <c r="I37" s="98">
        <v>79704.39</v>
      </c>
      <c r="J37" s="98">
        <v>107.4</v>
      </c>
      <c r="K37" s="98">
        <v>15973.88</v>
      </c>
      <c r="L37" s="98">
        <v>10.34</v>
      </c>
      <c r="M37" s="98">
        <v>807.57999999999993</v>
      </c>
      <c r="N37" s="98">
        <v>19.89</v>
      </c>
      <c r="O37" s="98">
        <v>2102.35</v>
      </c>
      <c r="P37" s="98">
        <v>139.04</v>
      </c>
      <c r="Q37" s="98">
        <v>255.49</v>
      </c>
      <c r="R37" s="98">
        <v>21.2</v>
      </c>
      <c r="S37" s="98">
        <v>0.04</v>
      </c>
      <c r="T37" s="98">
        <v>82.09008</v>
      </c>
      <c r="U37" s="98">
        <v>5219.2555334999997</v>
      </c>
      <c r="V37" s="49">
        <v>0</v>
      </c>
      <c r="W37" s="62">
        <v>0</v>
      </c>
      <c r="X37" s="89">
        <v>27.713339999999999</v>
      </c>
      <c r="Y37" s="89">
        <v>1342.6097428</v>
      </c>
      <c r="Z37" s="89">
        <v>37.463409999999996</v>
      </c>
      <c r="AA37" s="89">
        <v>2328.5987449999998</v>
      </c>
      <c r="AB37" s="89">
        <v>18.04917</v>
      </c>
      <c r="AC37" s="89">
        <v>531.08997859999999</v>
      </c>
      <c r="AD37" s="89">
        <v>6.6485799999999999</v>
      </c>
      <c r="AE37" s="89">
        <v>266.02853260000001</v>
      </c>
      <c r="AF37" s="89">
        <v>6.2930700000000002</v>
      </c>
      <c r="AG37" s="89">
        <v>21.258431299999998</v>
      </c>
      <c r="AH37" s="89">
        <v>0.96694999999999998</v>
      </c>
      <c r="AI37" s="89">
        <v>38.709153899999997</v>
      </c>
      <c r="AJ37" s="89">
        <v>85.85</v>
      </c>
      <c r="AK37" s="89">
        <v>3710.99</v>
      </c>
      <c r="AL37" s="89">
        <v>24.51</v>
      </c>
      <c r="AM37" s="89">
        <v>635.71</v>
      </c>
      <c r="AN37" s="66" t="s">
        <v>43</v>
      </c>
      <c r="AO37" s="62" t="s">
        <v>43</v>
      </c>
      <c r="AP37" s="66" t="s">
        <v>43</v>
      </c>
      <c r="AQ37" s="49" t="s">
        <v>43</v>
      </c>
      <c r="AR37" s="66" t="s">
        <v>43</v>
      </c>
      <c r="AS37" s="49" t="s">
        <v>43</v>
      </c>
    </row>
    <row r="38" spans="1:45" x14ac:dyDescent="0.25">
      <c r="A38" s="81" t="s">
        <v>357</v>
      </c>
      <c r="B38" s="99">
        <f>SUM(B8:B37)</f>
        <v>284.88503000000003</v>
      </c>
      <c r="C38" s="99">
        <f t="shared" ref="C38:AS38" si="0">SUM(C8:C37)</f>
        <v>16881604.510400999</v>
      </c>
      <c r="D38" s="99">
        <f t="shared" si="0"/>
        <v>8175.0351600000004</v>
      </c>
      <c r="E38" s="99">
        <f t="shared" si="0"/>
        <v>3834099.3936332529</v>
      </c>
      <c r="F38" s="99">
        <f t="shared" si="0"/>
        <v>19.54</v>
      </c>
      <c r="G38" s="99">
        <f t="shared" si="0"/>
        <v>619.71</v>
      </c>
      <c r="H38" s="99">
        <f t="shared" si="0"/>
        <v>204669.78999999998</v>
      </c>
      <c r="I38" s="99">
        <f t="shared" si="0"/>
        <v>2631632.6400000011</v>
      </c>
      <c r="J38" s="99">
        <f t="shared" si="0"/>
        <v>3689.3099999999995</v>
      </c>
      <c r="K38" s="99">
        <f t="shared" si="0"/>
        <v>615176.80000000005</v>
      </c>
      <c r="L38" s="99">
        <f t="shared" si="0"/>
        <v>5066.1200000000008</v>
      </c>
      <c r="M38" s="99">
        <f t="shared" si="0"/>
        <v>232690.52999999997</v>
      </c>
      <c r="N38" s="99">
        <f t="shared" si="0"/>
        <v>1835.7300000000005</v>
      </c>
      <c r="O38" s="99">
        <f t="shared" si="0"/>
        <v>225516.61000000007</v>
      </c>
      <c r="P38" s="99">
        <f t="shared" si="0"/>
        <v>3693.9999999999986</v>
      </c>
      <c r="Q38" s="99">
        <f t="shared" si="0"/>
        <v>7046.4000000000005</v>
      </c>
      <c r="R38" s="99">
        <f t="shared" si="0"/>
        <v>507.72</v>
      </c>
      <c r="S38" s="99">
        <f t="shared" si="0"/>
        <v>1.0600000000000005</v>
      </c>
      <c r="T38" s="99">
        <f t="shared" si="0"/>
        <v>2570.8810200000003</v>
      </c>
      <c r="U38" s="99">
        <f t="shared" si="0"/>
        <v>133312.50235220001</v>
      </c>
      <c r="V38" s="99">
        <f t="shared" si="0"/>
        <v>448.6</v>
      </c>
      <c r="W38" s="99">
        <f t="shared" si="0"/>
        <v>570250.88</v>
      </c>
      <c r="X38" s="99">
        <f t="shared" si="0"/>
        <v>940.78622999999993</v>
      </c>
      <c r="Y38" s="99">
        <f t="shared" si="0"/>
        <v>48598.404885600008</v>
      </c>
      <c r="Z38" s="99">
        <f t="shared" si="0"/>
        <v>1343.7700200000004</v>
      </c>
      <c r="AA38" s="99">
        <f t="shared" si="0"/>
        <v>84512.872085099996</v>
      </c>
      <c r="AB38" s="99">
        <f t="shared" si="0"/>
        <v>652.37455</v>
      </c>
      <c r="AC38" s="99">
        <f t="shared" si="0"/>
        <v>19121.7436098</v>
      </c>
      <c r="AD38" s="99">
        <f t="shared" si="0"/>
        <v>249.67238000000006</v>
      </c>
      <c r="AE38" s="99">
        <f t="shared" si="0"/>
        <v>10570.7266583</v>
      </c>
      <c r="AF38" s="99">
        <f t="shared" si="0"/>
        <v>227.148</v>
      </c>
      <c r="AG38" s="99">
        <f t="shared" si="0"/>
        <v>814.81118480000009</v>
      </c>
      <c r="AH38" s="99">
        <f t="shared" si="0"/>
        <v>34.896450000000002</v>
      </c>
      <c r="AI38" s="99">
        <f t="shared" si="0"/>
        <v>1425.8658917999999</v>
      </c>
      <c r="AJ38" s="99">
        <f t="shared" si="0"/>
        <v>2588.77</v>
      </c>
      <c r="AK38" s="99">
        <f t="shared" si="0"/>
        <v>117211.12999999998</v>
      </c>
      <c r="AL38" s="99">
        <f t="shared" si="0"/>
        <v>1048.96</v>
      </c>
      <c r="AM38" s="99">
        <f t="shared" si="0"/>
        <v>27357.689999999995</v>
      </c>
      <c r="AN38" s="99">
        <f t="shared" si="0"/>
        <v>1.53112</v>
      </c>
      <c r="AO38" s="99">
        <f t="shared" si="0"/>
        <v>17161812.8078233</v>
      </c>
      <c r="AP38" s="99">
        <f t="shared" si="0"/>
        <v>2.4638299999999997</v>
      </c>
      <c r="AQ38" s="99">
        <f t="shared" si="0"/>
        <v>10100566.880000001</v>
      </c>
      <c r="AR38" s="99">
        <f t="shared" si="0"/>
        <v>8.4389999999999993E-2</v>
      </c>
      <c r="AS38" s="99">
        <f t="shared" si="0"/>
        <v>946876.07</v>
      </c>
    </row>
    <row r="39" spans="1:45" x14ac:dyDescent="0.25">
      <c r="A39" s="101"/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8"/>
      <c r="S39" s="118"/>
      <c r="T39" s="117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</row>
    <row r="40" spans="1:45" x14ac:dyDescent="0.25">
      <c r="A40" s="102" t="s">
        <v>19</v>
      </c>
      <c r="B40" s="26"/>
      <c r="C40" s="27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8"/>
      <c r="Q40" s="1"/>
      <c r="R40" s="1"/>
      <c r="S40" s="1"/>
      <c r="T40" s="1"/>
      <c r="U40" s="30"/>
      <c r="V40" s="1"/>
      <c r="W40" s="30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1"/>
      <c r="AO40" s="1"/>
      <c r="AP40" s="1"/>
      <c r="AQ40" s="1"/>
      <c r="AR40" s="1"/>
      <c r="AS40" s="1"/>
    </row>
    <row r="41" spans="1:45" x14ac:dyDescent="0.2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"/>
      <c r="S42" s="1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2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2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  <row r="51" spans="1:2" x14ac:dyDescent="0.25">
      <c r="A51" s="103" t="s">
        <v>383</v>
      </c>
      <c r="B51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AS52"/>
  <sheetViews>
    <sheetView workbookViewId="0">
      <pane xSplit="1" ySplit="7" topLeftCell="C29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9.42578125" bestFit="1" customWidth="1"/>
  </cols>
  <sheetData>
    <row r="1" spans="1:45" x14ac:dyDescent="0.25">
      <c r="A1" s="155" t="s">
        <v>16</v>
      </c>
      <c r="B1" s="130" t="s">
        <v>388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</row>
    <row r="2" spans="1:45" x14ac:dyDescent="0.25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</row>
    <row r="3" spans="1:45" x14ac:dyDescent="0.25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 t="s">
        <v>15</v>
      </c>
      <c r="AK3" s="128"/>
      <c r="AL3" s="128"/>
      <c r="AM3" s="128"/>
      <c r="AN3" s="128" t="s">
        <v>294</v>
      </c>
      <c r="AO3" s="128"/>
      <c r="AP3" s="128"/>
      <c r="AQ3" s="128"/>
      <c r="AR3" s="128"/>
      <c r="AS3" s="128"/>
    </row>
    <row r="4" spans="1:45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31" t="s">
        <v>1</v>
      </c>
      <c r="AK4" s="131"/>
      <c r="AL4" s="131"/>
      <c r="AM4" s="131"/>
      <c r="AN4" s="131" t="s">
        <v>295</v>
      </c>
      <c r="AO4" s="131"/>
      <c r="AP4" s="131"/>
      <c r="AQ4" s="131"/>
      <c r="AR4" s="131"/>
      <c r="AS4" s="131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45992</v>
      </c>
      <c r="B8" s="98">
        <v>12.362159999999999</v>
      </c>
      <c r="C8" s="98">
        <v>849908.26343646797</v>
      </c>
      <c r="D8" s="98">
        <v>440.01871</v>
      </c>
      <c r="E8" s="98">
        <v>221586.04436692299</v>
      </c>
      <c r="F8" s="98">
        <v>0.45800000000000002</v>
      </c>
      <c r="G8" s="98">
        <v>16.95</v>
      </c>
      <c r="H8" s="98">
        <v>7136.19</v>
      </c>
      <c r="I8" s="98">
        <v>115449.97</v>
      </c>
      <c r="J8" s="98">
        <v>151.13999999999999</v>
      </c>
      <c r="K8" s="98">
        <v>28877.040000000001</v>
      </c>
      <c r="L8" s="98">
        <v>113.39</v>
      </c>
      <c r="M8" s="98">
        <v>13599.869999999999</v>
      </c>
      <c r="N8" s="98">
        <v>54.73</v>
      </c>
      <c r="O8" s="98">
        <v>6622.99</v>
      </c>
      <c r="P8" s="98">
        <v>121.93</v>
      </c>
      <c r="Q8" s="98">
        <v>231.21</v>
      </c>
      <c r="R8" s="98">
        <v>19.329999999999998</v>
      </c>
      <c r="S8" s="98">
        <v>0.04</v>
      </c>
      <c r="T8" s="98">
        <v>103.53762999999999</v>
      </c>
      <c r="U8" s="98">
        <v>6621.4039289000002</v>
      </c>
      <c r="V8" s="49">
        <v>16.89</v>
      </c>
      <c r="W8" s="62">
        <v>20954.310000000001</v>
      </c>
      <c r="X8" s="89">
        <v>47.190610000000007</v>
      </c>
      <c r="Y8" s="89">
        <v>2748.7431722000001</v>
      </c>
      <c r="Z8" s="89">
        <v>73.188580000000002</v>
      </c>
      <c r="AA8" s="89">
        <v>5125.6906579000006</v>
      </c>
      <c r="AB8" s="89">
        <v>28.705690000000001</v>
      </c>
      <c r="AC8" s="89">
        <v>905.31227480000007</v>
      </c>
      <c r="AD8" s="89">
        <v>12.746980000000001</v>
      </c>
      <c r="AE8" s="89">
        <v>649.17566110000007</v>
      </c>
      <c r="AF8" s="89">
        <v>4.9455099999999996</v>
      </c>
      <c r="AG8" s="89">
        <v>30.767811100000003</v>
      </c>
      <c r="AH8" s="89">
        <v>1.0060799999999999</v>
      </c>
      <c r="AI8" s="89">
        <v>41.992199999999997</v>
      </c>
      <c r="AJ8" s="89">
        <v>95.4</v>
      </c>
      <c r="AK8" s="89">
        <v>4759.3</v>
      </c>
      <c r="AL8" s="89">
        <v>33.369999999999997</v>
      </c>
      <c r="AM8" s="89">
        <v>951.67</v>
      </c>
      <c r="AN8" s="66">
        <v>7.5700000000000003E-2</v>
      </c>
      <c r="AO8" s="62">
        <v>921273.35800000001</v>
      </c>
      <c r="AP8" s="66">
        <v>0.121355</v>
      </c>
      <c r="AQ8" s="49">
        <v>523680.97</v>
      </c>
      <c r="AR8" s="66">
        <v>7.4700000000000001E-3</v>
      </c>
      <c r="AS8" s="49">
        <v>66101.75</v>
      </c>
    </row>
    <row r="9" spans="1:45" x14ac:dyDescent="0.25">
      <c r="A9" s="100">
        <v>45993</v>
      </c>
      <c r="B9" s="98">
        <v>11.44387</v>
      </c>
      <c r="C9" s="98">
        <v>801777.89706744696</v>
      </c>
      <c r="D9" s="98">
        <v>298.09789999999998</v>
      </c>
      <c r="E9" s="98">
        <v>155242.186180802</v>
      </c>
      <c r="F9" s="98">
        <v>0.47899999999999998</v>
      </c>
      <c r="G9" s="98">
        <v>18.310000000000002</v>
      </c>
      <c r="H9" s="98">
        <v>7268.16</v>
      </c>
      <c r="I9" s="98">
        <v>112235.89</v>
      </c>
      <c r="J9" s="98">
        <v>141</v>
      </c>
      <c r="K9" s="98">
        <v>26487.75</v>
      </c>
      <c r="L9" s="98">
        <v>102.34</v>
      </c>
      <c r="M9" s="98">
        <v>7365.35</v>
      </c>
      <c r="N9" s="98">
        <v>93.44</v>
      </c>
      <c r="O9" s="98">
        <v>10091.48</v>
      </c>
      <c r="P9" s="98">
        <v>117.4</v>
      </c>
      <c r="Q9" s="98">
        <v>230.12</v>
      </c>
      <c r="R9" s="98">
        <v>16.97</v>
      </c>
      <c r="S9" s="98">
        <v>0.03</v>
      </c>
      <c r="T9" s="98">
        <v>102.8302</v>
      </c>
      <c r="U9" s="98">
        <v>6577.1076586999998</v>
      </c>
      <c r="V9" s="49">
        <v>19.47</v>
      </c>
      <c r="W9" s="62">
        <v>27703.24</v>
      </c>
      <c r="X9" s="89">
        <v>27.75085</v>
      </c>
      <c r="Y9" s="89">
        <v>1668.8774883000001</v>
      </c>
      <c r="Z9" s="89">
        <v>44.37585</v>
      </c>
      <c r="AA9" s="89">
        <v>3458.5267180000001</v>
      </c>
      <c r="AB9" s="89">
        <v>21.447849999999999</v>
      </c>
      <c r="AC9" s="89">
        <v>614.86572479999995</v>
      </c>
      <c r="AD9" s="89">
        <v>9.0749600000000008</v>
      </c>
      <c r="AE9" s="89">
        <v>444.33605449999999</v>
      </c>
      <c r="AF9" s="89">
        <v>7.8777699999999999</v>
      </c>
      <c r="AG9" s="89">
        <v>27.700224299999999</v>
      </c>
      <c r="AH9" s="89">
        <v>1.2762899999999999</v>
      </c>
      <c r="AI9" s="89">
        <v>69.660919199999995</v>
      </c>
      <c r="AJ9" s="89">
        <v>93.91</v>
      </c>
      <c r="AK9" s="89">
        <v>4695.12</v>
      </c>
      <c r="AL9" s="89">
        <v>31.22</v>
      </c>
      <c r="AM9" s="89">
        <v>885.1</v>
      </c>
      <c r="AN9" s="66">
        <v>8.2379999999999995E-2</v>
      </c>
      <c r="AO9" s="62">
        <v>924896.03923980007</v>
      </c>
      <c r="AP9" s="66">
        <v>0.13015499999999999</v>
      </c>
      <c r="AQ9" s="49">
        <v>524771.40999999992</v>
      </c>
      <c r="AR9" s="66">
        <v>7.1399999999999996E-3</v>
      </c>
      <c r="AS9" s="49">
        <v>56700</v>
      </c>
    </row>
    <row r="10" spans="1:45" x14ac:dyDescent="0.25">
      <c r="A10" s="100">
        <v>45994</v>
      </c>
      <c r="B10" s="98">
        <v>11.43233</v>
      </c>
      <c r="C10" s="98">
        <v>787365.82276547397</v>
      </c>
      <c r="D10" s="98">
        <v>304.54563999999999</v>
      </c>
      <c r="E10" s="98">
        <v>149448.21894908501</v>
      </c>
      <c r="F10" s="98">
        <v>0.46800000000000003</v>
      </c>
      <c r="G10" s="98">
        <v>17.720000000000002</v>
      </c>
      <c r="H10" s="98">
        <v>7102.12</v>
      </c>
      <c r="I10" s="98">
        <v>104190.87</v>
      </c>
      <c r="J10" s="98">
        <v>136.36000000000001</v>
      </c>
      <c r="K10" s="98">
        <v>25537.119999999999</v>
      </c>
      <c r="L10" s="98">
        <v>284.05</v>
      </c>
      <c r="M10" s="98">
        <v>9777.77</v>
      </c>
      <c r="N10" s="98">
        <v>202.01</v>
      </c>
      <c r="O10" s="98">
        <v>15426.65</v>
      </c>
      <c r="P10" s="98">
        <v>118.59</v>
      </c>
      <c r="Q10" s="98">
        <v>230.96</v>
      </c>
      <c r="R10" s="98">
        <v>15.83</v>
      </c>
      <c r="S10" s="98">
        <v>0.04</v>
      </c>
      <c r="T10" s="98">
        <v>104.04289</v>
      </c>
      <c r="U10" s="98">
        <v>6250.2063356999997</v>
      </c>
      <c r="V10" s="49">
        <v>18</v>
      </c>
      <c r="W10" s="62">
        <v>24574.27</v>
      </c>
      <c r="X10" s="89">
        <v>28.245229999999999</v>
      </c>
      <c r="Y10" s="89">
        <v>1732.6948429999998</v>
      </c>
      <c r="Z10" s="89">
        <v>47.836150000000004</v>
      </c>
      <c r="AA10" s="89">
        <v>3601.7345633</v>
      </c>
      <c r="AB10" s="89">
        <v>22.067119999999999</v>
      </c>
      <c r="AC10" s="89">
        <v>625.11436709999998</v>
      </c>
      <c r="AD10" s="89">
        <v>9.8360099999999999</v>
      </c>
      <c r="AE10" s="89">
        <v>451.60327380000001</v>
      </c>
      <c r="AF10" s="89">
        <v>7.8195399999999999</v>
      </c>
      <c r="AG10" s="89">
        <v>26.767127000000002</v>
      </c>
      <c r="AH10" s="89">
        <v>1.1859599999999999</v>
      </c>
      <c r="AI10" s="89">
        <v>55.791526499999996</v>
      </c>
      <c r="AJ10" s="89">
        <v>91.35</v>
      </c>
      <c r="AK10" s="89">
        <v>4445.7700000000004</v>
      </c>
      <c r="AL10" s="89">
        <v>29.68</v>
      </c>
      <c r="AM10" s="89">
        <v>821.12</v>
      </c>
      <c r="AN10" s="66">
        <v>9.5589999999999994E-2</v>
      </c>
      <c r="AO10" s="62">
        <v>943421.1899592001</v>
      </c>
      <c r="AP10" s="66">
        <v>0.13456499999999999</v>
      </c>
      <c r="AQ10" s="49">
        <v>526360.36</v>
      </c>
      <c r="AR10" s="66">
        <v>3.9199999999999999E-3</v>
      </c>
      <c r="AS10" s="49">
        <v>52358.720000000001</v>
      </c>
    </row>
    <row r="11" spans="1:45" x14ac:dyDescent="0.25">
      <c r="A11" s="100">
        <v>45995</v>
      </c>
      <c r="B11" s="98">
        <v>11.2142</v>
      </c>
      <c r="C11" s="98">
        <v>830616.24763124599</v>
      </c>
      <c r="D11" s="98">
        <v>288.40692000000001</v>
      </c>
      <c r="E11" s="98">
        <v>165415.59611988202</v>
      </c>
      <c r="F11" s="98">
        <v>0.46700000000000003</v>
      </c>
      <c r="G11" s="98">
        <v>17.110000000000003</v>
      </c>
      <c r="H11" s="98">
        <v>7040.88</v>
      </c>
      <c r="I11" s="98">
        <v>103618.87000000001</v>
      </c>
      <c r="J11" s="98">
        <v>137.94999999999999</v>
      </c>
      <c r="K11" s="98">
        <v>26015.77</v>
      </c>
      <c r="L11" s="98">
        <v>164.51999999999998</v>
      </c>
      <c r="M11" s="98">
        <v>7967.74</v>
      </c>
      <c r="N11" s="98">
        <v>89.86</v>
      </c>
      <c r="O11" s="98">
        <v>10421.67</v>
      </c>
      <c r="P11" s="98">
        <v>125.22</v>
      </c>
      <c r="Q11" s="98">
        <v>240.82</v>
      </c>
      <c r="R11" s="98">
        <v>16.54</v>
      </c>
      <c r="S11" s="98">
        <v>0.04</v>
      </c>
      <c r="T11" s="98">
        <v>100.55817999999999</v>
      </c>
      <c r="U11" s="98">
        <v>6019.9228955999997</v>
      </c>
      <c r="V11" s="49">
        <v>17.05</v>
      </c>
      <c r="W11" s="62">
        <v>23679.84</v>
      </c>
      <c r="X11" s="89">
        <v>28.552900000000001</v>
      </c>
      <c r="Y11" s="89">
        <v>1761.8404642</v>
      </c>
      <c r="Z11" s="89">
        <v>49.827470000000005</v>
      </c>
      <c r="AA11" s="89">
        <v>3900.8982003000001</v>
      </c>
      <c r="AB11" s="89">
        <v>21.586860000000001</v>
      </c>
      <c r="AC11" s="89">
        <v>624.0717386</v>
      </c>
      <c r="AD11" s="89">
        <v>9.5761500000000002</v>
      </c>
      <c r="AE11" s="89">
        <v>447.91329199999996</v>
      </c>
      <c r="AF11" s="89">
        <v>7.80626</v>
      </c>
      <c r="AG11" s="89">
        <v>27.8697564</v>
      </c>
      <c r="AH11" s="89">
        <v>1.4367000000000001</v>
      </c>
      <c r="AI11" s="89">
        <v>74.425525399999998</v>
      </c>
      <c r="AJ11" s="89">
        <v>89.04</v>
      </c>
      <c r="AK11" s="89">
        <v>4255.6000000000004</v>
      </c>
      <c r="AL11" s="89">
        <v>30.12</v>
      </c>
      <c r="AM11" s="89">
        <v>805.9</v>
      </c>
      <c r="AN11" s="66">
        <v>7.4190000000000006E-2</v>
      </c>
      <c r="AO11" s="62">
        <v>929486.39710539998</v>
      </c>
      <c r="AP11" s="66">
        <v>0.150285</v>
      </c>
      <c r="AQ11" s="49">
        <v>571950.7300000001</v>
      </c>
      <c r="AR11" s="66">
        <v>4.7600000000000003E-3</v>
      </c>
      <c r="AS11" s="49">
        <v>57530</v>
      </c>
    </row>
    <row r="12" spans="1:45" x14ac:dyDescent="0.25">
      <c r="A12" s="100">
        <v>45996</v>
      </c>
      <c r="B12" s="98">
        <v>11.621840000000001</v>
      </c>
      <c r="C12" s="98">
        <v>1011354.3465688151</v>
      </c>
      <c r="D12" s="98">
        <v>317.19445999999999</v>
      </c>
      <c r="E12" s="98">
        <v>187968.35173561002</v>
      </c>
      <c r="F12" s="98">
        <v>0.45700000000000002</v>
      </c>
      <c r="G12" s="98">
        <v>16.75</v>
      </c>
      <c r="H12" s="98">
        <v>7074.09</v>
      </c>
      <c r="I12" s="98">
        <v>101063.5</v>
      </c>
      <c r="J12" s="98">
        <v>133.37</v>
      </c>
      <c r="K12" s="98">
        <v>25022.69</v>
      </c>
      <c r="L12" s="98">
        <v>236.51999999999998</v>
      </c>
      <c r="M12" s="98">
        <v>9020.11</v>
      </c>
      <c r="N12" s="98">
        <v>320.94</v>
      </c>
      <c r="O12" s="98">
        <v>38231.07</v>
      </c>
      <c r="P12" s="98">
        <v>127.18</v>
      </c>
      <c r="Q12" s="98">
        <v>240.77</v>
      </c>
      <c r="R12" s="98">
        <v>17.309999999999999</v>
      </c>
      <c r="S12" s="98">
        <v>0.04</v>
      </c>
      <c r="T12" s="98">
        <v>101.77663</v>
      </c>
      <c r="U12" s="98">
        <v>6172.9853707000002</v>
      </c>
      <c r="V12" s="49">
        <v>17.64</v>
      </c>
      <c r="W12" s="62">
        <v>24223.23</v>
      </c>
      <c r="X12" s="89">
        <v>29.683880000000002</v>
      </c>
      <c r="Y12" s="89">
        <v>1774.8092492000001</v>
      </c>
      <c r="Z12" s="89">
        <v>48.41865</v>
      </c>
      <c r="AA12" s="89">
        <v>3771.8467523999998</v>
      </c>
      <c r="AB12" s="89">
        <v>21.964010000000002</v>
      </c>
      <c r="AC12" s="89">
        <v>632.60025040000005</v>
      </c>
      <c r="AD12" s="89">
        <v>8.9664699999999993</v>
      </c>
      <c r="AE12" s="89">
        <v>429.11698250000001</v>
      </c>
      <c r="AF12" s="89">
        <v>7.8317699999999997</v>
      </c>
      <c r="AG12" s="89">
        <v>27.107736599999999</v>
      </c>
      <c r="AH12" s="89">
        <v>1.3795500000000001</v>
      </c>
      <c r="AI12" s="89">
        <v>71.807460500000005</v>
      </c>
      <c r="AJ12" s="89">
        <v>89.74</v>
      </c>
      <c r="AK12" s="89">
        <v>4273.82</v>
      </c>
      <c r="AL12" s="89">
        <v>29.3</v>
      </c>
      <c r="AM12" s="89">
        <v>769.08</v>
      </c>
      <c r="AN12" s="66">
        <v>8.2460000000000006E-2</v>
      </c>
      <c r="AO12" s="62">
        <v>888735.26916450006</v>
      </c>
      <c r="AP12" s="66">
        <v>0.16214500000000001</v>
      </c>
      <c r="AQ12" s="49">
        <v>645879.41999999993</v>
      </c>
      <c r="AR12" s="66">
        <v>1.034E-2</v>
      </c>
      <c r="AS12" s="49">
        <v>96335</v>
      </c>
    </row>
    <row r="13" spans="1:45" x14ac:dyDescent="0.25">
      <c r="A13" s="100">
        <v>45997</v>
      </c>
      <c r="B13" s="98">
        <v>9.2561400000000003</v>
      </c>
      <c r="C13" s="98">
        <v>267261.658261801</v>
      </c>
      <c r="D13" s="98">
        <v>369.01735000000002</v>
      </c>
      <c r="E13" s="98">
        <v>116794.37778495801</v>
      </c>
      <c r="F13" s="98">
        <v>0.51700000000000002</v>
      </c>
      <c r="G13" s="98">
        <v>18.649999999999999</v>
      </c>
      <c r="H13" s="98">
        <v>7128.98</v>
      </c>
      <c r="I13" s="98">
        <v>95845.96</v>
      </c>
      <c r="J13" s="98">
        <v>121.9</v>
      </c>
      <c r="K13" s="98">
        <v>21339.81</v>
      </c>
      <c r="L13" s="98">
        <v>65.83</v>
      </c>
      <c r="M13" s="98">
        <v>5961.85</v>
      </c>
      <c r="N13" s="98">
        <v>23.05</v>
      </c>
      <c r="O13" s="98">
        <v>5668.27</v>
      </c>
      <c r="P13" s="98">
        <v>131.63999999999999</v>
      </c>
      <c r="Q13" s="98">
        <v>245.49</v>
      </c>
      <c r="R13" s="98">
        <v>18.920000000000002</v>
      </c>
      <c r="S13" s="98">
        <v>0.04</v>
      </c>
      <c r="T13" s="98">
        <v>94.177419999999998</v>
      </c>
      <c r="U13" s="98">
        <v>5091.9192087000001</v>
      </c>
      <c r="V13" s="49">
        <v>16.93</v>
      </c>
      <c r="W13" s="62">
        <v>23130.400000000001</v>
      </c>
      <c r="X13" s="89">
        <v>27.688790000000001</v>
      </c>
      <c r="Y13" s="89">
        <v>1396.7068535999999</v>
      </c>
      <c r="Z13" s="89">
        <v>36.396860000000004</v>
      </c>
      <c r="AA13" s="89">
        <v>2354.6535860999998</v>
      </c>
      <c r="AB13" s="89">
        <v>20.20327</v>
      </c>
      <c r="AC13" s="89">
        <v>595.53767530000005</v>
      </c>
      <c r="AD13" s="89">
        <v>6.9489900000000002</v>
      </c>
      <c r="AE13" s="89">
        <v>292.18536490000002</v>
      </c>
      <c r="AF13" s="89">
        <v>7.9116</v>
      </c>
      <c r="AG13" s="89">
        <v>29.226260100000001</v>
      </c>
      <c r="AH13" s="89">
        <v>1.4098700000000002</v>
      </c>
      <c r="AI13" s="89">
        <v>74.119931899999997</v>
      </c>
      <c r="AJ13" s="89">
        <v>96.61</v>
      </c>
      <c r="AK13" s="89">
        <v>4631.4399999999996</v>
      </c>
      <c r="AL13" s="89">
        <v>32.520000000000003</v>
      </c>
      <c r="AM13" s="89">
        <v>867.29</v>
      </c>
      <c r="AN13" s="66">
        <v>1.6100000000000001E-3</v>
      </c>
      <c r="AO13" s="62">
        <v>19649.71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25">
      <c r="A14" s="100">
        <v>45998</v>
      </c>
      <c r="B14" s="98">
        <v>1.63334</v>
      </c>
      <c r="C14" s="98">
        <v>20373.058019824999</v>
      </c>
      <c r="D14" s="98">
        <v>180.20167000000001</v>
      </c>
      <c r="E14" s="98">
        <v>27626.214578839001</v>
      </c>
      <c r="F14" s="98">
        <v>0.55300000000000005</v>
      </c>
      <c r="G14" s="98">
        <v>19.68</v>
      </c>
      <c r="H14" s="98">
        <v>7047.08</v>
      </c>
      <c r="I14" s="98">
        <v>78447.399999999994</v>
      </c>
      <c r="J14" s="98">
        <v>103.31</v>
      </c>
      <c r="K14" s="98">
        <v>13379.84</v>
      </c>
      <c r="L14" s="98">
        <v>1.67</v>
      </c>
      <c r="M14" s="98">
        <v>366.75</v>
      </c>
      <c r="N14" s="98">
        <v>84.83</v>
      </c>
      <c r="O14" s="98">
        <v>8260.93</v>
      </c>
      <c r="P14" s="98">
        <v>131.55000000000001</v>
      </c>
      <c r="Q14" s="98">
        <v>244.9</v>
      </c>
      <c r="R14" s="98">
        <v>19.04</v>
      </c>
      <c r="S14" s="98">
        <v>0.04</v>
      </c>
      <c r="T14" s="98">
        <v>82.10248</v>
      </c>
      <c r="U14" s="98">
        <v>3947.1944168999999</v>
      </c>
      <c r="V14" s="49" t="s">
        <v>43</v>
      </c>
      <c r="W14" s="62" t="s">
        <v>43</v>
      </c>
      <c r="X14" s="89">
        <v>28.482460000000003</v>
      </c>
      <c r="Y14" s="89">
        <v>1331.1953394000002</v>
      </c>
      <c r="Z14" s="89">
        <v>36.81568</v>
      </c>
      <c r="AA14" s="89">
        <v>1915.0176650000001</v>
      </c>
      <c r="AB14" s="89">
        <v>19.165990000000001</v>
      </c>
      <c r="AC14" s="89">
        <v>556.96266149999997</v>
      </c>
      <c r="AD14" s="89">
        <v>6.4156300000000002</v>
      </c>
      <c r="AE14" s="89">
        <v>216.98796570000002</v>
      </c>
      <c r="AF14" s="89">
        <v>6.4819100000000001</v>
      </c>
      <c r="AG14" s="89">
        <v>20.164253500000001</v>
      </c>
      <c r="AH14" s="89">
        <v>0.89803000000000011</v>
      </c>
      <c r="AI14" s="89">
        <v>35.479459200000001</v>
      </c>
      <c r="AJ14" s="89">
        <v>93.83</v>
      </c>
      <c r="AK14" s="89">
        <v>4199.51</v>
      </c>
      <c r="AL14" s="89">
        <v>27.22</v>
      </c>
      <c r="AM14" s="89">
        <v>716.68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25">
      <c r="A15" s="100">
        <v>45999</v>
      </c>
      <c r="B15" s="98">
        <v>12.340809999999999</v>
      </c>
      <c r="C15" s="98">
        <v>795713.91366702807</v>
      </c>
      <c r="D15" s="98">
        <v>317.62024000000002</v>
      </c>
      <c r="E15" s="98">
        <v>151257.24866193501</v>
      </c>
      <c r="F15" s="98">
        <v>0.57699999999999996</v>
      </c>
      <c r="G15" s="98">
        <v>20.59</v>
      </c>
      <c r="H15" s="98">
        <v>7120.4</v>
      </c>
      <c r="I15" s="98">
        <v>101849.7</v>
      </c>
      <c r="J15" s="98">
        <v>132.55000000000001</v>
      </c>
      <c r="K15" s="98">
        <v>24257.78</v>
      </c>
      <c r="L15" s="98">
        <v>100.19000000000001</v>
      </c>
      <c r="M15" s="98">
        <v>7280.51</v>
      </c>
      <c r="N15" s="98">
        <v>67.849999999999994</v>
      </c>
      <c r="O15" s="98">
        <v>7309.86</v>
      </c>
      <c r="P15" s="98">
        <v>116.41</v>
      </c>
      <c r="Q15" s="98">
        <v>220.15</v>
      </c>
      <c r="R15" s="98">
        <v>17.05</v>
      </c>
      <c r="S15" s="98">
        <v>0.04</v>
      </c>
      <c r="T15" s="98">
        <v>102.65627000000001</v>
      </c>
      <c r="U15" s="98">
        <v>5566.6535678</v>
      </c>
      <c r="V15" s="49">
        <v>17.809999999999999</v>
      </c>
      <c r="W15" s="62">
        <v>21052.32</v>
      </c>
      <c r="X15" s="89">
        <v>48.096679999999999</v>
      </c>
      <c r="Y15" s="89">
        <v>2770.4238711999997</v>
      </c>
      <c r="Z15" s="89">
        <v>73.718590000000006</v>
      </c>
      <c r="AA15" s="89">
        <v>5550.4248078999999</v>
      </c>
      <c r="AB15" s="89">
        <v>29.895099999999999</v>
      </c>
      <c r="AC15" s="89">
        <v>939.02083859999993</v>
      </c>
      <c r="AD15" s="89">
        <v>12.302160000000001</v>
      </c>
      <c r="AE15" s="89">
        <v>565.96374430000003</v>
      </c>
      <c r="AF15" s="89">
        <v>5.068109999999999</v>
      </c>
      <c r="AG15" s="89">
        <v>28.717155900000002</v>
      </c>
      <c r="AH15" s="89">
        <v>1.0677999999999999</v>
      </c>
      <c r="AI15" s="89">
        <v>46.958167000000003</v>
      </c>
      <c r="AJ15" s="89">
        <v>94.98</v>
      </c>
      <c r="AK15" s="89">
        <v>4555.79</v>
      </c>
      <c r="AL15" s="89">
        <v>35.08</v>
      </c>
      <c r="AM15" s="89">
        <v>958.57</v>
      </c>
      <c r="AN15" s="66">
        <v>0.10974</v>
      </c>
      <c r="AO15" s="62">
        <v>975620.45872540004</v>
      </c>
      <c r="AP15" s="66">
        <v>0.174925</v>
      </c>
      <c r="AQ15" s="49">
        <v>663269.23</v>
      </c>
      <c r="AR15" s="66">
        <v>6.3400000000000001E-3</v>
      </c>
      <c r="AS15" s="49">
        <v>76469</v>
      </c>
    </row>
    <row r="16" spans="1:45" x14ac:dyDescent="0.25">
      <c r="A16" s="100">
        <v>46000</v>
      </c>
      <c r="B16" s="98">
        <v>12.346690000000001</v>
      </c>
      <c r="C16" s="98">
        <v>911354.193770285</v>
      </c>
      <c r="D16" s="98">
        <v>304.15750000000003</v>
      </c>
      <c r="E16" s="98">
        <v>148804.30115753101</v>
      </c>
      <c r="F16" s="98">
        <v>0.58699999999999997</v>
      </c>
      <c r="G16" s="98">
        <v>21.92</v>
      </c>
      <c r="H16" s="98">
        <v>7085.57</v>
      </c>
      <c r="I16" s="98">
        <v>102672.16</v>
      </c>
      <c r="J16" s="98">
        <v>133.03</v>
      </c>
      <c r="K16" s="98">
        <v>24308.86</v>
      </c>
      <c r="L16" s="98">
        <v>253.43</v>
      </c>
      <c r="M16" s="98">
        <v>12202.72</v>
      </c>
      <c r="N16" s="98">
        <v>51.31</v>
      </c>
      <c r="O16" s="98">
        <v>6449.46</v>
      </c>
      <c r="P16" s="98">
        <v>117.58</v>
      </c>
      <c r="Q16" s="98">
        <v>230.86</v>
      </c>
      <c r="R16" s="98">
        <v>15.67</v>
      </c>
      <c r="S16" s="98">
        <v>0.03</v>
      </c>
      <c r="T16" s="98">
        <v>97.99239</v>
      </c>
      <c r="U16" s="98">
        <v>5080.6940861000003</v>
      </c>
      <c r="V16" s="49">
        <v>19.510000000000002</v>
      </c>
      <c r="W16" s="62">
        <v>24231.41</v>
      </c>
      <c r="X16" s="89">
        <v>28.633940000000003</v>
      </c>
      <c r="Y16" s="89">
        <v>1650.1310238000001</v>
      </c>
      <c r="Z16" s="89">
        <v>46.307130000000001</v>
      </c>
      <c r="AA16" s="89">
        <v>3296.3133093000001</v>
      </c>
      <c r="AB16" s="89">
        <v>21.357299999999999</v>
      </c>
      <c r="AC16" s="89">
        <v>610.35037130000001</v>
      </c>
      <c r="AD16" s="89">
        <v>8.7152200000000004</v>
      </c>
      <c r="AE16" s="89">
        <v>414.62550999999996</v>
      </c>
      <c r="AF16" s="89">
        <v>8.0745699999999996</v>
      </c>
      <c r="AG16" s="89">
        <v>30.381998299999996</v>
      </c>
      <c r="AH16" s="89">
        <v>1.4636500000000003</v>
      </c>
      <c r="AI16" s="89">
        <v>80.85564429999998</v>
      </c>
      <c r="AJ16" s="89">
        <v>93.15</v>
      </c>
      <c r="AK16" s="89">
        <v>4463.99</v>
      </c>
      <c r="AL16" s="89">
        <v>32.35</v>
      </c>
      <c r="AM16" s="89">
        <v>887.23</v>
      </c>
      <c r="AN16" s="66">
        <v>7.8469999999999998E-2</v>
      </c>
      <c r="AO16" s="62">
        <v>952151.17550350004</v>
      </c>
      <c r="AP16" s="66">
        <v>0.14990999999999999</v>
      </c>
      <c r="AQ16" s="49">
        <v>563596.93999999994</v>
      </c>
      <c r="AR16" s="66">
        <v>7.4099999999999999E-3</v>
      </c>
      <c r="AS16" s="49">
        <v>46235</v>
      </c>
    </row>
    <row r="17" spans="1:45" x14ac:dyDescent="0.25">
      <c r="A17" s="100">
        <v>46001</v>
      </c>
      <c r="B17" s="98">
        <v>12.245480000000001</v>
      </c>
      <c r="C17" s="98">
        <v>822510.95152702893</v>
      </c>
      <c r="D17" s="98">
        <v>320.71053999999998</v>
      </c>
      <c r="E17" s="98">
        <v>158886.98893852098</v>
      </c>
      <c r="F17" s="98">
        <v>0.627</v>
      </c>
      <c r="G17" s="98">
        <v>22.31</v>
      </c>
      <c r="H17" s="98">
        <v>7235.37</v>
      </c>
      <c r="I17" s="98">
        <v>103463.35</v>
      </c>
      <c r="J17" s="98">
        <v>133.21</v>
      </c>
      <c r="K17" s="98">
        <v>24066.41</v>
      </c>
      <c r="L17" s="98">
        <v>310.43</v>
      </c>
      <c r="M17" s="98">
        <v>10683.61</v>
      </c>
      <c r="N17" s="98">
        <v>203.69</v>
      </c>
      <c r="O17" s="98">
        <v>26876.59</v>
      </c>
      <c r="P17" s="98">
        <v>120.05</v>
      </c>
      <c r="Q17" s="98">
        <v>234.21</v>
      </c>
      <c r="R17" s="98">
        <v>16.16</v>
      </c>
      <c r="S17" s="98">
        <v>0.04</v>
      </c>
      <c r="T17" s="98">
        <v>99.326070000000001</v>
      </c>
      <c r="U17" s="98">
        <v>4970.7132713999999</v>
      </c>
      <c r="V17" s="49">
        <v>19.89</v>
      </c>
      <c r="W17" s="62">
        <v>25087.74</v>
      </c>
      <c r="X17" s="89">
        <v>29.051219999999997</v>
      </c>
      <c r="Y17" s="89">
        <v>1613.4381232999999</v>
      </c>
      <c r="Z17" s="89">
        <v>46.728790000000004</v>
      </c>
      <c r="AA17" s="89">
        <v>3152.3405073000004</v>
      </c>
      <c r="AB17" s="89">
        <v>21.804860000000001</v>
      </c>
      <c r="AC17" s="89">
        <v>640.45478679999997</v>
      </c>
      <c r="AD17" s="89">
        <v>8.7610400000000013</v>
      </c>
      <c r="AE17" s="89">
        <v>412.92916950000006</v>
      </c>
      <c r="AF17" s="89">
        <v>8.2685899999999997</v>
      </c>
      <c r="AG17" s="89">
        <v>28.174703000000001</v>
      </c>
      <c r="AH17" s="89">
        <v>1.3577999999999999</v>
      </c>
      <c r="AI17" s="89">
        <v>67.026396599999998</v>
      </c>
      <c r="AJ17" s="89">
        <v>96.96</v>
      </c>
      <c r="AK17" s="89">
        <v>4632.79</v>
      </c>
      <c r="AL17" s="89">
        <v>35.39</v>
      </c>
      <c r="AM17" s="89">
        <v>929.57</v>
      </c>
      <c r="AN17" s="66">
        <v>8.2890000000000005E-2</v>
      </c>
      <c r="AO17" s="62">
        <v>984784.9639795</v>
      </c>
      <c r="AP17" s="66">
        <v>0.13600999999999999</v>
      </c>
      <c r="AQ17" s="49">
        <v>501039.57</v>
      </c>
      <c r="AR17" s="66">
        <v>6.7000000000000002E-3</v>
      </c>
      <c r="AS17" s="49">
        <v>48905</v>
      </c>
    </row>
    <row r="18" spans="1:45" x14ac:dyDescent="0.25">
      <c r="A18" s="100">
        <v>46002</v>
      </c>
      <c r="B18" s="98">
        <v>11.624219999999999</v>
      </c>
      <c r="C18" s="98">
        <v>770522.30001401505</v>
      </c>
      <c r="D18" s="98">
        <v>295.57945000000001</v>
      </c>
      <c r="E18" s="98">
        <v>169586.117015658</v>
      </c>
      <c r="F18" s="98">
        <v>0.63700000000000001</v>
      </c>
      <c r="G18" s="98">
        <v>22.13</v>
      </c>
      <c r="H18" s="98">
        <v>6996.58</v>
      </c>
      <c r="I18" s="98">
        <v>93099.57</v>
      </c>
      <c r="J18" s="98">
        <v>126.41</v>
      </c>
      <c r="K18" s="98">
        <v>22441.75</v>
      </c>
      <c r="L18" s="98">
        <v>108.4</v>
      </c>
      <c r="M18" s="98">
        <v>9277.2099999999991</v>
      </c>
      <c r="N18" s="98">
        <v>27.83</v>
      </c>
      <c r="O18" s="98">
        <v>5791.09</v>
      </c>
      <c r="P18" s="98">
        <v>120.92</v>
      </c>
      <c r="Q18" s="98">
        <v>237.91</v>
      </c>
      <c r="R18" s="98">
        <v>16.739999999999998</v>
      </c>
      <c r="S18" s="98">
        <v>0.03</v>
      </c>
      <c r="T18" s="98">
        <v>92.323560000000001</v>
      </c>
      <c r="U18" s="98">
        <v>4119.5380573000002</v>
      </c>
      <c r="V18" s="49">
        <v>19.54</v>
      </c>
      <c r="W18" s="62">
        <v>24912.81</v>
      </c>
      <c r="X18" s="89">
        <v>28.763939999999998</v>
      </c>
      <c r="Y18" s="89">
        <v>1560.4445805999999</v>
      </c>
      <c r="Z18" s="89">
        <v>44.99933</v>
      </c>
      <c r="AA18" s="89">
        <v>2890.2977701</v>
      </c>
      <c r="AB18" s="89">
        <v>21.647830000000003</v>
      </c>
      <c r="AC18" s="89">
        <v>631.94530039999995</v>
      </c>
      <c r="AD18" s="89">
        <v>8.4778999999999982</v>
      </c>
      <c r="AE18" s="89">
        <v>388.05227949999994</v>
      </c>
      <c r="AF18" s="89">
        <v>8.2473500000000008</v>
      </c>
      <c r="AG18" s="89">
        <v>28.7953741</v>
      </c>
      <c r="AH18" s="89">
        <v>1.4918199999999999</v>
      </c>
      <c r="AI18" s="89">
        <v>83.975258599999989</v>
      </c>
      <c r="AJ18" s="89">
        <v>90.82</v>
      </c>
      <c r="AK18" s="89">
        <v>4295.32</v>
      </c>
      <c r="AL18" s="89">
        <v>37.44</v>
      </c>
      <c r="AM18" s="89">
        <v>932.75</v>
      </c>
      <c r="AN18" s="66">
        <v>8.1680000000000003E-2</v>
      </c>
      <c r="AO18" s="62">
        <v>978960.29399999999</v>
      </c>
      <c r="AP18" s="66">
        <v>0.137215</v>
      </c>
      <c r="AQ18" s="49">
        <v>487886.56</v>
      </c>
      <c r="AR18" s="66">
        <v>3.7799999999999999E-3</v>
      </c>
      <c r="AS18" s="49">
        <v>28393.685999999998</v>
      </c>
    </row>
    <row r="19" spans="1:45" x14ac:dyDescent="0.25">
      <c r="A19" s="100">
        <v>46003</v>
      </c>
      <c r="B19" s="98">
        <v>12.391349999999999</v>
      </c>
      <c r="C19" s="98">
        <v>1011324.4478767391</v>
      </c>
      <c r="D19" s="98">
        <v>316.57736999999997</v>
      </c>
      <c r="E19" s="98">
        <v>165292.39785732201</v>
      </c>
      <c r="F19" s="98">
        <v>0.64700000000000002</v>
      </c>
      <c r="G19" s="98">
        <v>22.66</v>
      </c>
      <c r="H19" s="98">
        <v>7059.95</v>
      </c>
      <c r="I19" s="98">
        <v>90399.4</v>
      </c>
      <c r="J19" s="98">
        <v>125.26</v>
      </c>
      <c r="K19" s="98">
        <v>21950.71</v>
      </c>
      <c r="L19" s="98">
        <v>221.39999999999998</v>
      </c>
      <c r="M19" s="98">
        <v>10383.82</v>
      </c>
      <c r="N19" s="98">
        <v>28.94</v>
      </c>
      <c r="O19" s="98">
        <v>6055.5</v>
      </c>
      <c r="P19" s="98">
        <v>124.43</v>
      </c>
      <c r="Q19" s="98">
        <v>243.36</v>
      </c>
      <c r="R19" s="98">
        <v>18.96</v>
      </c>
      <c r="S19" s="98">
        <v>0.04</v>
      </c>
      <c r="T19" s="98">
        <v>91.748900000000006</v>
      </c>
      <c r="U19" s="98">
        <v>4057.7642876</v>
      </c>
      <c r="V19" s="49">
        <v>18.2</v>
      </c>
      <c r="W19" s="62">
        <v>24833.65</v>
      </c>
      <c r="X19" s="89">
        <v>29.822329999999997</v>
      </c>
      <c r="Y19" s="89">
        <v>1579.1685659</v>
      </c>
      <c r="Z19" s="89">
        <v>45.579740000000001</v>
      </c>
      <c r="AA19" s="89">
        <v>2693.7495301999998</v>
      </c>
      <c r="AB19" s="89">
        <v>21.983540000000001</v>
      </c>
      <c r="AC19" s="89">
        <v>639.47028699999998</v>
      </c>
      <c r="AD19" s="89">
        <v>8.198129999999999</v>
      </c>
      <c r="AE19" s="89">
        <v>363.07914889999995</v>
      </c>
      <c r="AF19" s="89">
        <v>8.3136299999999999</v>
      </c>
      <c r="AG19" s="89">
        <v>28.264232499999999</v>
      </c>
      <c r="AH19" s="89">
        <v>1.62216</v>
      </c>
      <c r="AI19" s="89">
        <v>91.067580299999989</v>
      </c>
      <c r="AJ19" s="89">
        <v>89.35</v>
      </c>
      <c r="AK19" s="89">
        <v>4130.8999999999996</v>
      </c>
      <c r="AL19" s="89">
        <v>37.14</v>
      </c>
      <c r="AM19" s="89">
        <v>920.38</v>
      </c>
      <c r="AN19" s="66">
        <v>8.3890000000000006E-2</v>
      </c>
      <c r="AO19" s="62">
        <v>947286.31543139997</v>
      </c>
      <c r="AP19" s="66">
        <v>0.14982000000000001</v>
      </c>
      <c r="AQ19" s="49">
        <v>502958.67</v>
      </c>
      <c r="AR19" s="66">
        <v>4.4400000000000004E-3</v>
      </c>
      <c r="AS19" s="49">
        <v>31170</v>
      </c>
    </row>
    <row r="20" spans="1:45" x14ac:dyDescent="0.25">
      <c r="A20" s="100">
        <v>46004</v>
      </c>
      <c r="B20" s="98">
        <v>3.8842099999999999</v>
      </c>
      <c r="C20" s="98">
        <v>45419.442222404003</v>
      </c>
      <c r="D20" s="98">
        <v>197.61201</v>
      </c>
      <c r="E20" s="98">
        <v>41245.918277028999</v>
      </c>
      <c r="F20" s="98">
        <v>0.63800000000000001</v>
      </c>
      <c r="G20" s="98">
        <v>22.43</v>
      </c>
      <c r="H20" s="98">
        <v>7028.34</v>
      </c>
      <c r="I20" s="98">
        <v>83028.009999999995</v>
      </c>
      <c r="J20" s="98">
        <v>111.61</v>
      </c>
      <c r="K20" s="98">
        <v>17734.63</v>
      </c>
      <c r="L20" s="98">
        <v>33.840000000000003</v>
      </c>
      <c r="M20" s="98">
        <v>1981.98</v>
      </c>
      <c r="N20" s="98">
        <v>9.74</v>
      </c>
      <c r="O20" s="98">
        <v>942.93</v>
      </c>
      <c r="P20" s="98">
        <v>131.24</v>
      </c>
      <c r="Q20" s="98">
        <v>249.34</v>
      </c>
      <c r="R20" s="98">
        <v>20.43</v>
      </c>
      <c r="S20" s="98">
        <v>0.04</v>
      </c>
      <c r="T20" s="98">
        <v>82.563329999999993</v>
      </c>
      <c r="U20" s="98">
        <v>3359.6821734</v>
      </c>
      <c r="V20" s="49" t="s">
        <v>43</v>
      </c>
      <c r="W20" s="62" t="s">
        <v>43</v>
      </c>
      <c r="X20" s="89">
        <v>28.924160000000001</v>
      </c>
      <c r="Y20" s="89">
        <v>1316.0909256</v>
      </c>
      <c r="Z20" s="89">
        <v>35.596519999999998</v>
      </c>
      <c r="AA20" s="89">
        <v>1825.6849720999999</v>
      </c>
      <c r="AB20" s="89">
        <v>19.973419999999997</v>
      </c>
      <c r="AC20" s="89">
        <v>598.2253905</v>
      </c>
      <c r="AD20" s="89">
        <v>6.6454899999999997</v>
      </c>
      <c r="AE20" s="89">
        <v>244.88906760000003</v>
      </c>
      <c r="AF20" s="89">
        <v>8.4033499999999997</v>
      </c>
      <c r="AG20" s="89">
        <v>26.166216200000001</v>
      </c>
      <c r="AH20" s="89">
        <v>1.0010299999999999</v>
      </c>
      <c r="AI20" s="89">
        <v>45.7887457</v>
      </c>
      <c r="AJ20" s="89">
        <v>89.12</v>
      </c>
      <c r="AK20" s="89">
        <v>4066.74</v>
      </c>
      <c r="AL20" s="89">
        <v>36.630000000000003</v>
      </c>
      <c r="AM20" s="89">
        <v>905.99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25">
      <c r="A21" s="100">
        <v>46005</v>
      </c>
      <c r="B21" s="98">
        <v>1.5737399999999999</v>
      </c>
      <c r="C21" s="98">
        <v>19265.032861403</v>
      </c>
      <c r="D21" s="98">
        <v>165.7218</v>
      </c>
      <c r="E21" s="98">
        <v>25062.288705249</v>
      </c>
      <c r="F21" s="98">
        <v>0.61399999999999999</v>
      </c>
      <c r="G21" s="98">
        <v>19.82</v>
      </c>
      <c r="H21" s="98">
        <v>7003.34</v>
      </c>
      <c r="I21" s="98">
        <v>70004.33</v>
      </c>
      <c r="J21" s="98">
        <v>98.09</v>
      </c>
      <c r="K21" s="98">
        <v>11779.41</v>
      </c>
      <c r="L21" s="98">
        <v>1.7200000000000002</v>
      </c>
      <c r="M21" s="98">
        <v>394.22</v>
      </c>
      <c r="N21" s="98">
        <v>11.34</v>
      </c>
      <c r="O21" s="98">
        <v>1080.56</v>
      </c>
      <c r="P21" s="98">
        <v>129.66</v>
      </c>
      <c r="Q21" s="98">
        <v>243.6</v>
      </c>
      <c r="R21" s="98">
        <v>20.64</v>
      </c>
      <c r="S21" s="98">
        <v>0.04</v>
      </c>
      <c r="T21" s="98">
        <v>69.514009999999999</v>
      </c>
      <c r="U21" s="98">
        <v>2319.5069321000001</v>
      </c>
      <c r="V21" s="49" t="s">
        <v>43</v>
      </c>
      <c r="W21" s="62" t="s">
        <v>43</v>
      </c>
      <c r="X21" s="89">
        <v>28.537610000000001</v>
      </c>
      <c r="Y21" s="89">
        <v>1209.9273506</v>
      </c>
      <c r="Z21" s="89">
        <v>34.852060000000002</v>
      </c>
      <c r="AA21" s="89">
        <v>1361.5350923999999</v>
      </c>
      <c r="AB21" s="89">
        <v>18.7483</v>
      </c>
      <c r="AC21" s="89">
        <v>546.54583869999999</v>
      </c>
      <c r="AD21" s="89">
        <v>5.95533</v>
      </c>
      <c r="AE21" s="89">
        <v>193.8328032</v>
      </c>
      <c r="AF21" s="89">
        <v>6.53064</v>
      </c>
      <c r="AG21" s="89">
        <v>20.346363499999999</v>
      </c>
      <c r="AH21" s="89">
        <v>0.62773999999999996</v>
      </c>
      <c r="AI21" s="89">
        <v>15.758881500000001</v>
      </c>
      <c r="AJ21" s="89">
        <v>83.28</v>
      </c>
      <c r="AK21" s="89">
        <v>3467.01</v>
      </c>
      <c r="AL21" s="89">
        <v>28.78</v>
      </c>
      <c r="AM21" s="89">
        <v>689.58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25">
      <c r="A22" s="100">
        <v>46006</v>
      </c>
      <c r="B22" s="98">
        <v>15.101789999999999</v>
      </c>
      <c r="C22" s="98">
        <v>1148277.594082165</v>
      </c>
      <c r="D22" s="98">
        <v>296.35001</v>
      </c>
      <c r="E22" s="98">
        <v>195778.82836910701</v>
      </c>
      <c r="F22" s="98">
        <v>0.627</v>
      </c>
      <c r="G22" s="98">
        <v>20.49</v>
      </c>
      <c r="H22" s="98">
        <v>7054.22</v>
      </c>
      <c r="I22" s="98">
        <v>95630.48</v>
      </c>
      <c r="J22" s="98">
        <v>130.4</v>
      </c>
      <c r="K22" s="98">
        <v>23728.83</v>
      </c>
      <c r="L22" s="98">
        <v>125.11000000000001</v>
      </c>
      <c r="M22" s="98">
        <v>9675.86</v>
      </c>
      <c r="N22" s="98">
        <v>153.32</v>
      </c>
      <c r="O22" s="98">
        <v>15754.65</v>
      </c>
      <c r="P22" s="98">
        <v>115</v>
      </c>
      <c r="Q22" s="98">
        <v>219.96</v>
      </c>
      <c r="R22" s="98">
        <v>18.45</v>
      </c>
      <c r="S22" s="98">
        <v>0.04</v>
      </c>
      <c r="T22" s="98">
        <v>95.715109999999996</v>
      </c>
      <c r="U22" s="98">
        <v>3864.1204472999998</v>
      </c>
      <c r="V22" s="49">
        <v>23.13</v>
      </c>
      <c r="W22" s="62">
        <v>27829.07</v>
      </c>
      <c r="X22" s="89">
        <v>48.723110000000005</v>
      </c>
      <c r="Y22" s="89">
        <v>2542.2102282000001</v>
      </c>
      <c r="Z22" s="89">
        <v>72.800889999999995</v>
      </c>
      <c r="AA22" s="89">
        <v>5748.7484132999998</v>
      </c>
      <c r="AB22" s="89">
        <v>29.46143</v>
      </c>
      <c r="AC22" s="89">
        <v>941.75614819999998</v>
      </c>
      <c r="AD22" s="89">
        <v>11.90718</v>
      </c>
      <c r="AE22" s="89">
        <v>529.39227119999998</v>
      </c>
      <c r="AF22" s="89">
        <v>5.1360600000000005</v>
      </c>
      <c r="AG22" s="89">
        <v>26.622880100000003</v>
      </c>
      <c r="AH22" s="89">
        <v>1.1043399999999999</v>
      </c>
      <c r="AI22" s="89">
        <v>56.7313221</v>
      </c>
      <c r="AJ22" s="89">
        <v>88.53</v>
      </c>
      <c r="AK22" s="89">
        <v>4040.7</v>
      </c>
      <c r="AL22" s="89">
        <v>36.200000000000003</v>
      </c>
      <c r="AM22" s="89">
        <v>904.13</v>
      </c>
      <c r="AN22" s="66">
        <v>7.535E-2</v>
      </c>
      <c r="AO22" s="62">
        <v>919285.78940639994</v>
      </c>
      <c r="AP22" s="66">
        <v>0.16827500000000001</v>
      </c>
      <c r="AQ22" s="49">
        <v>541988.85000000009</v>
      </c>
      <c r="AR22" s="66">
        <v>2.8900000000000002E-3</v>
      </c>
      <c r="AS22" s="49">
        <v>33800</v>
      </c>
    </row>
    <row r="23" spans="1:45" x14ac:dyDescent="0.25">
      <c r="A23" s="100">
        <v>46007</v>
      </c>
      <c r="B23" s="98">
        <v>12.78214</v>
      </c>
      <c r="C23" s="98">
        <v>1013993.2749354211</v>
      </c>
      <c r="D23" s="98">
        <v>278.59357</v>
      </c>
      <c r="E23" s="98">
        <v>158206.37278330501</v>
      </c>
      <c r="F23" s="98">
        <v>0.60699999999999998</v>
      </c>
      <c r="G23" s="98">
        <v>19.830000000000002</v>
      </c>
      <c r="H23" s="98">
        <v>6874.39</v>
      </c>
      <c r="I23" s="98">
        <v>89498.14</v>
      </c>
      <c r="J23" s="98">
        <v>127.81</v>
      </c>
      <c r="K23" s="98">
        <v>22581.279999999999</v>
      </c>
      <c r="L23" s="98">
        <v>111.6</v>
      </c>
      <c r="M23" s="98">
        <v>8767.880000000001</v>
      </c>
      <c r="N23" s="98">
        <v>27.12</v>
      </c>
      <c r="O23" s="98">
        <v>5706.88</v>
      </c>
      <c r="P23" s="98">
        <v>114.93</v>
      </c>
      <c r="Q23" s="98">
        <v>227.36</v>
      </c>
      <c r="R23" s="98">
        <v>16.46</v>
      </c>
      <c r="S23" s="98">
        <v>0.03</v>
      </c>
      <c r="T23" s="98">
        <v>87.334800000000001</v>
      </c>
      <c r="U23" s="98">
        <v>3467.2199725999999</v>
      </c>
      <c r="V23" s="49">
        <v>26.99</v>
      </c>
      <c r="W23" s="62">
        <v>33304.44</v>
      </c>
      <c r="X23" s="89">
        <v>28.380960000000002</v>
      </c>
      <c r="Y23" s="89">
        <v>1478.4436323</v>
      </c>
      <c r="Z23" s="89">
        <v>45.772379999999998</v>
      </c>
      <c r="AA23" s="89">
        <v>5376.8189617999997</v>
      </c>
      <c r="AB23" s="89">
        <v>21.127230000000001</v>
      </c>
      <c r="AC23" s="89">
        <v>617.71473029999993</v>
      </c>
      <c r="AD23" s="89">
        <v>8.3868399999999994</v>
      </c>
      <c r="AE23" s="89">
        <v>376.8958839</v>
      </c>
      <c r="AF23" s="89">
        <v>8.2875399999999999</v>
      </c>
      <c r="AG23" s="89">
        <v>28.599272800000001</v>
      </c>
      <c r="AH23" s="89">
        <v>1.50295</v>
      </c>
      <c r="AI23" s="89">
        <v>90.369157999999999</v>
      </c>
      <c r="AJ23" s="89">
        <v>82.85</v>
      </c>
      <c r="AK23" s="89">
        <v>3733.59</v>
      </c>
      <c r="AL23" s="89">
        <v>32.29</v>
      </c>
      <c r="AM23" s="89">
        <v>818.16</v>
      </c>
      <c r="AN23" s="66">
        <v>7.3230000000000003E-2</v>
      </c>
      <c r="AO23" s="62">
        <v>914000.46031570004</v>
      </c>
      <c r="AP23" s="66">
        <v>0.15548000000000001</v>
      </c>
      <c r="AQ23" s="49">
        <v>565369.20000000007</v>
      </c>
      <c r="AR23" s="66">
        <v>2.0699999999999998E-3</v>
      </c>
      <c r="AS23" s="49">
        <v>10075</v>
      </c>
    </row>
    <row r="24" spans="1:45" x14ac:dyDescent="0.25">
      <c r="A24" s="100">
        <v>46008</v>
      </c>
      <c r="B24" s="98">
        <v>11.99553</v>
      </c>
      <c r="C24" s="98">
        <v>855219.384231542</v>
      </c>
      <c r="D24" s="98">
        <v>273.61887000000002</v>
      </c>
      <c r="E24" s="98">
        <v>161395.07621597199</v>
      </c>
      <c r="F24" s="98">
        <v>0.56700000000000006</v>
      </c>
      <c r="G24" s="98">
        <v>19.920000000000002</v>
      </c>
      <c r="H24" s="98">
        <v>6957.98</v>
      </c>
      <c r="I24" s="98">
        <v>86431.01</v>
      </c>
      <c r="J24" s="98">
        <v>124.51</v>
      </c>
      <c r="K24" s="98">
        <v>20806.830000000002</v>
      </c>
      <c r="L24" s="98">
        <v>89.07</v>
      </c>
      <c r="M24" s="98">
        <v>10826.59</v>
      </c>
      <c r="N24" s="98">
        <v>13.07</v>
      </c>
      <c r="O24" s="98">
        <v>4255.75</v>
      </c>
      <c r="P24" s="98">
        <v>116.07</v>
      </c>
      <c r="Q24" s="98">
        <v>232.63</v>
      </c>
      <c r="R24" s="98">
        <v>16.52</v>
      </c>
      <c r="S24" s="98">
        <v>0.04</v>
      </c>
      <c r="T24" s="98">
        <v>83.121589999999998</v>
      </c>
      <c r="U24" s="98">
        <v>3111.1858278</v>
      </c>
      <c r="V24" s="49">
        <v>20.91</v>
      </c>
      <c r="W24" s="62">
        <v>26981.9</v>
      </c>
      <c r="X24" s="89">
        <v>29.017990000000005</v>
      </c>
      <c r="Y24" s="89">
        <v>1452.4313234000001</v>
      </c>
      <c r="Z24" s="89">
        <v>45.97419</v>
      </c>
      <c r="AA24" s="89">
        <v>2560.8761632000001</v>
      </c>
      <c r="AB24" s="89">
        <v>21.773679999999999</v>
      </c>
      <c r="AC24" s="89">
        <v>631.18049030000009</v>
      </c>
      <c r="AD24" s="89">
        <v>8.4696899999999999</v>
      </c>
      <c r="AE24" s="89">
        <v>364.76723909999998</v>
      </c>
      <c r="AF24" s="89">
        <v>8.4835399999999996</v>
      </c>
      <c r="AG24" s="89">
        <v>26.824671000000002</v>
      </c>
      <c r="AH24" s="89">
        <v>1.6104799999999999</v>
      </c>
      <c r="AI24" s="89">
        <v>103.11077160000001</v>
      </c>
      <c r="AJ24" s="89">
        <v>81.47</v>
      </c>
      <c r="AK24" s="89">
        <v>3634.7</v>
      </c>
      <c r="AL24" s="89">
        <v>30.62</v>
      </c>
      <c r="AM24" s="89">
        <v>777.69</v>
      </c>
      <c r="AN24" s="66">
        <v>7.3190000000000005E-2</v>
      </c>
      <c r="AO24" s="62">
        <v>909252.97970170004</v>
      </c>
      <c r="AP24" s="66">
        <v>0.153115</v>
      </c>
      <c r="AQ24" s="49">
        <v>621756.22000000009</v>
      </c>
      <c r="AR24" s="66">
        <v>3.81E-3</v>
      </c>
      <c r="AS24" s="49">
        <v>27730</v>
      </c>
    </row>
    <row r="25" spans="1:45" x14ac:dyDescent="0.25">
      <c r="A25" s="100">
        <v>46009</v>
      </c>
      <c r="B25" s="98">
        <v>12.16733</v>
      </c>
      <c r="C25" s="98">
        <v>1031916.9680928219</v>
      </c>
      <c r="D25" s="98">
        <v>264.04333000000003</v>
      </c>
      <c r="E25" s="98">
        <v>156925.77303677399</v>
      </c>
      <c r="F25" s="98">
        <v>0.53700000000000003</v>
      </c>
      <c r="G25" s="98">
        <v>19.099999999999998</v>
      </c>
      <c r="H25" s="98">
        <v>6872.88</v>
      </c>
      <c r="I25" s="98">
        <v>87159.49</v>
      </c>
      <c r="J25" s="98">
        <v>121.02</v>
      </c>
      <c r="K25" s="98">
        <v>20801.53</v>
      </c>
      <c r="L25" s="98">
        <v>91.3</v>
      </c>
      <c r="M25" s="98">
        <v>8230.61</v>
      </c>
      <c r="N25" s="98">
        <v>24.58</v>
      </c>
      <c r="O25" s="98">
        <v>5529.59</v>
      </c>
      <c r="P25" s="98">
        <v>116.48</v>
      </c>
      <c r="Q25" s="98">
        <v>236.15</v>
      </c>
      <c r="R25" s="98">
        <v>16.38</v>
      </c>
      <c r="S25" s="98">
        <v>0.04</v>
      </c>
      <c r="T25" s="98">
        <v>81.513679999999994</v>
      </c>
      <c r="U25" s="98">
        <v>3147.3088265000001</v>
      </c>
      <c r="V25" s="49">
        <v>18.829999999999998</v>
      </c>
      <c r="W25" s="62">
        <v>24438.49</v>
      </c>
      <c r="X25" s="89">
        <v>29.05341</v>
      </c>
      <c r="Y25" s="89">
        <v>1460.6028131</v>
      </c>
      <c r="Z25" s="89">
        <v>45.559809999999999</v>
      </c>
      <c r="AA25" s="89">
        <v>2499.1355174</v>
      </c>
      <c r="AB25" s="89">
        <v>21.515720000000002</v>
      </c>
      <c r="AC25" s="89">
        <v>627.61409490000005</v>
      </c>
      <c r="AD25" s="89">
        <v>8.357429999999999</v>
      </c>
      <c r="AE25" s="89">
        <v>370.59730039999999</v>
      </c>
      <c r="AF25" s="89">
        <v>8.4655799999999992</v>
      </c>
      <c r="AG25" s="89">
        <v>28.042386100000002</v>
      </c>
      <c r="AH25" s="89">
        <v>1.19685</v>
      </c>
      <c r="AI25" s="89">
        <v>66.488348800000011</v>
      </c>
      <c r="AJ25" s="89">
        <v>77.23</v>
      </c>
      <c r="AK25" s="89">
        <v>3424.47</v>
      </c>
      <c r="AL25" s="89">
        <v>28.87</v>
      </c>
      <c r="AM25" s="89">
        <v>751.28</v>
      </c>
      <c r="AN25" s="66">
        <v>7.1349999999999997E-2</v>
      </c>
      <c r="AO25" s="62">
        <v>934898.3</v>
      </c>
      <c r="AP25" s="66">
        <v>0.13800499999999999</v>
      </c>
      <c r="AQ25" s="49">
        <v>571289.25</v>
      </c>
      <c r="AR25" s="66">
        <v>2.5799999999999998E-3</v>
      </c>
      <c r="AS25" s="49">
        <v>30003.17</v>
      </c>
    </row>
    <row r="26" spans="1:45" x14ac:dyDescent="0.25">
      <c r="A26" s="100">
        <v>46010</v>
      </c>
      <c r="B26" s="98">
        <v>11.664</v>
      </c>
      <c r="C26" s="98">
        <v>1002345.7491581291</v>
      </c>
      <c r="D26" s="98">
        <v>420.02145000000002</v>
      </c>
      <c r="E26" s="98">
        <v>166118.16403284299</v>
      </c>
      <c r="F26" s="98">
        <v>0.52700000000000002</v>
      </c>
      <c r="G26" s="98">
        <v>18.32</v>
      </c>
      <c r="H26" s="98">
        <v>6833.96</v>
      </c>
      <c r="I26" s="98">
        <v>79987.960000000006</v>
      </c>
      <c r="J26" s="98">
        <v>120</v>
      </c>
      <c r="K26" s="98">
        <v>19901.14</v>
      </c>
      <c r="L26" s="98">
        <v>50.669999999999995</v>
      </c>
      <c r="M26" s="98">
        <v>8205.7999999999993</v>
      </c>
      <c r="N26" s="98">
        <v>29.11</v>
      </c>
      <c r="O26" s="98">
        <v>4718.6000000000004</v>
      </c>
      <c r="P26" s="98">
        <v>118.14</v>
      </c>
      <c r="Q26" s="98">
        <v>237.73</v>
      </c>
      <c r="R26" s="98">
        <v>17.149999999999999</v>
      </c>
      <c r="S26" s="98">
        <v>0.04</v>
      </c>
      <c r="T26" s="98">
        <v>77.622479999999996</v>
      </c>
      <c r="U26" s="98">
        <v>3226.0004475999999</v>
      </c>
      <c r="V26" s="49">
        <v>17.61</v>
      </c>
      <c r="W26" s="62">
        <v>24342.59</v>
      </c>
      <c r="X26" s="89">
        <v>30.546099999999999</v>
      </c>
      <c r="Y26" s="89">
        <v>1531.1081392000001</v>
      </c>
      <c r="Z26" s="89">
        <v>46.23648</v>
      </c>
      <c r="AA26" s="89">
        <v>2883.6102338999999</v>
      </c>
      <c r="AB26" s="89">
        <v>21.500729999999997</v>
      </c>
      <c r="AC26" s="89">
        <v>624.18127400000003</v>
      </c>
      <c r="AD26" s="89">
        <v>8.2050400000000003</v>
      </c>
      <c r="AE26" s="89">
        <v>371.81543249999999</v>
      </c>
      <c r="AF26" s="89">
        <v>8.2440800000000003</v>
      </c>
      <c r="AG26" s="89">
        <v>29.236949900000003</v>
      </c>
      <c r="AH26" s="89">
        <v>1.5511900000000001</v>
      </c>
      <c r="AI26" s="89">
        <v>92.147599200000016</v>
      </c>
      <c r="AJ26" s="89">
        <v>75.34</v>
      </c>
      <c r="AK26" s="89">
        <v>3303.68</v>
      </c>
      <c r="AL26" s="89">
        <v>26.89</v>
      </c>
      <c r="AM26" s="89">
        <v>696.32</v>
      </c>
      <c r="AN26" s="66">
        <v>7.4349999999999999E-2</v>
      </c>
      <c r="AO26" s="62">
        <v>910033.017459</v>
      </c>
      <c r="AP26" s="66">
        <v>0.13584499999999999</v>
      </c>
      <c r="AQ26" s="49">
        <v>446712.54000000004</v>
      </c>
      <c r="AR26" s="66">
        <v>1.82E-3</v>
      </c>
      <c r="AS26" s="49">
        <v>12231.25</v>
      </c>
    </row>
    <row r="27" spans="1:45" x14ac:dyDescent="0.25">
      <c r="A27" s="100">
        <v>46011</v>
      </c>
      <c r="B27" s="98">
        <v>9.6951699999999992</v>
      </c>
      <c r="C27" s="98">
        <v>272881.79420931003</v>
      </c>
      <c r="D27" s="98">
        <v>227.47169</v>
      </c>
      <c r="E27" s="98">
        <v>95344.148229988001</v>
      </c>
      <c r="F27" s="98">
        <v>0.52700000000000002</v>
      </c>
      <c r="G27" s="98">
        <v>18.37</v>
      </c>
      <c r="H27" s="98">
        <v>6958.01</v>
      </c>
      <c r="I27" s="98">
        <v>84002.35</v>
      </c>
      <c r="J27" s="98">
        <v>116.41</v>
      </c>
      <c r="K27" s="98">
        <v>19041.080000000002</v>
      </c>
      <c r="L27" s="98">
        <v>97.19</v>
      </c>
      <c r="M27" s="98">
        <v>8313.27</v>
      </c>
      <c r="N27" s="98">
        <v>39.979999999999997</v>
      </c>
      <c r="O27" s="98">
        <v>7629.07</v>
      </c>
      <c r="P27" s="98">
        <v>126.12</v>
      </c>
      <c r="Q27" s="98">
        <v>244.96</v>
      </c>
      <c r="R27" s="98">
        <v>20.059999999999999</v>
      </c>
      <c r="S27" s="98">
        <v>0.04</v>
      </c>
      <c r="T27" s="98">
        <v>74.645449999999997</v>
      </c>
      <c r="U27" s="98">
        <v>3535.0653934000002</v>
      </c>
      <c r="V27" s="49">
        <v>16.68</v>
      </c>
      <c r="W27" s="62">
        <v>22375.53</v>
      </c>
      <c r="X27" s="89">
        <v>28.486709999999999</v>
      </c>
      <c r="Y27" s="89">
        <v>1287.2400264</v>
      </c>
      <c r="Z27" s="89">
        <v>29.835180000000001</v>
      </c>
      <c r="AA27" s="89">
        <v>1542.8799898</v>
      </c>
      <c r="AB27" s="89">
        <v>19.41001</v>
      </c>
      <c r="AC27" s="89">
        <v>571.28459429999998</v>
      </c>
      <c r="AD27" s="89">
        <v>5.8026800000000005</v>
      </c>
      <c r="AE27" s="89">
        <v>242.67266360000002</v>
      </c>
      <c r="AF27" s="89">
        <v>8.4341699999999999</v>
      </c>
      <c r="AG27" s="89">
        <v>29.3176247</v>
      </c>
      <c r="AH27" s="89">
        <v>1.3266500000000001</v>
      </c>
      <c r="AI27" s="89">
        <v>84.761676699999995</v>
      </c>
      <c r="AJ27" s="89">
        <v>80.209999999999994</v>
      </c>
      <c r="AK27" s="89">
        <v>3566.75</v>
      </c>
      <c r="AL27" s="89">
        <v>26.94</v>
      </c>
      <c r="AM27" s="89">
        <v>692.23</v>
      </c>
      <c r="AN27" s="66">
        <v>1.64E-3</v>
      </c>
      <c r="AO27" s="62">
        <v>11555.77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25">
      <c r="A28" s="100">
        <v>46012</v>
      </c>
      <c r="B28" s="98">
        <v>1.5548599999999999</v>
      </c>
      <c r="C28" s="98">
        <v>18208.190230327</v>
      </c>
      <c r="D28" s="98">
        <v>165.30898999999999</v>
      </c>
      <c r="E28" s="98">
        <v>22002.021208135</v>
      </c>
      <c r="F28" s="98">
        <v>0.54400000000000004</v>
      </c>
      <c r="G28" s="98">
        <v>17.970000000000002</v>
      </c>
      <c r="H28" s="98">
        <v>6862.7</v>
      </c>
      <c r="I28" s="98">
        <v>67104.100000000006</v>
      </c>
      <c r="J28" s="98">
        <v>91.32</v>
      </c>
      <c r="K28" s="98">
        <v>10962.34</v>
      </c>
      <c r="L28" s="98">
        <v>5.48</v>
      </c>
      <c r="M28" s="98">
        <v>717.59999999999991</v>
      </c>
      <c r="N28" s="98">
        <v>10.42</v>
      </c>
      <c r="O28" s="98">
        <v>1397.55</v>
      </c>
      <c r="P28" s="98">
        <v>125.73</v>
      </c>
      <c r="Q28" s="98">
        <v>243.4</v>
      </c>
      <c r="R28" s="98">
        <v>19.73</v>
      </c>
      <c r="S28" s="98">
        <v>0.04</v>
      </c>
      <c r="T28" s="98">
        <v>64.176180000000002</v>
      </c>
      <c r="U28" s="98">
        <v>2737.532964</v>
      </c>
      <c r="V28" s="49" t="s">
        <v>43</v>
      </c>
      <c r="W28" s="62" t="s">
        <v>43</v>
      </c>
      <c r="X28" s="89">
        <v>30.204360000000001</v>
      </c>
      <c r="Y28" s="89">
        <v>1308.8701695</v>
      </c>
      <c r="Z28" s="89">
        <v>40.395510000000002</v>
      </c>
      <c r="AA28" s="89">
        <v>1735.7715084000001</v>
      </c>
      <c r="AB28" s="89">
        <v>18.671520000000001</v>
      </c>
      <c r="AC28" s="89">
        <v>553.87132220000001</v>
      </c>
      <c r="AD28" s="89">
        <v>6.17903</v>
      </c>
      <c r="AE28" s="89">
        <v>223.89329460000002</v>
      </c>
      <c r="AF28" s="89">
        <v>6.8395700000000001</v>
      </c>
      <c r="AG28" s="89">
        <v>21.302641999999999</v>
      </c>
      <c r="AH28" s="89">
        <v>0.89412999999999987</v>
      </c>
      <c r="AI28" s="89">
        <v>35.404177400000002</v>
      </c>
      <c r="AJ28" s="89">
        <v>75.31</v>
      </c>
      <c r="AK28" s="89">
        <v>3040.21</v>
      </c>
      <c r="AL28" s="89">
        <v>23.41</v>
      </c>
      <c r="AM28" s="89">
        <v>571.91999999999996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25">
      <c r="A29" s="100">
        <v>46013</v>
      </c>
      <c r="B29" s="98">
        <v>12.857570000000001</v>
      </c>
      <c r="C29" s="98">
        <v>900092.21094438399</v>
      </c>
      <c r="D29" s="98">
        <v>272.46665999999999</v>
      </c>
      <c r="E29" s="98">
        <v>157650.55225203402</v>
      </c>
      <c r="F29" s="98">
        <v>0.55700000000000005</v>
      </c>
      <c r="G29" s="98">
        <v>19.18</v>
      </c>
      <c r="H29" s="98">
        <v>6853.16</v>
      </c>
      <c r="I29" s="98">
        <v>87815.07</v>
      </c>
      <c r="J29" s="98">
        <v>123.66</v>
      </c>
      <c r="K29" s="98">
        <v>21812.720000000001</v>
      </c>
      <c r="L29" s="98">
        <v>99.04</v>
      </c>
      <c r="M29" s="98">
        <v>7814.8899999999994</v>
      </c>
      <c r="N29" s="98">
        <v>56.17</v>
      </c>
      <c r="O29" s="98">
        <v>5844.39</v>
      </c>
      <c r="P29" s="98">
        <v>115.88</v>
      </c>
      <c r="Q29" s="98">
        <v>222.22</v>
      </c>
      <c r="R29" s="98">
        <v>18.63</v>
      </c>
      <c r="S29" s="98">
        <v>0.04</v>
      </c>
      <c r="T29" s="98">
        <v>80.674819999999997</v>
      </c>
      <c r="U29" s="98">
        <v>3766.7004044</v>
      </c>
      <c r="V29" s="49">
        <v>18.329999999999998</v>
      </c>
      <c r="W29" s="62">
        <v>22237.8</v>
      </c>
      <c r="X29" s="89">
        <v>51.859429999999996</v>
      </c>
      <c r="Y29" s="89">
        <v>2746.3971489</v>
      </c>
      <c r="Z29" s="89">
        <v>72.592710000000011</v>
      </c>
      <c r="AA29" s="89">
        <v>4863.9382900000001</v>
      </c>
      <c r="AB29" s="89">
        <v>29.736080000000001</v>
      </c>
      <c r="AC29" s="89">
        <v>968.08879679999995</v>
      </c>
      <c r="AD29" s="89">
        <v>11.24414</v>
      </c>
      <c r="AE29" s="89">
        <v>527.28564870000002</v>
      </c>
      <c r="AF29" s="89">
        <v>5.2321900000000001</v>
      </c>
      <c r="AG29" s="89">
        <v>32.787216199999996</v>
      </c>
      <c r="AH29" s="89">
        <v>1.3441400000000001</v>
      </c>
      <c r="AI29" s="89">
        <v>73.2856235</v>
      </c>
      <c r="AJ29" s="89">
        <v>77.959999999999994</v>
      </c>
      <c r="AK29" s="89">
        <v>3448.03</v>
      </c>
      <c r="AL29" s="89">
        <v>28.61</v>
      </c>
      <c r="AM29" s="89">
        <v>740.46</v>
      </c>
      <c r="AN29" s="66">
        <v>6.8140000000000006E-2</v>
      </c>
      <c r="AO29" s="62">
        <v>956930.81178699993</v>
      </c>
      <c r="AP29" s="66">
        <v>0.14763999999999999</v>
      </c>
      <c r="AQ29" s="49">
        <v>438598.37</v>
      </c>
      <c r="AR29" s="66">
        <v>3.5000000000000001E-3</v>
      </c>
      <c r="AS29" s="49">
        <v>30105</v>
      </c>
    </row>
    <row r="30" spans="1:45" x14ac:dyDescent="0.25">
      <c r="A30" s="100">
        <v>46014</v>
      </c>
      <c r="B30" s="98">
        <v>12.32921</v>
      </c>
      <c r="C30" s="98">
        <v>952530.34933393204</v>
      </c>
      <c r="D30" s="98">
        <v>290.44112999999999</v>
      </c>
      <c r="E30" s="98">
        <v>159848.970913834</v>
      </c>
      <c r="F30" s="98">
        <v>0.54700000000000004</v>
      </c>
      <c r="G30" s="98">
        <v>18.759999999999998</v>
      </c>
      <c r="H30" s="98">
        <v>6817.69</v>
      </c>
      <c r="I30" s="98">
        <v>84893.75</v>
      </c>
      <c r="J30" s="98">
        <v>120.66</v>
      </c>
      <c r="K30" s="98">
        <v>21504.21</v>
      </c>
      <c r="L30" s="98">
        <v>100.84</v>
      </c>
      <c r="M30" s="98">
        <v>10286.619999999999</v>
      </c>
      <c r="N30" s="98">
        <v>12.54</v>
      </c>
      <c r="O30" s="98">
        <v>4843.8</v>
      </c>
      <c r="P30" s="98">
        <v>119.41</v>
      </c>
      <c r="Q30" s="98">
        <v>232.36</v>
      </c>
      <c r="R30" s="98">
        <v>18.46</v>
      </c>
      <c r="S30" s="98">
        <v>0.04</v>
      </c>
      <c r="T30" s="98">
        <v>78.0869</v>
      </c>
      <c r="U30" s="98">
        <v>3939.3408404000002</v>
      </c>
      <c r="V30" s="49">
        <v>19.48</v>
      </c>
      <c r="W30" s="62">
        <v>27401.32</v>
      </c>
      <c r="X30" s="89">
        <v>32.171689999999998</v>
      </c>
      <c r="Y30" s="89">
        <v>1728.4247271000004</v>
      </c>
      <c r="Z30" s="89">
        <v>46.680209999999995</v>
      </c>
      <c r="AA30" s="89">
        <v>2840.4353976000002</v>
      </c>
      <c r="AB30" s="89">
        <v>22.427030000000002</v>
      </c>
      <c r="AC30" s="89">
        <v>670.97926819999998</v>
      </c>
      <c r="AD30" s="89">
        <v>8.0771999999999995</v>
      </c>
      <c r="AE30" s="89">
        <v>393.20558819999997</v>
      </c>
      <c r="AF30" s="89">
        <v>8.4717099999999999</v>
      </c>
      <c r="AG30" s="89">
        <v>32.388821299999996</v>
      </c>
      <c r="AH30" s="89">
        <v>1.4104999999999999</v>
      </c>
      <c r="AI30" s="89">
        <v>78.607548800000004</v>
      </c>
      <c r="AJ30" s="89">
        <v>76.66</v>
      </c>
      <c r="AK30" s="89">
        <v>3363.75</v>
      </c>
      <c r="AL30" s="89">
        <v>26.92</v>
      </c>
      <c r="AM30" s="89">
        <v>696.01</v>
      </c>
      <c r="AN30" s="66">
        <v>6.3839999999999994E-2</v>
      </c>
      <c r="AO30" s="62">
        <v>929177.17113150004</v>
      </c>
      <c r="AP30" s="66">
        <v>0.17264499999999999</v>
      </c>
      <c r="AQ30" s="49">
        <v>526225</v>
      </c>
      <c r="AR30" s="66">
        <v>3.63E-3</v>
      </c>
      <c r="AS30" s="49">
        <v>24335</v>
      </c>
    </row>
    <row r="31" spans="1:45" x14ac:dyDescent="0.25">
      <c r="A31" s="100">
        <v>46015</v>
      </c>
      <c r="B31" s="98">
        <v>13.11134</v>
      </c>
      <c r="C31" s="98">
        <v>950200.36435138492</v>
      </c>
      <c r="D31" s="98">
        <v>290.27726999999999</v>
      </c>
      <c r="E31" s="98">
        <v>184950.78592540801</v>
      </c>
      <c r="F31" s="98">
        <v>0.58799999999999997</v>
      </c>
      <c r="G31" s="98">
        <v>19.790000000000003</v>
      </c>
      <c r="H31" s="98">
        <v>7039.48</v>
      </c>
      <c r="I31" s="98">
        <v>88007.46</v>
      </c>
      <c r="J31" s="98">
        <v>124.51</v>
      </c>
      <c r="K31" s="98">
        <v>22695.67</v>
      </c>
      <c r="L31" s="98">
        <v>77.94</v>
      </c>
      <c r="M31" s="98">
        <v>12139.84</v>
      </c>
      <c r="N31" s="98">
        <v>15.73</v>
      </c>
      <c r="O31" s="98">
        <v>5180.0600000000004</v>
      </c>
      <c r="P31" s="98">
        <v>128.43</v>
      </c>
      <c r="Q31" s="98">
        <v>245.87</v>
      </c>
      <c r="R31" s="98">
        <v>21.89</v>
      </c>
      <c r="S31" s="98">
        <v>0.04</v>
      </c>
      <c r="T31" s="98">
        <v>78.559079999999994</v>
      </c>
      <c r="U31" s="98">
        <v>3955.2170910999998</v>
      </c>
      <c r="V31" s="49">
        <v>18.239999999999998</v>
      </c>
      <c r="W31" s="62">
        <v>25868.17</v>
      </c>
      <c r="X31" s="89">
        <v>35.022860000000001</v>
      </c>
      <c r="Y31" s="89">
        <v>1805.0022666999998</v>
      </c>
      <c r="Z31" s="89">
        <v>46.977739999999997</v>
      </c>
      <c r="AA31" s="89">
        <v>2754.6373373000001</v>
      </c>
      <c r="AB31" s="89">
        <v>23.679069999999999</v>
      </c>
      <c r="AC31" s="89">
        <v>725.24380020000001</v>
      </c>
      <c r="AD31" s="89">
        <v>8.0547399999999989</v>
      </c>
      <c r="AE31" s="89">
        <v>397.0891226</v>
      </c>
      <c r="AF31" s="89">
        <v>8.531620000000002</v>
      </c>
      <c r="AG31" s="89">
        <v>30.772397900000001</v>
      </c>
      <c r="AH31" s="89">
        <v>1.6326800000000001</v>
      </c>
      <c r="AI31" s="89">
        <v>95.5121824</v>
      </c>
      <c r="AJ31" s="89">
        <v>80.5</v>
      </c>
      <c r="AK31" s="89">
        <v>3510.65</v>
      </c>
      <c r="AL31" s="89">
        <v>27.6</v>
      </c>
      <c r="AM31" s="89">
        <v>709.06</v>
      </c>
      <c r="AN31" s="66">
        <v>7.8409999999999994E-2</v>
      </c>
      <c r="AO31" s="62">
        <v>963398.3454777</v>
      </c>
      <c r="AP31" s="66">
        <v>0.144145</v>
      </c>
      <c r="AQ31" s="49">
        <v>453336.94</v>
      </c>
      <c r="AR31" s="66">
        <v>2.49E-3</v>
      </c>
      <c r="AS31" s="49">
        <v>16845</v>
      </c>
    </row>
    <row r="32" spans="1:45" x14ac:dyDescent="0.25">
      <c r="A32" s="100">
        <v>46016</v>
      </c>
      <c r="B32" s="98">
        <v>3.58419</v>
      </c>
      <c r="C32" s="98">
        <v>41970.235838846995</v>
      </c>
      <c r="D32" s="98">
        <v>184.97703000000001</v>
      </c>
      <c r="E32" s="98">
        <v>41900.539265628999</v>
      </c>
      <c r="F32" s="98">
        <v>0.58599999999999997</v>
      </c>
      <c r="G32" s="98">
        <v>20.23</v>
      </c>
      <c r="H32" s="98">
        <v>6658.87</v>
      </c>
      <c r="I32" s="98">
        <v>72641.649999999994</v>
      </c>
      <c r="J32" s="98">
        <v>101.27</v>
      </c>
      <c r="K32" s="98">
        <v>15123.55</v>
      </c>
      <c r="L32" s="98">
        <v>115.91999999999999</v>
      </c>
      <c r="M32" s="98">
        <v>2670.9700000000003</v>
      </c>
      <c r="N32" s="98">
        <v>30.56</v>
      </c>
      <c r="O32" s="98">
        <v>2782.25</v>
      </c>
      <c r="P32" s="98">
        <v>134.61000000000001</v>
      </c>
      <c r="Q32" s="98">
        <v>252.17</v>
      </c>
      <c r="R32" s="98">
        <v>23.11</v>
      </c>
      <c r="S32" s="98">
        <v>0.04</v>
      </c>
      <c r="T32" s="98">
        <v>71.738590000000002</v>
      </c>
      <c r="U32" s="98">
        <v>3302.7189619000001</v>
      </c>
      <c r="V32" s="49" t="s">
        <v>43</v>
      </c>
      <c r="W32" s="62" t="s">
        <v>43</v>
      </c>
      <c r="X32" s="89">
        <v>29.17183</v>
      </c>
      <c r="Y32" s="89">
        <v>1372.0774182</v>
      </c>
      <c r="Z32" s="89">
        <v>35.218270000000004</v>
      </c>
      <c r="AA32" s="89">
        <v>1797.4249898000003</v>
      </c>
      <c r="AB32" s="89">
        <v>17.769019999999998</v>
      </c>
      <c r="AC32" s="89">
        <v>564.82052079999994</v>
      </c>
      <c r="AD32" s="89">
        <v>5.9228500000000004</v>
      </c>
      <c r="AE32" s="89">
        <v>229.6999668</v>
      </c>
      <c r="AF32" s="89">
        <v>7.7879500000000004</v>
      </c>
      <c r="AG32" s="89">
        <v>27.223189400000003</v>
      </c>
      <c r="AH32" s="89">
        <v>0.80330000000000013</v>
      </c>
      <c r="AI32" s="89">
        <v>31.459677200000002</v>
      </c>
      <c r="AJ32" s="89">
        <v>70.849999999999994</v>
      </c>
      <c r="AK32" s="89">
        <v>2976.3</v>
      </c>
      <c r="AL32" s="89">
        <v>25.69</v>
      </c>
      <c r="AM32" s="89">
        <v>654.54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5">
      <c r="A33" s="100">
        <v>46017</v>
      </c>
      <c r="B33" s="98">
        <v>14.67586</v>
      </c>
      <c r="C33" s="98">
        <v>1010451.0136987931</v>
      </c>
      <c r="D33" s="98">
        <v>275.43126000000001</v>
      </c>
      <c r="E33" s="98">
        <v>186499.01548514699</v>
      </c>
      <c r="F33" s="98">
        <v>0.56700000000000006</v>
      </c>
      <c r="G33" s="98">
        <v>19.220000000000002</v>
      </c>
      <c r="H33" s="98">
        <v>6698.38</v>
      </c>
      <c r="I33" s="98">
        <v>82519.490000000005</v>
      </c>
      <c r="J33" s="98">
        <v>119.88</v>
      </c>
      <c r="K33" s="98">
        <v>22064.42</v>
      </c>
      <c r="L33" s="98">
        <v>68.75</v>
      </c>
      <c r="M33" s="98">
        <v>9475.7099999999991</v>
      </c>
      <c r="N33" s="98">
        <v>36.520000000000003</v>
      </c>
      <c r="O33" s="98">
        <v>6456.36</v>
      </c>
      <c r="P33" s="98">
        <v>129.93</v>
      </c>
      <c r="Q33" s="98">
        <v>248.19</v>
      </c>
      <c r="R33" s="98">
        <v>21.36</v>
      </c>
      <c r="S33" s="98">
        <v>0.04</v>
      </c>
      <c r="T33" s="98">
        <v>77.430750000000003</v>
      </c>
      <c r="U33" s="98">
        <v>3986.0097399000001</v>
      </c>
      <c r="V33" s="49">
        <v>21.63</v>
      </c>
      <c r="W33" s="62">
        <v>27958.17</v>
      </c>
      <c r="X33" s="89">
        <v>45.395439999999994</v>
      </c>
      <c r="Y33" s="89">
        <v>2474.6132017</v>
      </c>
      <c r="Z33" s="89">
        <v>58.437169999999995</v>
      </c>
      <c r="AA33" s="89">
        <v>3405.2983199999999</v>
      </c>
      <c r="AB33" s="89">
        <v>26.52094</v>
      </c>
      <c r="AC33" s="89">
        <v>903.12097709999989</v>
      </c>
      <c r="AD33" s="89">
        <v>9.5663599999999995</v>
      </c>
      <c r="AE33" s="89">
        <v>465.28931509999995</v>
      </c>
      <c r="AF33" s="89">
        <v>5.7879499999999995</v>
      </c>
      <c r="AG33" s="89">
        <v>29.901128799999999</v>
      </c>
      <c r="AH33" s="89">
        <v>1.48515</v>
      </c>
      <c r="AI33" s="89">
        <v>84.299971600000006</v>
      </c>
      <c r="AJ33" s="89">
        <v>74.819999999999993</v>
      </c>
      <c r="AK33" s="89">
        <v>3305.42</v>
      </c>
      <c r="AL33" s="89">
        <v>26.15</v>
      </c>
      <c r="AM33" s="89">
        <v>680.77</v>
      </c>
      <c r="AN33" s="66">
        <v>9.1270000000000004E-2</v>
      </c>
      <c r="AO33" s="62">
        <v>946651.13494080002</v>
      </c>
      <c r="AP33" s="66">
        <v>0.13866000000000001</v>
      </c>
      <c r="AQ33" s="49">
        <v>481932.25999999995</v>
      </c>
      <c r="AR33" s="66">
        <v>1.09E-3</v>
      </c>
      <c r="AS33" s="49">
        <v>12060</v>
      </c>
    </row>
    <row r="34" spans="1:45" x14ac:dyDescent="0.25">
      <c r="A34" s="100">
        <v>46018</v>
      </c>
      <c r="B34" s="98">
        <v>4.2507599999999996</v>
      </c>
      <c r="C34" s="98">
        <v>48666.145197648999</v>
      </c>
      <c r="D34" s="98">
        <v>188.00091</v>
      </c>
      <c r="E34" s="98">
        <v>41860.283198149998</v>
      </c>
      <c r="F34" s="98">
        <v>0.58799999999999997</v>
      </c>
      <c r="G34" s="98">
        <v>20.759999999999998</v>
      </c>
      <c r="H34" s="98">
        <v>6682.61</v>
      </c>
      <c r="I34" s="98">
        <v>77154.95</v>
      </c>
      <c r="J34" s="98">
        <v>108.24</v>
      </c>
      <c r="K34" s="98">
        <v>17580.900000000001</v>
      </c>
      <c r="L34" s="98">
        <v>112.44</v>
      </c>
      <c r="M34" s="98">
        <v>2494.0699999999997</v>
      </c>
      <c r="N34" s="98">
        <v>10.29</v>
      </c>
      <c r="O34" s="98">
        <v>1159.58</v>
      </c>
      <c r="P34" s="98">
        <v>136.07</v>
      </c>
      <c r="Q34" s="98">
        <v>255.18</v>
      </c>
      <c r="R34" s="98">
        <v>22.49</v>
      </c>
      <c r="S34" s="98">
        <v>0.04</v>
      </c>
      <c r="T34" s="98">
        <v>71.402709999999999</v>
      </c>
      <c r="U34" s="98">
        <v>3471.8423351000001</v>
      </c>
      <c r="V34" s="49" t="s">
        <v>43</v>
      </c>
      <c r="W34" s="62" t="s">
        <v>43</v>
      </c>
      <c r="X34" s="89">
        <v>28.85868</v>
      </c>
      <c r="Y34" s="89">
        <v>1377.9273264999999</v>
      </c>
      <c r="Z34" s="89">
        <v>33.140410000000003</v>
      </c>
      <c r="AA34" s="89">
        <v>1778.5914150000001</v>
      </c>
      <c r="AB34" s="89">
        <v>19.026809999999998</v>
      </c>
      <c r="AC34" s="89">
        <v>614.16811830000006</v>
      </c>
      <c r="AD34" s="89">
        <v>6.0470499999999996</v>
      </c>
      <c r="AE34" s="89">
        <v>248.31622439999998</v>
      </c>
      <c r="AF34" s="89">
        <v>7.2412599999999996</v>
      </c>
      <c r="AG34" s="89">
        <v>23.983525700000001</v>
      </c>
      <c r="AH34" s="89">
        <v>0.74336000000000002</v>
      </c>
      <c r="AI34" s="89">
        <v>32.075482299999997</v>
      </c>
      <c r="AJ34" s="89">
        <v>76.040000000000006</v>
      </c>
      <c r="AK34" s="89">
        <v>3332.12</v>
      </c>
      <c r="AL34" s="89">
        <v>24.97</v>
      </c>
      <c r="AM34" s="89">
        <v>655.71</v>
      </c>
      <c r="AN34" s="66">
        <v>0</v>
      </c>
      <c r="AO34" s="62">
        <v>0</v>
      </c>
      <c r="AP34" s="66">
        <v>0</v>
      </c>
      <c r="AQ34" s="49">
        <v>0</v>
      </c>
      <c r="AR34" s="66">
        <v>0</v>
      </c>
      <c r="AS34" s="49">
        <v>0</v>
      </c>
    </row>
    <row r="35" spans="1:45" x14ac:dyDescent="0.25">
      <c r="A35" s="100">
        <v>46019</v>
      </c>
      <c r="B35" s="98">
        <v>1.61693</v>
      </c>
      <c r="C35" s="98">
        <v>17570.432048639002</v>
      </c>
      <c r="D35" s="98">
        <v>164.89456999999999</v>
      </c>
      <c r="E35" s="98">
        <v>23095.910994341</v>
      </c>
      <c r="F35" s="98">
        <v>0.56400000000000006</v>
      </c>
      <c r="G35" s="98">
        <v>17.84</v>
      </c>
      <c r="H35" s="98">
        <v>6633.79</v>
      </c>
      <c r="I35" s="98">
        <v>64095.38</v>
      </c>
      <c r="J35" s="98">
        <v>90.83</v>
      </c>
      <c r="K35" s="98">
        <v>11452.81</v>
      </c>
      <c r="L35" s="98">
        <v>5.93</v>
      </c>
      <c r="M35" s="98">
        <v>1032.08</v>
      </c>
      <c r="N35" s="98">
        <v>54.86</v>
      </c>
      <c r="O35" s="98">
        <v>2320.8200000000002</v>
      </c>
      <c r="P35" s="98">
        <v>136.4</v>
      </c>
      <c r="Q35" s="98">
        <v>252.92</v>
      </c>
      <c r="R35" s="98">
        <v>23.86</v>
      </c>
      <c r="S35" s="98">
        <v>0.04</v>
      </c>
      <c r="T35" s="98">
        <v>60.9437</v>
      </c>
      <c r="U35" s="98">
        <v>2744.2529545000002</v>
      </c>
      <c r="V35" s="49" t="s">
        <v>43</v>
      </c>
      <c r="W35" s="62" t="s">
        <v>43</v>
      </c>
      <c r="X35" s="89">
        <v>28.526789999999998</v>
      </c>
      <c r="Y35" s="89">
        <v>1310.5139792999998</v>
      </c>
      <c r="Z35" s="89">
        <v>33.282949999999992</v>
      </c>
      <c r="AA35" s="89">
        <v>1486.6842141</v>
      </c>
      <c r="AB35" s="89">
        <v>17.444559999999999</v>
      </c>
      <c r="AC35" s="89">
        <v>547.02159619999998</v>
      </c>
      <c r="AD35" s="89">
        <v>5.6882000000000001</v>
      </c>
      <c r="AE35" s="89">
        <v>195.36219449999999</v>
      </c>
      <c r="AF35" s="89">
        <v>6.1157900000000005</v>
      </c>
      <c r="AG35" s="89">
        <v>19.3821963</v>
      </c>
      <c r="AH35" s="89">
        <v>0.60846</v>
      </c>
      <c r="AI35" s="89">
        <v>13.2986097</v>
      </c>
      <c r="AJ35" s="89">
        <v>71.510000000000005</v>
      </c>
      <c r="AK35" s="89">
        <v>2831.04</v>
      </c>
      <c r="AL35" s="89">
        <v>20.82</v>
      </c>
      <c r="AM35" s="89">
        <v>507.57</v>
      </c>
      <c r="AN35" s="66">
        <v>0</v>
      </c>
      <c r="AO35" s="62">
        <v>0</v>
      </c>
      <c r="AP35" s="66">
        <v>0</v>
      </c>
      <c r="AQ35" s="49">
        <v>0</v>
      </c>
      <c r="AR35" s="66">
        <v>0</v>
      </c>
      <c r="AS35" s="49">
        <v>0</v>
      </c>
    </row>
    <row r="36" spans="1:45" x14ac:dyDescent="0.25">
      <c r="A36" s="100">
        <v>46020</v>
      </c>
      <c r="B36" s="98">
        <v>15.915279999999999</v>
      </c>
      <c r="C36" s="98">
        <v>1034645.6983134741</v>
      </c>
      <c r="D36" s="98">
        <v>299.62677000000002</v>
      </c>
      <c r="E36" s="98">
        <v>196128.19631511599</v>
      </c>
      <c r="F36" s="98">
        <v>0.61799999999999999</v>
      </c>
      <c r="G36" s="98">
        <v>20.95</v>
      </c>
      <c r="H36" s="98">
        <v>6740.62</v>
      </c>
      <c r="I36" s="98">
        <v>89613.36</v>
      </c>
      <c r="J36" s="98">
        <v>123.44</v>
      </c>
      <c r="K36" s="98">
        <v>24471.99</v>
      </c>
      <c r="L36" s="98">
        <v>103.53</v>
      </c>
      <c r="M36" s="98">
        <v>9863.14</v>
      </c>
      <c r="N36" s="98">
        <v>29.7</v>
      </c>
      <c r="O36" s="98">
        <v>6270.82</v>
      </c>
      <c r="P36" s="98">
        <v>124.11</v>
      </c>
      <c r="Q36" s="98">
        <v>232.3</v>
      </c>
      <c r="R36" s="98">
        <v>21.63</v>
      </c>
      <c r="S36" s="98">
        <v>0.04</v>
      </c>
      <c r="T36" s="98">
        <v>79.885729999999995</v>
      </c>
      <c r="U36" s="98">
        <v>4610.5796553</v>
      </c>
      <c r="V36" s="49">
        <v>26.61</v>
      </c>
      <c r="W36" s="62">
        <v>31970.82</v>
      </c>
      <c r="X36" s="89">
        <v>52.16639</v>
      </c>
      <c r="Y36" s="89">
        <v>2886.0685059999996</v>
      </c>
      <c r="Z36" s="89">
        <v>68.837249999999997</v>
      </c>
      <c r="AA36" s="89">
        <v>4042.2471484999996</v>
      </c>
      <c r="AB36" s="89">
        <v>29.167639999999999</v>
      </c>
      <c r="AC36" s="89">
        <v>1030.1349461</v>
      </c>
      <c r="AD36" s="89">
        <v>11.069649999999999</v>
      </c>
      <c r="AE36" s="89">
        <v>529.55312700000002</v>
      </c>
      <c r="AF36" s="89">
        <v>4.9760199999999992</v>
      </c>
      <c r="AG36" s="89">
        <v>32.719577900000004</v>
      </c>
      <c r="AH36" s="89">
        <v>1.0919899999999998</v>
      </c>
      <c r="AI36" s="89">
        <v>50.266504300000001</v>
      </c>
      <c r="AJ36" s="89">
        <v>76.73</v>
      </c>
      <c r="AK36" s="89">
        <v>3417.55</v>
      </c>
      <c r="AL36" s="89">
        <v>27.38</v>
      </c>
      <c r="AM36" s="89">
        <v>723.69</v>
      </c>
      <c r="AN36" s="66">
        <v>6.6059999999999994E-2</v>
      </c>
      <c r="AO36" s="62">
        <v>903279.73699999996</v>
      </c>
      <c r="AP36" s="66">
        <v>0.12925</v>
      </c>
      <c r="AQ36" s="49">
        <v>422082.43999999994</v>
      </c>
      <c r="AR36" s="66">
        <v>1.5900000000000001E-3</v>
      </c>
      <c r="AS36" s="49">
        <v>13120</v>
      </c>
    </row>
    <row r="37" spans="1:45" x14ac:dyDescent="0.25">
      <c r="A37" s="100">
        <v>46021</v>
      </c>
      <c r="B37" s="98">
        <v>14.61069</v>
      </c>
      <c r="C37" s="98">
        <v>1178592.3309879052</v>
      </c>
      <c r="D37" s="98">
        <v>307.58111000000002</v>
      </c>
      <c r="E37" s="98">
        <v>215287.512458699</v>
      </c>
      <c r="F37" s="98">
        <v>0.628</v>
      </c>
      <c r="G37" s="98">
        <v>21.46</v>
      </c>
      <c r="H37" s="98">
        <v>6801.5</v>
      </c>
      <c r="I37" s="98">
        <v>92522.84</v>
      </c>
      <c r="J37" s="98">
        <v>126.41</v>
      </c>
      <c r="K37" s="98">
        <v>25483.75</v>
      </c>
      <c r="L37" s="98">
        <v>68.75</v>
      </c>
      <c r="M37" s="98">
        <v>12255.14</v>
      </c>
      <c r="N37" s="98">
        <v>17.72</v>
      </c>
      <c r="O37" s="98">
        <v>5989.66</v>
      </c>
      <c r="P37" s="98">
        <v>123.66</v>
      </c>
      <c r="Q37" s="98">
        <v>238.24</v>
      </c>
      <c r="R37" s="98">
        <v>19.850000000000001</v>
      </c>
      <c r="S37" s="98">
        <v>0.04</v>
      </c>
      <c r="T37" s="98">
        <v>83.444810000000004</v>
      </c>
      <c r="U37" s="98">
        <v>5539.744651</v>
      </c>
      <c r="V37" s="49">
        <v>26.83</v>
      </c>
      <c r="W37" s="62">
        <v>33066.17</v>
      </c>
      <c r="X37" s="89">
        <v>32.20147</v>
      </c>
      <c r="Y37" s="89">
        <v>1855.3450094</v>
      </c>
      <c r="Z37" s="89">
        <v>44.84263</v>
      </c>
      <c r="AA37" s="89">
        <v>3245.4041462999999</v>
      </c>
      <c r="AB37" s="89">
        <v>21.54973</v>
      </c>
      <c r="AC37" s="89">
        <v>725.51689040000008</v>
      </c>
      <c r="AD37" s="89">
        <v>7.9937500000000004</v>
      </c>
      <c r="AE37" s="89">
        <v>440.99431720000001</v>
      </c>
      <c r="AF37" s="89">
        <v>7.9592200000000002</v>
      </c>
      <c r="AG37" s="89">
        <v>36.657585599999997</v>
      </c>
      <c r="AH37" s="89">
        <v>1.65452</v>
      </c>
      <c r="AI37" s="89">
        <v>97.879198900000006</v>
      </c>
      <c r="AJ37" s="89">
        <v>77.680000000000007</v>
      </c>
      <c r="AK37" s="89">
        <v>3499.37</v>
      </c>
      <c r="AL37" s="89">
        <v>27.04</v>
      </c>
      <c r="AM37" s="89">
        <v>715.64</v>
      </c>
      <c r="AN37" s="66">
        <v>6.2030000000000002E-2</v>
      </c>
      <c r="AO37" s="62">
        <v>885763.15862250002</v>
      </c>
      <c r="AP37" s="66">
        <v>0.100235</v>
      </c>
      <c r="AQ37" s="49">
        <v>381395.22</v>
      </c>
      <c r="AR37" s="66">
        <v>3.2299999999999998E-3</v>
      </c>
      <c r="AS37" s="49">
        <v>43870</v>
      </c>
    </row>
    <row r="38" spans="1:45" x14ac:dyDescent="0.25">
      <c r="A38" s="100">
        <v>46022</v>
      </c>
      <c r="B38" s="98">
        <v>14.38968</v>
      </c>
      <c r="C38" s="98">
        <v>1547152.1114626911</v>
      </c>
      <c r="D38" s="98">
        <v>463.01341000000002</v>
      </c>
      <c r="E38" s="98">
        <v>329700.53163128596</v>
      </c>
      <c r="F38" s="98">
        <v>0.69899999999999995</v>
      </c>
      <c r="G38" s="98">
        <v>23.2</v>
      </c>
      <c r="H38" s="98">
        <v>7679.39</v>
      </c>
      <c r="I38" s="98">
        <v>112266.25</v>
      </c>
      <c r="J38" s="98">
        <v>143.77000000000001</v>
      </c>
      <c r="K38" s="98">
        <v>29239.3</v>
      </c>
      <c r="L38" s="98">
        <v>277.18</v>
      </c>
      <c r="M38" s="98">
        <v>20990.92</v>
      </c>
      <c r="N38" s="98">
        <v>26.9</v>
      </c>
      <c r="O38" s="98">
        <v>6809.3</v>
      </c>
      <c r="P38" s="98">
        <v>122.01</v>
      </c>
      <c r="Q38" s="98">
        <v>239.7</v>
      </c>
      <c r="R38" s="98">
        <v>19.12</v>
      </c>
      <c r="S38" s="98">
        <v>0.04</v>
      </c>
      <c r="T38" s="98">
        <v>94.739530000000002</v>
      </c>
      <c r="U38" s="98">
        <v>6602.7323620999996</v>
      </c>
      <c r="V38" s="49">
        <v>20.190000000000001</v>
      </c>
      <c r="W38" s="62">
        <v>28194.75</v>
      </c>
      <c r="X38" s="89">
        <v>34.728870000000001</v>
      </c>
      <c r="Y38" s="89">
        <v>1879.8505002999998</v>
      </c>
      <c r="Z38" s="89">
        <v>47.615899999999996</v>
      </c>
      <c r="AA38" s="89">
        <v>3445.9756196000003</v>
      </c>
      <c r="AB38" s="89">
        <v>23.997170000000001</v>
      </c>
      <c r="AC38" s="89">
        <v>783.31116269999995</v>
      </c>
      <c r="AD38" s="89">
        <v>8.5002800000000001</v>
      </c>
      <c r="AE38" s="89">
        <v>517.41963029999999</v>
      </c>
      <c r="AF38" s="89">
        <v>7.7966500000000005</v>
      </c>
      <c r="AG38" s="89">
        <v>25.173932399999998</v>
      </c>
      <c r="AH38" s="89">
        <v>1.4356700000000002</v>
      </c>
      <c r="AI38" s="89">
        <v>72.904565699999992</v>
      </c>
      <c r="AJ38" s="89">
        <v>98.6</v>
      </c>
      <c r="AK38" s="89">
        <v>4585.84</v>
      </c>
      <c r="AL38" s="89">
        <v>29.39</v>
      </c>
      <c r="AM38" s="89">
        <v>746.41</v>
      </c>
      <c r="AN38" s="66">
        <v>6.1589999999999999E-2</v>
      </c>
      <c r="AO38" s="62">
        <v>808723.89749949996</v>
      </c>
      <c r="AP38" s="66">
        <v>0.23574000000000001</v>
      </c>
      <c r="AQ38" s="49">
        <v>2521929.5</v>
      </c>
      <c r="AR38" s="66">
        <v>4.4799999999999996E-3</v>
      </c>
      <c r="AS38" s="49">
        <v>56293</v>
      </c>
    </row>
    <row r="39" spans="1:45" x14ac:dyDescent="0.25">
      <c r="A39" s="81" t="s">
        <v>357</v>
      </c>
      <c r="B39" s="99">
        <f>SUM(B8:B38)</f>
        <v>317.67271</v>
      </c>
      <c r="C39" s="99">
        <f t="shared" ref="C39:AS39" si="0">SUM(C8:C38)</f>
        <v>21969481.422807392</v>
      </c>
      <c r="D39" s="99">
        <f t="shared" si="0"/>
        <v>8777.5795900000012</v>
      </c>
      <c r="E39" s="99">
        <f t="shared" si="0"/>
        <v>4376908.9326451113</v>
      </c>
      <c r="F39" s="99">
        <f t="shared" si="0"/>
        <v>17.603999999999999</v>
      </c>
      <c r="G39" s="99">
        <f t="shared" si="0"/>
        <v>612.4200000000003</v>
      </c>
      <c r="H39" s="99">
        <f t="shared" si="0"/>
        <v>216346.68000000002</v>
      </c>
      <c r="I39" s="99">
        <f t="shared" si="0"/>
        <v>2796712.71</v>
      </c>
      <c r="J39" s="99">
        <f t="shared" si="0"/>
        <v>3799.3299999999995</v>
      </c>
      <c r="K39" s="99">
        <f t="shared" si="0"/>
        <v>662451.92000000016</v>
      </c>
      <c r="L39" s="99">
        <f t="shared" si="0"/>
        <v>3598.4700000000007</v>
      </c>
      <c r="M39" s="99">
        <f t="shared" si="0"/>
        <v>250024.5</v>
      </c>
      <c r="N39" s="99">
        <f t="shared" si="0"/>
        <v>1858.1499999999996</v>
      </c>
      <c r="O39" s="99">
        <f t="shared" si="0"/>
        <v>241878.17999999996</v>
      </c>
      <c r="P39" s="99">
        <f t="shared" si="0"/>
        <v>3836.78</v>
      </c>
      <c r="Q39" s="99">
        <f t="shared" si="0"/>
        <v>7385.0399999999991</v>
      </c>
      <c r="R39" s="99">
        <f t="shared" si="0"/>
        <v>584.74</v>
      </c>
      <c r="S39" s="99">
        <f t="shared" si="0"/>
        <v>1.2000000000000004</v>
      </c>
      <c r="T39" s="99">
        <f t="shared" si="0"/>
        <v>2666.1858699999993</v>
      </c>
      <c r="U39" s="99">
        <f t="shared" si="0"/>
        <v>135162.8650658</v>
      </c>
      <c r="V39" s="99">
        <f t="shared" si="0"/>
        <v>476.39</v>
      </c>
      <c r="W39" s="99">
        <f t="shared" si="0"/>
        <v>620352.44000000006</v>
      </c>
      <c r="X39" s="99">
        <f t="shared" si="0"/>
        <v>1033.9406900000001</v>
      </c>
      <c r="Y39" s="99">
        <f t="shared" si="0"/>
        <v>54611.618267100013</v>
      </c>
      <c r="Z39" s="99">
        <f t="shared" si="0"/>
        <v>1478.8410800000004</v>
      </c>
      <c r="AA39" s="99">
        <f t="shared" si="0"/>
        <v>96907.191798300002</v>
      </c>
      <c r="AB39" s="99">
        <f t="shared" si="0"/>
        <v>695.3295099999998</v>
      </c>
      <c r="AC39" s="99">
        <f t="shared" si="0"/>
        <v>21260.486236799999</v>
      </c>
      <c r="AD39" s="99">
        <f t="shared" si="0"/>
        <v>262.09257000000008</v>
      </c>
      <c r="AE39" s="99">
        <f t="shared" si="0"/>
        <v>11938.939537600001</v>
      </c>
      <c r="AF39" s="99">
        <f t="shared" si="0"/>
        <v>227.3715</v>
      </c>
      <c r="AG39" s="99">
        <f t="shared" si="0"/>
        <v>861.38521060000005</v>
      </c>
      <c r="AH39" s="99">
        <f t="shared" si="0"/>
        <v>38.620840000000001</v>
      </c>
      <c r="AI39" s="99">
        <f t="shared" si="0"/>
        <v>2013.3101148999997</v>
      </c>
      <c r="AJ39" s="99">
        <f t="shared" si="0"/>
        <v>2629.8299999999995</v>
      </c>
      <c r="AK39" s="99">
        <f t="shared" si="0"/>
        <v>119887.26999999997</v>
      </c>
      <c r="AL39" s="99">
        <f t="shared" si="0"/>
        <v>926.03000000000009</v>
      </c>
      <c r="AM39" s="99">
        <f t="shared" si="0"/>
        <v>24082.499999999993</v>
      </c>
      <c r="AN39" s="99">
        <f t="shared" si="0"/>
        <v>1.7090500000000004</v>
      </c>
      <c r="AO39" s="99">
        <f t="shared" si="0"/>
        <v>20459215.744450502</v>
      </c>
      <c r="AP39" s="99">
        <f t="shared" si="0"/>
        <v>3.2654200000000002</v>
      </c>
      <c r="AQ39" s="99">
        <f t="shared" si="0"/>
        <v>13484009.649999999</v>
      </c>
      <c r="AR39" s="99">
        <f t="shared" si="0"/>
        <v>9.5479999999999982E-2</v>
      </c>
      <c r="AS39" s="99">
        <f t="shared" si="0"/>
        <v>870665.576</v>
      </c>
    </row>
    <row r="40" spans="1:45" x14ac:dyDescent="0.25">
      <c r="A40" s="101"/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7"/>
      <c r="P40" s="117"/>
      <c r="Q40" s="117"/>
      <c r="R40" s="118"/>
      <c r="S40" s="118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</row>
    <row r="41" spans="1:45" x14ac:dyDescent="0.25">
      <c r="A41" s="102" t="s">
        <v>19</v>
      </c>
      <c r="B41" s="26"/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8"/>
      <c r="Q41" s="1"/>
      <c r="R41" s="1"/>
      <c r="S41" s="1"/>
      <c r="T41" s="1"/>
      <c r="U41" s="30"/>
      <c r="V41" s="1"/>
      <c r="W41" s="30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x14ac:dyDescent="0.25">
      <c r="A52" s="103" t="s">
        <v>383</v>
      </c>
      <c r="B52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AS52"/>
  <sheetViews>
    <sheetView zoomScale="104" workbookViewId="0">
      <pane xSplit="1" ySplit="7" topLeftCell="H23" activePane="bottomRight" state="frozen"/>
      <selection pane="topRight" activeCell="B1" sqref="B1"/>
      <selection pane="bottomLeft" activeCell="A8" sqref="A8"/>
      <selection pane="bottomRight" activeCell="B41" sqref="B41"/>
    </sheetView>
  </sheetViews>
  <sheetFormatPr defaultColWidth="8.85546875" defaultRowHeight="15" x14ac:dyDescent="0.25"/>
  <cols>
    <col min="1" max="1" width="20.140625" bestFit="1" customWidth="1"/>
    <col min="2" max="2" width="10.28515625" bestFit="1" customWidth="1"/>
    <col min="3" max="3" width="14" bestFit="1" customWidth="1"/>
    <col min="4" max="4" width="10.28515625" bestFit="1" customWidth="1"/>
    <col min="5" max="5" width="11.7109375" bestFit="1" customWidth="1"/>
    <col min="6" max="7" width="10.28515625" bestFit="1" customWidth="1"/>
    <col min="8" max="8" width="10.5703125" bestFit="1" customWidth="1"/>
    <col min="9" max="9" width="11.7109375" bestFit="1" customWidth="1"/>
    <col min="10" max="10" width="10.28515625" bestFit="1" customWidth="1"/>
    <col min="11" max="11" width="10.5703125" bestFit="1" customWidth="1"/>
    <col min="12" max="12" width="10.28515625" bestFit="1" customWidth="1"/>
    <col min="13" max="13" width="10.5703125" bestFit="1" customWidth="1"/>
    <col min="14" max="14" width="10.28515625" bestFit="1" customWidth="1"/>
    <col min="15" max="15" width="10.5703125" bestFit="1" customWidth="1"/>
    <col min="16" max="17" width="10.28515625" bestFit="1" customWidth="1"/>
    <col min="18" max="18" width="14.85546875" customWidth="1"/>
    <col min="19" max="19" width="17.5703125" customWidth="1"/>
    <col min="20" max="20" width="10.28515625" bestFit="1" customWidth="1"/>
    <col min="21" max="21" width="10.5703125" bestFit="1" customWidth="1"/>
    <col min="22" max="22" width="10.28515625" bestFit="1" customWidth="1"/>
    <col min="23" max="23" width="10.5703125" bestFit="1" customWidth="1"/>
    <col min="24" max="36" width="10.28515625" bestFit="1" customWidth="1"/>
    <col min="37" max="37" width="10.5703125" bestFit="1" customWidth="1"/>
    <col min="38" max="40" width="10.28515625" bestFit="1" customWidth="1"/>
    <col min="41" max="41" width="13" bestFit="1" customWidth="1"/>
    <col min="42" max="42" width="10.28515625" bestFit="1" customWidth="1"/>
    <col min="43" max="43" width="13" bestFit="1" customWidth="1"/>
    <col min="44" max="44" width="10.28515625" bestFit="1" customWidth="1"/>
    <col min="45" max="45" width="10.5703125" bestFit="1" customWidth="1"/>
  </cols>
  <sheetData>
    <row r="1" spans="1:45" x14ac:dyDescent="0.25">
      <c r="A1" s="155" t="s">
        <v>16</v>
      </c>
      <c r="B1" s="130" t="s">
        <v>389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</row>
    <row r="2" spans="1:45" x14ac:dyDescent="0.25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</row>
    <row r="3" spans="1:45" x14ac:dyDescent="0.25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 t="s">
        <v>15</v>
      </c>
      <c r="AK3" s="128"/>
      <c r="AL3" s="128"/>
      <c r="AM3" s="128"/>
      <c r="AN3" s="128" t="s">
        <v>294</v>
      </c>
      <c r="AO3" s="128"/>
      <c r="AP3" s="128"/>
      <c r="AQ3" s="128"/>
      <c r="AR3" s="128"/>
      <c r="AS3" s="128"/>
    </row>
    <row r="4" spans="1:45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31" t="s">
        <v>1</v>
      </c>
      <c r="AK4" s="131"/>
      <c r="AL4" s="131"/>
      <c r="AM4" s="131"/>
      <c r="AN4" s="131" t="s">
        <v>295</v>
      </c>
      <c r="AO4" s="131"/>
      <c r="AP4" s="131"/>
      <c r="AQ4" s="131"/>
      <c r="AR4" s="131"/>
      <c r="AS4" s="131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9" t="s">
        <v>381</v>
      </c>
      <c r="S7" s="9" t="s">
        <v>382</v>
      </c>
      <c r="T7" s="10" t="s">
        <v>12</v>
      </c>
      <c r="U7" s="10" t="s">
        <v>13</v>
      </c>
      <c r="V7" s="9" t="s">
        <v>12</v>
      </c>
      <c r="W7" s="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29" t="s">
        <v>12</v>
      </c>
      <c r="AI7" s="29" t="s">
        <v>13</v>
      </c>
      <c r="AJ7" s="9" t="s">
        <v>12</v>
      </c>
      <c r="AK7" s="9" t="s">
        <v>13</v>
      </c>
      <c r="AL7" s="9" t="s">
        <v>12</v>
      </c>
      <c r="AM7" s="9" t="s">
        <v>13</v>
      </c>
      <c r="AN7" s="29" t="s">
        <v>12</v>
      </c>
      <c r="AO7" s="29" t="s">
        <v>13</v>
      </c>
      <c r="AP7" s="9" t="s">
        <v>12</v>
      </c>
      <c r="AQ7" s="9" t="s">
        <v>13</v>
      </c>
      <c r="AR7" s="9" t="s">
        <v>12</v>
      </c>
      <c r="AS7" s="9" t="s">
        <v>13</v>
      </c>
    </row>
    <row r="8" spans="1:45" x14ac:dyDescent="0.25">
      <c r="A8" s="100">
        <v>46023</v>
      </c>
      <c r="B8" s="98">
        <v>8.5161499999999997</v>
      </c>
      <c r="C8" s="98">
        <v>790744.00585764693</v>
      </c>
      <c r="D8" s="98">
        <v>400.22536000000002</v>
      </c>
      <c r="E8" s="98">
        <v>192641.131111494</v>
      </c>
      <c r="F8" s="98">
        <v>0.40500000000000003</v>
      </c>
      <c r="G8" s="98">
        <v>15.200000000000001</v>
      </c>
      <c r="H8" s="98">
        <v>7313.32</v>
      </c>
      <c r="I8" s="98">
        <v>97973.88</v>
      </c>
      <c r="J8" s="98">
        <v>129.88999999999999</v>
      </c>
      <c r="K8" s="98">
        <v>22453.45</v>
      </c>
      <c r="L8" s="98">
        <v>103.69</v>
      </c>
      <c r="M8" s="98">
        <v>15329.710000000001</v>
      </c>
      <c r="N8" s="98">
        <v>52.04</v>
      </c>
      <c r="O8" s="98">
        <v>6728.6</v>
      </c>
      <c r="P8" s="98">
        <v>120.1</v>
      </c>
      <c r="Q8" s="98">
        <v>230.39</v>
      </c>
      <c r="R8" s="98">
        <v>19.649999999999999</v>
      </c>
      <c r="S8" s="98">
        <v>0.04</v>
      </c>
      <c r="T8" s="98">
        <v>91.324359999999999</v>
      </c>
      <c r="U8" s="98">
        <v>5958.1899396999997</v>
      </c>
      <c r="V8" s="49">
        <v>13.49</v>
      </c>
      <c r="W8" s="62">
        <v>20634.490000000002</v>
      </c>
      <c r="X8" s="89">
        <v>24.68262</v>
      </c>
      <c r="Y8" s="89">
        <v>1246.9430302999999</v>
      </c>
      <c r="Z8" s="89">
        <v>33.325240000000001</v>
      </c>
      <c r="AA8" s="89">
        <v>2085.2373346000004</v>
      </c>
      <c r="AB8" s="89">
        <v>18.593019999999999</v>
      </c>
      <c r="AC8" s="89">
        <v>597.91126020000002</v>
      </c>
      <c r="AD8" s="89">
        <v>6.7326899999999998</v>
      </c>
      <c r="AE8" s="89">
        <v>324.51970249999999</v>
      </c>
      <c r="AF8" s="89">
        <v>7.6751800000000001</v>
      </c>
      <c r="AG8" s="89">
        <v>26.724642600000003</v>
      </c>
      <c r="AH8" s="89">
        <v>1.3172999999999999</v>
      </c>
      <c r="AI8" s="89">
        <v>74.330663400000006</v>
      </c>
      <c r="AJ8" s="89">
        <v>89.34</v>
      </c>
      <c r="AK8" s="89">
        <v>4162.42</v>
      </c>
      <c r="AL8" s="89">
        <v>28.78</v>
      </c>
      <c r="AM8" s="89">
        <v>691.94</v>
      </c>
      <c r="AN8" s="66">
        <v>7.6609999999999998E-2</v>
      </c>
      <c r="AO8" s="62">
        <v>885298.01799999992</v>
      </c>
      <c r="AP8" s="66">
        <v>0</v>
      </c>
      <c r="AQ8" s="49">
        <v>0</v>
      </c>
      <c r="AR8" s="66">
        <v>8.8000000000000003E-4</v>
      </c>
      <c r="AS8" s="49">
        <v>19010</v>
      </c>
    </row>
    <row r="9" spans="1:45" x14ac:dyDescent="0.25">
      <c r="A9" s="100">
        <v>46024</v>
      </c>
      <c r="B9" s="98">
        <v>11.74715</v>
      </c>
      <c r="C9" s="98">
        <v>858519.48233870999</v>
      </c>
      <c r="D9" s="98">
        <v>303.85313000000002</v>
      </c>
      <c r="E9" s="98">
        <v>168090.92384039701</v>
      </c>
      <c r="F9" s="98">
        <v>0.439</v>
      </c>
      <c r="G9" s="98">
        <v>18.440000000000001</v>
      </c>
      <c r="H9" s="98">
        <v>7419.16</v>
      </c>
      <c r="I9" s="98">
        <v>111666.3</v>
      </c>
      <c r="J9" s="98">
        <v>140.87</v>
      </c>
      <c r="K9" s="98">
        <v>26045.919999999998</v>
      </c>
      <c r="L9" s="98">
        <v>185.8</v>
      </c>
      <c r="M9" s="98">
        <v>11384.57</v>
      </c>
      <c r="N9" s="98">
        <v>91.52</v>
      </c>
      <c r="O9" s="98">
        <v>9418.77</v>
      </c>
      <c r="P9" s="98">
        <v>117.37</v>
      </c>
      <c r="Q9" s="98">
        <v>225.04</v>
      </c>
      <c r="R9" s="98">
        <v>20.25</v>
      </c>
      <c r="S9" s="98">
        <v>0.04</v>
      </c>
      <c r="T9" s="98">
        <v>105.65478</v>
      </c>
      <c r="U9" s="98">
        <v>6604.6138575000004</v>
      </c>
      <c r="V9" s="49">
        <v>14.21</v>
      </c>
      <c r="W9" s="62">
        <v>21714.07</v>
      </c>
      <c r="X9" s="89">
        <v>40.584869999999995</v>
      </c>
      <c r="Y9" s="89">
        <v>2247.5574354</v>
      </c>
      <c r="Z9" s="89">
        <v>60.333089999999999</v>
      </c>
      <c r="AA9" s="89">
        <v>4293.3838393000005</v>
      </c>
      <c r="AB9" s="89">
        <v>27.405460000000005</v>
      </c>
      <c r="AC9" s="89">
        <v>907.35437020000006</v>
      </c>
      <c r="AD9" s="89">
        <v>10.827809999999999</v>
      </c>
      <c r="AE9" s="89">
        <v>594.85815850000006</v>
      </c>
      <c r="AF9" s="89">
        <v>6.6420100000000009</v>
      </c>
      <c r="AG9" s="89">
        <v>31.4454086</v>
      </c>
      <c r="AH9" s="89">
        <v>1.5206499999999998</v>
      </c>
      <c r="AI9" s="89">
        <v>86.630753199999987</v>
      </c>
      <c r="AJ9" s="89">
        <v>96.65</v>
      </c>
      <c r="AK9" s="89">
        <v>4827.6400000000003</v>
      </c>
      <c r="AL9" s="89">
        <v>31.92</v>
      </c>
      <c r="AM9" s="89">
        <v>843.11</v>
      </c>
      <c r="AN9" s="66">
        <v>7.0139999999999994E-2</v>
      </c>
      <c r="AO9" s="62">
        <v>899336.97696879995</v>
      </c>
      <c r="AP9" s="66">
        <v>0.22214999999999999</v>
      </c>
      <c r="AQ9" s="49">
        <v>901424.62000000011</v>
      </c>
      <c r="AR9" s="66">
        <v>3.7599999999999999E-3</v>
      </c>
      <c r="AS9" s="49">
        <v>40615</v>
      </c>
    </row>
    <row r="10" spans="1:45" x14ac:dyDescent="0.25">
      <c r="A10" s="100">
        <v>46025</v>
      </c>
      <c r="B10" s="98">
        <v>9.8752999999999993</v>
      </c>
      <c r="C10" s="98">
        <v>263909.11241122702</v>
      </c>
      <c r="D10" s="98">
        <v>366.26913000000002</v>
      </c>
      <c r="E10" s="98">
        <v>127508.65876556201</v>
      </c>
      <c r="F10" s="98">
        <v>0.41799999999999998</v>
      </c>
      <c r="G10" s="98">
        <v>17.849999999999998</v>
      </c>
      <c r="H10" s="98">
        <v>7226.31</v>
      </c>
      <c r="I10" s="98">
        <v>104168.76</v>
      </c>
      <c r="J10" s="98">
        <v>128.22</v>
      </c>
      <c r="K10" s="98">
        <v>23583.17</v>
      </c>
      <c r="L10" s="98">
        <v>65.72</v>
      </c>
      <c r="M10" s="98">
        <v>6567.0199999999995</v>
      </c>
      <c r="N10" s="98">
        <v>195.39</v>
      </c>
      <c r="O10" s="98">
        <v>15143.78</v>
      </c>
      <c r="P10" s="98">
        <v>128.5</v>
      </c>
      <c r="Q10" s="98">
        <v>239.9</v>
      </c>
      <c r="R10" s="98">
        <v>23.09</v>
      </c>
      <c r="S10" s="98">
        <v>0.04</v>
      </c>
      <c r="T10" s="98">
        <v>101.19687</v>
      </c>
      <c r="U10" s="98">
        <v>6223.7324405999998</v>
      </c>
      <c r="V10" s="49">
        <v>15.44</v>
      </c>
      <c r="W10" s="62">
        <v>22679.97</v>
      </c>
      <c r="X10" s="89">
        <v>26.846699999999998</v>
      </c>
      <c r="Y10" s="89">
        <v>1409.5307554000001</v>
      </c>
      <c r="Z10" s="89">
        <v>37.261899999999997</v>
      </c>
      <c r="AA10" s="89">
        <v>2584.4312273999999</v>
      </c>
      <c r="AB10" s="89">
        <v>20.77158</v>
      </c>
      <c r="AC10" s="89">
        <v>647.54854520000004</v>
      </c>
      <c r="AD10" s="89">
        <v>7.9310299999999998</v>
      </c>
      <c r="AE10" s="89">
        <v>344.05551530000002</v>
      </c>
      <c r="AF10" s="89">
        <v>7.3223900000000004</v>
      </c>
      <c r="AG10" s="89">
        <v>30.385579</v>
      </c>
      <c r="AH10" s="89">
        <v>1.46319</v>
      </c>
      <c r="AI10" s="89">
        <v>86.696594900000008</v>
      </c>
      <c r="AJ10" s="89">
        <v>95.82</v>
      </c>
      <c r="AK10" s="89">
        <v>4694.04</v>
      </c>
      <c r="AL10" s="89">
        <v>30</v>
      </c>
      <c r="AM10" s="89">
        <v>797.29</v>
      </c>
      <c r="AN10" s="66">
        <v>1.8400000000000001E-3</v>
      </c>
      <c r="AO10" s="62">
        <v>18557.07</v>
      </c>
      <c r="AP10" s="66">
        <v>0</v>
      </c>
      <c r="AQ10" s="49">
        <v>0</v>
      </c>
      <c r="AR10" s="66">
        <v>0</v>
      </c>
      <c r="AS10" s="49">
        <v>0</v>
      </c>
    </row>
    <row r="11" spans="1:45" x14ac:dyDescent="0.25">
      <c r="A11" s="100">
        <v>46026</v>
      </c>
      <c r="B11" s="98">
        <v>1.8206599999999999</v>
      </c>
      <c r="C11" s="98">
        <v>20981.030696078</v>
      </c>
      <c r="D11" s="98">
        <v>172.20599999999999</v>
      </c>
      <c r="E11" s="98">
        <v>26733.152654275</v>
      </c>
      <c r="F11" s="98">
        <v>0.435</v>
      </c>
      <c r="G11" s="98">
        <v>17.220000000000002</v>
      </c>
      <c r="H11" s="98">
        <v>7187.95</v>
      </c>
      <c r="I11" s="98">
        <v>88995.71</v>
      </c>
      <c r="J11" s="98">
        <v>110.97</v>
      </c>
      <c r="K11" s="98">
        <v>16300.08</v>
      </c>
      <c r="L11" s="98">
        <v>10.210000000000001</v>
      </c>
      <c r="M11" s="98">
        <v>700.17</v>
      </c>
      <c r="N11" s="98">
        <v>77.61</v>
      </c>
      <c r="O11" s="98">
        <v>6902.34</v>
      </c>
      <c r="P11" s="98">
        <v>125.84</v>
      </c>
      <c r="Q11" s="98">
        <v>233.99</v>
      </c>
      <c r="R11" s="98">
        <v>22.88</v>
      </c>
      <c r="S11" s="98">
        <v>0.04</v>
      </c>
      <c r="T11" s="98">
        <v>86.131739999999994</v>
      </c>
      <c r="U11" s="98">
        <v>5034.9877118000004</v>
      </c>
      <c r="V11" s="49" t="s">
        <v>43</v>
      </c>
      <c r="W11" s="62" t="s">
        <v>43</v>
      </c>
      <c r="X11" s="89">
        <v>27.629269999999998</v>
      </c>
      <c r="Y11" s="89">
        <v>1405.3189026999999</v>
      </c>
      <c r="Z11" s="89">
        <v>36.86835</v>
      </c>
      <c r="AA11" s="89">
        <v>2235.9014523000001</v>
      </c>
      <c r="AB11" s="89">
        <v>18.61741</v>
      </c>
      <c r="AC11" s="89">
        <v>579.48363770000003</v>
      </c>
      <c r="AD11" s="89">
        <v>6.4477400000000005</v>
      </c>
      <c r="AE11" s="89">
        <v>252.02998200000002</v>
      </c>
      <c r="AF11" s="89">
        <v>6.40543</v>
      </c>
      <c r="AG11" s="89">
        <v>23.6093388</v>
      </c>
      <c r="AH11" s="89">
        <v>0.93803999999999998</v>
      </c>
      <c r="AI11" s="89">
        <v>45.697110600000002</v>
      </c>
      <c r="AJ11" s="89">
        <v>87.94</v>
      </c>
      <c r="AK11" s="89">
        <v>3953.53</v>
      </c>
      <c r="AL11" s="89">
        <v>26.06</v>
      </c>
      <c r="AM11" s="89">
        <v>678.35</v>
      </c>
      <c r="AN11" s="66" t="s">
        <v>43</v>
      </c>
      <c r="AO11" s="62" t="s">
        <v>43</v>
      </c>
      <c r="AP11" s="66" t="s">
        <v>43</v>
      </c>
      <c r="AQ11" s="49" t="s">
        <v>43</v>
      </c>
      <c r="AR11" s="66" t="s">
        <v>43</v>
      </c>
      <c r="AS11" s="49" t="s">
        <v>43</v>
      </c>
    </row>
    <row r="12" spans="1:45" x14ac:dyDescent="0.25">
      <c r="A12" s="100">
        <v>46027</v>
      </c>
      <c r="B12" s="98">
        <v>13.378579999999999</v>
      </c>
      <c r="C12" s="98">
        <v>859160.64707742597</v>
      </c>
      <c r="D12" s="98">
        <v>364.14301999999998</v>
      </c>
      <c r="E12" s="98">
        <v>172655.55704607099</v>
      </c>
      <c r="F12" s="98">
        <v>0.45</v>
      </c>
      <c r="G12" s="98">
        <v>18.52</v>
      </c>
      <c r="H12" s="98">
        <v>7261.93</v>
      </c>
      <c r="I12" s="98">
        <v>112669.2</v>
      </c>
      <c r="J12" s="98">
        <v>138.96</v>
      </c>
      <c r="K12" s="98">
        <v>26576.37</v>
      </c>
      <c r="L12" s="98">
        <v>22.95</v>
      </c>
      <c r="M12" s="98">
        <v>7032.2300000000005</v>
      </c>
      <c r="N12" s="98">
        <v>327.66000000000003</v>
      </c>
      <c r="O12" s="98">
        <v>37573.03</v>
      </c>
      <c r="P12" s="98">
        <v>114.48</v>
      </c>
      <c r="Q12" s="98">
        <v>218.75</v>
      </c>
      <c r="R12" s="98">
        <v>20.25</v>
      </c>
      <c r="S12" s="98">
        <v>0.04</v>
      </c>
      <c r="T12" s="98">
        <v>105.71944000000001</v>
      </c>
      <c r="U12" s="98">
        <v>5883.6195525000003</v>
      </c>
      <c r="V12" s="49">
        <v>18.14</v>
      </c>
      <c r="W12" s="62">
        <v>23176.63</v>
      </c>
      <c r="X12" s="89">
        <v>47.514420000000001</v>
      </c>
      <c r="Y12" s="89">
        <v>2839.8381845000004</v>
      </c>
      <c r="Z12" s="89">
        <v>74.19905</v>
      </c>
      <c r="AA12" s="89">
        <v>5208.1178139000003</v>
      </c>
      <c r="AB12" s="89">
        <v>30.44538</v>
      </c>
      <c r="AC12" s="89">
        <v>1021.6696746</v>
      </c>
      <c r="AD12" s="89">
        <v>12.8446</v>
      </c>
      <c r="AE12" s="89">
        <v>646.51339589999998</v>
      </c>
      <c r="AF12" s="89">
        <v>5.19048</v>
      </c>
      <c r="AG12" s="89">
        <v>33.711086699999996</v>
      </c>
      <c r="AH12" s="89">
        <v>1.4435899999999999</v>
      </c>
      <c r="AI12" s="89">
        <v>82.177144400000003</v>
      </c>
      <c r="AJ12" s="89">
        <v>93.01</v>
      </c>
      <c r="AK12" s="89">
        <v>4552.1099999999997</v>
      </c>
      <c r="AL12" s="89">
        <v>31.73</v>
      </c>
      <c r="AM12" s="89">
        <v>858.78</v>
      </c>
      <c r="AN12" s="66">
        <v>7.6450000000000004E-2</v>
      </c>
      <c r="AO12" s="62">
        <v>919088.63007880002</v>
      </c>
      <c r="AP12" s="66">
        <v>4.9739999999999999E-2</v>
      </c>
      <c r="AQ12" s="49">
        <v>486081.13999999996</v>
      </c>
      <c r="AR12" s="66">
        <v>2.64E-3</v>
      </c>
      <c r="AS12" s="49">
        <v>38130</v>
      </c>
    </row>
    <row r="13" spans="1:45" x14ac:dyDescent="0.25">
      <c r="A13" s="100">
        <v>46028</v>
      </c>
      <c r="B13" s="98">
        <v>12.7193</v>
      </c>
      <c r="C13" s="98">
        <v>839946.05298693897</v>
      </c>
      <c r="D13" s="98">
        <v>310.25589000000002</v>
      </c>
      <c r="E13" s="98">
        <v>194158.420389123</v>
      </c>
      <c r="F13" s="98">
        <v>0.44800000000000001</v>
      </c>
      <c r="G13" s="98">
        <v>18.27</v>
      </c>
      <c r="H13" s="98">
        <v>7038.33</v>
      </c>
      <c r="I13" s="98">
        <v>101079.76</v>
      </c>
      <c r="J13" s="98">
        <v>132.87</v>
      </c>
      <c r="K13" s="98">
        <v>24881.48</v>
      </c>
      <c r="L13" s="98">
        <v>50.17</v>
      </c>
      <c r="M13" s="98">
        <v>9859.75</v>
      </c>
      <c r="N13" s="98">
        <v>37.090000000000003</v>
      </c>
      <c r="O13" s="98">
        <v>6858.95</v>
      </c>
      <c r="P13" s="98">
        <v>112.04</v>
      </c>
      <c r="Q13" s="98">
        <v>222.8</v>
      </c>
      <c r="R13" s="98">
        <v>17.28</v>
      </c>
      <c r="S13" s="98">
        <v>0.04</v>
      </c>
      <c r="T13" s="98">
        <v>100.01595</v>
      </c>
      <c r="U13" s="98">
        <v>5440.5385103999997</v>
      </c>
      <c r="V13" s="49">
        <v>20.69</v>
      </c>
      <c r="W13" s="62">
        <v>27331.39</v>
      </c>
      <c r="X13" s="89">
        <v>27.596970000000002</v>
      </c>
      <c r="Y13" s="89">
        <v>1633.3378084999999</v>
      </c>
      <c r="Z13" s="89">
        <v>46.351479999999995</v>
      </c>
      <c r="AA13" s="89">
        <v>3292.5601912000002</v>
      </c>
      <c r="AB13" s="89">
        <v>21.381249999999998</v>
      </c>
      <c r="AC13" s="89">
        <v>645.6141629</v>
      </c>
      <c r="AD13" s="89">
        <v>8.7043599999999994</v>
      </c>
      <c r="AE13" s="89">
        <v>442.45277369999997</v>
      </c>
      <c r="AF13" s="89">
        <v>8.3019200000000009</v>
      </c>
      <c r="AG13" s="89">
        <v>38.434356300000005</v>
      </c>
      <c r="AH13" s="89">
        <v>1.6087499999999999</v>
      </c>
      <c r="AI13" s="89">
        <v>91.59875790000001</v>
      </c>
      <c r="AJ13" s="89">
        <v>90.08</v>
      </c>
      <c r="AK13" s="89">
        <v>4363.57</v>
      </c>
      <c r="AL13" s="89">
        <v>29.16</v>
      </c>
      <c r="AM13" s="89">
        <v>784</v>
      </c>
      <c r="AN13" s="66">
        <v>7.9619999999999996E-2</v>
      </c>
      <c r="AO13" s="62">
        <v>928054.5709571999</v>
      </c>
      <c r="AP13" s="66">
        <v>0.125055</v>
      </c>
      <c r="AQ13" s="49">
        <v>557202.11</v>
      </c>
      <c r="AR13" s="66">
        <v>2.8400000000000001E-3</v>
      </c>
      <c r="AS13" s="49">
        <v>31630</v>
      </c>
    </row>
    <row r="14" spans="1:45" x14ac:dyDescent="0.25">
      <c r="A14" s="100">
        <v>46029</v>
      </c>
      <c r="B14" s="98">
        <v>12.563359999999999</v>
      </c>
      <c r="C14" s="98">
        <v>778820.02044226893</v>
      </c>
      <c r="D14" s="98">
        <v>368.58026000000001</v>
      </c>
      <c r="E14" s="98">
        <v>172577.261069856</v>
      </c>
      <c r="F14" s="98">
        <v>0.47899999999999998</v>
      </c>
      <c r="G14" s="98">
        <v>20.04</v>
      </c>
      <c r="H14" s="98">
        <v>7191.67</v>
      </c>
      <c r="I14" s="98">
        <v>102912.23</v>
      </c>
      <c r="J14" s="98">
        <v>134.19</v>
      </c>
      <c r="K14" s="98">
        <v>24746.76</v>
      </c>
      <c r="L14" s="98">
        <v>353.98</v>
      </c>
      <c r="M14" s="98">
        <v>10956.11</v>
      </c>
      <c r="N14" s="98">
        <v>109.19</v>
      </c>
      <c r="O14" s="98">
        <v>12508.09</v>
      </c>
      <c r="P14" s="98">
        <v>114.65</v>
      </c>
      <c r="Q14" s="98">
        <v>230</v>
      </c>
      <c r="R14" s="98">
        <v>17.7</v>
      </c>
      <c r="S14" s="98">
        <v>0.04</v>
      </c>
      <c r="T14" s="98">
        <v>101.45804</v>
      </c>
      <c r="U14" s="98">
        <v>5590.1825982</v>
      </c>
      <c r="V14" s="49">
        <v>19.57</v>
      </c>
      <c r="W14" s="62">
        <v>26044.05</v>
      </c>
      <c r="X14" s="89">
        <v>27.943430000000003</v>
      </c>
      <c r="Y14" s="89">
        <v>1632.3936931000001</v>
      </c>
      <c r="Z14" s="89">
        <v>46.098339999999993</v>
      </c>
      <c r="AA14" s="89">
        <v>3793.6379436000002</v>
      </c>
      <c r="AB14" s="89">
        <v>21.766749999999998</v>
      </c>
      <c r="AC14" s="89">
        <v>656.33478610000009</v>
      </c>
      <c r="AD14" s="89">
        <v>8.4523799999999998</v>
      </c>
      <c r="AE14" s="89">
        <v>434.69636800000001</v>
      </c>
      <c r="AF14" s="89">
        <v>8.2744599999999995</v>
      </c>
      <c r="AG14" s="89">
        <v>34.156731100000002</v>
      </c>
      <c r="AH14" s="89">
        <v>1.72546</v>
      </c>
      <c r="AI14" s="89">
        <v>106.9923639</v>
      </c>
      <c r="AJ14" s="89">
        <v>95.39</v>
      </c>
      <c r="AK14" s="89">
        <v>4664.34</v>
      </c>
      <c r="AL14" s="89">
        <v>29.8</v>
      </c>
      <c r="AM14" s="89">
        <v>812.03</v>
      </c>
      <c r="AN14" s="66">
        <v>7.2959999999999997E-2</v>
      </c>
      <c r="AO14" s="62">
        <v>906204.4190772</v>
      </c>
      <c r="AP14" s="66">
        <v>0.101355</v>
      </c>
      <c r="AQ14" s="49">
        <v>481050.95999999996</v>
      </c>
      <c r="AR14" s="66">
        <v>4.4299999999999999E-3</v>
      </c>
      <c r="AS14" s="49">
        <v>45367.5</v>
      </c>
    </row>
    <row r="15" spans="1:45" x14ac:dyDescent="0.25">
      <c r="A15" s="100">
        <v>46030</v>
      </c>
      <c r="B15" s="98">
        <v>11.98649</v>
      </c>
      <c r="C15" s="98">
        <v>765826.63632946601</v>
      </c>
      <c r="D15" s="98">
        <v>314.39156000000003</v>
      </c>
      <c r="E15" s="98">
        <v>159630.672387333</v>
      </c>
      <c r="F15" s="98">
        <v>0.52800000000000002</v>
      </c>
      <c r="G15" s="98">
        <v>22.21</v>
      </c>
      <c r="H15" s="98">
        <v>7140.19</v>
      </c>
      <c r="I15" s="98">
        <v>99947.31</v>
      </c>
      <c r="J15" s="98">
        <v>130.52000000000001</v>
      </c>
      <c r="K15" s="98">
        <v>23893.18</v>
      </c>
      <c r="L15" s="98">
        <v>253.93</v>
      </c>
      <c r="M15" s="98">
        <v>10113.119999999999</v>
      </c>
      <c r="N15" s="98">
        <v>61.47</v>
      </c>
      <c r="O15" s="98">
        <v>7297.95</v>
      </c>
      <c r="P15" s="98">
        <v>116.93</v>
      </c>
      <c r="Q15" s="98">
        <v>237.73</v>
      </c>
      <c r="R15" s="98">
        <v>17.920000000000002</v>
      </c>
      <c r="S15" s="98">
        <v>0.04</v>
      </c>
      <c r="T15" s="98">
        <v>96.484539999999996</v>
      </c>
      <c r="U15" s="98">
        <v>4978.0398287999997</v>
      </c>
      <c r="V15" s="49">
        <v>18.78</v>
      </c>
      <c r="W15" s="62">
        <v>24923.53</v>
      </c>
      <c r="X15" s="89">
        <v>28.606540000000003</v>
      </c>
      <c r="Y15" s="89">
        <v>1660.2333446</v>
      </c>
      <c r="Z15" s="89">
        <v>40.585160000000002</v>
      </c>
      <c r="AA15" s="89">
        <v>3102.8804620999999</v>
      </c>
      <c r="AB15" s="89">
        <v>22.108350000000002</v>
      </c>
      <c r="AC15" s="89">
        <v>669.84357610000006</v>
      </c>
      <c r="AD15" s="89">
        <v>7.6221099999999993</v>
      </c>
      <c r="AE15" s="89">
        <v>381.95385349999998</v>
      </c>
      <c r="AF15" s="89">
        <v>8.2842199999999995</v>
      </c>
      <c r="AG15" s="89">
        <v>37.015909399999998</v>
      </c>
      <c r="AH15" s="89">
        <v>1.2604500000000001</v>
      </c>
      <c r="AI15" s="89">
        <v>76.050093500000003</v>
      </c>
      <c r="AJ15" s="89">
        <v>96.38</v>
      </c>
      <c r="AK15" s="89">
        <v>4715.03</v>
      </c>
      <c r="AL15" s="89">
        <v>32.83</v>
      </c>
      <c r="AM15" s="89">
        <v>874.6</v>
      </c>
      <c r="AN15" s="66">
        <v>7.9089999999999994E-2</v>
      </c>
      <c r="AO15" s="62">
        <v>924529.58512219996</v>
      </c>
      <c r="AP15" s="66">
        <v>0.12035999999999999</v>
      </c>
      <c r="AQ15" s="49">
        <v>462317.23000000004</v>
      </c>
      <c r="AR15" s="66">
        <v>4.0499999999999998E-3</v>
      </c>
      <c r="AS15" s="49">
        <v>35035</v>
      </c>
    </row>
    <row r="16" spans="1:45" x14ac:dyDescent="0.25">
      <c r="A16" s="100">
        <v>46031</v>
      </c>
      <c r="B16" s="98">
        <v>13.04152</v>
      </c>
      <c r="C16" s="98">
        <v>795116.75057509902</v>
      </c>
      <c r="D16" s="98">
        <v>324.70585999999997</v>
      </c>
      <c r="E16" s="98">
        <v>179774.39583989501</v>
      </c>
      <c r="F16" s="98">
        <v>0.498</v>
      </c>
      <c r="G16" s="98">
        <v>20.5</v>
      </c>
      <c r="H16" s="98">
        <v>7171.9</v>
      </c>
      <c r="I16" s="98">
        <v>98968.86</v>
      </c>
      <c r="J16" s="98">
        <v>130.75</v>
      </c>
      <c r="K16" s="98">
        <v>24073.85</v>
      </c>
      <c r="L16" s="98">
        <v>233.98</v>
      </c>
      <c r="M16" s="98">
        <v>14400.34</v>
      </c>
      <c r="N16" s="98">
        <v>36.69</v>
      </c>
      <c r="O16" s="98">
        <v>7095.41</v>
      </c>
      <c r="P16" s="98">
        <v>119.93</v>
      </c>
      <c r="Q16" s="98">
        <v>241.14</v>
      </c>
      <c r="R16" s="98">
        <v>19.62</v>
      </c>
      <c r="S16" s="98">
        <v>0.04</v>
      </c>
      <c r="T16" s="98">
        <v>92.287450000000007</v>
      </c>
      <c r="U16" s="98">
        <v>4521.1441402</v>
      </c>
      <c r="V16" s="49">
        <v>18.27</v>
      </c>
      <c r="W16" s="62">
        <v>24118.44</v>
      </c>
      <c r="X16" s="89">
        <v>29.750439999999998</v>
      </c>
      <c r="Y16" s="89">
        <v>1667.0516782</v>
      </c>
      <c r="Z16" s="89">
        <v>50.834689999999995</v>
      </c>
      <c r="AA16" s="89">
        <v>3239.6005021000001</v>
      </c>
      <c r="AB16" s="89">
        <v>22.40335</v>
      </c>
      <c r="AC16" s="89">
        <v>685.56317439999998</v>
      </c>
      <c r="AD16" s="89">
        <v>8.8934800000000003</v>
      </c>
      <c r="AE16" s="89">
        <v>445.04006610000005</v>
      </c>
      <c r="AF16" s="89">
        <v>8.3003300000000007</v>
      </c>
      <c r="AG16" s="89">
        <v>37.045519599999999</v>
      </c>
      <c r="AH16" s="89">
        <v>1.6845499999999998</v>
      </c>
      <c r="AI16" s="89">
        <v>97.320578400000002</v>
      </c>
      <c r="AJ16" s="89">
        <v>93.16</v>
      </c>
      <c r="AK16" s="89">
        <v>4525.62</v>
      </c>
      <c r="AL16" s="89">
        <v>33.83</v>
      </c>
      <c r="AM16" s="89">
        <v>890.16</v>
      </c>
      <c r="AN16" s="66">
        <v>6.8320000000000006E-2</v>
      </c>
      <c r="AO16" s="62">
        <v>899147.80767860007</v>
      </c>
      <c r="AP16" s="66">
        <v>0.13447999999999999</v>
      </c>
      <c r="AQ16" s="49">
        <v>556918.29</v>
      </c>
      <c r="AR16" s="66">
        <v>2.65E-3</v>
      </c>
      <c r="AS16" s="49">
        <v>32350</v>
      </c>
    </row>
    <row r="17" spans="1:45" x14ac:dyDescent="0.25">
      <c r="A17" s="100">
        <v>46032</v>
      </c>
      <c r="B17" s="98">
        <v>4.1918600000000001</v>
      </c>
      <c r="C17" s="98">
        <v>47403.334378856009</v>
      </c>
      <c r="D17" s="98">
        <v>212.70603</v>
      </c>
      <c r="E17" s="98">
        <v>48249.935669122999</v>
      </c>
      <c r="F17" s="98">
        <v>0.53800000000000003</v>
      </c>
      <c r="G17" s="98">
        <v>22.14</v>
      </c>
      <c r="H17" s="98">
        <v>7233.18</v>
      </c>
      <c r="I17" s="98">
        <v>94813.91</v>
      </c>
      <c r="J17" s="98">
        <v>122.34</v>
      </c>
      <c r="K17" s="98">
        <v>20221.29</v>
      </c>
      <c r="L17" s="98">
        <v>221.60000000000002</v>
      </c>
      <c r="M17" s="98">
        <v>3287.41</v>
      </c>
      <c r="N17" s="98">
        <v>118.12</v>
      </c>
      <c r="O17" s="98">
        <v>20457.310000000001</v>
      </c>
      <c r="P17" s="98">
        <v>128.93</v>
      </c>
      <c r="Q17" s="98">
        <v>248.65</v>
      </c>
      <c r="R17" s="98">
        <v>22.43</v>
      </c>
      <c r="S17" s="98">
        <v>0.04</v>
      </c>
      <c r="T17" s="98">
        <v>86.947999999999993</v>
      </c>
      <c r="U17" s="98">
        <v>3937.0885852000001</v>
      </c>
      <c r="V17" s="49" t="s">
        <v>43</v>
      </c>
      <c r="W17" s="62" t="s">
        <v>43</v>
      </c>
      <c r="X17" s="89">
        <v>29.240429999999996</v>
      </c>
      <c r="Y17" s="89">
        <v>1400.6229848999999</v>
      </c>
      <c r="Z17" s="89">
        <v>34.743060000000007</v>
      </c>
      <c r="AA17" s="89">
        <v>1880.7110474000001</v>
      </c>
      <c r="AB17" s="89">
        <v>20.515250000000002</v>
      </c>
      <c r="AC17" s="89">
        <v>636.25795779999999</v>
      </c>
      <c r="AD17" s="89">
        <v>6.3662600000000005</v>
      </c>
      <c r="AE17" s="89">
        <v>256.93343870000001</v>
      </c>
      <c r="AF17" s="89">
        <v>8.1989400000000003</v>
      </c>
      <c r="AG17" s="89">
        <v>27.849140999999999</v>
      </c>
      <c r="AH17" s="89">
        <v>1.19167</v>
      </c>
      <c r="AI17" s="89">
        <v>50.019441</v>
      </c>
      <c r="AJ17" s="89">
        <v>94.88</v>
      </c>
      <c r="AK17" s="89">
        <v>4612.21</v>
      </c>
      <c r="AL17" s="89">
        <v>34.380000000000003</v>
      </c>
      <c r="AM17" s="89">
        <v>905.38</v>
      </c>
      <c r="AN17" s="66" t="s">
        <v>43</v>
      </c>
      <c r="AO17" s="62" t="s">
        <v>43</v>
      </c>
      <c r="AP17" s="66" t="s">
        <v>43</v>
      </c>
      <c r="AQ17" s="49" t="s">
        <v>43</v>
      </c>
      <c r="AR17" s="66" t="s">
        <v>43</v>
      </c>
      <c r="AS17" s="49" t="s">
        <v>43</v>
      </c>
    </row>
    <row r="18" spans="1:45" x14ac:dyDescent="0.25">
      <c r="A18" s="100">
        <v>46033</v>
      </c>
      <c r="B18" s="98">
        <v>1.6056999999999999</v>
      </c>
      <c r="C18" s="98">
        <v>17044.746282638</v>
      </c>
      <c r="D18" s="98">
        <v>169.29659000000001</v>
      </c>
      <c r="E18" s="98">
        <v>23966.148792797001</v>
      </c>
      <c r="F18" s="98">
        <v>0.53500000000000003</v>
      </c>
      <c r="G18" s="98">
        <v>20.260000000000002</v>
      </c>
      <c r="H18" s="98">
        <v>7130.61</v>
      </c>
      <c r="I18" s="98">
        <v>75929.990000000005</v>
      </c>
      <c r="J18" s="98">
        <v>99.65</v>
      </c>
      <c r="K18" s="98">
        <v>12698.73</v>
      </c>
      <c r="L18" s="98">
        <v>11.56</v>
      </c>
      <c r="M18" s="98">
        <v>305.42999999999995</v>
      </c>
      <c r="N18" s="98">
        <v>12.08</v>
      </c>
      <c r="O18" s="98">
        <v>1402.13</v>
      </c>
      <c r="P18" s="98">
        <v>125.05</v>
      </c>
      <c r="Q18" s="98">
        <v>241.92</v>
      </c>
      <c r="R18" s="98">
        <v>21.58</v>
      </c>
      <c r="S18" s="98">
        <v>0.04</v>
      </c>
      <c r="T18" s="98">
        <v>73.135949999999994</v>
      </c>
      <c r="U18" s="98">
        <v>2957.6789053000002</v>
      </c>
      <c r="V18" s="49" t="s">
        <v>43</v>
      </c>
      <c r="W18" s="62" t="s">
        <v>43</v>
      </c>
      <c r="X18" s="89">
        <v>28.720469999999999</v>
      </c>
      <c r="Y18" s="89">
        <v>1282.030428</v>
      </c>
      <c r="Z18" s="89">
        <v>34.429659999999998</v>
      </c>
      <c r="AA18" s="89">
        <v>1476.3775481999999</v>
      </c>
      <c r="AB18" s="89">
        <v>19.2486</v>
      </c>
      <c r="AC18" s="89">
        <v>577.89416029999995</v>
      </c>
      <c r="AD18" s="89">
        <v>5.7885300000000006</v>
      </c>
      <c r="AE18" s="89">
        <v>191.7354048</v>
      </c>
      <c r="AF18" s="89">
        <v>6.6447399999999996</v>
      </c>
      <c r="AG18" s="89">
        <v>25.591494000000001</v>
      </c>
      <c r="AH18" s="89">
        <v>0.66944000000000004</v>
      </c>
      <c r="AI18" s="89">
        <v>16.349310899999999</v>
      </c>
      <c r="AJ18" s="89">
        <v>84.66</v>
      </c>
      <c r="AK18" s="89">
        <v>3774.24</v>
      </c>
      <c r="AL18" s="89">
        <v>32.409999999999997</v>
      </c>
      <c r="AM18" s="89">
        <v>765.55</v>
      </c>
      <c r="AN18" s="66" t="s">
        <v>43</v>
      </c>
      <c r="AO18" s="62" t="s">
        <v>43</v>
      </c>
      <c r="AP18" s="66" t="s">
        <v>43</v>
      </c>
      <c r="AQ18" s="49" t="s">
        <v>43</v>
      </c>
      <c r="AR18" s="66" t="s">
        <v>43</v>
      </c>
      <c r="AS18" s="49" t="s">
        <v>43</v>
      </c>
    </row>
    <row r="19" spans="1:45" x14ac:dyDescent="0.25">
      <c r="A19" s="100">
        <v>46034</v>
      </c>
      <c r="B19" s="98">
        <v>14.899179999999999</v>
      </c>
      <c r="C19" s="98">
        <v>858243.46318223106</v>
      </c>
      <c r="D19" s="98">
        <v>325.42516000000001</v>
      </c>
      <c r="E19" s="98">
        <v>184624.33703225199</v>
      </c>
      <c r="F19" s="98">
        <v>0.58899999999999997</v>
      </c>
      <c r="G19" s="98">
        <v>22.36</v>
      </c>
      <c r="H19" s="98">
        <v>7216.42</v>
      </c>
      <c r="I19" s="98">
        <v>101749.38</v>
      </c>
      <c r="J19" s="98">
        <v>134.77000000000001</v>
      </c>
      <c r="K19" s="98">
        <v>25377.87</v>
      </c>
      <c r="L19" s="98">
        <v>112.58000000000001</v>
      </c>
      <c r="M19" s="98">
        <v>9454.66</v>
      </c>
      <c r="N19" s="98">
        <v>114.86</v>
      </c>
      <c r="O19" s="98">
        <v>9302.17</v>
      </c>
      <c r="P19" s="98">
        <v>115.85</v>
      </c>
      <c r="Q19" s="98">
        <v>222.63</v>
      </c>
      <c r="R19" s="98">
        <v>20.58</v>
      </c>
      <c r="S19" s="98">
        <v>0.04</v>
      </c>
      <c r="T19" s="98">
        <v>92.323859999999996</v>
      </c>
      <c r="U19" s="98">
        <v>4000.1994599</v>
      </c>
      <c r="V19" s="49">
        <v>24.05</v>
      </c>
      <c r="W19" s="62">
        <v>27942.45</v>
      </c>
      <c r="X19" s="89">
        <v>48.879009999999994</v>
      </c>
      <c r="Y19" s="89">
        <v>2652.3307243999998</v>
      </c>
      <c r="Z19" s="89">
        <v>70.161010000000005</v>
      </c>
      <c r="AA19" s="89">
        <v>3983.4551577000002</v>
      </c>
      <c r="AB19" s="89">
        <v>30.682040000000001</v>
      </c>
      <c r="AC19" s="89">
        <v>1013.9292871</v>
      </c>
      <c r="AD19" s="89">
        <v>11.297499999999999</v>
      </c>
      <c r="AE19" s="89">
        <v>523.30808000000002</v>
      </c>
      <c r="AF19" s="89">
        <v>5.4769699999999997</v>
      </c>
      <c r="AG19" s="89">
        <v>32.395160600000004</v>
      </c>
      <c r="AH19" s="89">
        <v>1.45425</v>
      </c>
      <c r="AI19" s="89">
        <v>70.636521399999992</v>
      </c>
      <c r="AJ19" s="89">
        <v>90.6</v>
      </c>
      <c r="AK19" s="89">
        <v>4375.22</v>
      </c>
      <c r="AL19" s="89">
        <v>40.82</v>
      </c>
      <c r="AM19" s="89">
        <v>1009.4</v>
      </c>
      <c r="AN19" s="66">
        <v>7.9020000000000007E-2</v>
      </c>
      <c r="AO19" s="62">
        <v>919731.88899999997</v>
      </c>
      <c r="AP19" s="66">
        <v>0.14254</v>
      </c>
      <c r="AQ19" s="49">
        <v>595328.75</v>
      </c>
      <c r="AR19" s="66">
        <v>2.97E-3</v>
      </c>
      <c r="AS19" s="49">
        <v>17575</v>
      </c>
    </row>
    <row r="20" spans="1:45" x14ac:dyDescent="0.25">
      <c r="A20" s="100">
        <v>46035</v>
      </c>
      <c r="B20" s="98">
        <v>13.786379999999999</v>
      </c>
      <c r="C20" s="98">
        <v>876381.41693479801</v>
      </c>
      <c r="D20" s="98">
        <v>317.08332000000001</v>
      </c>
      <c r="E20" s="98">
        <v>168710.05791126899</v>
      </c>
      <c r="F20" s="98">
        <v>0.68800000000000006</v>
      </c>
      <c r="G20" s="98">
        <v>26.04</v>
      </c>
      <c r="H20" s="98">
        <v>7358.85</v>
      </c>
      <c r="I20" s="98">
        <v>99183.09</v>
      </c>
      <c r="J20" s="98">
        <v>130.41999999999999</v>
      </c>
      <c r="K20" s="98">
        <v>24216.61</v>
      </c>
      <c r="L20" s="98">
        <v>396.22</v>
      </c>
      <c r="M20" s="98">
        <v>15063.29</v>
      </c>
      <c r="N20" s="98">
        <v>23.89</v>
      </c>
      <c r="O20" s="98">
        <v>5634.11</v>
      </c>
      <c r="P20" s="98">
        <v>115.79</v>
      </c>
      <c r="Q20" s="98">
        <v>225.7</v>
      </c>
      <c r="R20" s="98">
        <v>19.329999999999998</v>
      </c>
      <c r="S20" s="98">
        <v>0.03</v>
      </c>
      <c r="T20" s="98">
        <v>92.714119999999994</v>
      </c>
      <c r="U20" s="98">
        <v>3685.3952554000002</v>
      </c>
      <c r="V20" s="49">
        <v>27.46</v>
      </c>
      <c r="W20" s="62">
        <v>31683.06</v>
      </c>
      <c r="X20" s="89">
        <v>29.780110000000001</v>
      </c>
      <c r="Y20" s="89">
        <v>1504.4673339999999</v>
      </c>
      <c r="Z20" s="89">
        <v>44.498919999999998</v>
      </c>
      <c r="AA20" s="89">
        <v>2663.4811147</v>
      </c>
      <c r="AB20" s="89">
        <v>22.595690000000001</v>
      </c>
      <c r="AC20" s="89">
        <v>664.25813019999998</v>
      </c>
      <c r="AD20" s="89">
        <v>7.919719999999999</v>
      </c>
      <c r="AE20" s="89">
        <v>369.94657699999999</v>
      </c>
      <c r="AF20" s="89">
        <v>8.5191700000000008</v>
      </c>
      <c r="AG20" s="89">
        <v>35.331308100000001</v>
      </c>
      <c r="AH20" s="89">
        <v>1.52214</v>
      </c>
      <c r="AI20" s="89">
        <v>95.972822199999996</v>
      </c>
      <c r="AJ20" s="89">
        <v>96.56</v>
      </c>
      <c r="AK20" s="89">
        <v>4504.93</v>
      </c>
      <c r="AL20" s="89">
        <v>41.08</v>
      </c>
      <c r="AM20" s="89">
        <v>1011.71</v>
      </c>
      <c r="AN20" s="66">
        <v>9.647E-2</v>
      </c>
      <c r="AO20" s="62">
        <v>960751.83262720006</v>
      </c>
      <c r="AP20" s="66">
        <v>0.12797500000000001</v>
      </c>
      <c r="AQ20" s="49">
        <v>499853.35</v>
      </c>
      <c r="AR20" s="66">
        <v>5.2700000000000004E-3</v>
      </c>
      <c r="AS20" s="49">
        <v>34875</v>
      </c>
    </row>
    <row r="21" spans="1:45" x14ac:dyDescent="0.25">
      <c r="A21" s="100">
        <v>46036</v>
      </c>
      <c r="B21" s="98">
        <v>10.48888</v>
      </c>
      <c r="C21" s="98">
        <v>854526.23391949502</v>
      </c>
      <c r="D21" s="98">
        <v>292.41359999999997</v>
      </c>
      <c r="E21" s="98">
        <v>166303.09864116201</v>
      </c>
      <c r="F21" s="98">
        <v>0.60799999999999998</v>
      </c>
      <c r="G21" s="98">
        <v>22.21</v>
      </c>
      <c r="H21" s="98">
        <v>7095.23</v>
      </c>
      <c r="I21" s="98">
        <v>87279.23</v>
      </c>
      <c r="J21" s="98">
        <v>121.37</v>
      </c>
      <c r="K21" s="98">
        <v>20237.89</v>
      </c>
      <c r="L21" s="98">
        <v>105.82</v>
      </c>
      <c r="M21" s="98">
        <v>8861.2999999999993</v>
      </c>
      <c r="N21" s="98">
        <v>26.38</v>
      </c>
      <c r="O21" s="98">
        <v>5336.36</v>
      </c>
      <c r="P21" s="98">
        <v>111.86</v>
      </c>
      <c r="Q21" s="98">
        <v>221.1</v>
      </c>
      <c r="R21" s="98">
        <v>19.22</v>
      </c>
      <c r="S21" s="98">
        <v>0.04</v>
      </c>
      <c r="T21" s="98">
        <v>81.430909999999997</v>
      </c>
      <c r="U21" s="98">
        <v>3208.3064893000001</v>
      </c>
      <c r="V21" s="49">
        <v>17.649999999999999</v>
      </c>
      <c r="W21" s="62">
        <v>22912.36</v>
      </c>
      <c r="X21" s="89">
        <v>29.391310000000001</v>
      </c>
      <c r="Y21" s="89">
        <v>1418.3235018</v>
      </c>
      <c r="Z21" s="89">
        <v>43.677989999999994</v>
      </c>
      <c r="AA21" s="89">
        <v>2383.4957081000002</v>
      </c>
      <c r="AB21" s="89">
        <v>21.63945</v>
      </c>
      <c r="AC21" s="89">
        <v>637.58967319999999</v>
      </c>
      <c r="AD21" s="89">
        <v>7.532919999999999</v>
      </c>
      <c r="AE21" s="89">
        <v>342.69546160000004</v>
      </c>
      <c r="AF21" s="89">
        <v>8.3115000000000006</v>
      </c>
      <c r="AG21" s="89">
        <v>32.967045499999998</v>
      </c>
      <c r="AH21" s="89">
        <v>1.53677</v>
      </c>
      <c r="AI21" s="89">
        <v>94.892677299999988</v>
      </c>
      <c r="AJ21" s="89">
        <v>88.4</v>
      </c>
      <c r="AK21" s="89">
        <v>3974.14</v>
      </c>
      <c r="AL21" s="89">
        <v>35.229999999999997</v>
      </c>
      <c r="AM21" s="89">
        <v>868.42</v>
      </c>
      <c r="AN21" s="66">
        <v>8.6809999999999998E-2</v>
      </c>
      <c r="AO21" s="62">
        <v>931398.15070450003</v>
      </c>
      <c r="AP21" s="66">
        <v>0.113265</v>
      </c>
      <c r="AQ21" s="49">
        <v>519261.79</v>
      </c>
      <c r="AR21" s="66">
        <v>6.8900000000000003E-3</v>
      </c>
      <c r="AS21" s="49">
        <v>49340</v>
      </c>
    </row>
    <row r="22" spans="1:45" x14ac:dyDescent="0.25">
      <c r="A22" s="100">
        <v>46037</v>
      </c>
      <c r="B22" s="98">
        <v>7.2184200000000001</v>
      </c>
      <c r="C22" s="98">
        <v>193752.16840020299</v>
      </c>
      <c r="D22" s="98">
        <v>226.77495999999999</v>
      </c>
      <c r="E22" s="98">
        <v>98343.401801556</v>
      </c>
      <c r="F22" s="98">
        <v>0.58699999999999997</v>
      </c>
      <c r="G22" s="98">
        <v>21.669999999999998</v>
      </c>
      <c r="H22" s="98">
        <v>6665.18</v>
      </c>
      <c r="I22" s="98">
        <v>79204.83</v>
      </c>
      <c r="J22" s="98">
        <v>104.64</v>
      </c>
      <c r="K22" s="98">
        <v>16967.849999999999</v>
      </c>
      <c r="L22" s="98">
        <v>97.26</v>
      </c>
      <c r="M22" s="98">
        <v>5339.5599999999995</v>
      </c>
      <c r="N22" s="98">
        <v>114.9</v>
      </c>
      <c r="O22" s="98">
        <v>12528.05</v>
      </c>
      <c r="P22" s="98">
        <v>108.62</v>
      </c>
      <c r="Q22" s="98">
        <v>212.68</v>
      </c>
      <c r="R22" s="98">
        <v>19.420000000000002</v>
      </c>
      <c r="S22" s="98">
        <v>0.03</v>
      </c>
      <c r="T22" s="98">
        <v>80.217230000000001</v>
      </c>
      <c r="U22" s="98">
        <v>2922.2517850999998</v>
      </c>
      <c r="V22" s="49">
        <v>11.49</v>
      </c>
      <c r="W22" s="62">
        <v>14503.11</v>
      </c>
      <c r="X22" s="89">
        <v>21.332699999999999</v>
      </c>
      <c r="Y22" s="89">
        <v>983.14792379999994</v>
      </c>
      <c r="Z22" s="89">
        <v>32.275889999999997</v>
      </c>
      <c r="AA22" s="89">
        <v>1576.4606072000001</v>
      </c>
      <c r="AB22" s="89">
        <v>16.5608</v>
      </c>
      <c r="AC22" s="89">
        <v>501.13644210000001</v>
      </c>
      <c r="AD22" s="89">
        <v>5.95953</v>
      </c>
      <c r="AE22" s="89">
        <v>251.61282610000004</v>
      </c>
      <c r="AF22" s="89">
        <v>7.3567800000000005</v>
      </c>
      <c r="AG22" s="89">
        <v>40.265059100000002</v>
      </c>
      <c r="AH22" s="89">
        <v>1.3279700000000001</v>
      </c>
      <c r="AI22" s="89">
        <v>77.057767999999996</v>
      </c>
      <c r="AJ22" s="89">
        <v>79.31</v>
      </c>
      <c r="AK22" s="89">
        <v>3532.34</v>
      </c>
      <c r="AL22" s="89">
        <v>32.770000000000003</v>
      </c>
      <c r="AM22" s="89">
        <v>836.05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25">
      <c r="A23" s="100">
        <v>46038</v>
      </c>
      <c r="B23" s="98">
        <v>11.50691</v>
      </c>
      <c r="C23" s="98">
        <v>1015252.528005727</v>
      </c>
      <c r="D23" s="98">
        <v>253.51707999999999</v>
      </c>
      <c r="E23" s="98">
        <v>156739.06395197602</v>
      </c>
      <c r="F23" s="98">
        <v>0.58799999999999997</v>
      </c>
      <c r="G23" s="98">
        <v>21.51</v>
      </c>
      <c r="H23" s="98">
        <v>6753.06</v>
      </c>
      <c r="I23" s="98">
        <v>82616.91</v>
      </c>
      <c r="J23" s="98">
        <v>110.92</v>
      </c>
      <c r="K23" s="98">
        <v>19670.75</v>
      </c>
      <c r="L23" s="98">
        <v>207.42000000000002</v>
      </c>
      <c r="M23" s="98">
        <v>8870.3100000000013</v>
      </c>
      <c r="N23" s="98">
        <v>52.18</v>
      </c>
      <c r="O23" s="98">
        <v>5270.88</v>
      </c>
      <c r="P23" s="98">
        <v>112.34</v>
      </c>
      <c r="Q23" s="98">
        <v>215.18</v>
      </c>
      <c r="R23" s="98">
        <v>19.899999999999999</v>
      </c>
      <c r="S23" s="98">
        <v>0.04</v>
      </c>
      <c r="T23" s="98">
        <v>82.060500000000005</v>
      </c>
      <c r="U23" s="98">
        <v>2993.8920520000001</v>
      </c>
      <c r="V23" s="49">
        <v>16.309999999999999</v>
      </c>
      <c r="W23" s="62">
        <v>19411.189999999999</v>
      </c>
      <c r="X23" s="89">
        <v>35.746479999999998</v>
      </c>
      <c r="Y23" s="89">
        <v>1823.5296404000001</v>
      </c>
      <c r="Z23" s="89">
        <v>60.568049999999999</v>
      </c>
      <c r="AA23" s="89">
        <v>3676.1758314000003</v>
      </c>
      <c r="AB23" s="89">
        <v>23.434000000000001</v>
      </c>
      <c r="AC23" s="89">
        <v>752.5461686000001</v>
      </c>
      <c r="AD23" s="89">
        <v>9.3107000000000006</v>
      </c>
      <c r="AE23" s="89">
        <v>431.96798209999997</v>
      </c>
      <c r="AF23" s="89">
        <v>7.2540699999999996</v>
      </c>
      <c r="AG23" s="89">
        <v>35.161182700000005</v>
      </c>
      <c r="AH23" s="89">
        <v>1.57576</v>
      </c>
      <c r="AI23" s="89">
        <v>87.210191900000012</v>
      </c>
      <c r="AJ23" s="89">
        <v>77.819999999999993</v>
      </c>
      <c r="AK23" s="89">
        <v>3478.2</v>
      </c>
      <c r="AL23" s="89">
        <v>32.659999999999997</v>
      </c>
      <c r="AM23" s="89">
        <v>835.51</v>
      </c>
      <c r="AN23" s="66">
        <v>8.0939999999999998E-2</v>
      </c>
      <c r="AO23" s="62">
        <v>950473.38836860005</v>
      </c>
      <c r="AP23" s="66">
        <v>0.117295</v>
      </c>
      <c r="AQ23" s="49">
        <v>715538.10999999987</v>
      </c>
      <c r="AR23" s="66">
        <v>5.5700000000000003E-3</v>
      </c>
      <c r="AS23" s="49">
        <v>61615</v>
      </c>
    </row>
    <row r="24" spans="1:45" x14ac:dyDescent="0.25">
      <c r="A24" s="100">
        <v>46039</v>
      </c>
      <c r="B24" s="98">
        <v>9.51797</v>
      </c>
      <c r="C24" s="98">
        <v>214617.37891141602</v>
      </c>
      <c r="D24" s="98">
        <v>224.72015999999999</v>
      </c>
      <c r="E24" s="98">
        <v>88894.106390426008</v>
      </c>
      <c r="F24" s="98">
        <v>0.628</v>
      </c>
      <c r="G24" s="98">
        <v>21.76</v>
      </c>
      <c r="H24" s="98">
        <v>6844.01</v>
      </c>
      <c r="I24" s="98">
        <v>81727.86</v>
      </c>
      <c r="J24" s="98">
        <v>109.04</v>
      </c>
      <c r="K24" s="98">
        <v>18343.12</v>
      </c>
      <c r="L24" s="98">
        <v>92.13</v>
      </c>
      <c r="M24" s="98">
        <v>6308.1200000000008</v>
      </c>
      <c r="N24" s="98">
        <v>12.44</v>
      </c>
      <c r="O24" s="98">
        <v>4051.71</v>
      </c>
      <c r="P24" s="98">
        <v>122.61</v>
      </c>
      <c r="Q24" s="98">
        <v>227.47</v>
      </c>
      <c r="R24" s="98">
        <v>23.1</v>
      </c>
      <c r="S24" s="98">
        <v>0.04</v>
      </c>
      <c r="T24" s="98">
        <v>78.53595</v>
      </c>
      <c r="U24" s="98">
        <v>2856.1931989</v>
      </c>
      <c r="V24" s="49">
        <v>17.649999999999999</v>
      </c>
      <c r="W24" s="62">
        <v>21995.74</v>
      </c>
      <c r="X24" s="89">
        <v>26.232119999999998</v>
      </c>
      <c r="Y24" s="89">
        <v>1177.5245232</v>
      </c>
      <c r="Z24" s="89">
        <v>35.752249999999997</v>
      </c>
      <c r="AA24" s="89">
        <v>1853.8809776000001</v>
      </c>
      <c r="AB24" s="89">
        <v>18.27553</v>
      </c>
      <c r="AC24" s="89">
        <v>553.85901979999994</v>
      </c>
      <c r="AD24" s="89">
        <v>6.1623099999999997</v>
      </c>
      <c r="AE24" s="89">
        <v>261.0632281</v>
      </c>
      <c r="AF24" s="89">
        <v>8.0486699999999995</v>
      </c>
      <c r="AG24" s="89">
        <v>34.912546200000001</v>
      </c>
      <c r="AH24" s="89">
        <v>1.97939</v>
      </c>
      <c r="AI24" s="89">
        <v>121.3939441</v>
      </c>
      <c r="AJ24" s="89">
        <v>80.37</v>
      </c>
      <c r="AK24" s="89">
        <v>3571.02</v>
      </c>
      <c r="AL24" s="89">
        <v>34.49</v>
      </c>
      <c r="AM24" s="89">
        <v>857.25</v>
      </c>
      <c r="AN24" s="66">
        <v>1.17E-3</v>
      </c>
      <c r="AO24" s="62">
        <v>9902.36</v>
      </c>
      <c r="AP24" s="66">
        <v>0</v>
      </c>
      <c r="AQ24" s="49">
        <v>0</v>
      </c>
      <c r="AR24" s="66">
        <v>0</v>
      </c>
      <c r="AS24" s="49">
        <v>0</v>
      </c>
    </row>
    <row r="25" spans="1:45" x14ac:dyDescent="0.25">
      <c r="A25" s="100">
        <v>46040</v>
      </c>
      <c r="B25" s="98">
        <v>1.6486799999999999</v>
      </c>
      <c r="C25" s="98">
        <v>17383.512849528001</v>
      </c>
      <c r="D25" s="98">
        <v>160.71504999999999</v>
      </c>
      <c r="E25" s="98">
        <v>22130.059455643001</v>
      </c>
      <c r="F25" s="98">
        <v>0.625</v>
      </c>
      <c r="G25" s="98">
        <v>20.770000000000003</v>
      </c>
      <c r="H25" s="98">
        <v>6796.04</v>
      </c>
      <c r="I25" s="98">
        <v>66253.55</v>
      </c>
      <c r="J25" s="98">
        <v>92.68</v>
      </c>
      <c r="K25" s="98">
        <v>11194.78</v>
      </c>
      <c r="L25" s="98">
        <v>1.1299999999999999</v>
      </c>
      <c r="M25" s="98">
        <v>359.25</v>
      </c>
      <c r="N25" s="98">
        <v>12.76</v>
      </c>
      <c r="O25" s="98">
        <v>1747.94</v>
      </c>
      <c r="P25" s="98">
        <v>123.63</v>
      </c>
      <c r="Q25" s="98">
        <v>229.57</v>
      </c>
      <c r="R25" s="98">
        <v>23.78</v>
      </c>
      <c r="S25" s="98">
        <v>0.04</v>
      </c>
      <c r="T25" s="98">
        <v>66.254249999999999</v>
      </c>
      <c r="U25" s="98">
        <v>2129.7669927000002</v>
      </c>
      <c r="V25" s="49" t="s">
        <v>43</v>
      </c>
      <c r="W25" s="62" t="s">
        <v>43</v>
      </c>
      <c r="X25" s="89">
        <v>26.169259999999998</v>
      </c>
      <c r="Y25" s="89">
        <v>1130.5499797</v>
      </c>
      <c r="Z25" s="89">
        <v>39.209420000000001</v>
      </c>
      <c r="AA25" s="89">
        <v>1641.6005137</v>
      </c>
      <c r="AB25" s="89">
        <v>16.90371</v>
      </c>
      <c r="AC25" s="89">
        <v>488.9213489</v>
      </c>
      <c r="AD25" s="89">
        <v>5.7870499999999998</v>
      </c>
      <c r="AE25" s="89">
        <v>190.6158676</v>
      </c>
      <c r="AF25" s="89">
        <v>6.7576400000000003</v>
      </c>
      <c r="AG25" s="89">
        <v>22.570598700000001</v>
      </c>
      <c r="AH25" s="89">
        <v>0.94795000000000007</v>
      </c>
      <c r="AI25" s="89">
        <v>33.562003500000003</v>
      </c>
      <c r="AJ25" s="89">
        <v>76.010000000000005</v>
      </c>
      <c r="AK25" s="89">
        <v>3115.21</v>
      </c>
      <c r="AL25" s="89">
        <v>27.77</v>
      </c>
      <c r="AM25" s="89">
        <v>679.68</v>
      </c>
      <c r="AN25" s="66" t="s">
        <v>43</v>
      </c>
      <c r="AO25" s="62" t="s">
        <v>43</v>
      </c>
      <c r="AP25" s="66" t="s">
        <v>43</v>
      </c>
      <c r="AQ25" s="49" t="s">
        <v>43</v>
      </c>
      <c r="AR25" s="66" t="s">
        <v>43</v>
      </c>
      <c r="AS25" s="49" t="s">
        <v>43</v>
      </c>
    </row>
    <row r="26" spans="1:45" x14ac:dyDescent="0.25">
      <c r="A26" s="100">
        <v>46041</v>
      </c>
      <c r="B26" s="98">
        <v>13.61894</v>
      </c>
      <c r="C26" s="98">
        <v>756020.24132128793</v>
      </c>
      <c r="D26" s="98">
        <v>265.59359000000001</v>
      </c>
      <c r="E26" s="98">
        <v>153155.74090495802</v>
      </c>
      <c r="F26" s="98">
        <v>0.65900000000000003</v>
      </c>
      <c r="G26" s="98">
        <v>22.86</v>
      </c>
      <c r="H26" s="98">
        <v>6952.84</v>
      </c>
      <c r="I26" s="98">
        <v>93021.38</v>
      </c>
      <c r="J26" s="98">
        <v>125.23</v>
      </c>
      <c r="K26" s="98">
        <v>22936.61</v>
      </c>
      <c r="L26" s="98">
        <v>96.580000000000013</v>
      </c>
      <c r="M26" s="98">
        <v>7250.66</v>
      </c>
      <c r="N26" s="98">
        <v>21.99</v>
      </c>
      <c r="O26" s="98">
        <v>4109.96</v>
      </c>
      <c r="P26" s="98">
        <v>116.93</v>
      </c>
      <c r="Q26" s="98">
        <v>220.64</v>
      </c>
      <c r="R26" s="98">
        <v>22.06</v>
      </c>
      <c r="S26" s="98">
        <v>0.04</v>
      </c>
      <c r="T26" s="98">
        <v>89.561949999999996</v>
      </c>
      <c r="U26" s="98">
        <v>3732.8668938000001</v>
      </c>
      <c r="V26" s="49">
        <v>18.809999999999999</v>
      </c>
      <c r="W26" s="62">
        <v>22104.87</v>
      </c>
      <c r="X26" s="89">
        <v>46.575200000000002</v>
      </c>
      <c r="Y26" s="89">
        <v>2391.3613671000003</v>
      </c>
      <c r="Z26" s="89">
        <v>76.525290000000012</v>
      </c>
      <c r="AA26" s="89">
        <v>4740.7855089000004</v>
      </c>
      <c r="AB26" s="89">
        <v>27.703040000000001</v>
      </c>
      <c r="AC26" s="89">
        <v>914.2766633</v>
      </c>
      <c r="AD26" s="89">
        <v>11.09498</v>
      </c>
      <c r="AE26" s="89">
        <v>481.58098440000003</v>
      </c>
      <c r="AF26" s="89">
        <v>5.4357299999999995</v>
      </c>
      <c r="AG26" s="89">
        <v>35.0570083</v>
      </c>
      <c r="AH26" s="89">
        <v>1.28267</v>
      </c>
      <c r="AI26" s="89">
        <v>69.507777899999994</v>
      </c>
      <c r="AJ26" s="89">
        <v>81.67</v>
      </c>
      <c r="AK26" s="89">
        <v>3682.31</v>
      </c>
      <c r="AL26" s="89">
        <v>34.82</v>
      </c>
      <c r="AM26" s="89">
        <v>891.95</v>
      </c>
      <c r="AN26" s="66">
        <v>8.1729999999999997E-2</v>
      </c>
      <c r="AO26" s="62">
        <v>945712.89599999995</v>
      </c>
      <c r="AP26" s="66">
        <v>0</v>
      </c>
      <c r="AQ26" s="49">
        <v>0</v>
      </c>
      <c r="AR26" s="66">
        <v>5.9300000000000004E-3</v>
      </c>
      <c r="AS26" s="49">
        <v>55895</v>
      </c>
    </row>
    <row r="27" spans="1:45" x14ac:dyDescent="0.25">
      <c r="A27" s="100">
        <v>46042</v>
      </c>
      <c r="B27" s="98">
        <v>13.536709999999999</v>
      </c>
      <c r="C27" s="98">
        <v>847174.60833770095</v>
      </c>
      <c r="D27" s="98">
        <v>273.97440999999998</v>
      </c>
      <c r="E27" s="98">
        <v>160230.26765183502</v>
      </c>
      <c r="F27" s="98">
        <v>0.63800000000000001</v>
      </c>
      <c r="G27" s="98">
        <v>22.32</v>
      </c>
      <c r="H27" s="98">
        <v>6817.61</v>
      </c>
      <c r="I27" s="98">
        <v>93029.83</v>
      </c>
      <c r="J27" s="98">
        <v>125.96</v>
      </c>
      <c r="K27" s="98">
        <v>23704.03</v>
      </c>
      <c r="L27" s="98">
        <v>82.710000000000008</v>
      </c>
      <c r="M27" s="98">
        <v>9454.65</v>
      </c>
      <c r="N27" s="98">
        <v>60.51</v>
      </c>
      <c r="O27" s="98">
        <v>9441.1299999999992</v>
      </c>
      <c r="P27" s="98">
        <v>117.3</v>
      </c>
      <c r="Q27" s="98">
        <v>231.44</v>
      </c>
      <c r="R27" s="98">
        <v>18.96</v>
      </c>
      <c r="S27" s="98">
        <v>0.04</v>
      </c>
      <c r="T27" s="98">
        <v>82.065190000000001</v>
      </c>
      <c r="U27" s="98">
        <v>3952.6473377000002</v>
      </c>
      <c r="V27" s="49">
        <v>21.27</v>
      </c>
      <c r="W27" s="62">
        <v>27479.11</v>
      </c>
      <c r="X27" s="89">
        <v>28.12144</v>
      </c>
      <c r="Y27" s="89">
        <v>1513.8015290000001</v>
      </c>
      <c r="Z27" s="89">
        <v>49.418460000000003</v>
      </c>
      <c r="AA27" s="89">
        <v>4409.8339672999991</v>
      </c>
      <c r="AB27" s="89">
        <v>21.144880000000001</v>
      </c>
      <c r="AC27" s="89">
        <v>652.82148579999989</v>
      </c>
      <c r="AD27" s="89">
        <v>8.4696700000000007</v>
      </c>
      <c r="AE27" s="89">
        <v>407.69838549999997</v>
      </c>
      <c r="AF27" s="89">
        <v>8.8893899999999988</v>
      </c>
      <c r="AG27" s="89">
        <v>35.886201999999997</v>
      </c>
      <c r="AH27" s="89">
        <v>1.7419199999999999</v>
      </c>
      <c r="AI27" s="89">
        <v>102.78009400000001</v>
      </c>
      <c r="AJ27" s="89">
        <v>80.56</v>
      </c>
      <c r="AK27" s="89">
        <v>3635.13</v>
      </c>
      <c r="AL27" s="89">
        <v>32.78</v>
      </c>
      <c r="AM27" s="89">
        <v>850.25</v>
      </c>
      <c r="AN27" s="66">
        <v>7.8899999999999998E-2</v>
      </c>
      <c r="AO27" s="62">
        <v>918556.25300000003</v>
      </c>
      <c r="AP27" s="66">
        <v>0.26086500000000001</v>
      </c>
      <c r="AQ27" s="49">
        <v>891852.35</v>
      </c>
      <c r="AR27" s="66">
        <v>1.073E-2</v>
      </c>
      <c r="AS27" s="49">
        <v>78015</v>
      </c>
    </row>
    <row r="28" spans="1:45" x14ac:dyDescent="0.25">
      <c r="A28" s="100">
        <v>46043</v>
      </c>
      <c r="B28" s="98">
        <v>13.06413</v>
      </c>
      <c r="C28" s="98">
        <v>825552.8871513051</v>
      </c>
      <c r="D28" s="98">
        <v>273.59088000000003</v>
      </c>
      <c r="E28" s="98">
        <v>150628.52894053</v>
      </c>
      <c r="F28" s="98">
        <v>0.65900000000000003</v>
      </c>
      <c r="G28" s="98">
        <v>22.87</v>
      </c>
      <c r="H28" s="98">
        <v>7029.08</v>
      </c>
      <c r="I28" s="98">
        <v>94939.41</v>
      </c>
      <c r="J28" s="98">
        <v>122.06</v>
      </c>
      <c r="K28" s="98">
        <v>23553.279999999999</v>
      </c>
      <c r="L28" s="98">
        <v>27.299999999999997</v>
      </c>
      <c r="M28" s="98">
        <v>8342.35</v>
      </c>
      <c r="N28" s="98">
        <v>24.38</v>
      </c>
      <c r="O28" s="98">
        <v>5388.61</v>
      </c>
      <c r="P28" s="98">
        <v>121.34</v>
      </c>
      <c r="Q28" s="98">
        <v>242.88</v>
      </c>
      <c r="R28" s="98">
        <v>19.46</v>
      </c>
      <c r="S28" s="98">
        <v>0.04</v>
      </c>
      <c r="T28" s="98">
        <v>82.345209999999994</v>
      </c>
      <c r="U28" s="98">
        <v>4061.5719782000001</v>
      </c>
      <c r="V28" s="49">
        <v>19.62</v>
      </c>
      <c r="W28" s="62">
        <v>26788.21</v>
      </c>
      <c r="X28" s="89">
        <v>29.063330000000001</v>
      </c>
      <c r="Y28" s="89">
        <v>1642.2036874999999</v>
      </c>
      <c r="Z28" s="89">
        <v>46.61712</v>
      </c>
      <c r="AA28" s="89">
        <v>3953.0760183000002</v>
      </c>
      <c r="AB28" s="89">
        <v>21.241010000000003</v>
      </c>
      <c r="AC28" s="89">
        <v>704.63111859999992</v>
      </c>
      <c r="AD28" s="89">
        <v>7.6163400000000001</v>
      </c>
      <c r="AE28" s="89">
        <v>375.53340510000004</v>
      </c>
      <c r="AF28" s="89">
        <v>8.9915199999999995</v>
      </c>
      <c r="AG28" s="89">
        <v>35.729792699999997</v>
      </c>
      <c r="AH28" s="89">
        <v>1.6564300000000001</v>
      </c>
      <c r="AI28" s="89">
        <v>100.2277953</v>
      </c>
      <c r="AJ28" s="89">
        <v>78.489999999999995</v>
      </c>
      <c r="AK28" s="89">
        <v>3533.02</v>
      </c>
      <c r="AL28" s="89">
        <v>31.82</v>
      </c>
      <c r="AM28" s="89">
        <v>836.45</v>
      </c>
      <c r="AN28" s="66">
        <v>9.4600000000000004E-2</v>
      </c>
      <c r="AO28" s="62">
        <v>945289.67362629995</v>
      </c>
      <c r="AP28" s="66">
        <v>0.1183</v>
      </c>
      <c r="AQ28" s="49">
        <v>466514.25000000006</v>
      </c>
      <c r="AR28" s="66">
        <v>7.9699999999999997E-3</v>
      </c>
      <c r="AS28" s="49">
        <v>79700</v>
      </c>
    </row>
    <row r="29" spans="1:45" x14ac:dyDescent="0.25">
      <c r="A29" s="100">
        <v>46044</v>
      </c>
      <c r="B29" s="98">
        <v>13.148440000000001</v>
      </c>
      <c r="C29" s="98">
        <v>860046.38917504298</v>
      </c>
      <c r="D29" s="98">
        <v>304.81828000000002</v>
      </c>
      <c r="E29" s="98">
        <v>158277.89286517099</v>
      </c>
      <c r="F29" s="98">
        <v>0.628</v>
      </c>
      <c r="G29" s="98">
        <v>21.49</v>
      </c>
      <c r="H29" s="98">
        <v>6967.79</v>
      </c>
      <c r="I29" s="98">
        <v>89962.31</v>
      </c>
      <c r="J29" s="98">
        <v>121.05</v>
      </c>
      <c r="K29" s="98">
        <v>23044.29</v>
      </c>
      <c r="L29" s="98">
        <v>137.78</v>
      </c>
      <c r="M29" s="98">
        <v>9681.52</v>
      </c>
      <c r="N29" s="98">
        <v>47.45</v>
      </c>
      <c r="O29" s="98">
        <v>5757.96</v>
      </c>
      <c r="P29" s="98">
        <v>121.57</v>
      </c>
      <c r="Q29" s="98">
        <v>245.8</v>
      </c>
      <c r="R29" s="98">
        <v>19.690000000000001</v>
      </c>
      <c r="S29" s="98">
        <v>0.04</v>
      </c>
      <c r="T29" s="98">
        <v>78.415120000000002</v>
      </c>
      <c r="U29" s="98">
        <v>3808.2616281000001</v>
      </c>
      <c r="V29" s="49">
        <v>18.5</v>
      </c>
      <c r="W29" s="62">
        <v>25606.67</v>
      </c>
      <c r="X29" s="89">
        <v>29.46134</v>
      </c>
      <c r="Y29" s="89">
        <v>1680.7601864000001</v>
      </c>
      <c r="Z29" s="89">
        <v>49.64629</v>
      </c>
      <c r="AA29" s="89">
        <v>3098.9748122000001</v>
      </c>
      <c r="AB29" s="89">
        <v>20.610840000000003</v>
      </c>
      <c r="AC29" s="89">
        <v>684.33502160000012</v>
      </c>
      <c r="AD29" s="89">
        <v>7.9252199999999995</v>
      </c>
      <c r="AE29" s="89">
        <v>382.82990899999999</v>
      </c>
      <c r="AF29" s="89">
        <v>8.7632399999999997</v>
      </c>
      <c r="AG29" s="89">
        <v>29.598502499999999</v>
      </c>
      <c r="AH29" s="89">
        <v>1.53877</v>
      </c>
      <c r="AI29" s="89">
        <v>89.497390199999998</v>
      </c>
      <c r="AJ29" s="89">
        <v>77.63</v>
      </c>
      <c r="AK29" s="89">
        <v>3466.33</v>
      </c>
      <c r="AL29" s="89">
        <v>30.08</v>
      </c>
      <c r="AM29" s="89">
        <v>782.88</v>
      </c>
      <c r="AN29" s="66">
        <v>8.6010000000000003E-2</v>
      </c>
      <c r="AO29" s="62">
        <v>938805.24514110002</v>
      </c>
      <c r="AP29" s="66">
        <v>0.13306000000000001</v>
      </c>
      <c r="AQ29" s="49">
        <v>512708.12</v>
      </c>
      <c r="AR29" s="66">
        <v>5.2500000000000003E-3</v>
      </c>
      <c r="AS29" s="49">
        <v>48450</v>
      </c>
    </row>
    <row r="30" spans="1:45" x14ac:dyDescent="0.25">
      <c r="A30" s="100">
        <v>46045</v>
      </c>
      <c r="B30" s="98">
        <v>13.07704</v>
      </c>
      <c r="C30" s="98">
        <v>927317.77342211094</v>
      </c>
      <c r="D30" s="98">
        <v>340.46955000000003</v>
      </c>
      <c r="E30" s="98">
        <v>183461.96070670499</v>
      </c>
      <c r="F30" s="98">
        <v>0.60699999999999998</v>
      </c>
      <c r="G30" s="98">
        <v>20.81</v>
      </c>
      <c r="H30" s="98">
        <v>6618.24</v>
      </c>
      <c r="I30" s="98">
        <v>81271.05</v>
      </c>
      <c r="J30" s="98">
        <v>116.34</v>
      </c>
      <c r="K30" s="98">
        <v>22328.29</v>
      </c>
      <c r="L30" s="98">
        <v>132.66</v>
      </c>
      <c r="M30" s="98">
        <v>9228.15</v>
      </c>
      <c r="N30" s="98">
        <v>16.16</v>
      </c>
      <c r="O30" s="98">
        <v>6055.06</v>
      </c>
      <c r="P30" s="98">
        <v>124.6</v>
      </c>
      <c r="Q30" s="98">
        <v>246.69</v>
      </c>
      <c r="R30" s="98">
        <v>21.43</v>
      </c>
      <c r="S30" s="98">
        <v>0.04</v>
      </c>
      <c r="T30" s="98">
        <v>74.002380000000002</v>
      </c>
      <c r="U30" s="98">
        <v>3832.8933892</v>
      </c>
      <c r="V30" s="49">
        <v>16.850000000000001</v>
      </c>
      <c r="W30" s="62">
        <v>24122.36</v>
      </c>
      <c r="X30" s="89">
        <v>30.480590000000003</v>
      </c>
      <c r="Y30" s="89">
        <v>1737.6408537000002</v>
      </c>
      <c r="Z30" s="89">
        <v>47.920650000000002</v>
      </c>
      <c r="AA30" s="89">
        <v>2952.7072957999999</v>
      </c>
      <c r="AB30" s="89">
        <v>20.654819999999997</v>
      </c>
      <c r="AC30" s="89">
        <v>682.81364959999996</v>
      </c>
      <c r="AD30" s="89">
        <v>7.6148100000000003</v>
      </c>
      <c r="AE30" s="89">
        <v>364.14306699999997</v>
      </c>
      <c r="AF30" s="89">
        <v>8.385489999999999</v>
      </c>
      <c r="AG30" s="89">
        <v>30.063808699999999</v>
      </c>
      <c r="AH30" s="89">
        <v>1.3435900000000001</v>
      </c>
      <c r="AI30" s="89">
        <v>73.217528099999996</v>
      </c>
      <c r="AJ30" s="89">
        <v>72.75</v>
      </c>
      <c r="AK30" s="89">
        <v>3187.48</v>
      </c>
      <c r="AL30" s="89">
        <v>27.06</v>
      </c>
      <c r="AM30" s="89">
        <v>690.7</v>
      </c>
      <c r="AN30" s="66">
        <v>7.9369999999999996E-2</v>
      </c>
      <c r="AO30" s="62">
        <v>944236.13270450011</v>
      </c>
      <c r="AP30" s="66">
        <v>0.162025</v>
      </c>
      <c r="AQ30" s="49">
        <v>538177.52999999991</v>
      </c>
      <c r="AR30" s="66">
        <v>8.4799999999999997E-3</v>
      </c>
      <c r="AS30" s="49">
        <v>82555</v>
      </c>
    </row>
    <row r="31" spans="1:45" x14ac:dyDescent="0.25">
      <c r="A31" s="100">
        <v>46046</v>
      </c>
      <c r="B31" s="98">
        <v>4.3678299999999997</v>
      </c>
      <c r="C31" s="98">
        <v>49083.425087331998</v>
      </c>
      <c r="D31" s="98">
        <v>185.02551</v>
      </c>
      <c r="E31" s="98">
        <v>42383.016181594001</v>
      </c>
      <c r="F31" s="98">
        <v>0.66800000000000004</v>
      </c>
      <c r="G31" s="98">
        <v>24.3</v>
      </c>
      <c r="H31" s="98">
        <v>6837.88</v>
      </c>
      <c r="I31" s="98">
        <v>80392.72</v>
      </c>
      <c r="J31" s="98">
        <v>108.85</v>
      </c>
      <c r="K31" s="98">
        <v>18785.96</v>
      </c>
      <c r="L31" s="98">
        <v>111.64</v>
      </c>
      <c r="M31" s="98">
        <v>3223.26</v>
      </c>
      <c r="N31" s="98">
        <v>7.04</v>
      </c>
      <c r="O31" s="98">
        <v>850.97</v>
      </c>
      <c r="P31" s="98">
        <v>138.59</v>
      </c>
      <c r="Q31" s="98">
        <v>260.29000000000002</v>
      </c>
      <c r="R31" s="98">
        <v>26.02</v>
      </c>
      <c r="S31" s="98">
        <v>0.05</v>
      </c>
      <c r="T31" s="98">
        <v>73.081630000000004</v>
      </c>
      <c r="U31" s="98">
        <v>3438.7421986999998</v>
      </c>
      <c r="V31" s="49" t="s">
        <v>43</v>
      </c>
      <c r="W31" s="62" t="s">
        <v>43</v>
      </c>
      <c r="X31" s="89">
        <v>29.484290000000001</v>
      </c>
      <c r="Y31" s="89">
        <v>1455.8703527</v>
      </c>
      <c r="Z31" s="89">
        <v>35.902459999999998</v>
      </c>
      <c r="AA31" s="89">
        <v>1900.8398273999999</v>
      </c>
      <c r="AB31" s="89">
        <v>18.66431</v>
      </c>
      <c r="AC31" s="89">
        <v>623.97239070000001</v>
      </c>
      <c r="AD31" s="89">
        <v>5.8900899999999998</v>
      </c>
      <c r="AE31" s="89">
        <v>238.73463490000003</v>
      </c>
      <c r="AF31" s="89">
        <v>7.7188099999999995</v>
      </c>
      <c r="AG31" s="89">
        <v>26.727583000000003</v>
      </c>
      <c r="AH31" s="89">
        <v>1.0912199999999999</v>
      </c>
      <c r="AI31" s="89">
        <v>49.369292799999997</v>
      </c>
      <c r="AJ31" s="89">
        <v>78.900000000000006</v>
      </c>
      <c r="AK31" s="89">
        <v>3527.37</v>
      </c>
      <c r="AL31" s="89">
        <v>29.06</v>
      </c>
      <c r="AM31" s="89">
        <v>768.39</v>
      </c>
      <c r="AN31" s="66" t="s">
        <v>43</v>
      </c>
      <c r="AO31" s="62" t="s">
        <v>43</v>
      </c>
      <c r="AP31" s="66" t="s">
        <v>43</v>
      </c>
      <c r="AQ31" s="49" t="s">
        <v>43</v>
      </c>
      <c r="AR31" s="66" t="s">
        <v>43</v>
      </c>
      <c r="AS31" s="49" t="s">
        <v>43</v>
      </c>
    </row>
    <row r="32" spans="1:45" x14ac:dyDescent="0.25">
      <c r="A32" s="100">
        <v>46047</v>
      </c>
      <c r="B32" s="98">
        <v>1.6577999999999999</v>
      </c>
      <c r="C32" s="98">
        <v>18402.547428582002</v>
      </c>
      <c r="D32" s="98">
        <v>164.83707000000001</v>
      </c>
      <c r="E32" s="98">
        <v>21945.445233565999</v>
      </c>
      <c r="F32" s="98">
        <v>0.68500000000000005</v>
      </c>
      <c r="G32" s="98">
        <v>21.92</v>
      </c>
      <c r="H32" s="98">
        <v>6726.55</v>
      </c>
      <c r="I32" s="98">
        <v>66779.509999999995</v>
      </c>
      <c r="J32" s="98">
        <v>90.77</v>
      </c>
      <c r="K32" s="98">
        <v>11797.37</v>
      </c>
      <c r="L32" s="98">
        <v>1.57</v>
      </c>
      <c r="M32" s="98">
        <v>251.46</v>
      </c>
      <c r="N32" s="98">
        <v>14.96</v>
      </c>
      <c r="O32" s="98">
        <v>1864.39</v>
      </c>
      <c r="P32" s="98">
        <v>137.04</v>
      </c>
      <c r="Q32" s="98">
        <v>252.24</v>
      </c>
      <c r="R32" s="98">
        <v>34.31</v>
      </c>
      <c r="S32" s="98">
        <v>0.04</v>
      </c>
      <c r="T32" s="98">
        <v>62.655830000000002</v>
      </c>
      <c r="U32" s="98">
        <v>2722.1972725999999</v>
      </c>
      <c r="V32" s="49" t="s">
        <v>43</v>
      </c>
      <c r="W32" s="62" t="s">
        <v>43</v>
      </c>
      <c r="X32" s="89">
        <v>29.35539</v>
      </c>
      <c r="Y32" s="89">
        <v>1424.9724987999998</v>
      </c>
      <c r="Z32" s="89">
        <v>34.533239999999999</v>
      </c>
      <c r="AA32" s="89">
        <v>1481.7741973</v>
      </c>
      <c r="AB32" s="89">
        <v>17.326750000000001</v>
      </c>
      <c r="AC32" s="89">
        <v>574.62148890000003</v>
      </c>
      <c r="AD32" s="89">
        <v>5.3303700000000003</v>
      </c>
      <c r="AE32" s="89">
        <v>181.2371273</v>
      </c>
      <c r="AF32" s="89">
        <v>6.4541300000000001</v>
      </c>
      <c r="AG32" s="89">
        <v>21.720014599999999</v>
      </c>
      <c r="AH32" s="89">
        <v>0.63661000000000001</v>
      </c>
      <c r="AI32" s="89">
        <v>18.077329300000002</v>
      </c>
      <c r="AJ32" s="89">
        <v>73.209999999999994</v>
      </c>
      <c r="AK32" s="89">
        <v>2971.74</v>
      </c>
      <c r="AL32" s="89">
        <v>24.66</v>
      </c>
      <c r="AM32" s="89">
        <v>606.66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25">
      <c r="A33" s="100">
        <v>46048</v>
      </c>
      <c r="B33" s="98">
        <v>2.11503</v>
      </c>
      <c r="C33" s="98">
        <v>21869.091411941001</v>
      </c>
      <c r="D33" s="98">
        <v>162.36087000000001</v>
      </c>
      <c r="E33" s="98">
        <v>26384.318924083</v>
      </c>
      <c r="F33" s="98">
        <v>0.67500000000000004</v>
      </c>
      <c r="G33" s="98">
        <v>22.08</v>
      </c>
      <c r="H33" s="98">
        <v>6544.14</v>
      </c>
      <c r="I33" s="98">
        <v>67965.97</v>
      </c>
      <c r="J33" s="98">
        <v>94.13</v>
      </c>
      <c r="K33" s="98">
        <v>12956.05</v>
      </c>
      <c r="L33" s="98">
        <v>95.05</v>
      </c>
      <c r="M33" s="98">
        <v>568.25</v>
      </c>
      <c r="N33" s="98">
        <v>16.62</v>
      </c>
      <c r="O33" s="98">
        <v>932.76</v>
      </c>
      <c r="P33" s="98">
        <v>124.97</v>
      </c>
      <c r="Q33" s="98">
        <v>231.25</v>
      </c>
      <c r="R33" s="98">
        <v>24.95</v>
      </c>
      <c r="S33" s="98">
        <v>0.05</v>
      </c>
      <c r="T33" s="98">
        <v>61.850749999999998</v>
      </c>
      <c r="U33" s="98">
        <v>2837.0265522999998</v>
      </c>
      <c r="V33" s="49" t="s">
        <v>43</v>
      </c>
      <c r="W33" s="62" t="s">
        <v>43</v>
      </c>
      <c r="X33" s="89">
        <v>27.58672</v>
      </c>
      <c r="Y33" s="89">
        <v>1593.7964244</v>
      </c>
      <c r="Z33" s="89">
        <v>35.289560000000002</v>
      </c>
      <c r="AA33" s="89">
        <v>1763.3827313999998</v>
      </c>
      <c r="AB33" s="89">
        <v>15.631919999999999</v>
      </c>
      <c r="AC33" s="89">
        <v>571.57038349999993</v>
      </c>
      <c r="AD33" s="89">
        <v>5.3208300000000008</v>
      </c>
      <c r="AE33" s="89">
        <v>187.83677940000001</v>
      </c>
      <c r="AF33" s="89">
        <v>4.5170399999999997</v>
      </c>
      <c r="AG33" s="89">
        <v>18.345308200000002</v>
      </c>
      <c r="AH33" s="89">
        <v>0.56746000000000008</v>
      </c>
      <c r="AI33" s="89">
        <v>14.213564300000002</v>
      </c>
      <c r="AJ33" s="89">
        <v>67.05</v>
      </c>
      <c r="AK33" s="89">
        <v>2756.04</v>
      </c>
      <c r="AL33" s="89">
        <v>25.29</v>
      </c>
      <c r="AM33" s="89">
        <v>634.32000000000005</v>
      </c>
      <c r="AN33" s="66" t="s">
        <v>43</v>
      </c>
      <c r="AO33" s="62" t="s">
        <v>43</v>
      </c>
      <c r="AP33" s="66" t="s">
        <v>43</v>
      </c>
      <c r="AQ33" s="49" t="s">
        <v>43</v>
      </c>
      <c r="AR33" s="66" t="s">
        <v>43</v>
      </c>
      <c r="AS33" s="49" t="s">
        <v>43</v>
      </c>
    </row>
    <row r="34" spans="1:45" x14ac:dyDescent="0.25">
      <c r="A34" s="100">
        <v>46049</v>
      </c>
      <c r="B34" s="98">
        <v>11.15672</v>
      </c>
      <c r="C34" s="98">
        <v>987904.31325595896</v>
      </c>
      <c r="D34" s="98">
        <v>284.58066000000002</v>
      </c>
      <c r="E34" s="98">
        <v>186759.123193871</v>
      </c>
      <c r="F34" s="98">
        <v>0.73799999999999999</v>
      </c>
      <c r="G34" s="98">
        <v>26.34</v>
      </c>
      <c r="H34" s="98">
        <v>6678.97</v>
      </c>
      <c r="I34" s="98">
        <v>84612.25</v>
      </c>
      <c r="J34" s="98">
        <v>118.26</v>
      </c>
      <c r="K34" s="98">
        <v>22548.46</v>
      </c>
      <c r="L34" s="98">
        <v>85.56</v>
      </c>
      <c r="M34" s="98">
        <v>4860.09</v>
      </c>
      <c r="N34" s="98">
        <v>49.77</v>
      </c>
      <c r="O34" s="98">
        <v>6105.35</v>
      </c>
      <c r="P34" s="98">
        <v>114.06</v>
      </c>
      <c r="Q34" s="98">
        <v>213.84</v>
      </c>
      <c r="R34" s="98">
        <v>21.82</v>
      </c>
      <c r="S34" s="98">
        <v>0.04</v>
      </c>
      <c r="T34" s="98">
        <v>79.899630000000002</v>
      </c>
      <c r="U34" s="98">
        <v>4006.2360956000002</v>
      </c>
      <c r="V34" s="49">
        <v>16.84</v>
      </c>
      <c r="W34" s="62">
        <v>21372.01</v>
      </c>
      <c r="X34" s="89">
        <v>58.057180000000002</v>
      </c>
      <c r="Y34" s="89">
        <v>3385.8102559999998</v>
      </c>
      <c r="Z34" s="89">
        <v>86.230230000000006</v>
      </c>
      <c r="AA34" s="89">
        <v>4583.7214144999998</v>
      </c>
      <c r="AB34" s="89">
        <v>29.921279999999999</v>
      </c>
      <c r="AC34" s="89">
        <v>1083.2993427000001</v>
      </c>
      <c r="AD34" s="89">
        <v>11.910920000000001</v>
      </c>
      <c r="AE34" s="89">
        <v>540.98100619999991</v>
      </c>
      <c r="AF34" s="89">
        <v>4.3894299999999999</v>
      </c>
      <c r="AG34" s="89">
        <v>27.8970503</v>
      </c>
      <c r="AH34" s="89">
        <v>1.39917</v>
      </c>
      <c r="AI34" s="89">
        <v>73.55798200000001</v>
      </c>
      <c r="AJ34" s="89">
        <v>71.59</v>
      </c>
      <c r="AK34" s="89">
        <v>3175.03</v>
      </c>
      <c r="AL34" s="89">
        <v>29.39</v>
      </c>
      <c r="AM34" s="89">
        <v>788.09</v>
      </c>
      <c r="AN34" s="66">
        <v>8.4140000000000006E-2</v>
      </c>
      <c r="AO34" s="62">
        <v>963013.18059260002</v>
      </c>
      <c r="AP34" s="66">
        <v>0.13761000000000001</v>
      </c>
      <c r="AQ34" s="49">
        <v>544189.92000000004</v>
      </c>
      <c r="AR34" s="66">
        <v>7.7999999999999996E-3</v>
      </c>
      <c r="AS34" s="49">
        <v>81679</v>
      </c>
    </row>
    <row r="35" spans="1:45" x14ac:dyDescent="0.25">
      <c r="A35" s="100">
        <v>46050</v>
      </c>
      <c r="B35" s="98">
        <v>17.18526</v>
      </c>
      <c r="C35" s="98">
        <v>1072409.130799487</v>
      </c>
      <c r="D35" s="98">
        <v>304.68180000000001</v>
      </c>
      <c r="E35" s="98">
        <v>202935.27804466002</v>
      </c>
      <c r="F35" s="98">
        <v>0.67900000000000005</v>
      </c>
      <c r="G35" s="98">
        <v>22.6</v>
      </c>
      <c r="H35" s="98">
        <v>6792.25</v>
      </c>
      <c r="I35" s="98">
        <v>89735.29</v>
      </c>
      <c r="J35" s="98">
        <v>125.1</v>
      </c>
      <c r="K35" s="98">
        <v>25692.65</v>
      </c>
      <c r="L35" s="98">
        <v>124.35</v>
      </c>
      <c r="M35" s="98">
        <v>12007.730000000001</v>
      </c>
      <c r="N35" s="98">
        <v>75.010000000000005</v>
      </c>
      <c r="O35" s="98">
        <v>7314.32</v>
      </c>
      <c r="P35" s="98">
        <v>117.02</v>
      </c>
      <c r="Q35" s="98">
        <v>225.17</v>
      </c>
      <c r="R35" s="98">
        <v>20.239999999999998</v>
      </c>
      <c r="S35" s="98">
        <v>0.04</v>
      </c>
      <c r="T35" s="98">
        <v>78.539500000000004</v>
      </c>
      <c r="U35" s="98">
        <v>4282.4090606</v>
      </c>
      <c r="V35" s="49">
        <v>27.1</v>
      </c>
      <c r="W35" s="62">
        <v>31749.87</v>
      </c>
      <c r="X35" s="89">
        <v>28.731570000000001</v>
      </c>
      <c r="Y35" s="89">
        <v>1669.1912885000002</v>
      </c>
      <c r="Z35" s="89">
        <v>45.620069999999998</v>
      </c>
      <c r="AA35" s="89">
        <v>2866.7724412999996</v>
      </c>
      <c r="AB35" s="89">
        <v>20.35267</v>
      </c>
      <c r="AC35" s="89">
        <v>671.89244499999995</v>
      </c>
      <c r="AD35" s="89">
        <v>7.9147400000000001</v>
      </c>
      <c r="AE35" s="89">
        <v>395.41158669999999</v>
      </c>
      <c r="AF35" s="89">
        <v>8.6761299999999988</v>
      </c>
      <c r="AG35" s="89">
        <v>24.795479</v>
      </c>
      <c r="AH35" s="89">
        <v>1.4012699999999998</v>
      </c>
      <c r="AI35" s="89">
        <v>80.837063499999999</v>
      </c>
      <c r="AJ35" s="89">
        <v>77.760000000000005</v>
      </c>
      <c r="AK35" s="89">
        <v>3490.12</v>
      </c>
      <c r="AL35" s="89">
        <v>27.26</v>
      </c>
      <c r="AM35" s="89">
        <v>722.77</v>
      </c>
      <c r="AN35" s="66">
        <v>7.5620000000000007E-2</v>
      </c>
      <c r="AO35" s="62">
        <v>973047.94729679998</v>
      </c>
      <c r="AP35" s="66">
        <v>0.15644</v>
      </c>
      <c r="AQ35" s="49">
        <v>508532.07999999996</v>
      </c>
      <c r="AR35" s="66">
        <v>5.1799999999999997E-3</v>
      </c>
      <c r="AS35" s="49">
        <v>56170</v>
      </c>
    </row>
    <row r="36" spans="1:45" x14ac:dyDescent="0.25">
      <c r="A36" s="100">
        <v>46051</v>
      </c>
      <c r="B36" s="98">
        <v>15.2737</v>
      </c>
      <c r="C36" s="98">
        <v>995551.36417132989</v>
      </c>
      <c r="D36" s="98">
        <v>291.30117000000001</v>
      </c>
      <c r="E36" s="98">
        <v>198528.72590755401</v>
      </c>
      <c r="F36" s="98">
        <v>0.65900000000000003</v>
      </c>
      <c r="G36" s="98">
        <v>22.009999999999998</v>
      </c>
      <c r="H36" s="98">
        <v>6756.27</v>
      </c>
      <c r="I36" s="98">
        <v>93285.24</v>
      </c>
      <c r="J36" s="98">
        <v>126.35</v>
      </c>
      <c r="K36" s="98">
        <v>27088.54</v>
      </c>
      <c r="L36" s="98">
        <v>94.580000000000013</v>
      </c>
      <c r="M36" s="98">
        <v>13288.44</v>
      </c>
      <c r="N36" s="98">
        <v>11.85</v>
      </c>
      <c r="O36" s="98">
        <v>5089.25</v>
      </c>
      <c r="P36" s="98">
        <v>117.37</v>
      </c>
      <c r="Q36" s="98">
        <v>237.07</v>
      </c>
      <c r="R36" s="98">
        <v>18.96</v>
      </c>
      <c r="S36" s="98">
        <v>0.04</v>
      </c>
      <c r="T36" s="98">
        <v>80.148020000000002</v>
      </c>
      <c r="U36" s="98">
        <v>4975.7760195000001</v>
      </c>
      <c r="V36" s="49">
        <v>25.9</v>
      </c>
      <c r="W36" s="62">
        <v>33336.160000000003</v>
      </c>
      <c r="X36" s="89">
        <v>28.24062</v>
      </c>
      <c r="Y36" s="89">
        <v>1752.8069167000001</v>
      </c>
      <c r="Z36" s="89">
        <v>45.169870000000003</v>
      </c>
      <c r="AA36" s="89">
        <v>3013.0705237000002</v>
      </c>
      <c r="AB36" s="89">
        <v>20.40616</v>
      </c>
      <c r="AC36" s="89">
        <v>734.62263059999987</v>
      </c>
      <c r="AD36" s="89">
        <v>7.7848300000000004</v>
      </c>
      <c r="AE36" s="89">
        <v>422.2970838</v>
      </c>
      <c r="AF36" s="89">
        <v>8.7197700000000005</v>
      </c>
      <c r="AG36" s="89">
        <v>24.462314499999998</v>
      </c>
      <c r="AH36" s="89">
        <v>1.5444099999999998</v>
      </c>
      <c r="AI36" s="89">
        <v>94.664263999999989</v>
      </c>
      <c r="AJ36" s="89">
        <v>75.489999999999995</v>
      </c>
      <c r="AK36" s="89">
        <v>3440.04</v>
      </c>
      <c r="AL36" s="89">
        <v>26.19</v>
      </c>
      <c r="AM36" s="89">
        <v>709.95</v>
      </c>
      <c r="AN36" s="66">
        <v>7.7160000000000006E-2</v>
      </c>
      <c r="AO36" s="62">
        <v>969689.31200000003</v>
      </c>
      <c r="AP36" s="66">
        <v>0.14241000000000001</v>
      </c>
      <c r="AQ36" s="49">
        <v>515631.27</v>
      </c>
      <c r="AR36" s="66">
        <v>4.9500000000000004E-3</v>
      </c>
      <c r="AS36" s="49">
        <v>42795</v>
      </c>
    </row>
    <row r="37" spans="1:45" x14ac:dyDescent="0.25">
      <c r="A37" s="100">
        <v>46052</v>
      </c>
      <c r="B37" s="98">
        <v>15.303100000000001</v>
      </c>
      <c r="C37" s="98">
        <v>1290374.1869959179</v>
      </c>
      <c r="D37" s="98">
        <v>441.84489000000002</v>
      </c>
      <c r="E37" s="98">
        <v>325945.736115554</v>
      </c>
      <c r="F37" s="98">
        <v>0.65900000000000003</v>
      </c>
      <c r="G37" s="98">
        <v>22.29</v>
      </c>
      <c r="H37" s="98">
        <v>7007.26</v>
      </c>
      <c r="I37" s="98">
        <v>103462.71</v>
      </c>
      <c r="J37" s="98">
        <v>132.79</v>
      </c>
      <c r="K37" s="98">
        <v>29118.54</v>
      </c>
      <c r="L37" s="98">
        <v>209.22000000000003</v>
      </c>
      <c r="M37" s="98">
        <v>11848.04</v>
      </c>
      <c r="N37" s="98">
        <v>20.239999999999998</v>
      </c>
      <c r="O37" s="98">
        <v>5543.76</v>
      </c>
      <c r="P37" s="98">
        <v>121.77</v>
      </c>
      <c r="Q37" s="98">
        <v>247.16</v>
      </c>
      <c r="R37" s="98">
        <v>19.97</v>
      </c>
      <c r="S37" s="98">
        <v>0.04</v>
      </c>
      <c r="T37" s="98">
        <v>91.466560000000001</v>
      </c>
      <c r="U37" s="98">
        <v>6737.8562070999997</v>
      </c>
      <c r="V37" s="49">
        <v>22.03</v>
      </c>
      <c r="W37" s="62">
        <v>31578.03</v>
      </c>
      <c r="X37" s="89">
        <v>27.569410000000001</v>
      </c>
      <c r="Y37" s="89">
        <v>1794.7989302000001</v>
      </c>
      <c r="Z37" s="89">
        <v>45.389859999999999</v>
      </c>
      <c r="AA37" s="89">
        <v>3228.2915293999999</v>
      </c>
      <c r="AB37" s="89">
        <v>19.964480000000002</v>
      </c>
      <c r="AC37" s="89">
        <v>758.71257029999992</v>
      </c>
      <c r="AD37" s="89">
        <v>8.0956500000000009</v>
      </c>
      <c r="AE37" s="89">
        <v>473.39259019999997</v>
      </c>
      <c r="AF37" s="89">
        <v>8.8488900000000008</v>
      </c>
      <c r="AG37" s="89">
        <v>25.693893900000003</v>
      </c>
      <c r="AH37" s="89">
        <v>1.4581099999999998</v>
      </c>
      <c r="AI37" s="89">
        <v>80.859464300000013</v>
      </c>
      <c r="AJ37" s="89">
        <v>81.45</v>
      </c>
      <c r="AK37" s="89">
        <v>3852.92</v>
      </c>
      <c r="AL37" s="89">
        <v>26.11</v>
      </c>
      <c r="AM37" s="89">
        <v>717.98</v>
      </c>
      <c r="AN37" s="66">
        <v>7.7899999999999997E-2</v>
      </c>
      <c r="AO37" s="62">
        <v>939017.28099999996</v>
      </c>
      <c r="AP37" s="66">
        <v>0.27347500000000002</v>
      </c>
      <c r="AQ37" s="49">
        <v>2698335.1500000004</v>
      </c>
      <c r="AR37" s="66">
        <v>6.4099999999999999E-3</v>
      </c>
      <c r="AS37" s="49">
        <v>64165</v>
      </c>
    </row>
    <row r="38" spans="1:45" x14ac:dyDescent="0.25">
      <c r="A38" s="100">
        <v>46053</v>
      </c>
      <c r="B38" s="98">
        <v>12.97584</v>
      </c>
      <c r="C38" s="98">
        <v>457369.31413233106</v>
      </c>
      <c r="D38" s="98">
        <v>323.84273999999999</v>
      </c>
      <c r="E38" s="98">
        <v>167054.630566921</v>
      </c>
      <c r="F38" s="98">
        <v>0.66900000000000004</v>
      </c>
      <c r="G38" s="98">
        <v>22.810000000000002</v>
      </c>
      <c r="H38" s="98">
        <v>7262.23</v>
      </c>
      <c r="I38" s="98">
        <v>107882.83</v>
      </c>
      <c r="J38" s="98">
        <v>130.37</v>
      </c>
      <c r="K38" s="98">
        <v>27952.22</v>
      </c>
      <c r="L38" s="98">
        <v>140.29</v>
      </c>
      <c r="M38" s="98">
        <v>8578.02</v>
      </c>
      <c r="N38" s="98">
        <v>23.39</v>
      </c>
      <c r="O38" s="98">
        <v>5802.42</v>
      </c>
      <c r="P38" s="98">
        <v>127.02</v>
      </c>
      <c r="Q38" s="98">
        <v>253.08</v>
      </c>
      <c r="R38" s="98">
        <v>21.94</v>
      </c>
      <c r="S38" s="98">
        <v>0.04</v>
      </c>
      <c r="T38" s="98">
        <v>92.261179999999996</v>
      </c>
      <c r="U38" s="98">
        <v>6429.8919698999998</v>
      </c>
      <c r="V38" s="49">
        <v>18.59</v>
      </c>
      <c r="W38" s="62">
        <v>28207.58</v>
      </c>
      <c r="X38" s="89">
        <v>26.320610000000002</v>
      </c>
      <c r="Y38" s="89">
        <v>1402.5609050999999</v>
      </c>
      <c r="Z38" s="89">
        <v>34.320639999999997</v>
      </c>
      <c r="AA38" s="89">
        <v>2287.9310995999999</v>
      </c>
      <c r="AB38" s="89">
        <v>18.895620000000001</v>
      </c>
      <c r="AC38" s="89">
        <v>664.21744489999992</v>
      </c>
      <c r="AD38" s="89">
        <v>6.5056599999999998</v>
      </c>
      <c r="AE38" s="89">
        <v>375.14595810000003</v>
      </c>
      <c r="AF38" s="89">
        <v>8.7539499999999997</v>
      </c>
      <c r="AG38" s="89">
        <v>25.6493827</v>
      </c>
      <c r="AH38" s="89">
        <v>1.4946299999999999</v>
      </c>
      <c r="AI38" s="89">
        <v>84.430651600000004</v>
      </c>
      <c r="AJ38" s="89">
        <v>93.02</v>
      </c>
      <c r="AK38" s="89">
        <v>4543.57</v>
      </c>
      <c r="AL38" s="89">
        <v>26.43</v>
      </c>
      <c r="AM38" s="89">
        <v>737.84</v>
      </c>
      <c r="AN38" s="66" t="s">
        <v>43</v>
      </c>
      <c r="AO38" s="62" t="s">
        <v>43</v>
      </c>
      <c r="AP38" s="66" t="s">
        <v>43</v>
      </c>
      <c r="AQ38" s="49" t="s">
        <v>43</v>
      </c>
      <c r="AR38" s="66" t="s">
        <v>43</v>
      </c>
      <c r="AS38" s="49" t="s">
        <v>43</v>
      </c>
    </row>
    <row r="39" spans="1:45" x14ac:dyDescent="0.25">
      <c r="A39" s="81" t="s">
        <v>357</v>
      </c>
      <c r="B39" s="99">
        <f>SUM(B8:B38)</f>
        <v>316.99303000000015</v>
      </c>
      <c r="C39" s="99">
        <f t="shared" ref="C39:AS39" si="0">SUM(C8:C38)</f>
        <v>19176703.794270083</v>
      </c>
      <c r="D39" s="99">
        <f t="shared" si="0"/>
        <v>8724.2035799999994</v>
      </c>
      <c r="E39" s="99">
        <f t="shared" si="0"/>
        <v>4329421.0479872124</v>
      </c>
      <c r="F39" s="99">
        <f t="shared" si="0"/>
        <v>18.108999999999998</v>
      </c>
      <c r="G39" s="99">
        <f t="shared" si="0"/>
        <v>661.67000000000007</v>
      </c>
      <c r="H39" s="99">
        <f t="shared" si="0"/>
        <v>217034.44999999998</v>
      </c>
      <c r="I39" s="99">
        <f t="shared" si="0"/>
        <v>2833481.2600000007</v>
      </c>
      <c r="J39" s="99">
        <f t="shared" si="0"/>
        <v>3740.3300000000004</v>
      </c>
      <c r="K39" s="99">
        <f t="shared" si="0"/>
        <v>672989.44000000018</v>
      </c>
      <c r="L39" s="99">
        <f t="shared" si="0"/>
        <v>3865.4400000000005</v>
      </c>
      <c r="M39" s="99">
        <f t="shared" si="0"/>
        <v>242774.97</v>
      </c>
      <c r="N39" s="99">
        <f t="shared" si="0"/>
        <v>1865.6400000000006</v>
      </c>
      <c r="O39" s="99">
        <f t="shared" si="0"/>
        <v>239513.52</v>
      </c>
      <c r="P39" s="99">
        <f t="shared" si="0"/>
        <v>3734.1</v>
      </c>
      <c r="Q39" s="99">
        <f t="shared" si="0"/>
        <v>7232.1899999999987</v>
      </c>
      <c r="R39" s="99">
        <f t="shared" si="0"/>
        <v>657.79000000000019</v>
      </c>
      <c r="S39" s="99">
        <f t="shared" si="0"/>
        <v>1.2400000000000004</v>
      </c>
      <c r="T39" s="99">
        <f t="shared" si="0"/>
        <v>2640.1868899999999</v>
      </c>
      <c r="U39" s="99">
        <f t="shared" si="0"/>
        <v>133744.19790679999</v>
      </c>
      <c r="V39" s="99">
        <f t="shared" si="0"/>
        <v>458.71</v>
      </c>
      <c r="W39" s="99">
        <f t="shared" si="0"/>
        <v>601415.35</v>
      </c>
      <c r="X39" s="99">
        <f t="shared" si="0"/>
        <v>975.69483999999989</v>
      </c>
      <c r="Y39" s="99">
        <f t="shared" si="0"/>
        <v>52560.307069000002</v>
      </c>
      <c r="Z39" s="99">
        <f t="shared" si="0"/>
        <v>1453.75729</v>
      </c>
      <c r="AA39" s="99">
        <f t="shared" si="0"/>
        <v>91252.550639599998</v>
      </c>
      <c r="AB39" s="99">
        <f t="shared" si="0"/>
        <v>665.86540000000002</v>
      </c>
      <c r="AC39" s="99">
        <f t="shared" si="0"/>
        <v>21559.5020109</v>
      </c>
      <c r="AD39" s="99">
        <f t="shared" si="0"/>
        <v>246.05482999999995</v>
      </c>
      <c r="AE39" s="99">
        <f t="shared" si="0"/>
        <v>11512.821199099997</v>
      </c>
      <c r="AF39" s="99">
        <f t="shared" si="0"/>
        <v>231.50842000000003</v>
      </c>
      <c r="AG39" s="99">
        <f t="shared" si="0"/>
        <v>941.19844840000007</v>
      </c>
      <c r="AH39" s="99">
        <f t="shared" si="0"/>
        <v>42.323579999999986</v>
      </c>
      <c r="AI39" s="99">
        <f t="shared" si="0"/>
        <v>2325.8289377999999</v>
      </c>
      <c r="AJ39" s="99">
        <f t="shared" si="0"/>
        <v>2615.9500000000003</v>
      </c>
      <c r="AK39" s="99">
        <f t="shared" si="0"/>
        <v>120656.91</v>
      </c>
      <c r="AL39" s="99">
        <f t="shared" si="0"/>
        <v>956.66999999999985</v>
      </c>
      <c r="AM39" s="99">
        <f t="shared" si="0"/>
        <v>24737.440000000002</v>
      </c>
      <c r="AN39" s="99">
        <f t="shared" si="0"/>
        <v>1.60487</v>
      </c>
      <c r="AO39" s="99">
        <f t="shared" si="0"/>
        <v>18689842.619944394</v>
      </c>
      <c r="AP39" s="99">
        <f t="shared" si="0"/>
        <v>2.6383999999999994</v>
      </c>
      <c r="AQ39" s="99">
        <f t="shared" si="0"/>
        <v>12450917.02</v>
      </c>
      <c r="AR39" s="99">
        <f t="shared" si="0"/>
        <v>0.10465000000000001</v>
      </c>
      <c r="AS39" s="99">
        <f t="shared" si="0"/>
        <v>994966.5</v>
      </c>
    </row>
    <row r="40" spans="1:45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58"/>
      <c r="W40" s="64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68"/>
      <c r="AO40" s="64"/>
      <c r="AP40" s="68"/>
      <c r="AQ40" s="58"/>
      <c r="AR40" s="68"/>
      <c r="AS40" s="58"/>
    </row>
    <row r="41" spans="1:45" x14ac:dyDescent="0.25">
      <c r="A41" s="102" t="s">
        <v>19</v>
      </c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</row>
    <row r="42" spans="1:45" x14ac:dyDescent="0.2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2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"/>
      <c r="S43" s="1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2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"/>
      <c r="S44" s="1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2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"/>
      <c r="S45" s="1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2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2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2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2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25">
      <c r="A50" s="103" t="s">
        <v>46</v>
      </c>
      <c r="B50" s="26" t="s">
        <v>205</v>
      </c>
    </row>
    <row r="51" spans="1:45" x14ac:dyDescent="0.25">
      <c r="A51" s="103" t="s">
        <v>203</v>
      </c>
      <c r="B51" s="26" t="s">
        <v>28</v>
      </c>
    </row>
    <row r="52" spans="1:45" x14ac:dyDescent="0.25">
      <c r="A52" s="103" t="s">
        <v>383</v>
      </c>
      <c r="B52" s="26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  <pageSetup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A9A90-D0D3-4B7A-A52A-F529B228845A}">
  <dimension ref="A1:AS32"/>
  <sheetViews>
    <sheetView tabSelected="1" zoomScale="104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C21" sqref="C21"/>
    </sheetView>
  </sheetViews>
  <sheetFormatPr defaultColWidth="8.85546875" defaultRowHeight="15" x14ac:dyDescent="0.25"/>
  <cols>
    <col min="1" max="1" width="20.140625" bestFit="1" customWidth="1"/>
    <col min="3" max="3" width="13.710937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8" max="18" width="14.85546875" customWidth="1"/>
    <col min="19" max="19" width="17.5703125" customWidth="1"/>
    <col min="21" max="21" width="9.42578125" bestFit="1" customWidth="1"/>
    <col min="23" max="23" width="9.42578125" bestFit="1" customWidth="1"/>
    <col min="37" max="37" width="9.42578125" bestFit="1" customWidth="1"/>
    <col min="41" max="41" width="11.42578125" bestFit="1" customWidth="1"/>
    <col min="43" max="43" width="11.42578125" bestFit="1" customWidth="1"/>
    <col min="45" max="45" width="10.28515625" bestFit="1" customWidth="1"/>
  </cols>
  <sheetData>
    <row r="1" spans="1:45" x14ac:dyDescent="0.25">
      <c r="A1" s="155" t="s">
        <v>16</v>
      </c>
      <c r="B1" s="130" t="s">
        <v>390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</row>
    <row r="2" spans="1:45" x14ac:dyDescent="0.25">
      <c r="A2" s="155"/>
      <c r="B2" s="129" t="s">
        <v>372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  <c r="AF2" s="129"/>
      <c r="AG2" s="129"/>
      <c r="AH2" s="129"/>
      <c r="AI2" s="129"/>
      <c r="AJ2" s="129"/>
      <c r="AK2" s="129"/>
      <c r="AL2" s="129"/>
      <c r="AM2" s="129"/>
      <c r="AN2" s="129"/>
      <c r="AO2" s="129"/>
      <c r="AP2" s="129"/>
      <c r="AQ2" s="129"/>
      <c r="AR2" s="129"/>
      <c r="AS2" s="129"/>
    </row>
    <row r="3" spans="1:45" x14ac:dyDescent="0.25">
      <c r="A3" s="15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 t="s">
        <v>15</v>
      </c>
      <c r="AK3" s="128"/>
      <c r="AL3" s="128"/>
      <c r="AM3" s="128"/>
      <c r="AN3" s="128" t="s">
        <v>294</v>
      </c>
      <c r="AO3" s="128"/>
      <c r="AP3" s="128"/>
      <c r="AQ3" s="128"/>
      <c r="AR3" s="128"/>
      <c r="AS3" s="128"/>
    </row>
    <row r="4" spans="1:45" x14ac:dyDescent="0.25">
      <c r="A4" s="155"/>
      <c r="B4" s="144" t="s">
        <v>0</v>
      </c>
      <c r="C4" s="144"/>
      <c r="D4" s="144"/>
      <c r="E4" s="144"/>
      <c r="F4" s="131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44" t="s">
        <v>206</v>
      </c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31" t="s">
        <v>1</v>
      </c>
      <c r="AK4" s="131"/>
      <c r="AL4" s="131"/>
      <c r="AM4" s="131"/>
      <c r="AN4" s="131" t="s">
        <v>295</v>
      </c>
      <c r="AO4" s="131"/>
      <c r="AP4" s="131"/>
      <c r="AQ4" s="131"/>
      <c r="AR4" s="131"/>
      <c r="AS4" s="131"/>
    </row>
    <row r="5" spans="1:45" ht="23.25" customHeight="1" x14ac:dyDescent="0.25">
      <c r="A5" s="155"/>
      <c r="B5" s="146" t="s">
        <v>2</v>
      </c>
      <c r="C5" s="147"/>
      <c r="D5" s="146" t="s">
        <v>3</v>
      </c>
      <c r="E5" s="147"/>
      <c r="F5" s="146" t="s">
        <v>4</v>
      </c>
      <c r="G5" s="147"/>
      <c r="H5" s="146" t="s">
        <v>5</v>
      </c>
      <c r="I5" s="147"/>
      <c r="J5" s="146" t="s">
        <v>6</v>
      </c>
      <c r="K5" s="147"/>
      <c r="L5" s="146" t="s">
        <v>7</v>
      </c>
      <c r="M5" s="147"/>
      <c r="N5" s="146" t="s">
        <v>8</v>
      </c>
      <c r="O5" s="147"/>
      <c r="P5" s="151" t="s">
        <v>37</v>
      </c>
      <c r="Q5" s="156"/>
      <c r="R5" s="156"/>
      <c r="S5" s="152"/>
      <c r="T5" s="151" t="s">
        <v>45</v>
      </c>
      <c r="U5" s="152"/>
      <c r="V5" s="146" t="s">
        <v>9</v>
      </c>
      <c r="W5" s="147"/>
      <c r="X5" s="139" t="s">
        <v>309</v>
      </c>
      <c r="Y5" s="150"/>
      <c r="Z5" s="150"/>
      <c r="AA5" s="140"/>
      <c r="AB5" s="139" t="s">
        <v>310</v>
      </c>
      <c r="AC5" s="150"/>
      <c r="AD5" s="150"/>
      <c r="AE5" s="140"/>
      <c r="AF5" s="139" t="s">
        <v>311</v>
      </c>
      <c r="AG5" s="150"/>
      <c r="AH5" s="150"/>
      <c r="AI5" s="140"/>
      <c r="AJ5" s="146" t="s">
        <v>10</v>
      </c>
      <c r="AK5" s="147"/>
      <c r="AL5" s="146" t="s">
        <v>11</v>
      </c>
      <c r="AM5" s="147"/>
      <c r="AN5" s="146" t="s">
        <v>296</v>
      </c>
      <c r="AO5" s="147"/>
      <c r="AP5" s="146" t="s">
        <v>297</v>
      </c>
      <c r="AQ5" s="147"/>
      <c r="AR5" s="146" t="s">
        <v>298</v>
      </c>
      <c r="AS5" s="147"/>
    </row>
    <row r="6" spans="1:45" x14ac:dyDescent="0.25">
      <c r="A6" s="155"/>
      <c r="B6" s="148"/>
      <c r="C6" s="149"/>
      <c r="D6" s="148"/>
      <c r="E6" s="149"/>
      <c r="F6" s="148"/>
      <c r="G6" s="149"/>
      <c r="H6" s="148"/>
      <c r="I6" s="149"/>
      <c r="J6" s="148"/>
      <c r="K6" s="149"/>
      <c r="L6" s="148"/>
      <c r="M6" s="149"/>
      <c r="N6" s="148"/>
      <c r="O6" s="149"/>
      <c r="P6" s="153"/>
      <c r="Q6" s="157"/>
      <c r="R6" s="157"/>
      <c r="S6" s="154"/>
      <c r="T6" s="153"/>
      <c r="U6" s="154"/>
      <c r="V6" s="148"/>
      <c r="W6" s="149"/>
      <c r="X6" s="145" t="s">
        <v>312</v>
      </c>
      <c r="Y6" s="145"/>
      <c r="Z6" s="139" t="s">
        <v>313</v>
      </c>
      <c r="AA6" s="140"/>
      <c r="AB6" s="145" t="s">
        <v>312</v>
      </c>
      <c r="AC6" s="145"/>
      <c r="AD6" s="139" t="s">
        <v>313</v>
      </c>
      <c r="AE6" s="140"/>
      <c r="AF6" s="145" t="s">
        <v>312</v>
      </c>
      <c r="AG6" s="145"/>
      <c r="AH6" s="139" t="s">
        <v>313</v>
      </c>
      <c r="AI6" s="140"/>
      <c r="AJ6" s="148"/>
      <c r="AK6" s="149"/>
      <c r="AL6" s="148"/>
      <c r="AM6" s="149"/>
      <c r="AN6" s="148"/>
      <c r="AO6" s="149"/>
      <c r="AP6" s="148"/>
      <c r="AQ6" s="149"/>
      <c r="AR6" s="148"/>
      <c r="AS6" s="149"/>
    </row>
    <row r="7" spans="1:45" ht="51" x14ac:dyDescent="0.25">
      <c r="A7" s="155"/>
      <c r="B7" s="124" t="s">
        <v>12</v>
      </c>
      <c r="C7" s="124" t="s">
        <v>13</v>
      </c>
      <c r="D7" s="124" t="s">
        <v>12</v>
      </c>
      <c r="E7" s="124" t="s">
        <v>13</v>
      </c>
      <c r="F7" s="124" t="s">
        <v>12</v>
      </c>
      <c r="G7" s="124" t="s">
        <v>13</v>
      </c>
      <c r="H7" s="124" t="s">
        <v>12</v>
      </c>
      <c r="I7" s="124" t="s">
        <v>13</v>
      </c>
      <c r="J7" s="124" t="s">
        <v>12</v>
      </c>
      <c r="K7" s="124" t="s">
        <v>13</v>
      </c>
      <c r="L7" s="124" t="s">
        <v>12</v>
      </c>
      <c r="M7" s="124" t="s">
        <v>13</v>
      </c>
      <c r="N7" s="124" t="s">
        <v>12</v>
      </c>
      <c r="O7" s="124" t="s">
        <v>13</v>
      </c>
      <c r="P7" s="123" t="s">
        <v>12</v>
      </c>
      <c r="Q7" s="123" t="s">
        <v>13</v>
      </c>
      <c r="R7" s="124" t="s">
        <v>381</v>
      </c>
      <c r="S7" s="124" t="s">
        <v>382</v>
      </c>
      <c r="T7" s="123" t="s">
        <v>12</v>
      </c>
      <c r="U7" s="123" t="s">
        <v>13</v>
      </c>
      <c r="V7" s="124" t="s">
        <v>12</v>
      </c>
      <c r="W7" s="124" t="s">
        <v>13</v>
      </c>
      <c r="X7" s="125" t="s">
        <v>12</v>
      </c>
      <c r="Y7" s="125" t="s">
        <v>13</v>
      </c>
      <c r="Z7" s="125" t="s">
        <v>12</v>
      </c>
      <c r="AA7" s="125" t="s">
        <v>13</v>
      </c>
      <c r="AB7" s="125" t="s">
        <v>12</v>
      </c>
      <c r="AC7" s="125" t="s">
        <v>13</v>
      </c>
      <c r="AD7" s="125" t="s">
        <v>12</v>
      </c>
      <c r="AE7" s="125" t="s">
        <v>13</v>
      </c>
      <c r="AF7" s="125" t="s">
        <v>12</v>
      </c>
      <c r="AG7" s="125" t="s">
        <v>13</v>
      </c>
      <c r="AH7" s="125" t="s">
        <v>12</v>
      </c>
      <c r="AI7" s="125" t="s">
        <v>13</v>
      </c>
      <c r="AJ7" s="124" t="s">
        <v>12</v>
      </c>
      <c r="AK7" s="124" t="s">
        <v>13</v>
      </c>
      <c r="AL7" s="124" t="s">
        <v>12</v>
      </c>
      <c r="AM7" s="124" t="s">
        <v>13</v>
      </c>
      <c r="AN7" s="125" t="s">
        <v>12</v>
      </c>
      <c r="AO7" s="125" t="s">
        <v>13</v>
      </c>
      <c r="AP7" s="124" t="s">
        <v>12</v>
      </c>
      <c r="AQ7" s="124" t="s">
        <v>13</v>
      </c>
      <c r="AR7" s="124" t="s">
        <v>12</v>
      </c>
      <c r="AS7" s="124" t="s">
        <v>13</v>
      </c>
    </row>
    <row r="8" spans="1:45" x14ac:dyDescent="0.25">
      <c r="A8" s="100">
        <v>46054</v>
      </c>
      <c r="B8" s="98">
        <v>2.1690499999999999</v>
      </c>
      <c r="C8" s="98">
        <v>37898.081078825002</v>
      </c>
      <c r="D8" s="98">
        <v>196.59791000000001</v>
      </c>
      <c r="E8" s="98">
        <v>34801.223443467999</v>
      </c>
      <c r="F8" s="98">
        <v>0.40600000000000003</v>
      </c>
      <c r="G8" s="98">
        <v>17.04</v>
      </c>
      <c r="H8" s="98">
        <v>7425.56</v>
      </c>
      <c r="I8" s="98">
        <v>100563.68</v>
      </c>
      <c r="J8" s="98">
        <v>120.6</v>
      </c>
      <c r="K8" s="98">
        <v>20284.740000000002</v>
      </c>
      <c r="L8" s="98">
        <v>8.51</v>
      </c>
      <c r="M8" s="98">
        <v>1493.44</v>
      </c>
      <c r="N8" s="98">
        <v>29.61</v>
      </c>
      <c r="O8" s="98">
        <v>3204.73</v>
      </c>
      <c r="P8" s="98">
        <v>128.69999999999999</v>
      </c>
      <c r="Q8" s="98">
        <v>252.73</v>
      </c>
      <c r="R8" s="98">
        <v>23.15</v>
      </c>
      <c r="S8" s="98">
        <v>0.04</v>
      </c>
      <c r="T8" s="98">
        <v>85.36</v>
      </c>
      <c r="U8" s="98">
        <v>5600.31</v>
      </c>
      <c r="V8" s="49" t="s">
        <v>43</v>
      </c>
      <c r="W8" s="62" t="s">
        <v>43</v>
      </c>
      <c r="X8" s="89">
        <v>26.52666</v>
      </c>
      <c r="Y8" s="89">
        <v>1359.6544171</v>
      </c>
      <c r="Z8" s="89">
        <v>36.9572</v>
      </c>
      <c r="AA8" s="89">
        <v>2113.7460589000002</v>
      </c>
      <c r="AB8" s="89">
        <v>17.911659999999998</v>
      </c>
      <c r="AC8" s="89">
        <v>608.24599719999992</v>
      </c>
      <c r="AD8" s="89">
        <v>6.5036899999999997</v>
      </c>
      <c r="AE8" s="89">
        <v>269.35495510000004</v>
      </c>
      <c r="AF8" s="89">
        <v>7.2200199999999999</v>
      </c>
      <c r="AG8" s="89">
        <v>23.7779162</v>
      </c>
      <c r="AH8" s="89">
        <v>0.87431999999999999</v>
      </c>
      <c r="AI8" s="89">
        <v>42.936818799999998</v>
      </c>
      <c r="AJ8" s="89">
        <v>90.33</v>
      </c>
      <c r="AK8" s="89">
        <v>4198.26</v>
      </c>
      <c r="AL8" s="89">
        <v>25.62</v>
      </c>
      <c r="AM8" s="89">
        <v>703.56</v>
      </c>
      <c r="AN8" s="66" t="s">
        <v>43</v>
      </c>
      <c r="AO8" s="62" t="s">
        <v>43</v>
      </c>
      <c r="AP8" s="66" t="s">
        <v>43</v>
      </c>
      <c r="AQ8" s="49" t="s">
        <v>43</v>
      </c>
      <c r="AR8" s="66" t="s">
        <v>43</v>
      </c>
      <c r="AS8" s="49" t="s">
        <v>43</v>
      </c>
    </row>
    <row r="9" spans="1:45" x14ac:dyDescent="0.25">
      <c r="A9" s="100">
        <v>46055</v>
      </c>
      <c r="B9" s="98">
        <v>14.251620000000001</v>
      </c>
      <c r="C9" s="98">
        <v>1103849.080348376</v>
      </c>
      <c r="D9" s="98">
        <v>412.0772</v>
      </c>
      <c r="E9" s="98">
        <v>232650.33200864401</v>
      </c>
      <c r="F9" s="98">
        <v>0.46100000000000002</v>
      </c>
      <c r="G9" s="98">
        <v>20.259999999999998</v>
      </c>
      <c r="H9" s="98">
        <v>7718.95</v>
      </c>
      <c r="I9" s="98">
        <v>125303.02</v>
      </c>
      <c r="J9" s="98">
        <v>146.84</v>
      </c>
      <c r="K9" s="98">
        <v>30363.52</v>
      </c>
      <c r="L9" s="98">
        <v>116.11000000000001</v>
      </c>
      <c r="M9" s="98">
        <v>9307.2999999999993</v>
      </c>
      <c r="N9" s="98">
        <v>111.16</v>
      </c>
      <c r="O9" s="98">
        <v>10654.99</v>
      </c>
      <c r="P9" s="98">
        <v>115.55</v>
      </c>
      <c r="Q9" s="98">
        <v>231.41</v>
      </c>
      <c r="R9" s="98">
        <v>20.69</v>
      </c>
      <c r="S9" s="98">
        <v>0.04</v>
      </c>
      <c r="T9" s="98">
        <v>106.75</v>
      </c>
      <c r="U9" s="98">
        <v>6811.35</v>
      </c>
      <c r="V9" s="49">
        <v>17.989999999999998</v>
      </c>
      <c r="W9" s="62">
        <v>24408.44</v>
      </c>
      <c r="X9" s="89">
        <v>46.229960000000005</v>
      </c>
      <c r="Y9" s="89">
        <v>2878.1338237</v>
      </c>
      <c r="Z9" s="89">
        <v>74.469809999999995</v>
      </c>
      <c r="AA9" s="89">
        <v>5178.5878597000001</v>
      </c>
      <c r="AB9" s="89">
        <v>28.950130000000001</v>
      </c>
      <c r="AC9" s="89">
        <v>1093.8509233</v>
      </c>
      <c r="AD9" s="89">
        <v>12.05742</v>
      </c>
      <c r="AE9" s="89">
        <v>662.16770580000002</v>
      </c>
      <c r="AF9" s="89">
        <v>5.46204</v>
      </c>
      <c r="AG9" s="89">
        <v>32.582326800000004</v>
      </c>
      <c r="AH9" s="89">
        <v>1.27416</v>
      </c>
      <c r="AI9" s="89">
        <v>84.08233580000001</v>
      </c>
      <c r="AJ9" s="89">
        <v>99.79</v>
      </c>
      <c r="AK9" s="89">
        <v>5111.46</v>
      </c>
      <c r="AL9" s="89">
        <v>32.78</v>
      </c>
      <c r="AM9" s="89">
        <v>953.55</v>
      </c>
      <c r="AN9" s="66">
        <v>8.2100000000000006E-2</v>
      </c>
      <c r="AO9" s="62">
        <v>942771.05091500003</v>
      </c>
      <c r="AP9" s="66">
        <v>0.13897499999999999</v>
      </c>
      <c r="AQ9" s="49">
        <v>670293.86</v>
      </c>
      <c r="AR9" s="66">
        <v>7.8200000000000006E-3</v>
      </c>
      <c r="AS9" s="49">
        <v>60390</v>
      </c>
    </row>
    <row r="10" spans="1:45" x14ac:dyDescent="0.25">
      <c r="A10" s="100">
        <v>46056</v>
      </c>
      <c r="B10" s="98">
        <v>13.34943</v>
      </c>
      <c r="C10" s="98">
        <v>921634.34829093108</v>
      </c>
      <c r="D10" s="98">
        <v>319.07932</v>
      </c>
      <c r="E10" s="98">
        <v>181466.575728697</v>
      </c>
      <c r="F10" s="98">
        <v>0.43</v>
      </c>
      <c r="G10" s="98">
        <v>19.119999999999997</v>
      </c>
      <c r="H10" s="98">
        <v>7416.56</v>
      </c>
      <c r="I10" s="98">
        <v>113333.7</v>
      </c>
      <c r="J10" s="98">
        <v>135.58000000000001</v>
      </c>
      <c r="K10" s="98">
        <v>28030.51</v>
      </c>
      <c r="L10" s="98">
        <v>97.240000000000009</v>
      </c>
      <c r="M10" s="98">
        <v>13344.96</v>
      </c>
      <c r="N10" s="98">
        <v>202.45</v>
      </c>
      <c r="O10" s="98">
        <v>16095.04</v>
      </c>
      <c r="P10" s="98">
        <v>116.26</v>
      </c>
      <c r="Q10" s="98">
        <v>233.14</v>
      </c>
      <c r="R10" s="98">
        <v>19.32</v>
      </c>
      <c r="S10" s="98">
        <v>0.04</v>
      </c>
      <c r="T10" s="98">
        <v>106.67</v>
      </c>
      <c r="U10" s="98">
        <v>6572.1</v>
      </c>
      <c r="V10" s="49">
        <v>20.62</v>
      </c>
      <c r="W10" s="62">
        <v>29526.13</v>
      </c>
      <c r="X10" s="89">
        <v>27.99212</v>
      </c>
      <c r="Y10" s="89">
        <v>1895.8752016000001</v>
      </c>
      <c r="Z10" s="89">
        <v>48.468290000000003</v>
      </c>
      <c r="AA10" s="89">
        <v>3523.2755778999999</v>
      </c>
      <c r="AB10" s="89">
        <v>21.823840000000001</v>
      </c>
      <c r="AC10" s="89">
        <v>778.07974730000001</v>
      </c>
      <c r="AD10" s="89">
        <v>9.4682399999999998</v>
      </c>
      <c r="AE10" s="89">
        <v>459.56629230000004</v>
      </c>
      <c r="AF10" s="89">
        <v>8.9998699999999996</v>
      </c>
      <c r="AG10" s="89">
        <v>32.236882000000001</v>
      </c>
      <c r="AH10" s="89">
        <v>1.17367</v>
      </c>
      <c r="AI10" s="89">
        <v>74.099509000000012</v>
      </c>
      <c r="AJ10" s="89">
        <v>95.29</v>
      </c>
      <c r="AK10" s="89">
        <v>4800.21</v>
      </c>
      <c r="AL10" s="89">
        <v>28.94</v>
      </c>
      <c r="AM10" s="89">
        <v>844.17</v>
      </c>
      <c r="AN10" s="66">
        <v>9.8989999999999995E-2</v>
      </c>
      <c r="AO10" s="62">
        <v>928973.44945269998</v>
      </c>
      <c r="AP10" s="66">
        <v>0.13997999999999999</v>
      </c>
      <c r="AQ10" s="49">
        <v>615088.31999999995</v>
      </c>
      <c r="AR10" s="66">
        <v>1.0120000000000001E-2</v>
      </c>
      <c r="AS10" s="49">
        <v>100440</v>
      </c>
    </row>
    <row r="11" spans="1:45" x14ac:dyDescent="0.25">
      <c r="A11" s="100">
        <v>46057</v>
      </c>
      <c r="B11" s="98">
        <v>13.14274</v>
      </c>
      <c r="C11" s="98">
        <v>949533.95267222309</v>
      </c>
      <c r="D11" s="98">
        <v>310.01359000000002</v>
      </c>
      <c r="E11" s="98">
        <v>183154.96642724398</v>
      </c>
      <c r="F11" s="98">
        <v>0.46</v>
      </c>
      <c r="G11" s="98">
        <v>20.45</v>
      </c>
      <c r="H11" s="98">
        <v>7448.69</v>
      </c>
      <c r="I11" s="98">
        <v>113302.09</v>
      </c>
      <c r="J11" s="98">
        <v>140.49</v>
      </c>
      <c r="K11" s="98">
        <v>28204.98</v>
      </c>
      <c r="L11" s="98">
        <v>84.16</v>
      </c>
      <c r="M11" s="98">
        <v>5956.98</v>
      </c>
      <c r="N11" s="98">
        <v>86.98</v>
      </c>
      <c r="O11" s="98">
        <v>10564.43</v>
      </c>
      <c r="P11" s="98">
        <v>119.56</v>
      </c>
      <c r="Q11" s="98">
        <v>237.9</v>
      </c>
      <c r="R11" s="98">
        <v>20.41</v>
      </c>
      <c r="S11" s="98">
        <v>0.02</v>
      </c>
      <c r="T11" s="98">
        <v>104.17</v>
      </c>
      <c r="U11" s="98">
        <v>6481.29</v>
      </c>
      <c r="V11" s="49">
        <v>18.899999999999999</v>
      </c>
      <c r="W11" s="62">
        <v>27399.79</v>
      </c>
      <c r="X11" s="89">
        <v>27.532810000000001</v>
      </c>
      <c r="Y11" s="89">
        <v>1787.9899560000001</v>
      </c>
      <c r="Z11" s="89">
        <v>48.683660000000003</v>
      </c>
      <c r="AA11" s="89">
        <v>3831.3933198999994</v>
      </c>
      <c r="AB11" s="89">
        <v>21.752930000000003</v>
      </c>
      <c r="AC11" s="89">
        <v>772.59102680000001</v>
      </c>
      <c r="AD11" s="89">
        <v>8.7712299999999992</v>
      </c>
      <c r="AE11" s="89">
        <v>435.44205169999998</v>
      </c>
      <c r="AF11" s="89">
        <v>8.9727799999999984</v>
      </c>
      <c r="AG11" s="89">
        <v>29.4997316</v>
      </c>
      <c r="AH11" s="89">
        <v>1.59307</v>
      </c>
      <c r="AI11" s="89">
        <v>103.04523630000001</v>
      </c>
      <c r="AJ11" s="89">
        <v>93.88</v>
      </c>
      <c r="AK11" s="89">
        <v>4674.05</v>
      </c>
      <c r="AL11" s="89">
        <v>29.54</v>
      </c>
      <c r="AM11" s="89">
        <v>865.72</v>
      </c>
      <c r="AN11" s="66">
        <v>8.5559999999999997E-2</v>
      </c>
      <c r="AO11" s="62">
        <v>897184.99690799997</v>
      </c>
      <c r="AP11" s="66">
        <v>0.15318999999999999</v>
      </c>
      <c r="AQ11" s="49">
        <v>619581.21000000008</v>
      </c>
      <c r="AR11" s="66">
        <v>9.4900000000000002E-3</v>
      </c>
      <c r="AS11" s="49">
        <v>63510</v>
      </c>
    </row>
    <row r="12" spans="1:45" x14ac:dyDescent="0.25">
      <c r="A12" s="100">
        <v>46058</v>
      </c>
      <c r="B12" s="98">
        <v>12.849069999999999</v>
      </c>
      <c r="C12" s="98">
        <v>959745.99124501215</v>
      </c>
      <c r="D12" s="98">
        <v>348.19353000000001</v>
      </c>
      <c r="E12" s="98">
        <v>181976.275746842</v>
      </c>
      <c r="F12" s="98">
        <v>0.46</v>
      </c>
      <c r="G12" s="98">
        <v>19.87</v>
      </c>
      <c r="H12" s="98">
        <v>7416.04</v>
      </c>
      <c r="I12" s="98">
        <v>108594.54</v>
      </c>
      <c r="J12" s="98">
        <v>133.12</v>
      </c>
      <c r="K12" s="98">
        <v>26465.759999999998</v>
      </c>
      <c r="L12" s="98">
        <v>121.78</v>
      </c>
      <c r="M12" s="98">
        <v>7021.58</v>
      </c>
      <c r="N12" s="98">
        <v>327.52</v>
      </c>
      <c r="O12" s="98">
        <v>37970.14</v>
      </c>
      <c r="P12" s="98">
        <v>124.86</v>
      </c>
      <c r="Q12" s="98">
        <v>248.06</v>
      </c>
      <c r="R12" s="98">
        <v>21.57</v>
      </c>
      <c r="S12" s="98">
        <v>0.03</v>
      </c>
      <c r="T12" s="98">
        <v>102.63</v>
      </c>
      <c r="U12" s="98">
        <v>5707.35</v>
      </c>
      <c r="V12" s="49">
        <v>19.34</v>
      </c>
      <c r="W12" s="62">
        <v>26238.32</v>
      </c>
      <c r="X12" s="89">
        <v>29.422789999999999</v>
      </c>
      <c r="Y12" s="89">
        <v>1898.1911843000003</v>
      </c>
      <c r="Z12" s="89">
        <v>47.209620000000001</v>
      </c>
      <c r="AA12" s="89">
        <v>3386.2736307999999</v>
      </c>
      <c r="AB12" s="89">
        <v>21.790350000000004</v>
      </c>
      <c r="AC12" s="89">
        <v>736.49953059999996</v>
      </c>
      <c r="AD12" s="89">
        <v>8.3335799999999995</v>
      </c>
      <c r="AE12" s="89">
        <v>419.01331249999998</v>
      </c>
      <c r="AF12" s="89">
        <v>8.8563400000000012</v>
      </c>
      <c r="AG12" s="89">
        <v>32.393799000000001</v>
      </c>
      <c r="AH12" s="89">
        <v>1.4866799999999998</v>
      </c>
      <c r="AI12" s="89">
        <v>91.580291799999998</v>
      </c>
      <c r="AJ12" s="89">
        <v>93</v>
      </c>
      <c r="AK12" s="89">
        <v>4575.2</v>
      </c>
      <c r="AL12" s="89">
        <v>28.76</v>
      </c>
      <c r="AM12" s="89">
        <v>833.78</v>
      </c>
      <c r="AN12" s="66">
        <v>8.7660000000000002E-2</v>
      </c>
      <c r="AO12" s="62">
        <v>899853.76487009996</v>
      </c>
      <c r="AP12" s="66">
        <v>0.18071999999999999</v>
      </c>
      <c r="AQ12" s="49">
        <v>644949.72000000009</v>
      </c>
      <c r="AR12" s="66">
        <v>1.06E-2</v>
      </c>
      <c r="AS12" s="49">
        <v>112710</v>
      </c>
    </row>
    <row r="13" spans="1:45" x14ac:dyDescent="0.25">
      <c r="A13" s="100">
        <v>46059</v>
      </c>
      <c r="B13" s="98">
        <v>12.77622</v>
      </c>
      <c r="C13" s="98">
        <v>1036396.4999126759</v>
      </c>
      <c r="D13" s="98">
        <v>327.24133</v>
      </c>
      <c r="E13" s="98">
        <v>188914.90585167601</v>
      </c>
      <c r="F13" s="98">
        <v>0.46900000000000003</v>
      </c>
      <c r="G13" s="98">
        <v>19.959999999999997</v>
      </c>
      <c r="H13" s="98">
        <v>7324.56</v>
      </c>
      <c r="I13" s="98">
        <v>99784.03</v>
      </c>
      <c r="J13" s="98">
        <v>128.28</v>
      </c>
      <c r="K13" s="98">
        <v>24709.97</v>
      </c>
      <c r="L13" s="98">
        <v>148.66</v>
      </c>
      <c r="M13" s="98">
        <v>9141.869999999999</v>
      </c>
      <c r="N13" s="98">
        <v>31.76</v>
      </c>
      <c r="O13" s="98">
        <v>6680.99</v>
      </c>
      <c r="P13" s="98">
        <v>129.75</v>
      </c>
      <c r="Q13" s="98">
        <v>253.57</v>
      </c>
      <c r="R13" s="98">
        <v>23.19</v>
      </c>
      <c r="S13" s="98">
        <v>0.04</v>
      </c>
      <c r="T13" s="98">
        <v>96.26</v>
      </c>
      <c r="U13" s="98">
        <v>5236.3100000000004</v>
      </c>
      <c r="V13" s="49">
        <v>18.89</v>
      </c>
      <c r="W13" s="62">
        <v>27218.43</v>
      </c>
      <c r="X13" s="89">
        <v>29.468119999999999</v>
      </c>
      <c r="Y13" s="89">
        <v>1816.2105947</v>
      </c>
      <c r="Z13" s="89">
        <v>46.354579999999999</v>
      </c>
      <c r="AA13" s="89">
        <v>3136.0685480000002</v>
      </c>
      <c r="AB13" s="89">
        <v>21.678360000000001</v>
      </c>
      <c r="AC13" s="89">
        <v>717.34299390000001</v>
      </c>
      <c r="AD13" s="89">
        <v>8.1984399999999997</v>
      </c>
      <c r="AE13" s="89">
        <v>403.82186400000001</v>
      </c>
      <c r="AF13" s="89">
        <v>9.0726999999999993</v>
      </c>
      <c r="AG13" s="89">
        <v>32.304317999999995</v>
      </c>
      <c r="AH13" s="89">
        <v>1.43831</v>
      </c>
      <c r="AI13" s="89">
        <v>89.998048100000005</v>
      </c>
      <c r="AJ13" s="89">
        <v>92.23</v>
      </c>
      <c r="AK13" s="89">
        <v>4454.79</v>
      </c>
      <c r="AL13" s="89">
        <v>28.66</v>
      </c>
      <c r="AM13" s="89">
        <v>816.52</v>
      </c>
      <c r="AN13" s="66">
        <v>0.10033</v>
      </c>
      <c r="AO13" s="62">
        <v>892765.47112659994</v>
      </c>
      <c r="AP13" s="66">
        <v>0.14928</v>
      </c>
      <c r="AQ13" s="49">
        <v>647090.48</v>
      </c>
      <c r="AR13" s="66">
        <v>1.0699999999999999E-2</v>
      </c>
      <c r="AS13" s="49">
        <v>85320</v>
      </c>
    </row>
    <row r="14" spans="1:45" x14ac:dyDescent="0.25">
      <c r="A14" s="100">
        <v>46060</v>
      </c>
      <c r="B14" s="98">
        <v>10.31479</v>
      </c>
      <c r="C14" s="98">
        <v>261790.40060178598</v>
      </c>
      <c r="D14" s="98">
        <v>341.07961999999998</v>
      </c>
      <c r="E14" s="98">
        <v>119659.097332501</v>
      </c>
      <c r="F14" s="98">
        <v>0.51800000000000002</v>
      </c>
      <c r="G14" s="98">
        <v>22.63</v>
      </c>
      <c r="H14" s="98">
        <v>7508.6</v>
      </c>
      <c r="I14" s="98">
        <v>100733.21</v>
      </c>
      <c r="J14" s="98">
        <v>119.68</v>
      </c>
      <c r="K14" s="98">
        <v>22784.77</v>
      </c>
      <c r="L14" s="98">
        <v>170.8</v>
      </c>
      <c r="M14" s="98">
        <v>8091.82</v>
      </c>
      <c r="N14" s="98">
        <v>102.75</v>
      </c>
      <c r="O14" s="98">
        <v>12982.9</v>
      </c>
      <c r="P14" s="98">
        <v>133.9</v>
      </c>
      <c r="Q14" s="98">
        <v>256.7</v>
      </c>
      <c r="R14" s="98">
        <v>24.68</v>
      </c>
      <c r="S14" s="98">
        <v>0.04</v>
      </c>
      <c r="T14" s="98">
        <v>95.56</v>
      </c>
      <c r="U14" s="98">
        <v>5287.08</v>
      </c>
      <c r="V14" s="49">
        <v>17.38</v>
      </c>
      <c r="W14" s="62">
        <v>23705.42</v>
      </c>
      <c r="X14" s="89">
        <v>27.09713</v>
      </c>
      <c r="Y14" s="89">
        <v>1412.1807021</v>
      </c>
      <c r="Z14" s="89">
        <v>36.351570000000002</v>
      </c>
      <c r="AA14" s="89">
        <v>2258.2650095999998</v>
      </c>
      <c r="AB14" s="89">
        <v>19.43083</v>
      </c>
      <c r="AC14" s="89">
        <v>611.76172210000004</v>
      </c>
      <c r="AD14" s="89">
        <v>6.6339600000000001</v>
      </c>
      <c r="AE14" s="89">
        <v>291.04734020000001</v>
      </c>
      <c r="AF14" s="89">
        <v>8.9555399999999992</v>
      </c>
      <c r="AG14" s="89">
        <v>27.4871075</v>
      </c>
      <c r="AH14" s="89">
        <v>1.33779</v>
      </c>
      <c r="AI14" s="89">
        <v>83.168202499999992</v>
      </c>
      <c r="AJ14" s="89">
        <v>100.25</v>
      </c>
      <c r="AK14" s="89">
        <v>4898.8100000000004</v>
      </c>
      <c r="AL14" s="89">
        <v>30.51</v>
      </c>
      <c r="AM14" s="89">
        <v>881.72</v>
      </c>
      <c r="AN14" s="66">
        <v>1.2099999999999999E-3</v>
      </c>
      <c r="AO14" s="62">
        <v>7911.5</v>
      </c>
      <c r="AP14" s="66">
        <v>0</v>
      </c>
      <c r="AQ14" s="49">
        <v>0</v>
      </c>
      <c r="AR14" s="66">
        <v>0</v>
      </c>
      <c r="AS14" s="49">
        <v>0</v>
      </c>
    </row>
    <row r="15" spans="1:45" x14ac:dyDescent="0.25">
      <c r="A15" s="100">
        <v>46061</v>
      </c>
      <c r="B15" s="98">
        <v>1.7948</v>
      </c>
      <c r="C15" s="98">
        <v>20124.599636094001</v>
      </c>
      <c r="D15" s="98">
        <v>182.68813</v>
      </c>
      <c r="E15" s="98">
        <v>29201.401449790996</v>
      </c>
      <c r="F15" s="98">
        <v>0.58399999999999996</v>
      </c>
      <c r="G15" s="98">
        <v>24.57</v>
      </c>
      <c r="H15" s="98">
        <v>7438.41</v>
      </c>
      <c r="I15" s="98">
        <v>82029.34</v>
      </c>
      <c r="J15" s="98">
        <v>97.74</v>
      </c>
      <c r="K15" s="98">
        <v>14023.57</v>
      </c>
      <c r="L15" s="98">
        <v>5.5</v>
      </c>
      <c r="M15" s="98">
        <v>391.9</v>
      </c>
      <c r="N15" s="98">
        <v>31.63</v>
      </c>
      <c r="O15" s="98">
        <v>2791.64</v>
      </c>
      <c r="P15" s="98">
        <v>134.69</v>
      </c>
      <c r="Q15" s="98">
        <v>254.2</v>
      </c>
      <c r="R15" s="98">
        <v>25.46</v>
      </c>
      <c r="S15" s="98">
        <v>0.04</v>
      </c>
      <c r="T15" s="98">
        <v>80.25</v>
      </c>
      <c r="U15" s="98">
        <v>3793.12</v>
      </c>
      <c r="V15" s="49" t="s">
        <v>43</v>
      </c>
      <c r="W15" s="62" t="s">
        <v>43</v>
      </c>
      <c r="X15" s="89">
        <v>27.302019999999999</v>
      </c>
      <c r="Y15" s="89">
        <v>1325.5846129000001</v>
      </c>
      <c r="Z15" s="89">
        <v>35.40766</v>
      </c>
      <c r="AA15" s="89">
        <v>1697.4196917000002</v>
      </c>
      <c r="AB15" s="89">
        <v>18.36383</v>
      </c>
      <c r="AC15" s="89">
        <v>557.82478779999997</v>
      </c>
      <c r="AD15" s="89">
        <v>6.0545599999999995</v>
      </c>
      <c r="AE15" s="89">
        <v>211.8101556</v>
      </c>
      <c r="AF15" s="89">
        <v>7.4273299999999995</v>
      </c>
      <c r="AG15" s="89">
        <v>24.764429499999999</v>
      </c>
      <c r="AH15" s="89">
        <v>1.0386199999999999</v>
      </c>
      <c r="AI15" s="89">
        <v>60.861162</v>
      </c>
      <c r="AJ15" s="89">
        <v>96.66</v>
      </c>
      <c r="AK15" s="89">
        <v>4386.28</v>
      </c>
      <c r="AL15" s="89">
        <v>27.8</v>
      </c>
      <c r="AM15" s="89">
        <v>784.2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25">
      <c r="A16" s="100">
        <v>46062</v>
      </c>
      <c r="B16" s="98">
        <v>13.463150000000001</v>
      </c>
      <c r="C16" s="98">
        <v>815333.30090194498</v>
      </c>
      <c r="D16" s="98">
        <v>307.46897999999999</v>
      </c>
      <c r="E16" s="98">
        <v>186765.406432797</v>
      </c>
      <c r="F16" s="98">
        <v>0.56900000000000006</v>
      </c>
      <c r="G16" s="98">
        <v>24.220000000000002</v>
      </c>
      <c r="H16" s="98">
        <v>7487.98</v>
      </c>
      <c r="I16" s="98">
        <v>107887.66</v>
      </c>
      <c r="J16" s="98">
        <v>130.66999999999999</v>
      </c>
      <c r="K16" s="98">
        <v>25949.63</v>
      </c>
      <c r="L16" s="98">
        <v>173.26</v>
      </c>
      <c r="M16" s="98">
        <v>8998.73</v>
      </c>
      <c r="N16" s="98">
        <v>48.68</v>
      </c>
      <c r="O16" s="98">
        <v>5543.76</v>
      </c>
      <c r="P16" s="98">
        <v>119.96</v>
      </c>
      <c r="Q16" s="98">
        <v>231.46</v>
      </c>
      <c r="R16" s="98">
        <v>22.76</v>
      </c>
      <c r="S16" s="98">
        <v>0.04</v>
      </c>
      <c r="T16" s="98">
        <v>101.18</v>
      </c>
      <c r="U16" s="98">
        <v>4954.22</v>
      </c>
      <c r="V16" s="49">
        <v>18.399999999999999</v>
      </c>
      <c r="W16" s="62">
        <v>21892.13</v>
      </c>
      <c r="X16" s="89">
        <v>46.683720000000001</v>
      </c>
      <c r="Y16" s="89">
        <v>2787.2133233</v>
      </c>
      <c r="Z16" s="89">
        <v>72.879649999999998</v>
      </c>
      <c r="AA16" s="89">
        <v>5159.0602042</v>
      </c>
      <c r="AB16" s="89">
        <v>28.93486</v>
      </c>
      <c r="AC16" s="89">
        <v>974.70593480000002</v>
      </c>
      <c r="AD16" s="89">
        <v>11.654530000000001</v>
      </c>
      <c r="AE16" s="89">
        <v>548.01793680000003</v>
      </c>
      <c r="AF16" s="89">
        <v>5.8526100000000012</v>
      </c>
      <c r="AG16" s="89">
        <v>31.756824199999997</v>
      </c>
      <c r="AH16" s="89">
        <v>1.1712199999999999</v>
      </c>
      <c r="AI16" s="89">
        <v>76.304464999999979</v>
      </c>
      <c r="AJ16" s="89">
        <v>96.03</v>
      </c>
      <c r="AK16" s="89">
        <v>4695.54</v>
      </c>
      <c r="AL16" s="89">
        <v>33.270000000000003</v>
      </c>
      <c r="AM16" s="89">
        <v>963.51</v>
      </c>
      <c r="AN16" s="66">
        <v>9.9180000000000004E-2</v>
      </c>
      <c r="AO16" s="62">
        <v>912951.57004119991</v>
      </c>
      <c r="AP16" s="66">
        <v>0.15754499999999999</v>
      </c>
      <c r="AQ16" s="49">
        <v>587237.20000000007</v>
      </c>
      <c r="AR16" s="66">
        <v>7.5199999999999998E-3</v>
      </c>
      <c r="AS16" s="49">
        <v>61518.487999999998</v>
      </c>
    </row>
    <row r="17" spans="1:45" x14ac:dyDescent="0.25">
      <c r="A17" s="100">
        <v>46063</v>
      </c>
      <c r="B17" s="98">
        <v>13.131159999999999</v>
      </c>
      <c r="C17" s="98">
        <v>810224.56022151699</v>
      </c>
      <c r="D17" s="98">
        <v>347.29516000000001</v>
      </c>
      <c r="E17" s="98">
        <v>165267.41786437601</v>
      </c>
      <c r="F17" s="98">
        <v>0.56900000000000006</v>
      </c>
      <c r="G17" s="98">
        <v>24.16</v>
      </c>
      <c r="H17" s="98">
        <v>7242.81</v>
      </c>
      <c r="I17" s="98">
        <v>103218.18</v>
      </c>
      <c r="J17" s="98">
        <v>128.12</v>
      </c>
      <c r="K17" s="98">
        <v>25294.87</v>
      </c>
      <c r="L17" s="98">
        <v>281.18</v>
      </c>
      <c r="M17" s="98">
        <v>11420.99</v>
      </c>
      <c r="N17" s="98">
        <v>222.88</v>
      </c>
      <c r="O17" s="98">
        <v>27931.58</v>
      </c>
      <c r="P17" s="98">
        <v>123.11</v>
      </c>
      <c r="Q17" s="98">
        <v>241.23</v>
      </c>
      <c r="R17" s="98">
        <v>21.14</v>
      </c>
      <c r="S17" s="98">
        <v>0.04</v>
      </c>
      <c r="T17" s="98">
        <v>98.86</v>
      </c>
      <c r="U17" s="98">
        <v>4656.62</v>
      </c>
      <c r="V17" s="49">
        <v>21.62</v>
      </c>
      <c r="W17" s="62">
        <v>25728.16</v>
      </c>
      <c r="X17" s="89">
        <v>28.02553</v>
      </c>
      <c r="Y17" s="89">
        <v>1576.1814739000001</v>
      </c>
      <c r="Z17" s="89">
        <v>46.756169999999997</v>
      </c>
      <c r="AA17" s="89">
        <v>2882.7378182000002</v>
      </c>
      <c r="AB17" s="89">
        <v>22.852839999999997</v>
      </c>
      <c r="AC17" s="89">
        <v>653.94359689999999</v>
      </c>
      <c r="AD17" s="89">
        <v>8.5852800000000009</v>
      </c>
      <c r="AE17" s="89">
        <v>401.25978910000003</v>
      </c>
      <c r="AF17" s="89">
        <v>9.2428499999999989</v>
      </c>
      <c r="AG17" s="89">
        <v>25.990216199999999</v>
      </c>
      <c r="AH17" s="89">
        <v>1.4449099999999999</v>
      </c>
      <c r="AI17" s="89">
        <v>83.874217600000009</v>
      </c>
      <c r="AJ17" s="89">
        <v>98.56</v>
      </c>
      <c r="AK17" s="89">
        <v>4778.8999999999996</v>
      </c>
      <c r="AL17" s="89">
        <v>32.19</v>
      </c>
      <c r="AM17" s="89">
        <v>919.06</v>
      </c>
      <c r="AN17" s="66">
        <v>7.671E-2</v>
      </c>
      <c r="AO17" s="62">
        <v>893352.03255790006</v>
      </c>
      <c r="AP17" s="66">
        <v>0.149815</v>
      </c>
      <c r="AQ17" s="49">
        <v>488300.27</v>
      </c>
      <c r="AR17" s="66">
        <v>6.0499999999999998E-3</v>
      </c>
      <c r="AS17" s="49">
        <v>75060</v>
      </c>
    </row>
    <row r="18" spans="1:45" x14ac:dyDescent="0.25">
      <c r="A18" s="100">
        <v>46064</v>
      </c>
      <c r="B18" s="98">
        <v>12.741289999999999</v>
      </c>
      <c r="C18" s="98">
        <v>777056.89037951699</v>
      </c>
      <c r="D18" s="98">
        <v>406.62502000000001</v>
      </c>
      <c r="E18" s="98">
        <v>161388.053542724</v>
      </c>
      <c r="F18" s="98">
        <v>0.59899999999999998</v>
      </c>
      <c r="G18" s="98">
        <v>24.48</v>
      </c>
      <c r="H18" s="98">
        <v>7489.9</v>
      </c>
      <c r="I18" s="98">
        <v>102584.3</v>
      </c>
      <c r="J18" s="98">
        <v>127.51</v>
      </c>
      <c r="K18" s="98">
        <v>24176.9</v>
      </c>
      <c r="L18" s="98">
        <v>161.95999999999998</v>
      </c>
      <c r="M18" s="98">
        <v>8231.68</v>
      </c>
      <c r="N18" s="98">
        <v>26.5</v>
      </c>
      <c r="O18" s="98">
        <v>5286.67</v>
      </c>
      <c r="P18" s="98">
        <v>126.4</v>
      </c>
      <c r="Q18" s="98">
        <v>248.36</v>
      </c>
      <c r="R18" s="98">
        <v>22.12</v>
      </c>
      <c r="S18" s="98">
        <v>0.04</v>
      </c>
      <c r="T18" s="98">
        <v>96.77</v>
      </c>
      <c r="U18" s="98">
        <v>4513.01</v>
      </c>
      <c r="V18" s="49">
        <v>20.329999999999998</v>
      </c>
      <c r="W18" s="62">
        <v>25860.38</v>
      </c>
      <c r="X18" s="89">
        <v>28.3765</v>
      </c>
      <c r="Y18" s="89">
        <v>1532.6087523000001</v>
      </c>
      <c r="Z18" s="89">
        <v>45.949400000000004</v>
      </c>
      <c r="AA18" s="89">
        <v>2727.4733806999998</v>
      </c>
      <c r="AB18" s="89">
        <v>22.490900000000003</v>
      </c>
      <c r="AC18" s="89">
        <v>663.13269960000002</v>
      </c>
      <c r="AD18" s="89">
        <v>8.4583700000000004</v>
      </c>
      <c r="AE18" s="89">
        <v>394.91654879999999</v>
      </c>
      <c r="AF18" s="89">
        <v>9.2779300000000013</v>
      </c>
      <c r="AG18" s="89">
        <v>29.201290800000002</v>
      </c>
      <c r="AH18" s="89">
        <v>1.7004600000000003</v>
      </c>
      <c r="AI18" s="89">
        <v>107.6460501</v>
      </c>
      <c r="AJ18" s="89">
        <v>95.34</v>
      </c>
      <c r="AK18" s="89">
        <v>4592.0600000000004</v>
      </c>
      <c r="AL18" s="89">
        <v>38.6</v>
      </c>
      <c r="AM18" s="89">
        <v>1001.07</v>
      </c>
      <c r="AN18" s="66">
        <v>8.7900000000000006E-2</v>
      </c>
      <c r="AO18" s="62">
        <v>907227.77747910004</v>
      </c>
      <c r="AP18" s="66">
        <v>0.14541499999999999</v>
      </c>
      <c r="AQ18" s="49">
        <v>439632.32</v>
      </c>
      <c r="AR18" s="66">
        <v>5.2399999999999999E-3</v>
      </c>
      <c r="AS18" s="49">
        <v>45375</v>
      </c>
    </row>
    <row r="19" spans="1:45" x14ac:dyDescent="0.25">
      <c r="A19" s="100">
        <v>46065</v>
      </c>
      <c r="B19" s="98">
        <v>11.16901</v>
      </c>
      <c r="C19" s="98">
        <v>834578.97251382505</v>
      </c>
      <c r="D19" s="98">
        <v>283.26918000000001</v>
      </c>
      <c r="E19" s="98">
        <v>184957.688823301</v>
      </c>
      <c r="F19" s="98">
        <v>0.629</v>
      </c>
      <c r="G19" s="98">
        <v>25.71</v>
      </c>
      <c r="H19" s="98">
        <v>7202.21</v>
      </c>
      <c r="I19" s="98">
        <v>95358.6</v>
      </c>
      <c r="J19" s="98">
        <v>119.47</v>
      </c>
      <c r="K19" s="98">
        <v>22816.48</v>
      </c>
      <c r="L19" s="98">
        <v>144.99</v>
      </c>
      <c r="M19" s="98">
        <v>8531.91</v>
      </c>
      <c r="N19" s="98">
        <v>30.5</v>
      </c>
      <c r="O19" s="98">
        <v>5602.01</v>
      </c>
      <c r="P19" s="98">
        <v>122.86</v>
      </c>
      <c r="Q19" s="98">
        <v>247.43</v>
      </c>
      <c r="R19" s="98">
        <v>21.14</v>
      </c>
      <c r="S19" s="98">
        <v>0.04</v>
      </c>
      <c r="T19" s="98">
        <v>91.09</v>
      </c>
      <c r="U19" s="98">
        <v>3959.15</v>
      </c>
      <c r="V19" s="49">
        <v>16.239999999999998</v>
      </c>
      <c r="W19" s="62">
        <v>22000.74</v>
      </c>
      <c r="X19" s="89">
        <v>27.191380000000002</v>
      </c>
      <c r="Y19" s="89">
        <v>1519.3784057999999</v>
      </c>
      <c r="Z19" s="89">
        <v>46.169429999999998</v>
      </c>
      <c r="AA19" s="89">
        <v>2673.0445420999999</v>
      </c>
      <c r="AB19" s="89">
        <v>20.388199999999998</v>
      </c>
      <c r="AC19" s="89">
        <v>610.21084560000008</v>
      </c>
      <c r="AD19" s="89">
        <v>8.242329999999999</v>
      </c>
      <c r="AE19" s="89">
        <v>378.61075030000001</v>
      </c>
      <c r="AF19" s="89">
        <v>9.1241899999999987</v>
      </c>
      <c r="AG19" s="89">
        <v>26.240390399999999</v>
      </c>
      <c r="AH19" s="89">
        <v>1.5795300000000001</v>
      </c>
      <c r="AI19" s="89">
        <v>94.464767400000014</v>
      </c>
      <c r="AJ19" s="89">
        <v>86.82</v>
      </c>
      <c r="AK19" s="89">
        <v>4159.97</v>
      </c>
      <c r="AL19" s="89">
        <v>37.18</v>
      </c>
      <c r="AM19" s="89">
        <v>990.12</v>
      </c>
      <c r="AN19" s="66">
        <v>8.899E-2</v>
      </c>
      <c r="AO19" s="62">
        <v>894382.36227330007</v>
      </c>
      <c r="AP19" s="66">
        <v>0.14146500000000001</v>
      </c>
      <c r="AQ19" s="49">
        <v>449154.8</v>
      </c>
      <c r="AR19" s="66">
        <v>7.1199999999999996E-3</v>
      </c>
      <c r="AS19" s="49">
        <v>43325</v>
      </c>
    </row>
    <row r="20" spans="1:45" x14ac:dyDescent="0.25">
      <c r="A20" s="101"/>
      <c r="B20" s="105"/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58"/>
      <c r="W20" s="64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  <c r="AK20" s="106"/>
      <c r="AL20" s="106"/>
      <c r="AM20" s="106"/>
      <c r="AN20" s="68"/>
      <c r="AO20" s="64"/>
      <c r="AP20" s="68"/>
      <c r="AQ20" s="58"/>
      <c r="AR20" s="68"/>
      <c r="AS20" s="58"/>
    </row>
    <row r="21" spans="1:45" x14ac:dyDescent="0.25">
      <c r="A21" s="102" t="s">
        <v>19</v>
      </c>
      <c r="B21" s="26"/>
      <c r="C21" s="27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8"/>
      <c r="Q21" s="1"/>
      <c r="R21" s="1"/>
      <c r="S21" s="1"/>
      <c r="T21" s="1"/>
      <c r="U21" s="30"/>
      <c r="V21" s="1"/>
      <c r="W21" s="30"/>
      <c r="X21" s="30"/>
      <c r="Y21" s="30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1"/>
      <c r="AO21" s="1"/>
      <c r="AP21" s="1"/>
      <c r="AQ21" s="1"/>
      <c r="AR21" s="1"/>
      <c r="AS21" s="1"/>
    </row>
    <row r="22" spans="1:45" x14ac:dyDescent="0.25">
      <c r="A22" s="103" t="s">
        <v>20</v>
      </c>
      <c r="B22" s="26" t="s">
        <v>204</v>
      </c>
      <c r="C22" s="27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1"/>
      <c r="U22" s="30"/>
      <c r="V22" s="30"/>
      <c r="W22" s="30"/>
      <c r="X22" s="30"/>
      <c r="Y22" s="30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2"/>
      <c r="AK22" s="22"/>
      <c r="AL22" s="22"/>
      <c r="AM22" s="22"/>
      <c r="AN22" s="1"/>
      <c r="AO22" s="1"/>
      <c r="AP22" s="1"/>
      <c r="AQ22" s="1"/>
      <c r="AR22" s="1"/>
      <c r="AS22" s="1"/>
    </row>
    <row r="23" spans="1:45" x14ac:dyDescent="0.25">
      <c r="A23" s="103" t="s">
        <v>21</v>
      </c>
      <c r="B23" s="26" t="s">
        <v>29</v>
      </c>
      <c r="C23" s="27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1"/>
      <c r="R23" s="1"/>
      <c r="S23" s="1"/>
      <c r="T23" s="1"/>
      <c r="U23" s="30"/>
      <c r="V23" s="30"/>
      <c r="W23" s="30"/>
      <c r="X23" s="30"/>
      <c r="Y23" s="30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1"/>
      <c r="AO23" s="1"/>
      <c r="AP23" s="1"/>
      <c r="AQ23" s="1"/>
      <c r="AR23" s="1"/>
      <c r="AS23" s="1"/>
    </row>
    <row r="24" spans="1:45" x14ac:dyDescent="0.25">
      <c r="A24" s="103" t="s">
        <v>22</v>
      </c>
      <c r="B24" s="26" t="s">
        <v>30</v>
      </c>
      <c r="C24" s="27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1"/>
      <c r="R24" s="1"/>
      <c r="S24" s="1"/>
      <c r="T24" s="1"/>
      <c r="U24" s="30"/>
      <c r="V24" s="30"/>
      <c r="W24" s="30"/>
      <c r="X24" s="30"/>
      <c r="Y24" s="30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2"/>
      <c r="AK24" s="22"/>
      <c r="AL24" s="22"/>
      <c r="AM24" s="22"/>
      <c r="AN24" s="1"/>
      <c r="AO24" s="1"/>
      <c r="AP24" s="1"/>
      <c r="AQ24" s="1"/>
      <c r="AR24" s="1"/>
      <c r="AS24" s="1"/>
    </row>
    <row r="25" spans="1:45" x14ac:dyDescent="0.25">
      <c r="A25" s="103" t="s">
        <v>23</v>
      </c>
      <c r="B25" s="26" t="s">
        <v>18</v>
      </c>
      <c r="C25" s="27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1"/>
      <c r="R25" s="1"/>
      <c r="S25" s="1"/>
      <c r="T25" s="1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26"/>
      <c r="AK25" s="26"/>
      <c r="AL25" s="26"/>
      <c r="AM25" s="26"/>
      <c r="AN25" s="1"/>
      <c r="AO25" s="1"/>
      <c r="AP25" s="1"/>
      <c r="AQ25" s="1"/>
      <c r="AR25" s="1"/>
      <c r="AS25" s="1"/>
    </row>
    <row r="26" spans="1:45" x14ac:dyDescent="0.25">
      <c r="A26" s="103" t="s">
        <v>24</v>
      </c>
      <c r="B26" s="26" t="s">
        <v>32</v>
      </c>
      <c r="C26" s="27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26"/>
      <c r="AK26" s="26"/>
      <c r="AL26" s="26"/>
      <c r="AM26" s="26"/>
      <c r="AN26" s="26"/>
      <c r="AO26" s="26"/>
      <c r="AP26" s="26"/>
      <c r="AQ26" s="26"/>
      <c r="AR26" s="26"/>
      <c r="AS26" s="26"/>
    </row>
    <row r="27" spans="1:45" x14ac:dyDescent="0.25">
      <c r="A27" s="103" t="s">
        <v>25</v>
      </c>
      <c r="B27" s="26" t="s">
        <v>39</v>
      </c>
      <c r="C27" s="27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26"/>
      <c r="AK27" s="26"/>
      <c r="AL27" s="26"/>
      <c r="AM27" s="26"/>
      <c r="AN27" s="26"/>
      <c r="AO27" s="26"/>
      <c r="AP27" s="26"/>
      <c r="AQ27" s="26"/>
      <c r="AR27" s="26"/>
      <c r="AS27" s="26"/>
    </row>
    <row r="28" spans="1:45" x14ac:dyDescent="0.25">
      <c r="A28" s="103" t="s">
        <v>27</v>
      </c>
      <c r="B28" s="26" t="s">
        <v>47</v>
      </c>
      <c r="C28" s="27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1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</row>
    <row r="29" spans="1:45" x14ac:dyDescent="0.25">
      <c r="A29" s="103" t="s">
        <v>38</v>
      </c>
      <c r="B29" s="26" t="s">
        <v>17</v>
      </c>
      <c r="C29" s="27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26"/>
      <c r="AK29" s="26"/>
      <c r="AL29" s="26"/>
      <c r="AM29" s="26"/>
      <c r="AN29" s="26"/>
      <c r="AO29" s="26"/>
      <c r="AP29" s="26"/>
      <c r="AQ29" s="26"/>
      <c r="AR29" s="26"/>
      <c r="AS29" s="26"/>
    </row>
    <row r="30" spans="1:45" x14ac:dyDescent="0.25">
      <c r="A30" s="103" t="s">
        <v>46</v>
      </c>
      <c r="B30" s="26" t="s">
        <v>205</v>
      </c>
    </row>
    <row r="31" spans="1:45" x14ac:dyDescent="0.25">
      <c r="A31" s="103" t="s">
        <v>203</v>
      </c>
      <c r="B31" s="26" t="s">
        <v>28</v>
      </c>
    </row>
    <row r="32" spans="1:45" x14ac:dyDescent="0.25">
      <c r="A32" s="103" t="s">
        <v>383</v>
      </c>
      <c r="B32" s="26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30" t="s">
        <v>273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1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1" ht="15" customHeight="1" x14ac:dyDescent="0.2">
      <c r="A3" s="127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28" t="s">
        <v>15</v>
      </c>
      <c r="AC3" s="128"/>
      <c r="AD3" s="128"/>
      <c r="AE3" s="128"/>
    </row>
    <row r="4" spans="1:31" ht="15" customHeight="1" x14ac:dyDescent="0.2">
      <c r="A4" s="127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7" t="s">
        <v>16</v>
      </c>
      <c r="B1" s="130" t="s">
        <v>286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6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6" ht="15" customHeight="1" x14ac:dyDescent="0.2">
      <c r="A3" s="127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28" t="s">
        <v>15</v>
      </c>
      <c r="AC3" s="128"/>
      <c r="AD3" s="128"/>
      <c r="AE3" s="128"/>
    </row>
    <row r="4" spans="1:36" ht="15" customHeight="1" x14ac:dyDescent="0.2">
      <c r="A4" s="127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6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7" t="s">
        <v>10</v>
      </c>
      <c r="AC5" s="127"/>
      <c r="AD5" s="127" t="s">
        <v>11</v>
      </c>
      <c r="AE5" s="127"/>
    </row>
    <row r="6" spans="1:36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7" t="s">
        <v>16</v>
      </c>
      <c r="B1" s="130" t="s">
        <v>288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</row>
    <row r="2" spans="1:31" x14ac:dyDescent="0.2">
      <c r="A2" s="127"/>
      <c r="B2" s="129" t="s">
        <v>26</v>
      </c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29"/>
      <c r="W2" s="129"/>
      <c r="X2" s="129"/>
      <c r="Y2" s="129"/>
      <c r="Z2" s="129"/>
      <c r="AA2" s="129"/>
      <c r="AB2" s="129"/>
      <c r="AC2" s="129"/>
      <c r="AD2" s="129"/>
      <c r="AE2" s="129"/>
    </row>
    <row r="3" spans="1:31" ht="15" customHeight="1" x14ac:dyDescent="0.2">
      <c r="A3" s="127"/>
      <c r="B3" s="141" t="s">
        <v>14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3"/>
      <c r="AB3" s="128" t="s">
        <v>15</v>
      </c>
      <c r="AC3" s="128"/>
      <c r="AD3" s="128"/>
      <c r="AE3" s="128"/>
    </row>
    <row r="4" spans="1:31" ht="15" customHeight="1" x14ac:dyDescent="0.2">
      <c r="A4" s="127"/>
      <c r="B4" s="133" t="s">
        <v>0</v>
      </c>
      <c r="C4" s="134"/>
      <c r="D4" s="134"/>
      <c r="E4" s="134"/>
      <c r="F4" s="136" t="s">
        <v>1</v>
      </c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8"/>
      <c r="V4" s="133" t="s">
        <v>206</v>
      </c>
      <c r="W4" s="134"/>
      <c r="X4" s="134"/>
      <c r="Y4" s="134"/>
      <c r="Z4" s="134"/>
      <c r="AA4" s="135"/>
      <c r="AB4" s="136" t="s">
        <v>1</v>
      </c>
      <c r="AC4" s="137"/>
      <c r="AD4" s="137"/>
      <c r="AE4" s="138"/>
    </row>
    <row r="5" spans="1:31" ht="54" customHeight="1" x14ac:dyDescent="0.2">
      <c r="A5" s="127"/>
      <c r="B5" s="127" t="s">
        <v>2</v>
      </c>
      <c r="C5" s="127"/>
      <c r="D5" s="127" t="s">
        <v>3</v>
      </c>
      <c r="E5" s="127"/>
      <c r="F5" s="127" t="s">
        <v>4</v>
      </c>
      <c r="G5" s="127"/>
      <c r="H5" s="127" t="s">
        <v>5</v>
      </c>
      <c r="I5" s="127"/>
      <c r="J5" s="127" t="s">
        <v>6</v>
      </c>
      <c r="K5" s="127"/>
      <c r="L5" s="127" t="s">
        <v>7</v>
      </c>
      <c r="M5" s="127"/>
      <c r="N5" s="127" t="s">
        <v>8</v>
      </c>
      <c r="O5" s="127"/>
      <c r="P5" s="132" t="s">
        <v>37</v>
      </c>
      <c r="Q5" s="132"/>
      <c r="R5" s="132" t="s">
        <v>45</v>
      </c>
      <c r="S5" s="132"/>
      <c r="T5" s="127" t="s">
        <v>9</v>
      </c>
      <c r="U5" s="127"/>
      <c r="V5" s="139" t="s">
        <v>207</v>
      </c>
      <c r="W5" s="140"/>
      <c r="X5" s="139" t="s">
        <v>208</v>
      </c>
      <c r="Y5" s="140"/>
      <c r="Z5" s="139" t="s">
        <v>209</v>
      </c>
      <c r="AA5" s="140"/>
      <c r="AB5" s="127" t="s">
        <v>10</v>
      </c>
      <c r="AC5" s="127"/>
      <c r="AD5" s="127" t="s">
        <v>11</v>
      </c>
      <c r="AE5" s="127"/>
    </row>
    <row r="6" spans="1:31" x14ac:dyDescent="0.2">
      <c r="A6" s="12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69</vt:i4>
      </vt:variant>
    </vt:vector>
  </HeadingPairs>
  <TitlesOfParts>
    <vt:vector size="69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  <vt:lpstr>September 2025</vt:lpstr>
      <vt:lpstr>October 2025</vt:lpstr>
      <vt:lpstr>November 2025</vt:lpstr>
      <vt:lpstr>December 2025</vt:lpstr>
      <vt:lpstr>January 2026</vt:lpstr>
      <vt:lpstr>February 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2026-02-13T04:43:55Z</dcterms:modified>
</cp:coreProperties>
</file>