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filterPrivacy="1" codeName="ThisWorkbook"/>
  <xr:revisionPtr revIDLastSave="0" documentId="13_ncr:1_{F1070529-61AD-4C94-A91B-10314E7C7F59}" xr6:coauthVersionLast="36" xr6:coauthVersionMax="36" xr10:uidLastSave="{00000000-0000-0000-0000-000000000000}"/>
  <bookViews>
    <workbookView xWindow="0" yWindow="0" windowWidth="28800" windowHeight="11625" firstSheet="58" activeTab="63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  <sheet name="September 2025" sheetId="76" r:id="rId6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75" l="1"/>
  <c r="D39" i="75"/>
  <c r="E39" i="75"/>
  <c r="F39" i="75"/>
  <c r="G39" i="75"/>
  <c r="H39" i="75"/>
  <c r="I39" i="75"/>
  <c r="J39" i="75"/>
  <c r="K39" i="75"/>
  <c r="L39" i="75"/>
  <c r="M39" i="75"/>
  <c r="N39" i="75"/>
  <c r="O39" i="75"/>
  <c r="P39" i="75"/>
  <c r="Q39" i="75"/>
  <c r="R39" i="75"/>
  <c r="S39" i="75"/>
  <c r="T39" i="75"/>
  <c r="U39" i="75"/>
  <c r="V39" i="75"/>
  <c r="W39" i="75"/>
  <c r="X39" i="75"/>
  <c r="Y39" i="75"/>
  <c r="Z39" i="75"/>
  <c r="AA39" i="75"/>
  <c r="AB39" i="75"/>
  <c r="AC39" i="75"/>
  <c r="AD39" i="75"/>
  <c r="AE39" i="75"/>
  <c r="AF39" i="75"/>
  <c r="AG39" i="75"/>
  <c r="AH39" i="75"/>
  <c r="AI39" i="75"/>
  <c r="AJ39" i="75"/>
  <c r="AK39" i="75"/>
  <c r="AL39" i="75"/>
  <c r="AM39" i="75"/>
  <c r="AN39" i="75"/>
  <c r="AO39" i="75"/>
  <c r="AP39" i="75"/>
  <c r="AQ39" i="75"/>
  <c r="B39" i="75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<sst xmlns="http://schemas.openxmlformats.org/spreadsheetml/2006/main" count="9990" uniqueCount="381">
  <si>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</si>
  <si>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</si>
  <si>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</si>
  <si>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</si>
  <si>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</si>
  <si>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</si>
  <si>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</si>
  <si>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</si>
  <si>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</si>
  <si>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</si>
  <si>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</si>
  <si>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</si>
  <si>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</si>
  <si>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</si>
  <si>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</si>
  <si>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</si>
  <si>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</si>
  <si>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</si>
  <si>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</si>
  <si>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</si>
  <si>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</si>
  <si>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</si>
  <si>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</si>
  <si>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</si>
  <si>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</si>
  <si>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</si>
  <si>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</si>
  <si>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</si>
  <si>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</si>
  <si>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</si>
  <si>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</si>
  <si>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</si>
  <si>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</si>
  <si>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</si>
  <si>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</si>
  <si>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</si>
  <si>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</si>
  <si>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</si>
  <si>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</si>
  <si>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</si>
  <si>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</si>
  <si>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</si>
  <si>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</si>
  <si>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</si>
  <si>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</si>
  <si>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</si>
  <si>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</si>
  <si>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</si>
  <si>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</si>
  <si>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</si>
  <si>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</si>
  <si>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</si>
  <si>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</si>
  <si>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</si>
  <si>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</si>
  <si>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</si>
  <si>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</si>
  <si>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</si>
  <si>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</si>
  <si>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</si>
  <si>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</si>
  <si>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</si>
  <si>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</si>
  <si>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</si>
  <si>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</si>
  <si>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</si>
  <si>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</si>
  <si>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</si>
  <si>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</si>
  <si>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</si>
  <si>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</si>
  <si>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</si>
  <si>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</si>
  <si>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</si>
  <si>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</si>
  <si>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</si>
  <si>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</si>
  <si>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</si>
  <si>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</si>
  <si>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</si>
  <si>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</si>
  <si>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</si>
  <si>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</si>
  <si>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</si>
  <si>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</si>
  <si>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</si>
  <si>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</si>
  <si>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</si>
  <si>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</si>
  <si>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</si>
  <si>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</si>
  <si>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</si>
  <si>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</si>
  <si>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</si>
  <si>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</si>
  <si>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</si>
  <si>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</si>
  <si>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</si>
  <si>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</si>
  <si>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</si>
  <si>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</si>
  <si>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</si>
  <si>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</si>
  <si>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</si>
  <si>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</si>
  <si>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</si>
  <si>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</si>
  <si>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</si>
  <si>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</si>
  <si>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</si>
  <si>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</si>
  <si>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</si>
  <si>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</si>
  <si>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</si>
  <si>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</si>
  <si>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</si>
  <si>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</si>
  <si>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</si>
  <si>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</si>
  <si>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</si>
  <si>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</si>
  <si>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</si>
  <si>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</si>
  <si>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</si>
  <si>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</si>
  <si>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</si>
  <si>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</si>
  <si>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</si>
  <si>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</si>
  <si>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</si>
  <si>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</si>
  <si>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</si>
  <si>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</si>
  <si>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</si>
  <si>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</si>
  <si>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</si>
  <si>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</si>
  <si>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</si>
  <si>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</si>
  <si>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</si>
  <si>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</si>
  <si>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</si>
  <si>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</si>
  <si>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</si>
  <si>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</si>
  <si>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</si>
  <si>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</si>
  <si>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</si>
  <si>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</si>
  <si>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</si>
  <si>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</si>
  <si>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</si>
  <si>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</si>
  <si>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</si>
  <si>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</si>
  <si>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</si>
  <si>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</si>
  <si>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</si>
  <si>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</si>
  <si>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</si>
  <si>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</si>
  <si>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</si>
  <si>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</si>
  <si>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</si>
  <si>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</si>
  <si>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</si>
  <si>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</si>
  <si>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</si>
  <si>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</si>
  <si>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</si>
  <si>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</si>
  <si>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</si>
  <si>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</si>
  <si>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</si>
  <si>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</si>
  <si>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</si>
  <si>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</si>
  <si>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</si>
  <si>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</si>
  <si>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</si>
  <si>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</si>
  <si>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</si>
  <si>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</si>
  <si>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</si>
  <si>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</si>
  <si>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</si>
  <si>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</si>
  <si>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</si>
  <si>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</si>
  <si>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</si>
  <si>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</si>
  <si>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</si>
  <si>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</si>
  <si>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</si>
  <si>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</si>
  <si>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</si>
  <si>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</si>
  <si>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</si>
  <si>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</si>
  <si>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</si>
  <si>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</si>
  <si>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</si>
  <si>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</si>
  <si>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</si>
  <si>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</si>
  <si>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</si>
  <si>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</si>
  <si>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</si>
  <si>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</si>
  <si>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</si>
  <si>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</si>
  <si>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</si>
  <si>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</si>
  <si>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</si>
  <si>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</si>
  <si>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</si>
  <si>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</si>
  <si>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</si>
  <si>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</si>
  <si>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</si>
  <si>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</si>
  <si>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</si>
  <si>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</si>
  <si>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</si>
  <si>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</si>
  <si>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</si>
  <si>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</si>
  <si>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</si>
  <si>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</si>
  <si>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</si>
  <si>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</si>
  <si>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</si>
  <si>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</si>
  <si>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</si>
  <si>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</si>
  <si>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</si>
  <si>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</si>
  <si>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</si>
  <si>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</si>
  <si>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</si>
  <si>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</si>
  <si>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</si>
  <si>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</si>
  <si>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</si>
  <si>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</si>
  <si>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</si>
  <si>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</si>
  <si>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</si>
  <si>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</si>
  <si>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</si>
  <si>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</si>
  <si>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</si>
  <si>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</si>
  <si>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</si>
  <si>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</si>
  <si>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</si>
  <si>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</si>
  <si>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</si>
  <si>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</si>
  <si>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</si>
  <si>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</si>
  <si>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</si>
  <si>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</si>
  <si>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</si>
  <si>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</si>
  <si>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</si>
  <si>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</si>
  <si>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</si>
  <si>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</si>
  <si>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</si>
  <si>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</si>
  <si>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</si>
  <si>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</si>
  <si>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</si>
  <si>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</si>
  <si>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</si>
  <si>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</si>
  <si>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</si>
  <si>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</si>
  <si>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</si>
  <si>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</si>
  <si>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</si>
  <si>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</si>
  <si>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</si>
  <si>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</si>
  <si>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</si>
  <si>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</si>
  <si>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</si>
  <si>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</si>
  <si>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</si>
  <si>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</si>
  <si>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</si>
  <si>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</si>
  <si>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</si>
  <si>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</si>
  <si>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</si>
  <si>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</si>
  <si>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</si>
  <si>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</si>
  <si>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</si>
  <si>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</si>
  <si>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</si>
  <si>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</si>
  <si>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</si>
  <si>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</si>
  <si>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</si>
  <si>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</si>
  <si>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</si>
  <si>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</si>
  <si>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</si>
  <si>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</si>
  <si>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</si>
  <si>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</si>
  <si>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</si>
  <si>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</si>
  <si>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</si>
  <si>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</si>
  <si>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</si>
  <si>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</si>
  <si>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</si>
  <si>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</si>
  <si>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</si>
  <si>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</si>
  <si>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</si>
  <si>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</si>
  <si>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</si>
  <si>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</si>
  <si>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</si>
  <si>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</si>
  <si>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</si>
  <si>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</si>
  <si>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</si>
  <si>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</si>
  <si>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</si>
  <si>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</si>
  <si>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</si>
  <si>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</si>
  <si>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</si>
  <si>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</si>
  <si>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</si>
  <si>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</si>
  <si>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</si>
  <si>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</si>
  <si>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</si>
  <si>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</si>
  <si>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</si>
  <si>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</si>
  <si>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</si>
  <si>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</si>
  <si>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</si>
  <si>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</si>
  <si>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</si>
  <si>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</si>
  <si>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</si>
  <si>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</si>
  <si>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</si>
  <si>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</si>
  <si>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</si>
  <si>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</si>
  <si>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</si>
  <si>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</si>
  <si>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</si>
  <si>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</si>
  <si>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</si>
  <si>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</si>
  <si>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</si>
  <si>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</si>
  <si>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</si>
  <si>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</si>
  <si>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</si>
  <si>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</si>
  <si>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</si>
  <si>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</si>
  <si>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</si>
  <si>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</si>
  <si>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</si>
  <si>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</si>
  <si>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</si>
  <si>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</si>
  <si>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</si>
  <si>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September 10,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</si>
</sst>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30" t="s">
        <v>16</v>
      </c>
      <c r="B1" s="135" t="s">
        <v>69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</row>
    <row r="2" spans="1:2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 ht="15" customHeight="1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 t="s">
        <v>15</v>
      </c>
      <c r="W3" s="133"/>
      <c r="X3" s="133"/>
      <c r="Y3" s="133"/>
    </row>
    <row r="4" spans="1:25" ht="15" customHeight="1" x14ac:dyDescent="0.2">
      <c r="A4" s="130"/>
      <c r="B4" s="133" t="s">
        <v>0</v>
      </c>
      <c r="C4" s="133"/>
      <c r="D4" s="133"/>
      <c r="E4" s="133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30" t="s">
        <v>10</v>
      </c>
      <c r="W5" s="130"/>
      <c r="X5" s="130" t="s">
        <v>11</v>
      </c>
      <c r="Y5" s="130"/>
    </row>
    <row r="6" spans="1:2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0" t="s">
        <v>16</v>
      </c>
      <c r="B1" s="135" t="s">
        <v>290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</row>
    <row r="2" spans="1:31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</row>
    <row r="3" spans="1:31" ht="15" customHeight="1" x14ac:dyDescent="0.2">
      <c r="A3" s="130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3" t="s">
        <v>15</v>
      </c>
      <c r="AC3" s="133"/>
      <c r="AD3" s="133"/>
      <c r="AE3" s="133"/>
    </row>
    <row r="4" spans="1:31" ht="15" customHeight="1" x14ac:dyDescent="0.2">
      <c r="A4" s="130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0" t="s">
        <v>10</v>
      </c>
      <c r="AC5" s="130"/>
      <c r="AD5" s="130" t="s">
        <v>11</v>
      </c>
      <c r="AE5" s="130"/>
    </row>
    <row r="6" spans="1:31" x14ac:dyDescent="0.2">
      <c r="A6" s="13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0" t="s">
        <v>16</v>
      </c>
      <c r="B1" s="135" t="s">
        <v>292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</row>
    <row r="2" spans="1:31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</row>
    <row r="3" spans="1:31" ht="15" customHeight="1" x14ac:dyDescent="0.2">
      <c r="A3" s="130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3" t="s">
        <v>15</v>
      </c>
      <c r="AC3" s="133"/>
      <c r="AD3" s="133"/>
      <c r="AE3" s="133"/>
    </row>
    <row r="4" spans="1:31" ht="15" customHeight="1" x14ac:dyDescent="0.2">
      <c r="A4" s="130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0" t="s">
        <v>10</v>
      </c>
      <c r="AC5" s="130"/>
      <c r="AD5" s="130" t="s">
        <v>11</v>
      </c>
      <c r="AE5" s="130"/>
    </row>
    <row r="6" spans="1:31" x14ac:dyDescent="0.2">
      <c r="A6" s="13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0" t="s">
        <v>16</v>
      </c>
      <c r="B1" s="135" t="s">
        <v>299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</row>
    <row r="2" spans="1:37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</row>
    <row r="3" spans="1:37" s="1" customFormat="1" ht="15" customHeight="1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 t="s">
        <v>15</v>
      </c>
      <c r="AC3" s="133"/>
      <c r="AD3" s="133"/>
      <c r="AE3" s="133"/>
      <c r="AF3" s="133" t="s">
        <v>294</v>
      </c>
      <c r="AG3" s="133"/>
      <c r="AH3" s="133"/>
      <c r="AI3" s="133"/>
      <c r="AJ3" s="133"/>
      <c r="AK3" s="133"/>
    </row>
    <row r="4" spans="1:37" s="1" customFormat="1" ht="15" customHeight="1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54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0" t="s">
        <v>10</v>
      </c>
      <c r="AC5" s="130"/>
      <c r="AD5" s="130" t="s">
        <v>11</v>
      </c>
      <c r="AE5" s="130"/>
      <c r="AF5" s="130" t="s">
        <v>296</v>
      </c>
      <c r="AG5" s="130"/>
      <c r="AH5" s="130" t="s">
        <v>297</v>
      </c>
      <c r="AI5" s="130"/>
      <c r="AJ5" s="130" t="s">
        <v>298</v>
      </c>
      <c r="AK5" s="130"/>
    </row>
    <row r="6" spans="1:37" s="1" customFormat="1" ht="12.7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0" t="s">
        <v>16</v>
      </c>
      <c r="B1" s="135" t="s">
        <v>301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</row>
    <row r="2" spans="1:37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</row>
    <row r="3" spans="1:37" s="1" customFormat="1" ht="15" customHeight="1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 t="s">
        <v>15</v>
      </c>
      <c r="AC3" s="133"/>
      <c r="AD3" s="133"/>
      <c r="AE3" s="133"/>
      <c r="AF3" s="133" t="s">
        <v>294</v>
      </c>
      <c r="AG3" s="133"/>
      <c r="AH3" s="133"/>
      <c r="AI3" s="133"/>
      <c r="AJ3" s="133"/>
      <c r="AK3" s="133"/>
    </row>
    <row r="4" spans="1:37" s="1" customFormat="1" ht="15" customHeight="1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54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0" t="s">
        <v>10</v>
      </c>
      <c r="AC5" s="130"/>
      <c r="AD5" s="130" t="s">
        <v>11</v>
      </c>
      <c r="AE5" s="130"/>
      <c r="AF5" s="130" t="s">
        <v>296</v>
      </c>
      <c r="AG5" s="130"/>
      <c r="AH5" s="130" t="s">
        <v>297</v>
      </c>
      <c r="AI5" s="130"/>
      <c r="AJ5" s="130" t="s">
        <v>298</v>
      </c>
      <c r="AK5" s="130"/>
    </row>
    <row r="6" spans="1:37" s="1" customFormat="1" ht="12.7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0" t="s">
        <v>16</v>
      </c>
      <c r="B1" s="135" t="s">
        <v>306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</row>
    <row r="2" spans="1:37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</row>
    <row r="3" spans="1:37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 t="s">
        <v>15</v>
      </c>
      <c r="AC3" s="133"/>
      <c r="AD3" s="133"/>
      <c r="AE3" s="133"/>
      <c r="AF3" s="133" t="s">
        <v>294</v>
      </c>
      <c r="AG3" s="133"/>
      <c r="AH3" s="133"/>
      <c r="AI3" s="133"/>
      <c r="AJ3" s="133"/>
      <c r="AK3" s="133"/>
    </row>
    <row r="4" spans="1:37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12.75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0" t="s">
        <v>10</v>
      </c>
      <c r="AC5" s="130"/>
      <c r="AD5" s="130" t="s">
        <v>11</v>
      </c>
      <c r="AE5" s="130"/>
      <c r="AF5" s="130" t="s">
        <v>296</v>
      </c>
      <c r="AG5" s="130"/>
      <c r="AH5" s="130" t="s">
        <v>297</v>
      </c>
      <c r="AI5" s="130"/>
      <c r="AJ5" s="130" t="s">
        <v>298</v>
      </c>
      <c r="AK5" s="130"/>
    </row>
    <row r="6" spans="1:37" s="1" customFormat="1" ht="12.7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0" t="s">
        <v>16</v>
      </c>
      <c r="B1" s="135" t="s">
        <v>305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</row>
    <row r="2" spans="1:37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</row>
    <row r="3" spans="1:37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 t="s">
        <v>15</v>
      </c>
      <c r="AC3" s="133"/>
      <c r="AD3" s="133"/>
      <c r="AE3" s="133"/>
      <c r="AF3" s="133" t="s">
        <v>294</v>
      </c>
      <c r="AG3" s="133"/>
      <c r="AH3" s="133"/>
      <c r="AI3" s="133"/>
      <c r="AJ3" s="133"/>
      <c r="AK3" s="133"/>
    </row>
    <row r="4" spans="1:37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12.75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0" t="s">
        <v>10</v>
      </c>
      <c r="AC5" s="130"/>
      <c r="AD5" s="130" t="s">
        <v>11</v>
      </c>
      <c r="AE5" s="130"/>
      <c r="AF5" s="130" t="s">
        <v>296</v>
      </c>
      <c r="AG5" s="130"/>
      <c r="AH5" s="130" t="s">
        <v>297</v>
      </c>
      <c r="AI5" s="130"/>
      <c r="AJ5" s="130" t="s">
        <v>298</v>
      </c>
      <c r="AK5" s="130"/>
    </row>
    <row r="6" spans="1:37" s="1" customFormat="1" ht="12.7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0" t="s">
        <v>16</v>
      </c>
      <c r="B1" s="135" t="s">
        <v>307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</row>
    <row r="2" spans="1:37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</row>
    <row r="3" spans="1:37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 t="s">
        <v>15</v>
      </c>
      <c r="AC3" s="133"/>
      <c r="AD3" s="133"/>
      <c r="AE3" s="133"/>
      <c r="AF3" s="133" t="s">
        <v>294</v>
      </c>
      <c r="AG3" s="133"/>
      <c r="AH3" s="133"/>
      <c r="AI3" s="133"/>
      <c r="AJ3" s="133"/>
      <c r="AK3" s="133"/>
    </row>
    <row r="4" spans="1:37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46.5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0" t="s">
        <v>10</v>
      </c>
      <c r="AC5" s="130"/>
      <c r="AD5" s="130" t="s">
        <v>11</v>
      </c>
      <c r="AE5" s="130"/>
      <c r="AF5" s="130" t="s">
        <v>296</v>
      </c>
      <c r="AG5" s="130"/>
      <c r="AH5" s="130" t="s">
        <v>297</v>
      </c>
      <c r="AI5" s="130"/>
      <c r="AJ5" s="130" t="s">
        <v>298</v>
      </c>
      <c r="AK5" s="130"/>
    </row>
    <row r="6" spans="1:37" s="1" customFormat="1" ht="12.7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0" t="s">
        <v>16</v>
      </c>
      <c r="B1" s="135" t="s">
        <v>314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2.7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0" t="s">
        <v>16</v>
      </c>
      <c r="B1" s="135" t="s">
        <v>316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0" t="s">
        <v>16</v>
      </c>
      <c r="B1" s="135" t="s">
        <v>318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0" t="s">
        <v>16</v>
      </c>
      <c r="B1" s="135" t="s">
        <v>102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</row>
    <row r="2" spans="1:2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 ht="15" customHeight="1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 t="s">
        <v>15</v>
      </c>
      <c r="W3" s="133"/>
      <c r="X3" s="133"/>
      <c r="Y3" s="133"/>
    </row>
    <row r="4" spans="1:25" ht="15" customHeight="1" x14ac:dyDescent="0.2">
      <c r="A4" s="130"/>
      <c r="B4" s="133" t="s">
        <v>0</v>
      </c>
      <c r="C4" s="133"/>
      <c r="D4" s="133"/>
      <c r="E4" s="133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30" t="s">
        <v>10</v>
      </c>
      <c r="W5" s="130"/>
      <c r="X5" s="130" t="s">
        <v>11</v>
      </c>
      <c r="Y5" s="130"/>
    </row>
    <row r="6" spans="1:2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0" t="s">
        <v>16</v>
      </c>
      <c r="B1" s="135" t="s">
        <v>321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0" t="s">
        <v>16</v>
      </c>
      <c r="B1" s="135" t="s">
        <v>322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0" t="s">
        <v>16</v>
      </c>
      <c r="B1" s="135" t="s">
        <v>325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0" t="s">
        <v>16</v>
      </c>
      <c r="B1" s="135" t="s">
        <v>326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0" t="s">
        <v>16</v>
      </c>
      <c r="B1" s="135" t="s">
        <v>328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0" t="s">
        <v>16</v>
      </c>
      <c r="B1" s="135" t="s">
        <v>330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0" t="s">
        <v>16</v>
      </c>
      <c r="B1" s="135" t="s">
        <v>332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0" t="s">
        <v>16</v>
      </c>
      <c r="B1" s="135" t="s">
        <v>334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0" t="s">
        <v>16</v>
      </c>
      <c r="B1" s="135" t="s">
        <v>337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0" t="s">
        <v>16</v>
      </c>
      <c r="B1" s="135" t="s">
        <v>338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0" t="s">
        <v>16</v>
      </c>
      <c r="B1" s="135" t="s">
        <v>137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</row>
    <row r="2" spans="1:2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 ht="15" customHeight="1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 t="s">
        <v>15</v>
      </c>
      <c r="W3" s="133"/>
      <c r="X3" s="133"/>
      <c r="Y3" s="133"/>
    </row>
    <row r="4" spans="1:25" ht="15" customHeight="1" x14ac:dyDescent="0.2">
      <c r="A4" s="130"/>
      <c r="B4" s="133" t="s">
        <v>0</v>
      </c>
      <c r="C4" s="133"/>
      <c r="D4" s="133"/>
      <c r="E4" s="133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30" t="s">
        <v>10</v>
      </c>
      <c r="W5" s="130"/>
      <c r="X5" s="130" t="s">
        <v>11</v>
      </c>
      <c r="Y5" s="130"/>
    </row>
    <row r="6" spans="1:2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0" t="s">
        <v>16</v>
      </c>
      <c r="B1" s="135" t="s">
        <v>339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0" t="s">
        <v>16</v>
      </c>
      <c r="B1" s="135" t="s">
        <v>340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0" t="s">
        <v>16</v>
      </c>
      <c r="B1" s="135" t="s">
        <v>341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30" t="s">
        <v>16</v>
      </c>
      <c r="B1" s="135" t="s">
        <v>342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0" t="s">
        <v>16</v>
      </c>
      <c r="B1" s="135" t="s">
        <v>344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0" t="s">
        <v>16</v>
      </c>
      <c r="B1" s="135" t="s">
        <v>346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0" t="s">
        <v>16</v>
      </c>
      <c r="B1" s="135" t="s">
        <v>348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0" t="s">
        <v>16</v>
      </c>
      <c r="B1" s="135" t="s">
        <v>350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0" t="s">
        <v>16</v>
      </c>
      <c r="B1" s="135" t="s">
        <v>351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0" t="s">
        <v>16</v>
      </c>
      <c r="B1" s="135" t="s">
        <v>352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0" t="s">
        <v>16</v>
      </c>
      <c r="B1" s="135" t="s">
        <v>169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</row>
    <row r="2" spans="1:2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 ht="15" customHeight="1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 t="s">
        <v>15</v>
      </c>
      <c r="W3" s="133"/>
      <c r="X3" s="133"/>
      <c r="Y3" s="133"/>
    </row>
    <row r="4" spans="1:25" ht="15" customHeight="1" x14ac:dyDescent="0.2">
      <c r="A4" s="130"/>
      <c r="B4" s="133" t="s">
        <v>0</v>
      </c>
      <c r="C4" s="133"/>
      <c r="D4" s="133"/>
      <c r="E4" s="133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30" t="s">
        <v>10</v>
      </c>
      <c r="W5" s="130"/>
      <c r="X5" s="130" t="s">
        <v>11</v>
      </c>
      <c r="Y5" s="130"/>
    </row>
    <row r="6" spans="1:2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0" t="s">
        <v>16</v>
      </c>
      <c r="B1" s="135" t="s">
        <v>353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0" t="s">
        <v>16</v>
      </c>
      <c r="B1" s="135" t="s">
        <v>354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0" t="s">
        <v>16</v>
      </c>
      <c r="B1" s="135" t="s">
        <v>355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5" t="s">
        <v>356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5" t="s">
        <v>358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5" t="s">
        <v>359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5" t="s">
        <v>360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5" t="s">
        <v>361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5" t="s">
        <v>362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5" t="s">
        <v>363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0" t="s">
        <v>16</v>
      </c>
      <c r="B1" s="135" t="s">
        <v>201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</row>
    <row r="2" spans="1:25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 ht="15" customHeight="1" x14ac:dyDescent="0.2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 t="s">
        <v>15</v>
      </c>
      <c r="W3" s="133"/>
      <c r="X3" s="133"/>
      <c r="Y3" s="133"/>
    </row>
    <row r="4" spans="1:25" ht="15" customHeight="1" x14ac:dyDescent="0.2">
      <c r="A4" s="130"/>
      <c r="B4" s="133" t="s">
        <v>0</v>
      </c>
      <c r="C4" s="133"/>
      <c r="D4" s="133"/>
      <c r="E4" s="133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30" t="s">
        <v>10</v>
      </c>
      <c r="W5" s="130"/>
      <c r="X5" s="130" t="s">
        <v>11</v>
      </c>
      <c r="Y5" s="130"/>
    </row>
    <row r="6" spans="1:25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5" t="s">
        <v>364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5" t="s">
        <v>365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8" t="s">
        <v>16</v>
      </c>
      <c r="B1" s="135" t="s">
        <v>366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8" t="s">
        <v>16</v>
      </c>
      <c r="B1" s="135" t="s">
        <v>367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8" t="s">
        <v>16</v>
      </c>
      <c r="B1" s="135" t="s">
        <v>368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8" t="s">
        <v>16</v>
      </c>
      <c r="B1" s="135" t="s">
        <v>369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8" t="s">
        <v>16</v>
      </c>
      <c r="B1" s="135" t="s">
        <v>370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50" s="1" customFormat="1" ht="12.75" x14ac:dyDescent="0.2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50" s="1" customFormat="1" ht="12.75" x14ac:dyDescent="0.2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50" s="1" customFormat="1" ht="12.75" x14ac:dyDescent="0.2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50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50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50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5" t="s">
        <v>371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5" t="s">
        <v>373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58"/>
      <c r="B2" s="134" t="s">
        <v>372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5" t="s">
        <v>374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58"/>
      <c r="B2" s="134" t="s">
        <v>372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30" t="s">
        <v>16</v>
      </c>
      <c r="B1" s="135" t="s">
        <v>240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</row>
    <row r="2" spans="1:31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</row>
    <row r="3" spans="1:31" ht="15" customHeight="1" x14ac:dyDescent="0.2">
      <c r="A3" s="130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3" t="s">
        <v>15</v>
      </c>
      <c r="AC3" s="133"/>
      <c r="AD3" s="133"/>
      <c r="AE3" s="133"/>
    </row>
    <row r="4" spans="1:31" ht="15" customHeight="1" x14ac:dyDescent="0.2">
      <c r="A4" s="130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0" t="s">
        <v>10</v>
      </c>
      <c r="AC5" s="130"/>
      <c r="AD5" s="130" t="s">
        <v>11</v>
      </c>
      <c r="AE5" s="130"/>
    </row>
    <row r="6" spans="1:31" x14ac:dyDescent="0.2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8" t="s">
        <v>16</v>
      </c>
      <c r="B1" s="135" t="s">
        <v>375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50" s="1" customFormat="1" ht="12.75" x14ac:dyDescent="0.2">
      <c r="A2" s="158"/>
      <c r="B2" s="134" t="s">
        <v>372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50" s="1" customFormat="1" ht="12.75" x14ac:dyDescent="0.2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50" s="1" customFormat="1" ht="12.75" x14ac:dyDescent="0.2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50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50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50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8" t="s">
        <v>16</v>
      </c>
      <c r="B1" s="135" t="s">
        <v>376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58"/>
      <c r="B2" s="134" t="s">
        <v>372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5" t="s">
        <v>378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58"/>
      <c r="B2" s="134" t="s">
        <v>372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51"/>
  <sheetViews>
    <sheetView zoomScaleNormal="100" workbookViewId="0">
      <pane xSplit="1" ySplit="6" topLeftCell="B18" activePane="bottomRight" state="frozen"/>
      <selection pane="topRight" activeCell="B1" sqref="B1"/>
      <selection pane="bottomLeft" activeCell="A7" sqref="A7"/>
      <selection pane="bottomRight" activeCell="D41" sqref="D4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5" t="s">
        <v>379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58"/>
      <c r="B2" s="134" t="s">
        <v>372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43" s="1" customFormat="1" ht="15" customHeight="1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</v>
      </c>
      <c r="S13" s="98">
        <v>4955.84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94.96</v>
      </c>
      <c r="S14" s="98">
        <v>5066.25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</v>
      </c>
      <c r="S15" s="98">
        <v>4517.87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76.95</v>
      </c>
      <c r="S16" s="98">
        <v>3336.21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</v>
      </c>
      <c r="S17" s="98">
        <v>3033.79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96.91</v>
      </c>
      <c r="S18" s="98">
        <v>4399.4799999999996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43" s="1" customFormat="1" ht="15" customHeight="1" x14ac:dyDescent="0.2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</v>
      </c>
      <c r="S19" s="98">
        <v>3955.15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43" s="1" customFormat="1" ht="15" customHeight="1" x14ac:dyDescent="0.2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98">
        <v>90.63</v>
      </c>
      <c r="S20" s="98">
        <v>3472.04</v>
      </c>
      <c r="T20" s="49">
        <v>19.559999999999999</v>
      </c>
      <c r="U20" s="62">
        <v>23803.89</v>
      </c>
      <c r="V20" s="89">
        <v>29.06419</v>
      </c>
      <c r="W20" s="89">
        <v>1392.4228825999999</v>
      </c>
      <c r="X20" s="89">
        <v>43.492820000000002</v>
      </c>
      <c r="Y20" s="89">
        <v>2779.3321645999999</v>
      </c>
      <c r="Z20" s="89">
        <v>23.21453</v>
      </c>
      <c r="AA20" s="89">
        <v>670.54739800000004</v>
      </c>
      <c r="AB20" s="89">
        <v>9.4860600000000002</v>
      </c>
      <c r="AC20" s="89">
        <v>403.01568220000001</v>
      </c>
      <c r="AD20" s="89">
        <v>8.1286300000000011</v>
      </c>
      <c r="AE20" s="89">
        <v>18.044119999999999</v>
      </c>
      <c r="AF20" s="89">
        <v>1.3615700000000002</v>
      </c>
      <c r="AG20" s="89">
        <v>48.498569799999999</v>
      </c>
      <c r="AH20" s="89">
        <v>86.82</v>
      </c>
      <c r="AI20" s="89">
        <v>3932.81</v>
      </c>
      <c r="AJ20" s="89">
        <v>41.26</v>
      </c>
      <c r="AK20" s="89">
        <v>1069.3900000000001</v>
      </c>
      <c r="AL20" s="66">
        <v>8.3589999999999998E-2</v>
      </c>
      <c r="AM20" s="62">
        <v>879931.90747769992</v>
      </c>
      <c r="AN20" s="66">
        <v>0.104215</v>
      </c>
      <c r="AO20" s="49">
        <v>388391.35000000003</v>
      </c>
      <c r="AP20" s="66">
        <v>7.6600000000000001E-3</v>
      </c>
      <c r="AQ20" s="49">
        <v>53170</v>
      </c>
    </row>
    <row r="21" spans="1:43" s="1" customFormat="1" ht="15" customHeight="1" x14ac:dyDescent="0.2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98">
        <v>88.46</v>
      </c>
      <c r="S21" s="98">
        <v>3455.4</v>
      </c>
      <c r="T21" s="49">
        <v>18.899999999999999</v>
      </c>
      <c r="U21" s="62">
        <v>23632.9</v>
      </c>
      <c r="V21" s="89">
        <v>31.362940000000002</v>
      </c>
      <c r="W21" s="89">
        <v>1434.3248013999998</v>
      </c>
      <c r="X21" s="89">
        <v>44.261830000000003</v>
      </c>
      <c r="Y21" s="89">
        <v>2866.5823684000002</v>
      </c>
      <c r="Z21" s="89">
        <v>23.98357</v>
      </c>
      <c r="AA21" s="89">
        <v>684.78791880000006</v>
      </c>
      <c r="AB21" s="89">
        <v>9.3070500000000003</v>
      </c>
      <c r="AC21" s="89">
        <v>403.08213120000005</v>
      </c>
      <c r="AD21" s="89">
        <v>8.1338999999999988</v>
      </c>
      <c r="AE21" s="89">
        <v>17.381031800000002</v>
      </c>
      <c r="AF21" s="89">
        <v>1.4504000000000001</v>
      </c>
      <c r="AG21" s="89">
        <v>62.811876900000001</v>
      </c>
      <c r="AH21" s="89">
        <v>89.53</v>
      </c>
      <c r="AI21" s="89">
        <v>3956.42</v>
      </c>
      <c r="AJ21" s="89">
        <v>43.64</v>
      </c>
      <c r="AK21" s="89">
        <v>1095.54</v>
      </c>
      <c r="AL21" s="66">
        <v>8.616E-2</v>
      </c>
      <c r="AM21" s="62">
        <v>873591.55380930007</v>
      </c>
      <c r="AN21" s="66">
        <v>0.11869</v>
      </c>
      <c r="AO21" s="49">
        <v>421364.15</v>
      </c>
      <c r="AP21" s="66">
        <v>5.96E-3</v>
      </c>
      <c r="AQ21" s="49">
        <v>43200</v>
      </c>
    </row>
    <row r="22" spans="1:43" s="1" customFormat="1" ht="15" customHeight="1" x14ac:dyDescent="0.2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133.13999999999999</v>
      </c>
      <c r="Q22" s="98">
        <v>258.95999999999998</v>
      </c>
      <c r="R22" s="98">
        <v>68.709999999999994</v>
      </c>
      <c r="S22" s="98">
        <v>2341.5500000000002</v>
      </c>
      <c r="T22" s="49" t="s">
        <v>43</v>
      </c>
      <c r="U22" s="62" t="s">
        <v>43</v>
      </c>
      <c r="V22" s="89">
        <v>27.530349999999999</v>
      </c>
      <c r="W22" s="89">
        <v>1319.9483783999999</v>
      </c>
      <c r="X22" s="89">
        <v>33.366890000000005</v>
      </c>
      <c r="Y22" s="89">
        <v>1616.1461798</v>
      </c>
      <c r="Z22" s="89">
        <v>18.603870000000001</v>
      </c>
      <c r="AA22" s="89">
        <v>603.54350109999996</v>
      </c>
      <c r="AB22" s="89">
        <v>6.7182899999999997</v>
      </c>
      <c r="AC22" s="89">
        <v>221.5856469</v>
      </c>
      <c r="AD22" s="89">
        <v>7.1792099999999994</v>
      </c>
      <c r="AE22" s="89">
        <v>15.233227100000001</v>
      </c>
      <c r="AF22" s="89">
        <v>0.95498000000000005</v>
      </c>
      <c r="AG22" s="89">
        <v>34.9178414</v>
      </c>
      <c r="AH22" s="89">
        <v>80.34</v>
      </c>
      <c r="AI22" s="89">
        <v>3275.94</v>
      </c>
      <c r="AJ22" s="89">
        <v>36.99</v>
      </c>
      <c r="AK22" s="89">
        <v>884.96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126.61</v>
      </c>
      <c r="Q23" s="98">
        <v>262.29000000000002</v>
      </c>
      <c r="R23" s="98">
        <v>74.040000000000006</v>
      </c>
      <c r="S23" s="98">
        <v>2464.7800000000002</v>
      </c>
      <c r="T23" s="49">
        <v>9.4700000000000006</v>
      </c>
      <c r="U23" s="62">
        <v>9552.32</v>
      </c>
      <c r="V23" s="89">
        <v>26.734549999999999</v>
      </c>
      <c r="W23" s="89">
        <v>1160.9824531999998</v>
      </c>
      <c r="X23" s="89">
        <v>31.278289999999998</v>
      </c>
      <c r="Y23" s="89">
        <v>1480.8504751</v>
      </c>
      <c r="Z23" s="89">
        <v>19.033579999999997</v>
      </c>
      <c r="AA23" s="89">
        <v>569.19549119999999</v>
      </c>
      <c r="AB23" s="89">
        <v>6.7010899999999998</v>
      </c>
      <c r="AC23" s="89">
        <v>225.35027489999999</v>
      </c>
      <c r="AD23" s="89">
        <v>3.4922500000000003</v>
      </c>
      <c r="AE23" s="89">
        <v>12.3870161</v>
      </c>
      <c r="AF23" s="89">
        <v>0.87348999999999999</v>
      </c>
      <c r="AG23" s="89">
        <v>30.9355014</v>
      </c>
      <c r="AH23" s="89">
        <v>81.64</v>
      </c>
      <c r="AI23" s="89">
        <v>3388.76</v>
      </c>
      <c r="AJ23" s="89">
        <v>39.99</v>
      </c>
      <c r="AK23" s="89">
        <v>942.64</v>
      </c>
      <c r="AL23" s="66">
        <v>1.0300000000000001E-3</v>
      </c>
      <c r="AM23" s="62">
        <v>16016.820000000002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140</v>
      </c>
      <c r="Q24" s="98">
        <v>250.28</v>
      </c>
      <c r="R24" s="98">
        <v>66.58</v>
      </c>
      <c r="S24" s="98">
        <v>1983.76</v>
      </c>
      <c r="T24" s="49" t="s">
        <v>43</v>
      </c>
      <c r="U24" s="62" t="s">
        <v>43</v>
      </c>
      <c r="V24" s="89">
        <v>27.48676</v>
      </c>
      <c r="W24" s="89">
        <v>1127.8969382999999</v>
      </c>
      <c r="X24" s="89">
        <v>31.111219999999999</v>
      </c>
      <c r="Y24" s="89">
        <v>1394.7833009000001</v>
      </c>
      <c r="Z24" s="89">
        <v>18.44558</v>
      </c>
      <c r="AA24" s="89">
        <v>517.22825669999997</v>
      </c>
      <c r="AB24" s="89">
        <v>6.47065</v>
      </c>
      <c r="AC24" s="89">
        <v>192.56160080000001</v>
      </c>
      <c r="AD24" s="89">
        <v>4.52827</v>
      </c>
      <c r="AE24" s="89">
        <v>15.0809806</v>
      </c>
      <c r="AF24" s="89">
        <v>1.3060800000000001</v>
      </c>
      <c r="AG24" s="89">
        <v>48.218331499999998</v>
      </c>
      <c r="AH24" s="89">
        <v>74.81</v>
      </c>
      <c r="AI24" s="89">
        <v>2919.35</v>
      </c>
      <c r="AJ24" s="89">
        <v>29.12</v>
      </c>
      <c r="AK24" s="89">
        <v>671.91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123.84</v>
      </c>
      <c r="Q25" s="98">
        <v>225.49</v>
      </c>
      <c r="R25" s="98">
        <v>91.47</v>
      </c>
      <c r="S25" s="98">
        <v>3503.62</v>
      </c>
      <c r="T25" s="49">
        <v>26.95</v>
      </c>
      <c r="U25" s="62">
        <v>29166.18</v>
      </c>
      <c r="V25" s="89">
        <v>57.18947</v>
      </c>
      <c r="W25" s="89">
        <v>2683.0016541999998</v>
      </c>
      <c r="X25" s="89">
        <v>83.068929999999995</v>
      </c>
      <c r="Y25" s="89">
        <v>4523.2253792000001</v>
      </c>
      <c r="Z25" s="89">
        <v>33.989469999999997</v>
      </c>
      <c r="AA25" s="89">
        <v>1070.1409047</v>
      </c>
      <c r="AB25" s="89">
        <v>14.66906</v>
      </c>
      <c r="AC25" s="89">
        <v>589.43799190000004</v>
      </c>
      <c r="AD25" s="89">
        <v>4.5587999999999997</v>
      </c>
      <c r="AE25" s="89">
        <v>15.8880616</v>
      </c>
      <c r="AF25" s="89">
        <v>1.08592</v>
      </c>
      <c r="AG25" s="89">
        <v>41.537960599999998</v>
      </c>
      <c r="AH25" s="89">
        <v>80.959999999999994</v>
      </c>
      <c r="AI25" s="89">
        <v>3473.55</v>
      </c>
      <c r="AJ25" s="89">
        <v>40.950000000000003</v>
      </c>
      <c r="AK25" s="89">
        <v>1006.97</v>
      </c>
      <c r="AL25" s="66">
        <v>9.8729999999999998E-2</v>
      </c>
      <c r="AM25" s="62">
        <v>914590.25070039998</v>
      </c>
      <c r="AN25" s="66">
        <v>0.15334500000000001</v>
      </c>
      <c r="AO25" s="49">
        <v>476331.96</v>
      </c>
      <c r="AP25" s="66">
        <v>3.8600000000000001E-3</v>
      </c>
      <c r="AQ25" s="49">
        <v>29595</v>
      </c>
    </row>
    <row r="26" spans="1:43" s="1" customFormat="1" ht="15" customHeight="1" x14ac:dyDescent="0.2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115.33</v>
      </c>
      <c r="Q26" s="98">
        <v>223.71</v>
      </c>
      <c r="R26" s="98">
        <v>80.95</v>
      </c>
      <c r="S26" s="98">
        <v>3319.58</v>
      </c>
      <c r="T26" s="49">
        <v>20.100000000000001</v>
      </c>
      <c r="U26" s="62">
        <v>24492.57</v>
      </c>
      <c r="V26" s="89">
        <v>26.960109999999997</v>
      </c>
      <c r="W26" s="89">
        <v>1262.4113809</v>
      </c>
      <c r="X26" s="89">
        <v>43.206530000000001</v>
      </c>
      <c r="Y26" s="89">
        <v>2673.3057616000001</v>
      </c>
      <c r="Z26" s="89">
        <v>21.17841</v>
      </c>
      <c r="AA26" s="89">
        <v>587.09673959999998</v>
      </c>
      <c r="AB26" s="89">
        <v>9.2081999999999997</v>
      </c>
      <c r="AC26" s="89">
        <v>389.81382590000004</v>
      </c>
      <c r="AD26" s="89">
        <v>8.1236499999999996</v>
      </c>
      <c r="AE26" s="89">
        <v>15.2740882</v>
      </c>
      <c r="AF26" s="89">
        <v>1.1839</v>
      </c>
      <c r="AG26" s="89">
        <v>62.462141100000004</v>
      </c>
      <c r="AH26" s="89">
        <v>77.430000000000007</v>
      </c>
      <c r="AI26" s="89">
        <v>3313.08</v>
      </c>
      <c r="AJ26" s="89">
        <v>38.54</v>
      </c>
      <c r="AK26" s="89">
        <v>958.37</v>
      </c>
      <c r="AL26" s="66">
        <v>6.4570000000000002E-2</v>
      </c>
      <c r="AM26" s="62">
        <v>864584.13983070001</v>
      </c>
      <c r="AN26" s="66">
        <v>0.13162499999999999</v>
      </c>
      <c r="AO26" s="49">
        <v>413536.65000000008</v>
      </c>
      <c r="AP26" s="66">
        <v>8.0499999999999999E-3</v>
      </c>
      <c r="AQ26" s="49">
        <v>81493.399999999994</v>
      </c>
    </row>
    <row r="27" spans="1:43" s="1" customFormat="1" ht="15" customHeight="1" x14ac:dyDescent="0.2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118.2</v>
      </c>
      <c r="Q27" s="98">
        <v>229.32</v>
      </c>
      <c r="R27" s="98">
        <v>82.56</v>
      </c>
      <c r="S27" s="98">
        <v>3878.9</v>
      </c>
      <c r="T27" s="49">
        <v>19.77</v>
      </c>
      <c r="U27" s="62">
        <v>24176.76</v>
      </c>
      <c r="V27" s="89">
        <v>26.461169999999999</v>
      </c>
      <c r="W27" s="89">
        <v>1207.0079943999999</v>
      </c>
      <c r="X27" s="89">
        <v>39.04786</v>
      </c>
      <c r="Y27" s="89">
        <v>2859.8002234999999</v>
      </c>
      <c r="Z27" s="89">
        <v>21.093259999999997</v>
      </c>
      <c r="AA27" s="89">
        <v>583.89629510000009</v>
      </c>
      <c r="AB27" s="89">
        <v>8.2806899999999999</v>
      </c>
      <c r="AC27" s="89">
        <v>357.00117359999996</v>
      </c>
      <c r="AD27" s="89">
        <v>7.8638300000000001</v>
      </c>
      <c r="AE27" s="89">
        <v>16.427057400000002</v>
      </c>
      <c r="AF27" s="89">
        <v>1.2506999999999999</v>
      </c>
      <c r="AG27" s="89">
        <v>64.566814399999998</v>
      </c>
      <c r="AH27" s="89">
        <v>79.55</v>
      </c>
      <c r="AI27" s="89">
        <v>3408.02</v>
      </c>
      <c r="AJ27" s="89">
        <v>36.26</v>
      </c>
      <c r="AK27" s="89">
        <v>898.6</v>
      </c>
      <c r="AL27" s="66">
        <v>6.9769999999999999E-2</v>
      </c>
      <c r="AM27" s="62">
        <v>853397.2784196001</v>
      </c>
      <c r="AN27" s="66">
        <v>0.12898000000000001</v>
      </c>
      <c r="AO27" s="49">
        <v>382144.83</v>
      </c>
      <c r="AP27" s="66">
        <v>4.0400000000000002E-3</v>
      </c>
      <c r="AQ27" s="49">
        <v>43830</v>
      </c>
    </row>
    <row r="28" spans="1:43" s="1" customFormat="1" ht="15" customHeight="1" x14ac:dyDescent="0.2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119.05</v>
      </c>
      <c r="Q28" s="98">
        <v>233.29</v>
      </c>
      <c r="R28" s="98">
        <v>80.05</v>
      </c>
      <c r="S28" s="98">
        <v>3846.53</v>
      </c>
      <c r="T28" s="49">
        <v>18.72</v>
      </c>
      <c r="U28" s="62">
        <v>24778.26</v>
      </c>
      <c r="V28" s="89">
        <v>30.777930000000001</v>
      </c>
      <c r="W28" s="89">
        <v>1567.4684124</v>
      </c>
      <c r="X28" s="89">
        <v>49.42315</v>
      </c>
      <c r="Y28" s="89">
        <v>5104.266122</v>
      </c>
      <c r="Z28" s="89">
        <v>23.041720000000002</v>
      </c>
      <c r="AA28" s="89">
        <v>688.79955800000005</v>
      </c>
      <c r="AB28" s="89">
        <v>10.46238</v>
      </c>
      <c r="AC28" s="89">
        <v>450.480886</v>
      </c>
      <c r="AD28" s="89">
        <v>7.9842699999999995</v>
      </c>
      <c r="AE28" s="89">
        <v>17.839131099999999</v>
      </c>
      <c r="AF28" s="89">
        <v>1.35826</v>
      </c>
      <c r="AG28" s="89">
        <v>66.483448899999999</v>
      </c>
      <c r="AH28" s="89">
        <v>76.150000000000006</v>
      </c>
      <c r="AI28" s="89">
        <v>3228.15</v>
      </c>
      <c r="AJ28" s="89">
        <v>33</v>
      </c>
      <c r="AK28" s="89">
        <v>826.72</v>
      </c>
      <c r="AL28" s="66">
        <v>6.794E-2</v>
      </c>
      <c r="AM28" s="62">
        <v>867726.15294639999</v>
      </c>
      <c r="AN28" s="66">
        <v>0.14466499999999999</v>
      </c>
      <c r="AO28" s="49">
        <v>448782.35000000003</v>
      </c>
      <c r="AP28" s="66">
        <v>2.8700000000000002E-3</v>
      </c>
      <c r="AQ28" s="49">
        <v>30070</v>
      </c>
    </row>
    <row r="29" spans="1:43" s="1" customFormat="1" ht="15" customHeight="1" x14ac:dyDescent="0.2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121.14</v>
      </c>
      <c r="Q29" s="98">
        <v>236.81</v>
      </c>
      <c r="R29" s="98">
        <v>74.84</v>
      </c>
      <c r="S29" s="98">
        <v>3489.56</v>
      </c>
      <c r="T29" s="49">
        <v>19.07</v>
      </c>
      <c r="U29" s="62">
        <v>24591.759999999998</v>
      </c>
      <c r="V29" s="89">
        <v>29.918310000000002</v>
      </c>
      <c r="W29" s="89">
        <v>1470.8646149000001</v>
      </c>
      <c r="X29" s="89">
        <v>43.123559999999998</v>
      </c>
      <c r="Y29" s="89">
        <v>2775.8490384000002</v>
      </c>
      <c r="Z29" s="89">
        <v>22.070520000000002</v>
      </c>
      <c r="AA29" s="89">
        <v>626.58839769999997</v>
      </c>
      <c r="AB29" s="89">
        <v>8.7041699999999995</v>
      </c>
      <c r="AC29" s="89">
        <v>375.6384127</v>
      </c>
      <c r="AD29" s="89">
        <v>8.2624300000000002</v>
      </c>
      <c r="AE29" s="89">
        <v>18.001125800000001</v>
      </c>
      <c r="AF29" s="89">
        <v>1.36588</v>
      </c>
      <c r="AG29" s="89">
        <v>70.587429799999995</v>
      </c>
      <c r="AH29" s="89">
        <v>74.459999999999994</v>
      </c>
      <c r="AI29" s="89">
        <v>3131.27</v>
      </c>
      <c r="AJ29" s="89">
        <v>30.14</v>
      </c>
      <c r="AK29" s="89">
        <v>751.48</v>
      </c>
      <c r="AL29" s="66">
        <v>6.5100000000000005E-2</v>
      </c>
      <c r="AM29" s="62">
        <v>891815.9334791</v>
      </c>
      <c r="AN29" s="66">
        <v>0.14654500000000001</v>
      </c>
      <c r="AO29" s="49">
        <v>407931.92000000004</v>
      </c>
      <c r="AP29" s="66">
        <v>3.5799999999999998E-3</v>
      </c>
      <c r="AQ29" s="49">
        <v>26360</v>
      </c>
    </row>
    <row r="30" spans="1:43" s="1" customFormat="1" ht="15" customHeight="1" x14ac:dyDescent="0.2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127.81</v>
      </c>
      <c r="Q30" s="98">
        <v>242.65</v>
      </c>
      <c r="R30" s="98">
        <v>69.44</v>
      </c>
      <c r="S30" s="98">
        <v>3294.05</v>
      </c>
      <c r="T30" s="49" t="s">
        <v>43</v>
      </c>
      <c r="U30" s="62" t="s">
        <v>43</v>
      </c>
      <c r="V30" s="89">
        <v>29.19162</v>
      </c>
      <c r="W30" s="89">
        <v>1267.0323819</v>
      </c>
      <c r="X30" s="89">
        <v>34.492289999999997</v>
      </c>
      <c r="Y30" s="89">
        <v>1971.6586459000002</v>
      </c>
      <c r="Z30" s="89">
        <v>20.291310000000003</v>
      </c>
      <c r="AA30" s="89">
        <v>564.48251630000004</v>
      </c>
      <c r="AB30" s="89">
        <v>6.6954200000000004</v>
      </c>
      <c r="AC30" s="89">
        <v>255.05147960000002</v>
      </c>
      <c r="AD30" s="89">
        <v>8.1007999999999996</v>
      </c>
      <c r="AE30" s="89">
        <v>18.252814700000002</v>
      </c>
      <c r="AF30" s="89">
        <v>1.0095499999999999</v>
      </c>
      <c r="AG30" s="89">
        <v>45.5365994</v>
      </c>
      <c r="AH30" s="89">
        <v>75.63</v>
      </c>
      <c r="AI30" s="89">
        <v>3189.17</v>
      </c>
      <c r="AJ30" s="89">
        <v>29.23</v>
      </c>
      <c r="AK30" s="89">
        <v>733.83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125.26</v>
      </c>
      <c r="Q31" s="98">
        <v>235.86</v>
      </c>
      <c r="R31" s="98">
        <v>60.49</v>
      </c>
      <c r="S31" s="98">
        <v>2469.5100000000002</v>
      </c>
      <c r="T31" s="49" t="s">
        <v>43</v>
      </c>
      <c r="U31" s="62" t="s">
        <v>43</v>
      </c>
      <c r="V31" s="89">
        <v>29.744320000000002</v>
      </c>
      <c r="W31" s="89">
        <v>1239.6223023999999</v>
      </c>
      <c r="X31" s="89">
        <v>32.064109999999999</v>
      </c>
      <c r="Y31" s="89">
        <v>1437.8071557999999</v>
      </c>
      <c r="Z31" s="89">
        <v>19.37359</v>
      </c>
      <c r="AA31" s="89">
        <v>538.32120620000001</v>
      </c>
      <c r="AB31" s="89">
        <v>5.5437599999999998</v>
      </c>
      <c r="AC31" s="89">
        <v>177.24021519999999</v>
      </c>
      <c r="AD31" s="89">
        <v>6.1595500000000003</v>
      </c>
      <c r="AE31" s="89">
        <v>19.478438799999999</v>
      </c>
      <c r="AF31" s="89">
        <v>0.58322000000000007</v>
      </c>
      <c r="AG31" s="89">
        <v>16.203731900000001</v>
      </c>
      <c r="AH31" s="89">
        <v>74.540000000000006</v>
      </c>
      <c r="AI31" s="89">
        <v>2864.54</v>
      </c>
      <c r="AJ31" s="89">
        <v>26.27</v>
      </c>
      <c r="AK31" s="89">
        <v>612.14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118.38</v>
      </c>
      <c r="Q32" s="98">
        <v>219.05</v>
      </c>
      <c r="R32" s="98">
        <v>81.78</v>
      </c>
      <c r="S32" s="98">
        <v>4162.05</v>
      </c>
      <c r="T32" s="49">
        <v>29.37</v>
      </c>
      <c r="U32" s="62">
        <v>31982.38</v>
      </c>
      <c r="V32" s="89">
        <v>50.276349999999994</v>
      </c>
      <c r="W32" s="89">
        <v>2421.2260576999997</v>
      </c>
      <c r="X32" s="89">
        <v>70.745309999999989</v>
      </c>
      <c r="Y32" s="89">
        <v>4049.8579805999998</v>
      </c>
      <c r="Z32" s="89">
        <v>30.634630000000001</v>
      </c>
      <c r="AA32" s="89">
        <v>912.37816369999996</v>
      </c>
      <c r="AB32" s="89">
        <v>12.12369</v>
      </c>
      <c r="AC32" s="89">
        <v>529.80396240000005</v>
      </c>
      <c r="AD32" s="89">
        <v>4.8595300000000003</v>
      </c>
      <c r="AE32" s="89">
        <v>19.998217100000002</v>
      </c>
      <c r="AF32" s="89">
        <v>1.0192999999999999</v>
      </c>
      <c r="AG32" s="89">
        <v>43.981846999999995</v>
      </c>
      <c r="AH32" s="89">
        <v>79.91</v>
      </c>
      <c r="AI32" s="89">
        <v>3363.87</v>
      </c>
      <c r="AJ32" s="89">
        <v>35.26</v>
      </c>
      <c r="AK32" s="89">
        <v>866.01</v>
      </c>
      <c r="AL32" s="66">
        <v>7.7660000000000007E-2</v>
      </c>
      <c r="AM32" s="62">
        <v>922399.64935359999</v>
      </c>
      <c r="AN32" s="66">
        <v>0.13955000000000001</v>
      </c>
      <c r="AO32" s="49">
        <v>469979.05000000005</v>
      </c>
      <c r="AP32" s="66">
        <v>4.1700000000000001E-3</v>
      </c>
      <c r="AQ32" s="49">
        <v>34125.599999999999</v>
      </c>
    </row>
    <row r="33" spans="1:50" s="1" customFormat="1" ht="15" customHeight="1" x14ac:dyDescent="0.2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116.25</v>
      </c>
      <c r="Q33" s="98">
        <v>221.29</v>
      </c>
      <c r="R33" s="98">
        <v>75.592320000000001</v>
      </c>
      <c r="S33" s="98">
        <v>3870.6394352000002</v>
      </c>
      <c r="T33" s="49">
        <v>21.63</v>
      </c>
      <c r="U33" s="62">
        <v>26411.83</v>
      </c>
      <c r="V33" s="89">
        <v>29.887160000000002</v>
      </c>
      <c r="W33" s="89">
        <v>1418.8802579999999</v>
      </c>
      <c r="X33" s="89">
        <v>42.86459</v>
      </c>
      <c r="Y33" s="89">
        <v>2868.5375003999998</v>
      </c>
      <c r="Z33" s="89">
        <v>22.22288</v>
      </c>
      <c r="AA33" s="89">
        <v>597.35448580000002</v>
      </c>
      <c r="AB33" s="89">
        <v>8.1705100000000002</v>
      </c>
      <c r="AC33" s="89">
        <v>375.12437360000001</v>
      </c>
      <c r="AD33" s="89">
        <v>8.3049800000000005</v>
      </c>
      <c r="AE33" s="89">
        <v>18.668636899999999</v>
      </c>
      <c r="AF33" s="89">
        <v>1.4560999999999999</v>
      </c>
      <c r="AG33" s="89">
        <v>78.085913300000016</v>
      </c>
      <c r="AH33" s="89">
        <v>81.62</v>
      </c>
      <c r="AI33" s="89">
        <v>3407.13</v>
      </c>
      <c r="AJ33" s="89">
        <v>30.05</v>
      </c>
      <c r="AK33" s="89">
        <v>738.09</v>
      </c>
      <c r="AL33" s="66">
        <v>7.4029999999999999E-2</v>
      </c>
      <c r="AM33" s="62">
        <v>917740.8689176999</v>
      </c>
      <c r="AN33" s="66">
        <v>0.12562999999999999</v>
      </c>
      <c r="AO33" s="49">
        <v>390099.70999999996</v>
      </c>
      <c r="AP33" s="66">
        <v>5.4099999999999999E-3</v>
      </c>
      <c r="AQ33" s="49">
        <v>43140</v>
      </c>
    </row>
    <row r="34" spans="1:50" s="1" customFormat="1" ht="15" customHeight="1" x14ac:dyDescent="0.2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109.42</v>
      </c>
      <c r="Q34" s="98">
        <v>217.42</v>
      </c>
      <c r="R34" s="98">
        <v>65.67</v>
      </c>
      <c r="S34" s="98">
        <v>3120.84</v>
      </c>
      <c r="T34" s="49">
        <v>7.57</v>
      </c>
      <c r="U34" s="62">
        <v>9538.57</v>
      </c>
      <c r="V34" s="89">
        <v>21.265650000000001</v>
      </c>
      <c r="W34" s="89">
        <v>947.34509930000002</v>
      </c>
      <c r="X34" s="89">
        <v>31.104760000000002</v>
      </c>
      <c r="Y34" s="89">
        <v>1776.6672368</v>
      </c>
      <c r="Z34" s="89">
        <v>16.606000000000002</v>
      </c>
      <c r="AA34" s="89">
        <v>454.93419460000001</v>
      </c>
      <c r="AB34" s="89">
        <v>6.19895</v>
      </c>
      <c r="AC34" s="89">
        <v>247.9482951</v>
      </c>
      <c r="AD34" s="89">
        <v>8.2313600000000005</v>
      </c>
      <c r="AE34" s="89">
        <v>19.175781799999999</v>
      </c>
      <c r="AF34" s="89">
        <v>0.7930600000000001</v>
      </c>
      <c r="AG34" s="89">
        <v>37.332240999999996</v>
      </c>
      <c r="AH34" s="89">
        <v>74.25</v>
      </c>
      <c r="AI34" s="89">
        <v>2974.58</v>
      </c>
      <c r="AJ34" s="89">
        <v>26.61</v>
      </c>
      <c r="AK34" s="89">
        <v>655.11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114.99</v>
      </c>
      <c r="Q35" s="98">
        <v>215.71</v>
      </c>
      <c r="R35" s="98">
        <v>77.42</v>
      </c>
      <c r="S35" s="98">
        <v>4250.1387726370003</v>
      </c>
      <c r="T35" s="49">
        <v>20.63</v>
      </c>
      <c r="U35" s="62">
        <v>26100.18</v>
      </c>
      <c r="V35" s="89">
        <v>35.037019999999998</v>
      </c>
      <c r="W35" s="89">
        <v>1731.5782647000001</v>
      </c>
      <c r="X35" s="89">
        <v>53.185100000000006</v>
      </c>
      <c r="Y35" s="89">
        <v>3415.6945603000004</v>
      </c>
      <c r="Z35" s="89">
        <v>24.38599</v>
      </c>
      <c r="AA35" s="89">
        <v>684.14450060000001</v>
      </c>
      <c r="AB35" s="89">
        <v>9.8801100000000002</v>
      </c>
      <c r="AC35" s="89">
        <v>450.20327589999999</v>
      </c>
      <c r="AD35" s="89">
        <v>6.9533700000000005</v>
      </c>
      <c r="AE35" s="89">
        <v>19.933921500000004</v>
      </c>
      <c r="AF35" s="89">
        <v>1.2598499999999999</v>
      </c>
      <c r="AG35" s="89">
        <v>67.407335000000003</v>
      </c>
      <c r="AH35" s="89">
        <v>73.95</v>
      </c>
      <c r="AI35" s="89">
        <v>3097.95</v>
      </c>
      <c r="AJ35" s="89">
        <v>28.99</v>
      </c>
      <c r="AK35" s="89">
        <v>705.27</v>
      </c>
      <c r="AL35" s="66">
        <v>8.3150000000000002E-2</v>
      </c>
      <c r="AM35" s="62">
        <v>900635.41743729997</v>
      </c>
      <c r="AN35" s="66">
        <v>0.11956</v>
      </c>
      <c r="AO35" s="49">
        <v>486980.42</v>
      </c>
      <c r="AP35" s="66">
        <v>4.4799999999999996E-3</v>
      </c>
      <c r="AQ35" s="49">
        <v>27365</v>
      </c>
    </row>
    <row r="36" spans="1:50" s="1" customFormat="1" ht="15" customHeight="1" x14ac:dyDescent="0.2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119.47</v>
      </c>
      <c r="Q36" s="98">
        <v>225.57</v>
      </c>
      <c r="R36" s="98">
        <v>84.78</v>
      </c>
      <c r="S36" s="98">
        <v>5692.83</v>
      </c>
      <c r="T36" s="49">
        <v>17.43</v>
      </c>
      <c r="U36" s="62">
        <v>23801.48</v>
      </c>
      <c r="V36" s="89">
        <v>28.281199999999998</v>
      </c>
      <c r="W36" s="89">
        <v>1424.7560471000002</v>
      </c>
      <c r="X36" s="89">
        <v>42.337199999999996</v>
      </c>
      <c r="Y36" s="89">
        <v>3064.7703150999996</v>
      </c>
      <c r="Z36" s="89">
        <v>21.555729999999997</v>
      </c>
      <c r="AA36" s="89">
        <v>599.24096350000002</v>
      </c>
      <c r="AB36" s="89">
        <v>8.4870599999999996</v>
      </c>
      <c r="AC36" s="89">
        <v>417.91623789999994</v>
      </c>
      <c r="AD36" s="89">
        <v>8.1046499999999995</v>
      </c>
      <c r="AE36" s="89">
        <v>21.927367400000001</v>
      </c>
      <c r="AF36" s="89">
        <v>1.3049899999999999</v>
      </c>
      <c r="AG36" s="89">
        <v>70.955392099999997</v>
      </c>
      <c r="AH36" s="89">
        <v>78.430000000000007</v>
      </c>
      <c r="AI36" s="89">
        <v>3423.33</v>
      </c>
      <c r="AJ36" s="89">
        <v>29.48</v>
      </c>
      <c r="AK36" s="89">
        <v>722.3</v>
      </c>
      <c r="AL36" s="66">
        <v>8.3220000000000002E-2</v>
      </c>
      <c r="AM36" s="62">
        <v>855769.84899730003</v>
      </c>
      <c r="AN36" s="66">
        <v>0.21612500000000001</v>
      </c>
      <c r="AO36" s="49">
        <v>2081686.42</v>
      </c>
      <c r="AP36" s="66">
        <v>3.5300000000000002E-3</v>
      </c>
      <c r="AQ36" s="49">
        <v>34410</v>
      </c>
    </row>
    <row r="37" spans="1:50" s="1" customFormat="1" ht="15" customHeight="1" x14ac:dyDescent="0.2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126.56</v>
      </c>
      <c r="Q37" s="98">
        <v>235.5</v>
      </c>
      <c r="R37" s="98">
        <v>89.6</v>
      </c>
      <c r="S37" s="98">
        <v>6297.92</v>
      </c>
      <c r="T37" s="49">
        <v>16.440000000000001</v>
      </c>
      <c r="U37" s="62">
        <v>21237.25</v>
      </c>
      <c r="V37" s="89">
        <v>26.167200000000001</v>
      </c>
      <c r="W37" s="89">
        <v>1253.3580067</v>
      </c>
      <c r="X37" s="89">
        <v>32.584010000000006</v>
      </c>
      <c r="Y37" s="89">
        <v>2412.7078683</v>
      </c>
      <c r="Z37" s="89">
        <v>20.129649999999998</v>
      </c>
      <c r="AA37" s="89">
        <v>576.99458979999997</v>
      </c>
      <c r="AB37" s="89">
        <v>6.8754</v>
      </c>
      <c r="AC37" s="89">
        <v>343.23387229999997</v>
      </c>
      <c r="AD37" s="89">
        <v>7.9410799999999995</v>
      </c>
      <c r="AE37" s="89">
        <v>19.899875100000003</v>
      </c>
      <c r="AF37" s="89">
        <v>1.2126399999999999</v>
      </c>
      <c r="AG37" s="89">
        <v>66.540641699999995</v>
      </c>
      <c r="AH37" s="89">
        <v>87.35</v>
      </c>
      <c r="AI37" s="89">
        <v>4036.13</v>
      </c>
      <c r="AJ37" s="89">
        <v>28.66</v>
      </c>
      <c r="AK37" s="89">
        <v>712.83</v>
      </c>
      <c r="AL37" s="66">
        <v>1.3799999999999999E-3</v>
      </c>
      <c r="AM37" s="62">
        <v>14007.25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125.11</v>
      </c>
      <c r="Q38" s="98">
        <v>235.83</v>
      </c>
      <c r="R38" s="98">
        <v>73.34</v>
      </c>
      <c r="S38" s="98">
        <v>4363.1499999999996</v>
      </c>
      <c r="T38" s="49" t="s">
        <v>43</v>
      </c>
      <c r="U38" s="62" t="s">
        <v>43</v>
      </c>
      <c r="V38" s="89">
        <v>26.032720000000001</v>
      </c>
      <c r="W38" s="89">
        <v>1174.8575588000001</v>
      </c>
      <c r="X38" s="89">
        <v>33.01144</v>
      </c>
      <c r="Y38" s="89">
        <v>2022.6497076000001</v>
      </c>
      <c r="Z38" s="89">
        <v>18.846049999999998</v>
      </c>
      <c r="AA38" s="89">
        <v>535.1850412</v>
      </c>
      <c r="AB38" s="89">
        <v>6.2242899999999999</v>
      </c>
      <c r="AC38" s="89">
        <v>272.2607605</v>
      </c>
      <c r="AD38" s="89">
        <v>6.45526</v>
      </c>
      <c r="AE38" s="89">
        <v>19.273030800000001</v>
      </c>
      <c r="AF38" s="89">
        <v>1.0018</v>
      </c>
      <c r="AG38" s="89">
        <v>47.3097055</v>
      </c>
      <c r="AH38" s="89">
        <v>82.94</v>
      </c>
      <c r="AI38" s="89">
        <v>3565.58</v>
      </c>
      <c r="AJ38" s="89">
        <v>23.37</v>
      </c>
      <c r="AK38" s="89">
        <v>554.23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5" customHeight="1" x14ac:dyDescent="0.2">
      <c r="A39" s="81" t="s">
        <v>357</v>
      </c>
      <c r="B39" s="99">
        <f>SUM(B8:B38)</f>
        <v>259.67740000000003</v>
      </c>
      <c r="C39" s="99">
        <f t="shared" ref="C39:AQ39" si="0">SUM(C8:C38)</f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3819.6299999999997</v>
      </c>
      <c r="Q39" s="99">
        <f t="shared" si="0"/>
        <v>7052.91</v>
      </c>
      <c r="R39" s="99">
        <f t="shared" si="0"/>
        <v>2576.8412200000007</v>
      </c>
      <c r="S39" s="99">
        <f t="shared" si="0"/>
        <v>127176.44239083698</v>
      </c>
      <c r="T39" s="99">
        <f t="shared" si="0"/>
        <v>446.03</v>
      </c>
      <c r="U39" s="99">
        <f t="shared" si="0"/>
        <v>540024.58000000007</v>
      </c>
      <c r="V39" s="99">
        <f t="shared" si="0"/>
        <v>986.0442700000001</v>
      </c>
      <c r="W39" s="99">
        <f t="shared" si="0"/>
        <v>47176.915364399996</v>
      </c>
      <c r="X39" s="99">
        <f t="shared" si="0"/>
        <v>1395.3158899999999</v>
      </c>
      <c r="Y39" s="99">
        <f t="shared" si="0"/>
        <v>92681.239280599984</v>
      </c>
      <c r="Z39" s="99">
        <f t="shared" si="0"/>
        <v>721.60811999999999</v>
      </c>
      <c r="AA39" s="99">
        <f t="shared" si="0"/>
        <v>20745.134281799998</v>
      </c>
      <c r="AB39" s="99">
        <f t="shared" si="0"/>
        <v>279.56903</v>
      </c>
      <c r="AC39" s="99">
        <f t="shared" si="0"/>
        <v>11838.067881299996</v>
      </c>
      <c r="AD39" s="99">
        <f t="shared" si="0"/>
        <v>217.52519000000004</v>
      </c>
      <c r="AE39" s="99">
        <f t="shared" si="0"/>
        <v>544.52779599999997</v>
      </c>
      <c r="AF39" s="99">
        <f t="shared" si="0"/>
        <v>37.043580000000006</v>
      </c>
      <c r="AG39" s="99">
        <f t="shared" si="0"/>
        <v>1507.9411773000004</v>
      </c>
      <c r="AH39" s="99">
        <f t="shared" si="0"/>
        <v>2734.2999999999993</v>
      </c>
      <c r="AI39" s="99">
        <f t="shared" si="0"/>
        <v>120457.96</v>
      </c>
      <c r="AJ39" s="99">
        <f t="shared" si="0"/>
        <v>1245.48</v>
      </c>
      <c r="AK39" s="99">
        <f t="shared" si="0"/>
        <v>31157.18</v>
      </c>
      <c r="AL39" s="99">
        <f t="shared" si="0"/>
        <v>1.4954699999999999</v>
      </c>
      <c r="AM39" s="99">
        <f t="shared" si="0"/>
        <v>16614169.828471901</v>
      </c>
      <c r="AN39" s="99">
        <f t="shared" si="0"/>
        <v>2.6930800000000001</v>
      </c>
      <c r="AO39" s="99">
        <f t="shared" si="0"/>
        <v>10788096.800000001</v>
      </c>
      <c r="AP39" s="99">
        <f t="shared" si="0"/>
        <v>9.5890000000000017E-2</v>
      </c>
      <c r="AQ39" s="99">
        <f t="shared" si="0"/>
        <v>749679</v>
      </c>
    </row>
    <row r="40" spans="1:50" s="1" customFormat="1" ht="15" customHeight="1" x14ac:dyDescent="0.2">
      <c r="A40" s="101"/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X28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30" sqref="C30"/>
    </sheetView>
  </sheetViews>
  <sheetFormatPr defaultColWidth="8.85546875" defaultRowHeight="15" x14ac:dyDescent="0.25"/>
  <cols>
    <col min="1" max="1" width="20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5" t="s">
        <v>380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2.75" x14ac:dyDescent="0.2">
      <c r="A2" s="158"/>
      <c r="B2" s="134" t="s">
        <v>372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2.75" x14ac:dyDescent="0.2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127" t="s">
        <v>12</v>
      </c>
      <c r="C7" s="127" t="s">
        <v>13</v>
      </c>
      <c r="D7" s="127" t="s">
        <v>12</v>
      </c>
      <c r="E7" s="127" t="s">
        <v>13</v>
      </c>
      <c r="F7" s="127" t="s">
        <v>12</v>
      </c>
      <c r="G7" s="127" t="s">
        <v>13</v>
      </c>
      <c r="H7" s="127" t="s">
        <v>12</v>
      </c>
      <c r="I7" s="127" t="s">
        <v>13</v>
      </c>
      <c r="J7" s="127" t="s">
        <v>12</v>
      </c>
      <c r="K7" s="127" t="s">
        <v>13</v>
      </c>
      <c r="L7" s="127" t="s">
        <v>12</v>
      </c>
      <c r="M7" s="127" t="s">
        <v>13</v>
      </c>
      <c r="N7" s="127" t="s">
        <v>12</v>
      </c>
      <c r="O7" s="127" t="s">
        <v>13</v>
      </c>
      <c r="P7" s="128" t="s">
        <v>12</v>
      </c>
      <c r="Q7" s="128" t="s">
        <v>13</v>
      </c>
      <c r="R7" s="128" t="s">
        <v>12</v>
      </c>
      <c r="S7" s="128" t="s">
        <v>13</v>
      </c>
      <c r="T7" s="127" t="s">
        <v>12</v>
      </c>
      <c r="U7" s="127" t="s">
        <v>13</v>
      </c>
      <c r="V7" s="129" t="s">
        <v>12</v>
      </c>
      <c r="W7" s="129" t="s">
        <v>13</v>
      </c>
      <c r="X7" s="129" t="s">
        <v>12</v>
      </c>
      <c r="Y7" s="129" t="s">
        <v>13</v>
      </c>
      <c r="Z7" s="129" t="s">
        <v>12</v>
      </c>
      <c r="AA7" s="129" t="s">
        <v>13</v>
      </c>
      <c r="AB7" s="129" t="s">
        <v>12</v>
      </c>
      <c r="AC7" s="129" t="s">
        <v>13</v>
      </c>
      <c r="AD7" s="129" t="s">
        <v>12</v>
      </c>
      <c r="AE7" s="129" t="s">
        <v>13</v>
      </c>
      <c r="AF7" s="129" t="s">
        <v>12</v>
      </c>
      <c r="AG7" s="129" t="s">
        <v>13</v>
      </c>
      <c r="AH7" s="127" t="s">
        <v>12</v>
      </c>
      <c r="AI7" s="127" t="s">
        <v>13</v>
      </c>
      <c r="AJ7" s="127" t="s">
        <v>12</v>
      </c>
      <c r="AK7" s="127" t="s">
        <v>13</v>
      </c>
      <c r="AL7" s="129" t="s">
        <v>12</v>
      </c>
      <c r="AM7" s="129" t="s">
        <v>13</v>
      </c>
      <c r="AN7" s="127" t="s">
        <v>12</v>
      </c>
      <c r="AO7" s="127" t="s">
        <v>13</v>
      </c>
      <c r="AP7" s="127" t="s">
        <v>12</v>
      </c>
      <c r="AQ7" s="127" t="s">
        <v>13</v>
      </c>
    </row>
    <row r="8" spans="1:43" s="1" customFormat="1" ht="15" customHeight="1" x14ac:dyDescent="0.2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115.62</v>
      </c>
      <c r="Q8" s="98">
        <v>218.29</v>
      </c>
      <c r="R8" s="98">
        <v>100.9</v>
      </c>
      <c r="S8" s="98">
        <v>6667.15</v>
      </c>
      <c r="T8" s="49">
        <v>19.010000000000002</v>
      </c>
      <c r="U8" s="62">
        <v>24074.45</v>
      </c>
      <c r="V8" s="89">
        <v>45.420580000000001</v>
      </c>
      <c r="W8" s="89">
        <v>2398.3384266000003</v>
      </c>
      <c r="X8" s="89">
        <v>68.728000000000009</v>
      </c>
      <c r="Y8" s="89">
        <v>5128.9823092000006</v>
      </c>
      <c r="Z8" s="89">
        <v>31.23659</v>
      </c>
      <c r="AA8" s="89">
        <v>936.06683899999996</v>
      </c>
      <c r="AB8" s="89">
        <v>12.876660000000001</v>
      </c>
      <c r="AC8" s="89">
        <v>656.80348030000005</v>
      </c>
      <c r="AD8" s="89">
        <v>4.9973099999999997</v>
      </c>
      <c r="AE8" s="89">
        <v>18.339625300000002</v>
      </c>
      <c r="AF8" s="89">
        <v>1.0470699999999999</v>
      </c>
      <c r="AG8" s="89">
        <v>57.225307800000003</v>
      </c>
      <c r="AH8" s="89">
        <v>92.55</v>
      </c>
      <c r="AI8" s="89">
        <v>4532.93</v>
      </c>
      <c r="AJ8" s="89">
        <v>32.71</v>
      </c>
      <c r="AK8" s="89">
        <v>877.93</v>
      </c>
      <c r="AL8" s="66">
        <v>7.3050000000000004E-2</v>
      </c>
      <c r="AM8" s="62">
        <v>847579.58982679993</v>
      </c>
      <c r="AN8" s="66">
        <v>0</v>
      </c>
      <c r="AO8" s="49">
        <v>0</v>
      </c>
      <c r="AP8" s="66">
        <v>2.6800000000000001E-3</v>
      </c>
      <c r="AQ8" s="49">
        <v>29740</v>
      </c>
    </row>
    <row r="9" spans="1:43" s="1" customFormat="1" ht="15" customHeight="1" x14ac:dyDescent="0.2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111.77</v>
      </c>
      <c r="Q9" s="98">
        <v>213.7</v>
      </c>
      <c r="R9" s="98">
        <v>97.22</v>
      </c>
      <c r="S9" s="98">
        <v>6138.35</v>
      </c>
      <c r="T9" s="49">
        <v>18.29</v>
      </c>
      <c r="U9" s="62">
        <v>24401.39</v>
      </c>
      <c r="V9" s="89">
        <v>22.048020000000001</v>
      </c>
      <c r="W9" s="89">
        <v>1269.0006678</v>
      </c>
      <c r="X9" s="89">
        <v>29.512749999999997</v>
      </c>
      <c r="Y9" s="89">
        <v>2811.8878335999998</v>
      </c>
      <c r="Z9" s="89">
        <v>20.112079999999999</v>
      </c>
      <c r="AA9" s="89">
        <v>557.7761587</v>
      </c>
      <c r="AB9" s="89">
        <v>6.1882400000000004</v>
      </c>
      <c r="AC9" s="89">
        <v>333.75024630000001</v>
      </c>
      <c r="AD9" s="89">
        <v>8.2851400000000002</v>
      </c>
      <c r="AE9" s="89">
        <v>17.253329600000004</v>
      </c>
      <c r="AF9" s="89">
        <v>1.2882099999999999</v>
      </c>
      <c r="AG9" s="89">
        <v>81.363219300000011</v>
      </c>
      <c r="AH9" s="89">
        <v>93.46</v>
      </c>
      <c r="AI9" s="89">
        <v>4589.92</v>
      </c>
      <c r="AJ9" s="89">
        <v>31.07</v>
      </c>
      <c r="AK9" s="89">
        <v>813.38</v>
      </c>
      <c r="AL9" s="66">
        <v>7.3940000000000006E-2</v>
      </c>
      <c r="AM9" s="62">
        <v>862072.17200000002</v>
      </c>
      <c r="AN9" s="66">
        <v>0.30758000000000002</v>
      </c>
      <c r="AO9" s="49">
        <v>853622.42</v>
      </c>
      <c r="AP9" s="66">
        <v>2.5999999999999999E-3</v>
      </c>
      <c r="AQ9" s="49">
        <v>23970</v>
      </c>
    </row>
    <row r="10" spans="1:43" s="1" customFormat="1" ht="15" customHeight="1" x14ac:dyDescent="0.2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117.36</v>
      </c>
      <c r="Q10" s="98">
        <v>219.83</v>
      </c>
      <c r="R10" s="98">
        <v>96.46</v>
      </c>
      <c r="S10" s="98">
        <v>5806.01</v>
      </c>
      <c r="T10" s="49">
        <v>17.37</v>
      </c>
      <c r="U10" s="62">
        <v>23640.94</v>
      </c>
      <c r="V10" s="89">
        <v>33.715170000000001</v>
      </c>
      <c r="W10" s="89">
        <v>1800.6774158999999</v>
      </c>
      <c r="X10" s="89">
        <v>58.381520000000009</v>
      </c>
      <c r="Y10" s="89">
        <v>4280.5235856999998</v>
      </c>
      <c r="Z10" s="89">
        <v>26.975440000000003</v>
      </c>
      <c r="AA10" s="89">
        <v>777.92917989999989</v>
      </c>
      <c r="AB10" s="89">
        <v>13.074730000000001</v>
      </c>
      <c r="AC10" s="89">
        <v>587.18651060000002</v>
      </c>
      <c r="AD10" s="89">
        <v>8.2221899999999994</v>
      </c>
      <c r="AE10" s="89">
        <v>21.735897800000004</v>
      </c>
      <c r="AF10" s="89">
        <v>1.4443899999999998</v>
      </c>
      <c r="AG10" s="89">
        <v>71.83150950000001</v>
      </c>
      <c r="AH10" s="89">
        <v>94.39</v>
      </c>
      <c r="AI10" s="89">
        <v>4524.4799999999996</v>
      </c>
      <c r="AJ10" s="89">
        <v>31.6</v>
      </c>
      <c r="AK10" s="89">
        <v>804.74</v>
      </c>
      <c r="AL10" s="66">
        <v>7.9990000000000006E-2</v>
      </c>
      <c r="AM10" s="62">
        <v>851715.99699999997</v>
      </c>
      <c r="AN10" s="66">
        <v>0.11562</v>
      </c>
      <c r="AO10" s="49">
        <v>430801.85</v>
      </c>
      <c r="AP10" s="66">
        <v>3.14E-3</v>
      </c>
      <c r="AQ10" s="49">
        <v>48261.25</v>
      </c>
    </row>
    <row r="11" spans="1:43" s="1" customFormat="1" ht="15" customHeight="1" x14ac:dyDescent="0.2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120.97</v>
      </c>
      <c r="Q11" s="98">
        <v>215.96</v>
      </c>
      <c r="R11" s="98">
        <v>94.44</v>
      </c>
      <c r="S11" s="98">
        <v>5796.22</v>
      </c>
      <c r="T11" s="49">
        <v>17.09</v>
      </c>
      <c r="U11" s="62">
        <v>23873.66</v>
      </c>
      <c r="V11" s="89">
        <v>29.398430000000001</v>
      </c>
      <c r="W11" s="89">
        <v>1617.7299522000001</v>
      </c>
      <c r="X11" s="89">
        <v>47.869290000000007</v>
      </c>
      <c r="Y11" s="89">
        <v>4153.5221119999997</v>
      </c>
      <c r="Z11" s="89">
        <v>23.87199</v>
      </c>
      <c r="AA11" s="89">
        <v>666.61125489999995</v>
      </c>
      <c r="AB11" s="89">
        <v>9.4916300000000007</v>
      </c>
      <c r="AC11" s="89">
        <v>446.67352870000002</v>
      </c>
      <c r="AD11" s="89">
        <v>8.3418299999999999</v>
      </c>
      <c r="AE11" s="89">
        <v>20.659429499999998</v>
      </c>
      <c r="AF11" s="89">
        <v>1.38636</v>
      </c>
      <c r="AG11" s="89">
        <v>78.254913700000003</v>
      </c>
      <c r="AH11" s="89">
        <v>91.96</v>
      </c>
      <c r="AI11" s="89">
        <v>4285.8</v>
      </c>
      <c r="AJ11" s="89">
        <v>32.08</v>
      </c>
      <c r="AK11" s="89">
        <v>809.95</v>
      </c>
      <c r="AL11" s="66">
        <v>9.1370000000000007E-2</v>
      </c>
      <c r="AM11" s="62">
        <v>845390.05574920005</v>
      </c>
      <c r="AN11" s="66">
        <v>0.16108500000000001</v>
      </c>
      <c r="AO11" s="49">
        <v>528177.31999999995</v>
      </c>
      <c r="AP11" s="66">
        <v>4.8999999999999998E-3</v>
      </c>
      <c r="AQ11" s="49">
        <v>34640</v>
      </c>
    </row>
    <row r="12" spans="1:43" s="1" customFormat="1" ht="15" customHeight="1" x14ac:dyDescent="0.2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122.97</v>
      </c>
      <c r="Q12" s="98">
        <v>225.2</v>
      </c>
      <c r="R12" s="98">
        <v>89.13</v>
      </c>
      <c r="S12" s="98">
        <v>4750.4799999999996</v>
      </c>
      <c r="T12" s="49">
        <v>5.26</v>
      </c>
      <c r="U12" s="62">
        <v>6370.8</v>
      </c>
      <c r="V12" s="89">
        <v>23.10576</v>
      </c>
      <c r="W12" s="89">
        <v>1132.6589508000002</v>
      </c>
      <c r="X12" s="89">
        <v>33.015009999999997</v>
      </c>
      <c r="Y12" s="89">
        <v>2279.7548244999998</v>
      </c>
      <c r="Z12" s="89">
        <v>17.954120000000003</v>
      </c>
      <c r="AA12" s="89">
        <v>513.59793879999995</v>
      </c>
      <c r="AB12" s="89">
        <v>6.8511799999999994</v>
      </c>
      <c r="AC12" s="89">
        <v>284.40533399999998</v>
      </c>
      <c r="AD12" s="89">
        <v>8.1576900000000006</v>
      </c>
      <c r="AE12" s="89">
        <v>19.4152475</v>
      </c>
      <c r="AF12" s="89">
        <v>1.17343</v>
      </c>
      <c r="AG12" s="89">
        <v>62.075056599999996</v>
      </c>
      <c r="AH12" s="89">
        <v>83.68</v>
      </c>
      <c r="AI12" s="89">
        <v>3832.4</v>
      </c>
      <c r="AJ12" s="89">
        <v>31.37</v>
      </c>
      <c r="AK12" s="89">
        <v>772.26</v>
      </c>
      <c r="AL12" s="66">
        <v>2.5600000000000002E-3</v>
      </c>
      <c r="AM12" s="62">
        <v>35867.75</v>
      </c>
      <c r="AN12" s="66">
        <v>6.7000000000000002E-4</v>
      </c>
      <c r="AO12" s="49">
        <v>8461.34</v>
      </c>
      <c r="AP12" s="66">
        <v>3.8500000000000001E-3</v>
      </c>
      <c r="AQ12" s="49">
        <v>35995</v>
      </c>
    </row>
    <row r="13" spans="1:43" s="1" customFormat="1" ht="15" customHeight="1" x14ac:dyDescent="0.2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120.57</v>
      </c>
      <c r="Q13" s="98">
        <v>219.68</v>
      </c>
      <c r="R13" s="98">
        <v>89.52</v>
      </c>
      <c r="S13" s="98">
        <v>4799.93</v>
      </c>
      <c r="T13" s="49">
        <v>20.27</v>
      </c>
      <c r="U13" s="62">
        <v>24586.58</v>
      </c>
      <c r="V13" s="89">
        <v>25.567779999999999</v>
      </c>
      <c r="W13" s="89">
        <v>1202.6457146</v>
      </c>
      <c r="X13" s="89">
        <v>33.800659999999993</v>
      </c>
      <c r="Y13" s="89">
        <v>2200.8963394000002</v>
      </c>
      <c r="Z13" s="89">
        <v>19.292389999999997</v>
      </c>
      <c r="AA13" s="89">
        <v>560.89228879999996</v>
      </c>
      <c r="AB13" s="89">
        <v>6.91167</v>
      </c>
      <c r="AC13" s="89">
        <v>278.54871279999998</v>
      </c>
      <c r="AD13" s="89">
        <v>6.7574400000000008</v>
      </c>
      <c r="AE13" s="89">
        <v>18.0717471</v>
      </c>
      <c r="AF13" s="89">
        <v>1.6170500000000001</v>
      </c>
      <c r="AG13" s="89">
        <v>102.32124090000001</v>
      </c>
      <c r="AH13" s="89">
        <v>89.19</v>
      </c>
      <c r="AI13" s="89">
        <v>4164.09</v>
      </c>
      <c r="AJ13" s="89">
        <v>30.8</v>
      </c>
      <c r="AK13" s="89">
        <v>763.96</v>
      </c>
      <c r="AL13" s="66">
        <v>1.32E-3</v>
      </c>
      <c r="AM13" s="62">
        <v>9248.7000000000007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119.57</v>
      </c>
      <c r="Q14" s="98">
        <v>216.98</v>
      </c>
      <c r="R14" s="98">
        <v>77.12</v>
      </c>
      <c r="S14" s="98">
        <v>3907.68</v>
      </c>
      <c r="T14" s="49">
        <v>0</v>
      </c>
      <c r="U14" s="62">
        <v>0</v>
      </c>
      <c r="V14" s="89">
        <v>25.689499999999999</v>
      </c>
      <c r="W14" s="89">
        <v>1094.1588090999999</v>
      </c>
      <c r="X14" s="89">
        <v>34.425189999999994</v>
      </c>
      <c r="Y14" s="89">
        <v>1948.1896136999999</v>
      </c>
      <c r="Z14" s="89">
        <v>18.66215</v>
      </c>
      <c r="AA14" s="89">
        <v>491.72084139999998</v>
      </c>
      <c r="AB14" s="89">
        <v>6.5762100000000006</v>
      </c>
      <c r="AC14" s="89">
        <v>222.70298679999999</v>
      </c>
      <c r="AD14" s="89">
        <v>6.1806799999999997</v>
      </c>
      <c r="AE14" s="89">
        <v>17.022145200000001</v>
      </c>
      <c r="AF14" s="89">
        <v>0.7670300000000001</v>
      </c>
      <c r="AG14" s="89">
        <v>30.717243799999999</v>
      </c>
      <c r="AH14" s="89">
        <v>89.41</v>
      </c>
      <c r="AI14" s="89">
        <v>3913.33</v>
      </c>
      <c r="AJ14" s="89">
        <v>26.43</v>
      </c>
      <c r="AK14" s="89">
        <v>649.05999999999995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112.02</v>
      </c>
      <c r="Q15" s="98">
        <v>201.99</v>
      </c>
      <c r="R15" s="98">
        <v>97.8</v>
      </c>
      <c r="S15" s="98">
        <v>4924.96</v>
      </c>
      <c r="T15" s="49">
        <v>20.56</v>
      </c>
      <c r="U15" s="62">
        <v>24084.97</v>
      </c>
      <c r="V15" s="89">
        <v>29.111280000000001</v>
      </c>
      <c r="W15" s="89">
        <v>1564.5513650999999</v>
      </c>
      <c r="X15" s="89">
        <v>44.883690000000001</v>
      </c>
      <c r="Y15" s="89">
        <v>4123.0978904000003</v>
      </c>
      <c r="Z15" s="89">
        <v>22.940249999999999</v>
      </c>
      <c r="AA15" s="89">
        <v>651.77455179999993</v>
      </c>
      <c r="AB15" s="89">
        <v>9.1919900000000005</v>
      </c>
      <c r="AC15" s="89">
        <v>400.24583240000004</v>
      </c>
      <c r="AD15" s="89">
        <v>4.6968999999999994</v>
      </c>
      <c r="AE15" s="89">
        <v>20.466968600000001</v>
      </c>
      <c r="AF15" s="89">
        <v>1.07646</v>
      </c>
      <c r="AG15" s="89">
        <v>54.207641500000001</v>
      </c>
      <c r="AH15" s="89">
        <v>97.27</v>
      </c>
      <c r="AI15" s="89">
        <v>4556.33</v>
      </c>
      <c r="AJ15" s="89">
        <v>34.92</v>
      </c>
      <c r="AK15" s="89">
        <v>896.81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112.66</v>
      </c>
      <c r="Q16" s="98">
        <v>213.17</v>
      </c>
      <c r="R16" s="98">
        <v>93.48</v>
      </c>
      <c r="S16" s="98">
        <v>4518.38</v>
      </c>
      <c r="T16" s="49">
        <v>21.97</v>
      </c>
      <c r="U16" s="62">
        <v>25540.22</v>
      </c>
      <c r="V16" s="89">
        <v>52.546059999999997</v>
      </c>
      <c r="W16" s="89">
        <v>2801.8649254000002</v>
      </c>
      <c r="X16" s="89">
        <v>80.429370000000006</v>
      </c>
      <c r="Y16" s="89">
        <v>5480.4693031999996</v>
      </c>
      <c r="Z16" s="89">
        <v>33.961060000000003</v>
      </c>
      <c r="AA16" s="89">
        <v>1000.5277900999999</v>
      </c>
      <c r="AB16" s="89">
        <v>14.375990000000002</v>
      </c>
      <c r="AC16" s="89">
        <v>628.34802009999999</v>
      </c>
      <c r="AD16" s="89">
        <v>8.7301099999999998</v>
      </c>
      <c r="AE16" s="89">
        <v>21.538195699999999</v>
      </c>
      <c r="AF16" s="89">
        <v>1.6417200000000001</v>
      </c>
      <c r="AG16" s="89">
        <v>88.988775800000013</v>
      </c>
      <c r="AH16" s="89">
        <v>96.7</v>
      </c>
      <c r="AI16" s="89">
        <v>4512.57</v>
      </c>
      <c r="AJ16" s="89">
        <v>37.39</v>
      </c>
      <c r="AK16" s="89">
        <v>949.46</v>
      </c>
      <c r="AL16" s="66">
        <v>0.17213999999999999</v>
      </c>
      <c r="AM16" s="62">
        <v>990473.228</v>
      </c>
      <c r="AN16" s="66">
        <v>0.28917500000000002</v>
      </c>
      <c r="AO16" s="49">
        <v>937370.57</v>
      </c>
      <c r="AP16" s="66">
        <v>4.9399999999999999E-3</v>
      </c>
      <c r="AQ16" s="49">
        <v>79760</v>
      </c>
    </row>
    <row r="17" spans="1:50" s="1" customFormat="1" ht="15" customHeight="1" x14ac:dyDescent="0.2">
      <c r="A17" s="101"/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</row>
    <row r="18" spans="1:50" s="26" customFormat="1" ht="14.25" x14ac:dyDescent="0.2">
      <c r="A18" s="102" t="s">
        <v>19</v>
      </c>
      <c r="C18" s="27"/>
      <c r="P18" s="28"/>
      <c r="Q18" s="1"/>
      <c r="R18" s="1"/>
      <c r="S18" s="30"/>
      <c r="T18" s="1"/>
      <c r="U18" s="30"/>
      <c r="V18" s="30"/>
      <c r="W18" s="30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s="26" customFormat="1" ht="14.25" x14ac:dyDescent="0.2">
      <c r="A19" s="103" t="s">
        <v>20</v>
      </c>
      <c r="B19" s="26" t="s">
        <v>204</v>
      </c>
      <c r="C19" s="27"/>
      <c r="R19" s="1"/>
      <c r="S19" s="30"/>
      <c r="T19" s="30"/>
      <c r="U19" s="30"/>
      <c r="V19" s="30"/>
      <c r="W19" s="30"/>
      <c r="AH19" s="22"/>
      <c r="AI19" s="22"/>
      <c r="AJ19" s="22"/>
      <c r="AK19" s="22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s="26" customFormat="1" ht="14.25" x14ac:dyDescent="0.2">
      <c r="A20" s="103" t="s">
        <v>21</v>
      </c>
      <c r="B20" s="26" t="s">
        <v>29</v>
      </c>
      <c r="C20" s="27"/>
      <c r="Q20" s="1"/>
      <c r="R20" s="1"/>
      <c r="S20" s="30"/>
      <c r="T20" s="30"/>
      <c r="U20" s="30"/>
      <c r="V20" s="30"/>
      <c r="W20" s="30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s="26" customFormat="1" ht="14.25" x14ac:dyDescent="0.2">
      <c r="A21" s="103" t="s">
        <v>22</v>
      </c>
      <c r="B21" s="26" t="s">
        <v>30</v>
      </c>
      <c r="C21" s="27"/>
      <c r="Q21" s="1"/>
      <c r="R21" s="1"/>
      <c r="S21" s="30"/>
      <c r="T21" s="30"/>
      <c r="U21" s="30"/>
      <c r="V21" s="30"/>
      <c r="W21" s="30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2"/>
      <c r="AI21" s="22"/>
      <c r="AJ21" s="22"/>
      <c r="AK21" s="22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s="26" customFormat="1" ht="14.25" x14ac:dyDescent="0.2">
      <c r="A22" s="103" t="s">
        <v>23</v>
      </c>
      <c r="B22" s="26" t="s">
        <v>18</v>
      </c>
      <c r="C22" s="27"/>
      <c r="Q22" s="1"/>
      <c r="R22" s="1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s="26" customFormat="1" ht="14.25" x14ac:dyDescent="0.2">
      <c r="A23" s="103" t="s">
        <v>24</v>
      </c>
      <c r="B23" s="26" t="s">
        <v>32</v>
      </c>
      <c r="C23" s="27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</row>
    <row r="24" spans="1:50" s="26" customFormat="1" ht="14.25" x14ac:dyDescent="0.2">
      <c r="A24" s="103" t="s">
        <v>25</v>
      </c>
      <c r="B24" s="26" t="s">
        <v>39</v>
      </c>
      <c r="C24" s="27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</row>
    <row r="25" spans="1:50" s="26" customFormat="1" ht="14.25" x14ac:dyDescent="0.2">
      <c r="A25" s="103" t="s">
        <v>27</v>
      </c>
      <c r="B25" s="26" t="s">
        <v>47</v>
      </c>
      <c r="C25" s="27"/>
      <c r="U25" s="1"/>
    </row>
    <row r="26" spans="1:50" s="26" customFormat="1" ht="14.25" x14ac:dyDescent="0.2">
      <c r="A26" s="103" t="s">
        <v>38</v>
      </c>
      <c r="B26" s="26" t="s">
        <v>17</v>
      </c>
      <c r="C26" s="27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spans="1:50" x14ac:dyDescent="0.25">
      <c r="A27" s="103" t="s">
        <v>46</v>
      </c>
      <c r="B27" s="26" t="s">
        <v>205</v>
      </c>
    </row>
    <row r="28" spans="1:50" x14ac:dyDescent="0.25">
      <c r="A28" s="103" t="s">
        <v>203</v>
      </c>
      <c r="B2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0" t="s">
        <v>16</v>
      </c>
      <c r="B1" s="135" t="s">
        <v>273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</row>
    <row r="2" spans="1:31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</row>
    <row r="3" spans="1:31" ht="15" customHeight="1" x14ac:dyDescent="0.2">
      <c r="A3" s="130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3" t="s">
        <v>15</v>
      </c>
      <c r="AC3" s="133"/>
      <c r="AD3" s="133"/>
      <c r="AE3" s="133"/>
    </row>
    <row r="4" spans="1:31" ht="15" customHeight="1" x14ac:dyDescent="0.2">
      <c r="A4" s="130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0" t="s">
        <v>10</v>
      </c>
      <c r="AC5" s="130"/>
      <c r="AD5" s="130" t="s">
        <v>11</v>
      </c>
      <c r="AE5" s="130"/>
    </row>
    <row r="6" spans="1:31" x14ac:dyDescent="0.2">
      <c r="A6" s="13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30" t="s">
        <v>16</v>
      </c>
      <c r="B1" s="135" t="s">
        <v>286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</row>
    <row r="2" spans="1:36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</row>
    <row r="3" spans="1:36" ht="15" customHeight="1" x14ac:dyDescent="0.2">
      <c r="A3" s="130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3" t="s">
        <v>15</v>
      </c>
      <c r="AC3" s="133"/>
      <c r="AD3" s="133"/>
      <c r="AE3" s="133"/>
    </row>
    <row r="4" spans="1:36" ht="15" customHeight="1" x14ac:dyDescent="0.2">
      <c r="A4" s="130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6" ht="54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0" t="s">
        <v>10</v>
      </c>
      <c r="AC5" s="130"/>
      <c r="AD5" s="130" t="s">
        <v>11</v>
      </c>
      <c r="AE5" s="130"/>
    </row>
    <row r="6" spans="1:36" x14ac:dyDescent="0.2">
      <c r="A6" s="13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0" t="s">
        <v>16</v>
      </c>
      <c r="B1" s="135" t="s">
        <v>288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</row>
    <row r="2" spans="1:31" x14ac:dyDescent="0.2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</row>
    <row r="3" spans="1:31" ht="15" customHeight="1" x14ac:dyDescent="0.2">
      <c r="A3" s="130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3" t="s">
        <v>15</v>
      </c>
      <c r="AC3" s="133"/>
      <c r="AD3" s="133"/>
      <c r="AE3" s="133"/>
    </row>
    <row r="4" spans="1:31" ht="15" customHeight="1" x14ac:dyDescent="0.2">
      <c r="A4" s="130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0" t="s">
        <v>10</v>
      </c>
      <c r="AC5" s="130"/>
      <c r="AD5" s="130" t="s">
        <v>11</v>
      </c>
      <c r="AE5" s="130"/>
    </row>
    <row r="6" spans="1:31" x14ac:dyDescent="0.2">
      <c r="A6" s="13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2025-09-10T04:43:57Z</dcterms:modified>
</cp:coreProperties>
</file>