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 codeName="ThisWorkbook"/>
  <xr:revisionPtr revIDLastSave="0" documentId="13_ncr:1_{6552C1F7-4AB1-483D-9139-C846A43955F0}" xr6:coauthVersionLast="36" xr6:coauthVersionMax="47" xr10:uidLastSave="{00000000-0000-0000-0000-000000000000}"/>
  <bookViews>
    <workbookView xWindow="0" yWindow="0" windowWidth="28800" windowHeight="11625" firstSheet="58" activeTab="63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  <sheet name="September 2025" sheetId="76" r:id="rId6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75" l="1"/>
  <c r="D39" i="75"/>
  <c r="E39" i="75"/>
  <c r="F39" i="75"/>
  <c r="G39" i="75"/>
  <c r="H39" i="75"/>
  <c r="I39" i="75"/>
  <c r="J39" i="75"/>
  <c r="K39" i="75"/>
  <c r="L39" i="75"/>
  <c r="M39" i="75"/>
  <c r="N39" i="75"/>
  <c r="O39" i="75"/>
  <c r="P39" i="75"/>
  <c r="Q39" i="75"/>
  <c r="R39" i="75"/>
  <c r="S39" i="75"/>
  <c r="T39" i="75"/>
  <c r="U39" i="75"/>
  <c r="V39" i="75"/>
  <c r="W39" i="75"/>
  <c r="X39" i="75"/>
  <c r="Y39" i="75"/>
  <c r="Z39" i="75"/>
  <c r="AA39" i="75"/>
  <c r="AB39" i="75"/>
  <c r="AC39" i="75"/>
  <c r="AD39" i="75"/>
  <c r="AE39" i="75"/>
  <c r="AF39" i="75"/>
  <c r="AG39" i="75"/>
  <c r="AH39" i="75"/>
  <c r="AI39" i="75"/>
  <c r="AJ39" i="75"/>
  <c r="AK39" i="75"/>
  <c r="AL39" i="75"/>
  <c r="AM39" i="75"/>
  <c r="AN39" i="75"/>
  <c r="AO39" i="75"/>
  <c r="AP39" i="75"/>
  <c r="AQ39" i="75"/>
  <c r="B39" i="75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<sst xmlns="http://schemas.openxmlformats.org/spreadsheetml/2006/main" count="10016" uniqueCount="381">
  <si>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</si>
  <si>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</si>
  <si>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</si>
  <si>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</si>
  <si>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</si>
  <si>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</si>
  <si>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</si>
  <si>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</si>
  <si>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</si>
  <si>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</si>
  <si>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</si>
  <si>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</si>
  <si>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</si>
  <si>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</si>
  <si>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</si>
  <si>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</si>
  <si>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</si>
  <si>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</si>
  <si>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</si>
  <si>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</si>
  <si>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</si>
  <si>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</si>
  <si>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</si>
  <si>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</si>
  <si>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</si>
  <si>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</si>
  <si>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</si>
  <si>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</si>
  <si>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</si>
  <si>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</si>
  <si>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</si>
  <si>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</si>
  <si>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</si>
  <si>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</si>
  <si>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</si>
  <si>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</si>
  <si>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</si>
  <si>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</si>
  <si>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</si>
  <si>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</si>
  <si>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</si>
  <si>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</si>
  <si>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</si>
  <si>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</si>
  <si>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</si>
  <si>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</si>
  <si>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</si>
  <si>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</si>
  <si>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</si>
  <si>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</si>
  <si>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</si>
  <si>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</si>
  <si>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</si>
  <si>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</si>
  <si>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</si>
  <si>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</si>
  <si>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</si>
  <si>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</si>
  <si>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</si>
  <si>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</si>
  <si>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</si>
  <si>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</si>
  <si>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</si>
  <si>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</si>
  <si>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</si>
  <si>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</si>
  <si>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</si>
  <si>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</si>
  <si>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</si>
  <si>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</si>
  <si>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</si>
  <si>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</si>
  <si>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</si>
  <si>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</si>
  <si>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</si>
  <si>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</si>
  <si>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</si>
  <si>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</si>
  <si>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</si>
  <si>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</si>
  <si>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</si>
  <si>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</si>
  <si>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</si>
  <si>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</si>
  <si>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</si>
  <si>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</si>
  <si>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</si>
  <si>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</si>
  <si>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</si>
  <si>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</si>
  <si>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</si>
  <si>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</si>
  <si>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</si>
  <si>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</si>
  <si>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</si>
  <si>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</si>
  <si>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</si>
  <si>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</si>
  <si>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</si>
  <si>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</si>
  <si>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</si>
  <si>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</si>
  <si>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</si>
  <si>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</si>
  <si>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</si>
  <si>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</si>
  <si>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</si>
  <si>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</si>
  <si>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</si>
  <si>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</si>
  <si>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</si>
  <si>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</si>
  <si>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</si>
  <si>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</si>
  <si>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</si>
  <si>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</si>
  <si>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</si>
  <si>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</si>
  <si>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</si>
  <si>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</si>
  <si>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</si>
  <si>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</si>
  <si>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</si>
  <si>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</si>
  <si>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</si>
  <si>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</si>
  <si>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</si>
  <si>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</si>
  <si>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</si>
  <si>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</si>
  <si>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</si>
  <si>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</si>
  <si>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</si>
  <si>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</si>
  <si>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</si>
  <si>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</si>
  <si>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</si>
  <si>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</si>
  <si>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</si>
  <si>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</si>
  <si>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</si>
  <si>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</si>
  <si>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</si>
  <si>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</si>
  <si>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</si>
  <si>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</si>
  <si>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</si>
  <si>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</si>
  <si>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</si>
  <si>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</si>
  <si>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</si>
  <si>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</si>
  <si>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</si>
  <si>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</si>
  <si>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</si>
  <si>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</si>
  <si>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</si>
  <si>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</si>
  <si>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</si>
  <si>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</si>
  <si>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</si>
  <si>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</si>
  <si>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</si>
  <si>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</si>
  <si>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</si>
  <si>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</si>
  <si>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</si>
  <si>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</si>
  <si>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</si>
  <si>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</si>
  <si>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</si>
  <si>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</si>
  <si>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</si>
  <si>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</si>
  <si>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</si>
  <si>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</si>
  <si>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</si>
  <si>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</si>
  <si>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</si>
  <si>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</si>
  <si>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</si>
  <si>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</si>
  <si>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</si>
  <si>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</si>
  <si>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</si>
  <si>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</si>
  <si>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</si>
  <si>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</si>
  <si>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</si>
  <si>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</si>
  <si>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</si>
  <si>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</si>
  <si>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</si>
  <si>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</si>
  <si>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</si>
  <si>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</si>
  <si>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</si>
  <si>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</si>
  <si>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</si>
  <si>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</si>
  <si>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</si>
  <si>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</si>
  <si>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</si>
  <si>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</si>
  <si>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</si>
  <si>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</si>
  <si>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</si>
  <si>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</si>
  <si>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</si>
  <si>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</si>
  <si>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</si>
  <si>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</si>
  <si>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</si>
  <si>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</si>
  <si>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</si>
  <si>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</si>
  <si>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</si>
  <si>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</si>
  <si>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</si>
  <si>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</si>
  <si>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</si>
  <si>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</si>
  <si>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</si>
  <si>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</si>
  <si>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</si>
  <si>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</si>
  <si>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</si>
  <si>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</si>
  <si>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</si>
  <si>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</si>
  <si>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</si>
  <si>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</si>
  <si>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</si>
  <si>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</si>
  <si>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</si>
  <si>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</si>
  <si>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</si>
  <si>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</si>
  <si>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</si>
  <si>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</si>
  <si>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</si>
  <si>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</si>
  <si>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</si>
  <si>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</si>
  <si>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</si>
  <si>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</si>
  <si>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</si>
  <si>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</si>
  <si>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</si>
  <si>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</si>
  <si>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</si>
  <si>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</si>
  <si>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</si>
  <si>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</si>
  <si>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</si>
  <si>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</si>
  <si>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</si>
  <si>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</si>
  <si>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</si>
  <si>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</si>
  <si>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</si>
  <si>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</si>
  <si>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</si>
  <si>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</si>
  <si>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</si>
  <si>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</si>
  <si>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</si>
  <si>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</si>
  <si>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</si>
  <si>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</si>
  <si>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</si>
  <si>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</si>
  <si>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</si>
  <si>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</si>
  <si>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</si>
  <si>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</si>
  <si>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</si>
  <si>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</si>
  <si>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</si>
  <si>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</si>
  <si>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</si>
  <si>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</si>
  <si>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</si>
  <si>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</si>
  <si>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</si>
  <si>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</si>
  <si>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</si>
  <si>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</si>
  <si>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</si>
  <si>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</si>
  <si>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</si>
  <si>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</si>
  <si>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</si>
  <si>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</si>
  <si>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</si>
  <si>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</si>
  <si>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</si>
  <si>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</si>
  <si>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</si>
  <si>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</si>
  <si>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</si>
  <si>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</si>
  <si>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</si>
  <si>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</si>
  <si>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</si>
  <si>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</si>
  <si>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</si>
  <si>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</si>
  <si>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</si>
  <si>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</si>
  <si>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</si>
  <si>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</si>
  <si>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</si>
  <si>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</si>
  <si>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</si>
  <si>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</si>
  <si>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</si>
  <si>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</si>
  <si>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</si>
  <si>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</si>
  <si>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</si>
  <si>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</si>
  <si>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</si>
  <si>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</si>
  <si>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</si>
  <si>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</si>
  <si>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</si>
  <si>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</si>
  <si>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</si>
  <si>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</si>
  <si>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</si>
  <si>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</si>
  <si>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</si>
  <si>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</si>
  <si>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</si>
  <si>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</si>
  <si>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</si>
  <si>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</si>
  <si>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</si>
  <si>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</si>
  <si>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</si>
  <si>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</si>
  <si>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</si>
  <si>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</si>
  <si>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</si>
  <si>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</si>
  <si>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</si>
  <si>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</si>
  <si>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</si>
  <si>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</si>
  <si>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</si>
  <si>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</si>
  <si>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</si>
  <si>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</si>
  <si>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</si>
  <si>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</si>
  <si>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</si>
  <si>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</si>
  <si>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</si>
  <si>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</si>
  <si>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</si>
  <si>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</si>
  <si>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</si>
  <si>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</si>
  <si>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</si>
  <si>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</si>
  <si>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</si>
  <si>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</si>
  <si>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</si>
  <si>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</si>
  <si>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</si>
  <si>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</si>
  <si>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</si>
  <si>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</si>
  <si>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</si>
  <si>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</si>
  <si>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</si>
  <si>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</si>
  <si>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</si>
  <si>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</si>
  <si>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September 26,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</si>
</sst>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32" t="s">
        <v>16</v>
      </c>
      <c r="B1" s="131" t="s">
        <v>69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 t="s">
        <v>15</v>
      </c>
      <c r="W3" s="135"/>
      <c r="X3" s="135"/>
      <c r="Y3" s="135"/>
    </row>
    <row r="4" spans="1:25" ht="15" customHeight="1" x14ac:dyDescent="0.2">
      <c r="A4" s="132"/>
      <c r="B4" s="135" t="s">
        <v>0</v>
      </c>
      <c r="C4" s="135"/>
      <c r="D4" s="135"/>
      <c r="E4" s="135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</row>
    <row r="5" spans="1:25" ht="32.25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32" t="s">
        <v>10</v>
      </c>
      <c r="W5" s="132"/>
      <c r="X5" s="132" t="s">
        <v>11</v>
      </c>
      <c r="Y5" s="132"/>
    </row>
    <row r="6" spans="1:2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2" t="s">
        <v>16</v>
      </c>
      <c r="B1" s="131" t="s">
        <v>290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32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5" t="s">
        <v>15</v>
      </c>
      <c r="AC3" s="135"/>
      <c r="AD3" s="135"/>
      <c r="AE3" s="135"/>
    </row>
    <row r="4" spans="1:31" ht="15" customHeight="1" x14ac:dyDescent="0.2">
      <c r="A4" s="132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2" t="s">
        <v>10</v>
      </c>
      <c r="AC5" s="132"/>
      <c r="AD5" s="132" t="s">
        <v>11</v>
      </c>
      <c r="AE5" s="132"/>
    </row>
    <row r="6" spans="1:31" x14ac:dyDescent="0.2">
      <c r="A6" s="13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2" t="s">
        <v>16</v>
      </c>
      <c r="B1" s="131" t="s">
        <v>292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32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5" t="s">
        <v>15</v>
      </c>
      <c r="AC3" s="135"/>
      <c r="AD3" s="135"/>
      <c r="AE3" s="135"/>
    </row>
    <row r="4" spans="1:31" ht="15" customHeight="1" x14ac:dyDescent="0.2">
      <c r="A4" s="132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2" t="s">
        <v>10</v>
      </c>
      <c r="AC5" s="132"/>
      <c r="AD5" s="132" t="s">
        <v>11</v>
      </c>
      <c r="AE5" s="132"/>
    </row>
    <row r="6" spans="1:31" x14ac:dyDescent="0.2">
      <c r="A6" s="13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2" t="s">
        <v>16</v>
      </c>
      <c r="B1" s="131" t="s">
        <v>299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5" customHeight="1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 t="s">
        <v>15</v>
      </c>
      <c r="AC3" s="135"/>
      <c r="AD3" s="135"/>
      <c r="AE3" s="135"/>
      <c r="AF3" s="135" t="s">
        <v>294</v>
      </c>
      <c r="AG3" s="135"/>
      <c r="AH3" s="135"/>
      <c r="AI3" s="135"/>
      <c r="AJ3" s="135"/>
      <c r="AK3" s="135"/>
    </row>
    <row r="4" spans="1:37" s="1" customFormat="1" ht="15" customHeight="1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33" t="s">
        <v>1</v>
      </c>
      <c r="AC4" s="133"/>
      <c r="AD4" s="133"/>
      <c r="AE4" s="133"/>
      <c r="AF4" s="133" t="s">
        <v>295</v>
      </c>
      <c r="AG4" s="133"/>
      <c r="AH4" s="133"/>
      <c r="AI4" s="133"/>
      <c r="AJ4" s="133"/>
      <c r="AK4" s="133"/>
    </row>
    <row r="5" spans="1:37" s="1" customFormat="1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2" t="s">
        <v>10</v>
      </c>
      <c r="AC5" s="132"/>
      <c r="AD5" s="132" t="s">
        <v>11</v>
      </c>
      <c r="AE5" s="132"/>
      <c r="AF5" s="132" t="s">
        <v>296</v>
      </c>
      <c r="AG5" s="132"/>
      <c r="AH5" s="132" t="s">
        <v>297</v>
      </c>
      <c r="AI5" s="132"/>
      <c r="AJ5" s="132" t="s">
        <v>298</v>
      </c>
      <c r="AK5" s="132"/>
    </row>
    <row r="6" spans="1:37" s="1" customFormat="1" ht="12.7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2" t="s">
        <v>16</v>
      </c>
      <c r="B1" s="131" t="s">
        <v>301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5" customHeight="1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 t="s">
        <v>15</v>
      </c>
      <c r="AC3" s="135"/>
      <c r="AD3" s="135"/>
      <c r="AE3" s="135"/>
      <c r="AF3" s="135" t="s">
        <v>294</v>
      </c>
      <c r="AG3" s="135"/>
      <c r="AH3" s="135"/>
      <c r="AI3" s="135"/>
      <c r="AJ3" s="135"/>
      <c r="AK3" s="135"/>
    </row>
    <row r="4" spans="1:37" s="1" customFormat="1" ht="15" customHeight="1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33" t="s">
        <v>1</v>
      </c>
      <c r="AC4" s="133"/>
      <c r="AD4" s="133"/>
      <c r="AE4" s="133"/>
      <c r="AF4" s="133" t="s">
        <v>295</v>
      </c>
      <c r="AG4" s="133"/>
      <c r="AH4" s="133"/>
      <c r="AI4" s="133"/>
      <c r="AJ4" s="133"/>
      <c r="AK4" s="133"/>
    </row>
    <row r="5" spans="1:37" s="1" customFormat="1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2" t="s">
        <v>10</v>
      </c>
      <c r="AC5" s="132"/>
      <c r="AD5" s="132" t="s">
        <v>11</v>
      </c>
      <c r="AE5" s="132"/>
      <c r="AF5" s="132" t="s">
        <v>296</v>
      </c>
      <c r="AG5" s="132"/>
      <c r="AH5" s="132" t="s">
        <v>297</v>
      </c>
      <c r="AI5" s="132"/>
      <c r="AJ5" s="132" t="s">
        <v>298</v>
      </c>
      <c r="AK5" s="132"/>
    </row>
    <row r="6" spans="1:37" s="1" customFormat="1" ht="12.7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2" t="s">
        <v>16</v>
      </c>
      <c r="B1" s="131" t="s">
        <v>306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 t="s">
        <v>15</v>
      </c>
      <c r="AC3" s="135"/>
      <c r="AD3" s="135"/>
      <c r="AE3" s="135"/>
      <c r="AF3" s="135" t="s">
        <v>294</v>
      </c>
      <c r="AG3" s="135"/>
      <c r="AH3" s="135"/>
      <c r="AI3" s="135"/>
      <c r="AJ3" s="135"/>
      <c r="AK3" s="135"/>
    </row>
    <row r="4" spans="1:37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33" t="s">
        <v>1</v>
      </c>
      <c r="AC4" s="133"/>
      <c r="AD4" s="133"/>
      <c r="AE4" s="133"/>
      <c r="AF4" s="133" t="s">
        <v>295</v>
      </c>
      <c r="AG4" s="133"/>
      <c r="AH4" s="133"/>
      <c r="AI4" s="133"/>
      <c r="AJ4" s="133"/>
      <c r="AK4" s="133"/>
    </row>
    <row r="5" spans="1:37" s="1" customFormat="1" ht="12.75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2" t="s">
        <v>10</v>
      </c>
      <c r="AC5" s="132"/>
      <c r="AD5" s="132" t="s">
        <v>11</v>
      </c>
      <c r="AE5" s="132"/>
      <c r="AF5" s="132" t="s">
        <v>296</v>
      </c>
      <c r="AG5" s="132"/>
      <c r="AH5" s="132" t="s">
        <v>297</v>
      </c>
      <c r="AI5" s="132"/>
      <c r="AJ5" s="132" t="s">
        <v>298</v>
      </c>
      <c r="AK5" s="132"/>
    </row>
    <row r="6" spans="1:37" s="1" customFormat="1" ht="12.7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2" t="s">
        <v>16</v>
      </c>
      <c r="B1" s="131" t="s">
        <v>305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 t="s">
        <v>15</v>
      </c>
      <c r="AC3" s="135"/>
      <c r="AD3" s="135"/>
      <c r="AE3" s="135"/>
      <c r="AF3" s="135" t="s">
        <v>294</v>
      </c>
      <c r="AG3" s="135"/>
      <c r="AH3" s="135"/>
      <c r="AI3" s="135"/>
      <c r="AJ3" s="135"/>
      <c r="AK3" s="135"/>
    </row>
    <row r="4" spans="1:37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33" t="s">
        <v>1</v>
      </c>
      <c r="AC4" s="133"/>
      <c r="AD4" s="133"/>
      <c r="AE4" s="133"/>
      <c r="AF4" s="133" t="s">
        <v>295</v>
      </c>
      <c r="AG4" s="133"/>
      <c r="AH4" s="133"/>
      <c r="AI4" s="133"/>
      <c r="AJ4" s="133"/>
      <c r="AK4" s="133"/>
    </row>
    <row r="5" spans="1:37" s="1" customFormat="1" ht="12.75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2" t="s">
        <v>10</v>
      </c>
      <c r="AC5" s="132"/>
      <c r="AD5" s="132" t="s">
        <v>11</v>
      </c>
      <c r="AE5" s="132"/>
      <c r="AF5" s="132" t="s">
        <v>296</v>
      </c>
      <c r="AG5" s="132"/>
      <c r="AH5" s="132" t="s">
        <v>297</v>
      </c>
      <c r="AI5" s="132"/>
      <c r="AJ5" s="132" t="s">
        <v>298</v>
      </c>
      <c r="AK5" s="132"/>
    </row>
    <row r="6" spans="1:37" s="1" customFormat="1" ht="12.7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2" t="s">
        <v>16</v>
      </c>
      <c r="B1" s="131" t="s">
        <v>307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 t="s">
        <v>15</v>
      </c>
      <c r="AC3" s="135"/>
      <c r="AD3" s="135"/>
      <c r="AE3" s="135"/>
      <c r="AF3" s="135" t="s">
        <v>294</v>
      </c>
      <c r="AG3" s="135"/>
      <c r="AH3" s="135"/>
      <c r="AI3" s="135"/>
      <c r="AJ3" s="135"/>
      <c r="AK3" s="135"/>
    </row>
    <row r="4" spans="1:37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33" t="s">
        <v>1</v>
      </c>
      <c r="AC4" s="133"/>
      <c r="AD4" s="133"/>
      <c r="AE4" s="133"/>
      <c r="AF4" s="133" t="s">
        <v>295</v>
      </c>
      <c r="AG4" s="133"/>
      <c r="AH4" s="133"/>
      <c r="AI4" s="133"/>
      <c r="AJ4" s="133"/>
      <c r="AK4" s="133"/>
    </row>
    <row r="5" spans="1:37" s="1" customFormat="1" ht="46.5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2" t="s">
        <v>10</v>
      </c>
      <c r="AC5" s="132"/>
      <c r="AD5" s="132" t="s">
        <v>11</v>
      </c>
      <c r="AE5" s="132"/>
      <c r="AF5" s="132" t="s">
        <v>296</v>
      </c>
      <c r="AG5" s="132"/>
      <c r="AH5" s="132" t="s">
        <v>297</v>
      </c>
      <c r="AI5" s="132"/>
      <c r="AJ5" s="132" t="s">
        <v>298</v>
      </c>
      <c r="AK5" s="132"/>
    </row>
    <row r="6" spans="1:37" s="1" customFormat="1" ht="12.7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2" t="s">
        <v>16</v>
      </c>
      <c r="B1" s="131" t="s">
        <v>314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2.7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2" t="s">
        <v>16</v>
      </c>
      <c r="B1" s="131" t="s">
        <v>316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2" t="s">
        <v>16</v>
      </c>
      <c r="B1" s="131" t="s">
        <v>318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2" t="s">
        <v>16</v>
      </c>
      <c r="B1" s="131" t="s">
        <v>102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 t="s">
        <v>15</v>
      </c>
      <c r="W3" s="135"/>
      <c r="X3" s="135"/>
      <c r="Y3" s="135"/>
    </row>
    <row r="4" spans="1:25" ht="15" customHeight="1" x14ac:dyDescent="0.2">
      <c r="A4" s="132"/>
      <c r="B4" s="135" t="s">
        <v>0</v>
      </c>
      <c r="C4" s="135"/>
      <c r="D4" s="135"/>
      <c r="E4" s="135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</row>
    <row r="5" spans="1:25" ht="32.25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32" t="s">
        <v>10</v>
      </c>
      <c r="W5" s="132"/>
      <c r="X5" s="132" t="s">
        <v>11</v>
      </c>
      <c r="Y5" s="132"/>
    </row>
    <row r="6" spans="1:2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2" t="s">
        <v>16</v>
      </c>
      <c r="B1" s="131" t="s">
        <v>321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2" t="s">
        <v>16</v>
      </c>
      <c r="B1" s="131" t="s">
        <v>322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2" t="s">
        <v>16</v>
      </c>
      <c r="B1" s="131" t="s">
        <v>325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2" t="s">
        <v>16</v>
      </c>
      <c r="B1" s="131" t="s">
        <v>326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328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330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332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334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337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338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2" t="s">
        <v>16</v>
      </c>
      <c r="B1" s="131" t="s">
        <v>137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 t="s">
        <v>15</v>
      </c>
      <c r="W3" s="135"/>
      <c r="X3" s="135"/>
      <c r="Y3" s="135"/>
    </row>
    <row r="4" spans="1:25" ht="15" customHeight="1" x14ac:dyDescent="0.2">
      <c r="A4" s="132"/>
      <c r="B4" s="135" t="s">
        <v>0</v>
      </c>
      <c r="C4" s="135"/>
      <c r="D4" s="135"/>
      <c r="E4" s="135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</row>
    <row r="5" spans="1:25" ht="32.25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32" t="s">
        <v>10</v>
      </c>
      <c r="W5" s="132"/>
      <c r="X5" s="132" t="s">
        <v>11</v>
      </c>
      <c r="Y5" s="132"/>
    </row>
    <row r="6" spans="1:2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339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340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341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32" t="s">
        <v>16</v>
      </c>
      <c r="B1" s="131" t="s">
        <v>342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344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346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348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350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351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352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2" t="s">
        <v>16</v>
      </c>
      <c r="B1" s="131" t="s">
        <v>169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 t="s">
        <v>15</v>
      </c>
      <c r="W3" s="135"/>
      <c r="X3" s="135"/>
      <c r="Y3" s="135"/>
    </row>
    <row r="4" spans="1:25" ht="15" customHeight="1" x14ac:dyDescent="0.2">
      <c r="A4" s="132"/>
      <c r="B4" s="135" t="s">
        <v>0</v>
      </c>
      <c r="C4" s="135"/>
      <c r="D4" s="135"/>
      <c r="E4" s="135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</row>
    <row r="5" spans="1:25" ht="32.25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32" t="s">
        <v>10</v>
      </c>
      <c r="W5" s="132"/>
      <c r="X5" s="132" t="s">
        <v>11</v>
      </c>
      <c r="Y5" s="132"/>
    </row>
    <row r="6" spans="1:2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353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354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355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356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358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359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360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361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362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363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2" t="s">
        <v>16</v>
      </c>
      <c r="B1" s="131" t="s">
        <v>201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 t="s">
        <v>15</v>
      </c>
      <c r="W3" s="135"/>
      <c r="X3" s="135"/>
      <c r="Y3" s="135"/>
    </row>
    <row r="4" spans="1:25" ht="15" customHeight="1" x14ac:dyDescent="0.2">
      <c r="A4" s="132"/>
      <c r="B4" s="135" t="s">
        <v>0</v>
      </c>
      <c r="C4" s="135"/>
      <c r="D4" s="135"/>
      <c r="E4" s="135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</row>
    <row r="5" spans="1:25" ht="32.25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32" t="s">
        <v>10</v>
      </c>
      <c r="W5" s="132"/>
      <c r="X5" s="132" t="s">
        <v>11</v>
      </c>
      <c r="Y5" s="132"/>
    </row>
    <row r="6" spans="1:2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364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365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8" t="s">
        <v>16</v>
      </c>
      <c r="B1" s="131" t="s">
        <v>366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8" t="s">
        <v>16</v>
      </c>
      <c r="B1" s="131" t="s">
        <v>367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8" t="s">
        <v>16</v>
      </c>
      <c r="B1" s="131" t="s">
        <v>368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8" t="s">
        <v>16</v>
      </c>
      <c r="B1" s="131" t="s">
        <v>369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8" t="s">
        <v>16</v>
      </c>
      <c r="B1" s="131" t="s">
        <v>370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50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50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50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50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371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373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374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32" t="s">
        <v>16</v>
      </c>
      <c r="B1" s="131" t="s">
        <v>240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32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5" t="s">
        <v>15</v>
      </c>
      <c r="AC3" s="135"/>
      <c r="AD3" s="135"/>
      <c r="AE3" s="135"/>
    </row>
    <row r="4" spans="1:31" ht="15" customHeight="1" x14ac:dyDescent="0.2">
      <c r="A4" s="132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2" t="s">
        <v>10</v>
      </c>
      <c r="AC5" s="132"/>
      <c r="AD5" s="132" t="s">
        <v>11</v>
      </c>
      <c r="AE5" s="132"/>
    </row>
    <row r="6" spans="1:31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8" t="s">
        <v>16</v>
      </c>
      <c r="B1" s="131" t="s">
        <v>375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50" s="1" customFormat="1" ht="12.75" x14ac:dyDescent="0.2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50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50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50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8" t="s">
        <v>16</v>
      </c>
      <c r="B1" s="131" t="s">
        <v>376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378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R43" sqref="R4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379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99.980980000000002</v>
      </c>
      <c r="S8" s="98">
        <v>6552.2526659879995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95.701269999999994</v>
      </c>
      <c r="S9" s="98">
        <v>5950.7942684179998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81.367249999999999</v>
      </c>
      <c r="S10" s="98">
        <v>4527.3848182490001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100.78232</v>
      </c>
      <c r="S11" s="98">
        <v>6085.0700239190001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98.831590000000006</v>
      </c>
      <c r="S12" s="98">
        <v>5519.157904611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94.790409999999994</v>
      </c>
      <c r="S13" s="98">
        <v>4955.7780667010002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94.956739999999996</v>
      </c>
      <c r="S14" s="98">
        <v>5066.1998690190003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92.253799999999998</v>
      </c>
      <c r="S15" s="98">
        <v>4517.790592202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76.947569999999999</v>
      </c>
      <c r="S16" s="98">
        <v>3336.1635827750001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74.611890000000002</v>
      </c>
      <c r="S17" s="98">
        <v>3033.7090970889999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96.907309999999995</v>
      </c>
      <c r="S18" s="98">
        <v>4399.4349477289998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43" s="1" customFormat="1" ht="15" customHeight="1" x14ac:dyDescent="0.2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93.314059999999998</v>
      </c>
      <c r="S19" s="98">
        <v>3955.0561528470002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43" s="1" customFormat="1" ht="15" customHeight="1" x14ac:dyDescent="0.2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90.624939999999995</v>
      </c>
      <c r="S20" s="98">
        <v>3471.9776004779997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43" s="1" customFormat="1" ht="15" customHeight="1" x14ac:dyDescent="0.2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88.456590000000006</v>
      </c>
      <c r="S21" s="98">
        <v>3455.3216207169999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43" s="1" customFormat="1" ht="15" customHeight="1" x14ac:dyDescent="0.2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68.7102</v>
      </c>
      <c r="S22" s="98">
        <v>2341.5163563380002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74.040649999999999</v>
      </c>
      <c r="S23" s="98">
        <v>2464.7526279640001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66.578149999999994</v>
      </c>
      <c r="S24" s="98">
        <v>1983.7391870819999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123.84</v>
      </c>
      <c r="Q25" s="98">
        <v>225.49</v>
      </c>
      <c r="R25" s="98">
        <v>91.228179999999995</v>
      </c>
      <c r="S25" s="98">
        <v>3494.5272369250001</v>
      </c>
      <c r="T25" s="49">
        <v>26.95</v>
      </c>
      <c r="U25" s="62">
        <v>29166.18</v>
      </c>
      <c r="V25" s="89">
        <v>57.18947</v>
      </c>
      <c r="W25" s="89">
        <v>2683.0016541999998</v>
      </c>
      <c r="X25" s="89">
        <v>83.068929999999995</v>
      </c>
      <c r="Y25" s="89">
        <v>4523.2253792000001</v>
      </c>
      <c r="Z25" s="89">
        <v>33.989469999999997</v>
      </c>
      <c r="AA25" s="89">
        <v>1070.1409047</v>
      </c>
      <c r="AB25" s="89">
        <v>14.66906</v>
      </c>
      <c r="AC25" s="89">
        <v>589.43799190000004</v>
      </c>
      <c r="AD25" s="89">
        <v>4.5587999999999997</v>
      </c>
      <c r="AE25" s="89">
        <v>15.8880616</v>
      </c>
      <c r="AF25" s="89">
        <v>1.08592</v>
      </c>
      <c r="AG25" s="89">
        <v>41.537960599999998</v>
      </c>
      <c r="AH25" s="89">
        <v>80.959999999999994</v>
      </c>
      <c r="AI25" s="89">
        <v>3473.55</v>
      </c>
      <c r="AJ25" s="89">
        <v>40.950000000000003</v>
      </c>
      <c r="AK25" s="89">
        <v>1006.97</v>
      </c>
      <c r="AL25" s="66">
        <v>9.8729999999999998E-2</v>
      </c>
      <c r="AM25" s="62">
        <v>914590.25070039998</v>
      </c>
      <c r="AN25" s="66">
        <v>0.15334500000000001</v>
      </c>
      <c r="AO25" s="49">
        <v>476331.96</v>
      </c>
      <c r="AP25" s="66">
        <v>3.8600000000000001E-3</v>
      </c>
      <c r="AQ25" s="49">
        <v>29595</v>
      </c>
    </row>
    <row r="26" spans="1:43" s="1" customFormat="1" ht="15" customHeight="1" x14ac:dyDescent="0.2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115.33</v>
      </c>
      <c r="Q26" s="98">
        <v>223.71</v>
      </c>
      <c r="R26" s="98">
        <v>80.95384</v>
      </c>
      <c r="S26" s="98">
        <v>3319.560023085</v>
      </c>
      <c r="T26" s="49">
        <v>20.100000000000001</v>
      </c>
      <c r="U26" s="62">
        <v>24492.57</v>
      </c>
      <c r="V26" s="89">
        <v>26.960109999999997</v>
      </c>
      <c r="W26" s="89">
        <v>1262.4113809</v>
      </c>
      <c r="X26" s="89">
        <v>43.206530000000001</v>
      </c>
      <c r="Y26" s="89">
        <v>2673.3057616000001</v>
      </c>
      <c r="Z26" s="89">
        <v>21.17841</v>
      </c>
      <c r="AA26" s="89">
        <v>587.09673959999998</v>
      </c>
      <c r="AB26" s="89">
        <v>9.2081999999999997</v>
      </c>
      <c r="AC26" s="89">
        <v>389.81382590000004</v>
      </c>
      <c r="AD26" s="89">
        <v>8.1236499999999996</v>
      </c>
      <c r="AE26" s="89">
        <v>15.2740882</v>
      </c>
      <c r="AF26" s="89">
        <v>1.1839</v>
      </c>
      <c r="AG26" s="89">
        <v>62.462141100000004</v>
      </c>
      <c r="AH26" s="89">
        <v>77.430000000000007</v>
      </c>
      <c r="AI26" s="89">
        <v>3313.08</v>
      </c>
      <c r="AJ26" s="89">
        <v>38.54</v>
      </c>
      <c r="AK26" s="89">
        <v>958.37</v>
      </c>
      <c r="AL26" s="66">
        <v>6.4570000000000002E-2</v>
      </c>
      <c r="AM26" s="62">
        <v>864584.13983070001</v>
      </c>
      <c r="AN26" s="66">
        <v>0.13162499999999999</v>
      </c>
      <c r="AO26" s="49">
        <v>413536.65000000008</v>
      </c>
      <c r="AP26" s="66">
        <v>8.0499999999999999E-3</v>
      </c>
      <c r="AQ26" s="49">
        <v>81493.399999999994</v>
      </c>
    </row>
    <row r="27" spans="1:43" s="1" customFormat="1" ht="15" customHeight="1" x14ac:dyDescent="0.2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118.2</v>
      </c>
      <c r="Q27" s="98">
        <v>229.32</v>
      </c>
      <c r="R27" s="98">
        <v>82.559280000000001</v>
      </c>
      <c r="S27" s="98">
        <v>3878.8776530069999</v>
      </c>
      <c r="T27" s="49">
        <v>19.77</v>
      </c>
      <c r="U27" s="62">
        <v>24176.76</v>
      </c>
      <c r="V27" s="89">
        <v>26.461169999999999</v>
      </c>
      <c r="W27" s="89">
        <v>1207.0079943999999</v>
      </c>
      <c r="X27" s="89">
        <v>39.04786</v>
      </c>
      <c r="Y27" s="89">
        <v>2859.8002234999999</v>
      </c>
      <c r="Z27" s="89">
        <v>21.093259999999997</v>
      </c>
      <c r="AA27" s="89">
        <v>583.89629510000009</v>
      </c>
      <c r="AB27" s="89">
        <v>8.2806899999999999</v>
      </c>
      <c r="AC27" s="89">
        <v>357.00117359999996</v>
      </c>
      <c r="AD27" s="89">
        <v>7.8638300000000001</v>
      </c>
      <c r="AE27" s="89">
        <v>16.427057400000002</v>
      </c>
      <c r="AF27" s="89">
        <v>1.2506999999999999</v>
      </c>
      <c r="AG27" s="89">
        <v>64.566814399999998</v>
      </c>
      <c r="AH27" s="89">
        <v>79.55</v>
      </c>
      <c r="AI27" s="89">
        <v>3408.02</v>
      </c>
      <c r="AJ27" s="89">
        <v>36.26</v>
      </c>
      <c r="AK27" s="89">
        <v>898.6</v>
      </c>
      <c r="AL27" s="66">
        <v>6.9769999999999999E-2</v>
      </c>
      <c r="AM27" s="62">
        <v>853397.2784196001</v>
      </c>
      <c r="AN27" s="66">
        <v>0.12898000000000001</v>
      </c>
      <c r="AO27" s="49">
        <v>382144.83</v>
      </c>
      <c r="AP27" s="66">
        <v>4.0400000000000002E-3</v>
      </c>
      <c r="AQ27" s="49">
        <v>43830</v>
      </c>
    </row>
    <row r="28" spans="1:43" s="1" customFormat="1" ht="15" customHeight="1" x14ac:dyDescent="0.2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119.05</v>
      </c>
      <c r="Q28" s="98">
        <v>233.29</v>
      </c>
      <c r="R28" s="98">
        <v>80.04562</v>
      </c>
      <c r="S28" s="98">
        <v>3846.5083485360001</v>
      </c>
      <c r="T28" s="49">
        <v>18.72</v>
      </c>
      <c r="U28" s="62">
        <v>24778.26</v>
      </c>
      <c r="V28" s="89">
        <v>30.777930000000001</v>
      </c>
      <c r="W28" s="89">
        <v>1567.4684124</v>
      </c>
      <c r="X28" s="89">
        <v>49.42315</v>
      </c>
      <c r="Y28" s="89">
        <v>5104.266122</v>
      </c>
      <c r="Z28" s="89">
        <v>23.041720000000002</v>
      </c>
      <c r="AA28" s="89">
        <v>688.79955800000005</v>
      </c>
      <c r="AB28" s="89">
        <v>10.46238</v>
      </c>
      <c r="AC28" s="89">
        <v>450.480886</v>
      </c>
      <c r="AD28" s="89">
        <v>7.9842699999999995</v>
      </c>
      <c r="AE28" s="89">
        <v>17.839131099999999</v>
      </c>
      <c r="AF28" s="89">
        <v>1.35826</v>
      </c>
      <c r="AG28" s="89">
        <v>66.483448899999999</v>
      </c>
      <c r="AH28" s="89">
        <v>76.150000000000006</v>
      </c>
      <c r="AI28" s="89">
        <v>3228.15</v>
      </c>
      <c r="AJ28" s="89">
        <v>33</v>
      </c>
      <c r="AK28" s="89">
        <v>826.72</v>
      </c>
      <c r="AL28" s="66">
        <v>6.794E-2</v>
      </c>
      <c r="AM28" s="62">
        <v>867726.15294639999</v>
      </c>
      <c r="AN28" s="66">
        <v>0.14466499999999999</v>
      </c>
      <c r="AO28" s="49">
        <v>448782.35000000003</v>
      </c>
      <c r="AP28" s="66">
        <v>2.8700000000000002E-3</v>
      </c>
      <c r="AQ28" s="49">
        <v>30070</v>
      </c>
    </row>
    <row r="29" spans="1:43" s="1" customFormat="1" ht="15" customHeight="1" x14ac:dyDescent="0.2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121.14</v>
      </c>
      <c r="Q29" s="98">
        <v>236.81</v>
      </c>
      <c r="R29" s="98">
        <v>74.841200000000001</v>
      </c>
      <c r="S29" s="98">
        <v>3489.5618587339995</v>
      </c>
      <c r="T29" s="49">
        <v>19.07</v>
      </c>
      <c r="U29" s="62">
        <v>24591.759999999998</v>
      </c>
      <c r="V29" s="89">
        <v>29.918310000000002</v>
      </c>
      <c r="W29" s="89">
        <v>1470.8646149000001</v>
      </c>
      <c r="X29" s="89">
        <v>43.123559999999998</v>
      </c>
      <c r="Y29" s="89">
        <v>2775.8490384000002</v>
      </c>
      <c r="Z29" s="89">
        <v>22.070520000000002</v>
      </c>
      <c r="AA29" s="89">
        <v>626.58839769999997</v>
      </c>
      <c r="AB29" s="89">
        <v>8.7041699999999995</v>
      </c>
      <c r="AC29" s="89">
        <v>375.6384127</v>
      </c>
      <c r="AD29" s="89">
        <v>8.2624300000000002</v>
      </c>
      <c r="AE29" s="89">
        <v>18.001125800000001</v>
      </c>
      <c r="AF29" s="89">
        <v>1.36588</v>
      </c>
      <c r="AG29" s="89">
        <v>70.587429799999995</v>
      </c>
      <c r="AH29" s="89">
        <v>74.459999999999994</v>
      </c>
      <c r="AI29" s="89">
        <v>3131.27</v>
      </c>
      <c r="AJ29" s="89">
        <v>30.14</v>
      </c>
      <c r="AK29" s="89">
        <v>751.48</v>
      </c>
      <c r="AL29" s="66">
        <v>6.5100000000000005E-2</v>
      </c>
      <c r="AM29" s="62">
        <v>891815.9334791</v>
      </c>
      <c r="AN29" s="66">
        <v>0.14654500000000001</v>
      </c>
      <c r="AO29" s="49">
        <v>407931.92000000004</v>
      </c>
      <c r="AP29" s="66">
        <v>3.5799999999999998E-3</v>
      </c>
      <c r="AQ29" s="49">
        <v>26360</v>
      </c>
    </row>
    <row r="30" spans="1:43" s="1" customFormat="1" ht="15" customHeight="1" x14ac:dyDescent="0.2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127.81</v>
      </c>
      <c r="Q30" s="98">
        <v>242.65</v>
      </c>
      <c r="R30" s="98">
        <v>69.443150000000003</v>
      </c>
      <c r="S30" s="98">
        <v>3294.0514300360001</v>
      </c>
      <c r="T30" s="49" t="s">
        <v>43</v>
      </c>
      <c r="U30" s="62" t="s">
        <v>43</v>
      </c>
      <c r="V30" s="89">
        <v>29.19162</v>
      </c>
      <c r="W30" s="89">
        <v>1267.0323819</v>
      </c>
      <c r="X30" s="89">
        <v>34.492289999999997</v>
      </c>
      <c r="Y30" s="89">
        <v>1971.6586459000002</v>
      </c>
      <c r="Z30" s="89">
        <v>20.291310000000003</v>
      </c>
      <c r="AA30" s="89">
        <v>564.48251630000004</v>
      </c>
      <c r="AB30" s="89">
        <v>6.6954200000000004</v>
      </c>
      <c r="AC30" s="89">
        <v>255.05147960000002</v>
      </c>
      <c r="AD30" s="89">
        <v>8.1007999999999996</v>
      </c>
      <c r="AE30" s="89">
        <v>18.252814700000002</v>
      </c>
      <c r="AF30" s="89">
        <v>1.0095499999999999</v>
      </c>
      <c r="AG30" s="89">
        <v>45.5365994</v>
      </c>
      <c r="AH30" s="89">
        <v>75.63</v>
      </c>
      <c r="AI30" s="89">
        <v>3189.17</v>
      </c>
      <c r="AJ30" s="89">
        <v>29.23</v>
      </c>
      <c r="AK30" s="89">
        <v>733.83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125.26</v>
      </c>
      <c r="Q31" s="98">
        <v>235.86</v>
      </c>
      <c r="R31" s="98">
        <v>60.489780000000003</v>
      </c>
      <c r="S31" s="98">
        <v>2469.5098869369999</v>
      </c>
      <c r="T31" s="49" t="s">
        <v>43</v>
      </c>
      <c r="U31" s="62" t="s">
        <v>43</v>
      </c>
      <c r="V31" s="89">
        <v>29.744320000000002</v>
      </c>
      <c r="W31" s="89">
        <v>1239.6223023999999</v>
      </c>
      <c r="X31" s="89">
        <v>32.064109999999999</v>
      </c>
      <c r="Y31" s="89">
        <v>1437.8071557999999</v>
      </c>
      <c r="Z31" s="89">
        <v>19.37359</v>
      </c>
      <c r="AA31" s="89">
        <v>538.32120620000001</v>
      </c>
      <c r="AB31" s="89">
        <v>5.5437599999999998</v>
      </c>
      <c r="AC31" s="89">
        <v>177.24021519999999</v>
      </c>
      <c r="AD31" s="89">
        <v>6.1595500000000003</v>
      </c>
      <c r="AE31" s="89">
        <v>19.478438799999999</v>
      </c>
      <c r="AF31" s="89">
        <v>0.58322000000000007</v>
      </c>
      <c r="AG31" s="89">
        <v>16.203731900000001</v>
      </c>
      <c r="AH31" s="89">
        <v>74.540000000000006</v>
      </c>
      <c r="AI31" s="89">
        <v>2864.54</v>
      </c>
      <c r="AJ31" s="89">
        <v>26.27</v>
      </c>
      <c r="AK31" s="89">
        <v>612.14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118.38</v>
      </c>
      <c r="Q32" s="98">
        <v>219.05</v>
      </c>
      <c r="R32" s="98">
        <v>81.779510000000002</v>
      </c>
      <c r="S32" s="98">
        <v>4162.0454624660006</v>
      </c>
      <c r="T32" s="49">
        <v>29.37</v>
      </c>
      <c r="U32" s="62">
        <v>31982.38</v>
      </c>
      <c r="V32" s="89">
        <v>50.276349999999994</v>
      </c>
      <c r="W32" s="89">
        <v>2421.2260576999997</v>
      </c>
      <c r="X32" s="89">
        <v>70.745309999999989</v>
      </c>
      <c r="Y32" s="89">
        <v>4049.8579805999998</v>
      </c>
      <c r="Z32" s="89">
        <v>30.634630000000001</v>
      </c>
      <c r="AA32" s="89">
        <v>912.37816369999996</v>
      </c>
      <c r="AB32" s="89">
        <v>12.12369</v>
      </c>
      <c r="AC32" s="89">
        <v>529.80396240000005</v>
      </c>
      <c r="AD32" s="89">
        <v>4.8595300000000003</v>
      </c>
      <c r="AE32" s="89">
        <v>19.998217100000002</v>
      </c>
      <c r="AF32" s="89">
        <v>1.0192999999999999</v>
      </c>
      <c r="AG32" s="89">
        <v>43.981846999999995</v>
      </c>
      <c r="AH32" s="89">
        <v>79.91</v>
      </c>
      <c r="AI32" s="89">
        <v>3363.87</v>
      </c>
      <c r="AJ32" s="89">
        <v>35.26</v>
      </c>
      <c r="AK32" s="89">
        <v>866.01</v>
      </c>
      <c r="AL32" s="66">
        <v>7.7660000000000007E-2</v>
      </c>
      <c r="AM32" s="62">
        <v>922399.64935359999</v>
      </c>
      <c r="AN32" s="66">
        <v>0.13955000000000001</v>
      </c>
      <c r="AO32" s="49">
        <v>469979.05000000005</v>
      </c>
      <c r="AP32" s="66">
        <v>4.1700000000000001E-3</v>
      </c>
      <c r="AQ32" s="49">
        <v>34125.599999999999</v>
      </c>
    </row>
    <row r="33" spans="1:50" s="1" customFormat="1" ht="15" customHeight="1" x14ac:dyDescent="0.2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116.25</v>
      </c>
      <c r="Q33" s="98">
        <v>221.29</v>
      </c>
      <c r="R33" s="98">
        <v>75.596100000000007</v>
      </c>
      <c r="S33" s="98">
        <v>3870.6451570690001</v>
      </c>
      <c r="T33" s="49">
        <v>21.63</v>
      </c>
      <c r="U33" s="62">
        <v>26411.83</v>
      </c>
      <c r="V33" s="89">
        <v>29.887160000000002</v>
      </c>
      <c r="W33" s="89">
        <v>1418.8802579999999</v>
      </c>
      <c r="X33" s="89">
        <v>42.86459</v>
      </c>
      <c r="Y33" s="89">
        <v>2868.5375003999998</v>
      </c>
      <c r="Z33" s="89">
        <v>22.22288</v>
      </c>
      <c r="AA33" s="89">
        <v>597.35448580000002</v>
      </c>
      <c r="AB33" s="89">
        <v>8.1705100000000002</v>
      </c>
      <c r="AC33" s="89">
        <v>375.12437360000001</v>
      </c>
      <c r="AD33" s="89">
        <v>8.3049800000000005</v>
      </c>
      <c r="AE33" s="89">
        <v>18.668636899999999</v>
      </c>
      <c r="AF33" s="89">
        <v>1.4560999999999999</v>
      </c>
      <c r="AG33" s="89">
        <v>78.085913300000016</v>
      </c>
      <c r="AH33" s="89">
        <v>81.62</v>
      </c>
      <c r="AI33" s="89">
        <v>3407.13</v>
      </c>
      <c r="AJ33" s="89">
        <v>30.05</v>
      </c>
      <c r="AK33" s="89">
        <v>738.09</v>
      </c>
      <c r="AL33" s="66">
        <v>7.4029999999999999E-2</v>
      </c>
      <c r="AM33" s="62">
        <v>917740.8689176999</v>
      </c>
      <c r="AN33" s="66">
        <v>0.12562999999999999</v>
      </c>
      <c r="AO33" s="49">
        <v>390099.70999999996</v>
      </c>
      <c r="AP33" s="66">
        <v>5.4099999999999999E-3</v>
      </c>
      <c r="AQ33" s="49">
        <v>43140</v>
      </c>
    </row>
    <row r="34" spans="1:50" s="1" customFormat="1" ht="15" customHeight="1" x14ac:dyDescent="0.2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109.42</v>
      </c>
      <c r="Q34" s="98">
        <v>217.42</v>
      </c>
      <c r="R34" s="98">
        <v>65.670119999999997</v>
      </c>
      <c r="S34" s="98">
        <v>3120.8385570349997</v>
      </c>
      <c r="T34" s="49">
        <v>7.57</v>
      </c>
      <c r="U34" s="62">
        <v>9538.57</v>
      </c>
      <c r="V34" s="89">
        <v>21.265650000000001</v>
      </c>
      <c r="W34" s="89">
        <v>947.34509930000002</v>
      </c>
      <c r="X34" s="89">
        <v>31.104760000000002</v>
      </c>
      <c r="Y34" s="89">
        <v>1776.6672368</v>
      </c>
      <c r="Z34" s="89">
        <v>16.606000000000002</v>
      </c>
      <c r="AA34" s="89">
        <v>454.93419460000001</v>
      </c>
      <c r="AB34" s="89">
        <v>6.19895</v>
      </c>
      <c r="AC34" s="89">
        <v>247.9482951</v>
      </c>
      <c r="AD34" s="89">
        <v>8.2313600000000005</v>
      </c>
      <c r="AE34" s="89">
        <v>19.175781799999999</v>
      </c>
      <c r="AF34" s="89">
        <v>0.7930600000000001</v>
      </c>
      <c r="AG34" s="89">
        <v>37.332240999999996</v>
      </c>
      <c r="AH34" s="89">
        <v>74.25</v>
      </c>
      <c r="AI34" s="89">
        <v>2974.58</v>
      </c>
      <c r="AJ34" s="89">
        <v>26.61</v>
      </c>
      <c r="AK34" s="89">
        <v>655.11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114.99</v>
      </c>
      <c r="Q35" s="98">
        <v>215.71</v>
      </c>
      <c r="R35" s="98">
        <v>77.427210000000002</v>
      </c>
      <c r="S35" s="98">
        <v>4250.1396246370005</v>
      </c>
      <c r="T35" s="49">
        <v>20.63</v>
      </c>
      <c r="U35" s="62">
        <v>26100.18</v>
      </c>
      <c r="V35" s="89">
        <v>35.037019999999998</v>
      </c>
      <c r="W35" s="89">
        <v>1731.5782647000001</v>
      </c>
      <c r="X35" s="89">
        <v>53.185100000000006</v>
      </c>
      <c r="Y35" s="89">
        <v>3415.6945603000004</v>
      </c>
      <c r="Z35" s="89">
        <v>24.38599</v>
      </c>
      <c r="AA35" s="89">
        <v>684.14450060000001</v>
      </c>
      <c r="AB35" s="89">
        <v>9.8801100000000002</v>
      </c>
      <c r="AC35" s="89">
        <v>450.20327589999999</v>
      </c>
      <c r="AD35" s="89">
        <v>6.9533700000000005</v>
      </c>
      <c r="AE35" s="89">
        <v>19.933921500000004</v>
      </c>
      <c r="AF35" s="89">
        <v>1.2598499999999999</v>
      </c>
      <c r="AG35" s="89">
        <v>67.407335000000003</v>
      </c>
      <c r="AH35" s="89">
        <v>73.95</v>
      </c>
      <c r="AI35" s="89">
        <v>3097.95</v>
      </c>
      <c r="AJ35" s="89">
        <v>28.99</v>
      </c>
      <c r="AK35" s="89">
        <v>705.27</v>
      </c>
      <c r="AL35" s="66">
        <v>8.3150000000000002E-2</v>
      </c>
      <c r="AM35" s="62">
        <v>900635.41743729997</v>
      </c>
      <c r="AN35" s="66">
        <v>0.11956</v>
      </c>
      <c r="AO35" s="49">
        <v>486980.42</v>
      </c>
      <c r="AP35" s="66">
        <v>4.4799999999999996E-3</v>
      </c>
      <c r="AQ35" s="49">
        <v>27365</v>
      </c>
    </row>
    <row r="36" spans="1:50" s="1" customFormat="1" ht="15" customHeight="1" x14ac:dyDescent="0.2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119.47</v>
      </c>
      <c r="Q36" s="98">
        <v>225.57</v>
      </c>
      <c r="R36" s="98">
        <v>84.777879999999996</v>
      </c>
      <c r="S36" s="98">
        <v>5692.8286414650001</v>
      </c>
      <c r="T36" s="49">
        <v>17.43</v>
      </c>
      <c r="U36" s="62">
        <v>23801.48</v>
      </c>
      <c r="V36" s="89">
        <v>28.281199999999998</v>
      </c>
      <c r="W36" s="89">
        <v>1424.7560471000002</v>
      </c>
      <c r="X36" s="89">
        <v>42.337199999999996</v>
      </c>
      <c r="Y36" s="89">
        <v>3064.7703150999996</v>
      </c>
      <c r="Z36" s="89">
        <v>21.555729999999997</v>
      </c>
      <c r="AA36" s="89">
        <v>599.24096350000002</v>
      </c>
      <c r="AB36" s="89">
        <v>8.4870599999999996</v>
      </c>
      <c r="AC36" s="89">
        <v>417.91623789999994</v>
      </c>
      <c r="AD36" s="89">
        <v>8.1046499999999995</v>
      </c>
      <c r="AE36" s="89">
        <v>21.927367400000001</v>
      </c>
      <c r="AF36" s="89">
        <v>1.3049899999999999</v>
      </c>
      <c r="AG36" s="89">
        <v>70.955392099999997</v>
      </c>
      <c r="AH36" s="89">
        <v>78.430000000000007</v>
      </c>
      <c r="AI36" s="89">
        <v>3423.33</v>
      </c>
      <c r="AJ36" s="89">
        <v>29.48</v>
      </c>
      <c r="AK36" s="89">
        <v>722.3</v>
      </c>
      <c r="AL36" s="66">
        <v>8.3220000000000002E-2</v>
      </c>
      <c r="AM36" s="62">
        <v>855769.84899730003</v>
      </c>
      <c r="AN36" s="66">
        <v>0.21612500000000001</v>
      </c>
      <c r="AO36" s="49">
        <v>2081686.42</v>
      </c>
      <c r="AP36" s="66">
        <v>3.5300000000000002E-3</v>
      </c>
      <c r="AQ36" s="49">
        <v>34410</v>
      </c>
    </row>
    <row r="37" spans="1:50" s="1" customFormat="1" ht="15" customHeight="1" x14ac:dyDescent="0.2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126.56</v>
      </c>
      <c r="Q37" s="98">
        <v>235.5</v>
      </c>
      <c r="R37" s="98">
        <v>89.600089999999994</v>
      </c>
      <c r="S37" s="98">
        <v>6297.9153663879997</v>
      </c>
      <c r="T37" s="49">
        <v>16.440000000000001</v>
      </c>
      <c r="U37" s="62">
        <v>21237.25</v>
      </c>
      <c r="V37" s="89">
        <v>26.167200000000001</v>
      </c>
      <c r="W37" s="89">
        <v>1253.3580067</v>
      </c>
      <c r="X37" s="89">
        <v>32.584010000000006</v>
      </c>
      <c r="Y37" s="89">
        <v>2412.7078683</v>
      </c>
      <c r="Z37" s="89">
        <v>20.129649999999998</v>
      </c>
      <c r="AA37" s="89">
        <v>576.99458979999997</v>
      </c>
      <c r="AB37" s="89">
        <v>6.8754</v>
      </c>
      <c r="AC37" s="89">
        <v>343.23387229999997</v>
      </c>
      <c r="AD37" s="89">
        <v>7.9410799999999995</v>
      </c>
      <c r="AE37" s="89">
        <v>19.899875100000003</v>
      </c>
      <c r="AF37" s="89">
        <v>1.2126399999999999</v>
      </c>
      <c r="AG37" s="89">
        <v>66.540641699999995</v>
      </c>
      <c r="AH37" s="89">
        <v>87.35</v>
      </c>
      <c r="AI37" s="89">
        <v>4036.13</v>
      </c>
      <c r="AJ37" s="89">
        <v>28.66</v>
      </c>
      <c r="AK37" s="89">
        <v>712.83</v>
      </c>
      <c r="AL37" s="66">
        <v>1.3799999999999999E-3</v>
      </c>
      <c r="AM37" s="62">
        <v>14007.25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125.11</v>
      </c>
      <c r="Q38" s="98">
        <v>235.83</v>
      </c>
      <c r="R38" s="98">
        <v>73.339290000000005</v>
      </c>
      <c r="S38" s="98">
        <v>4363.1535206919998</v>
      </c>
      <c r="T38" s="49" t="s">
        <v>43</v>
      </c>
      <c r="U38" s="62" t="s">
        <v>43</v>
      </c>
      <c r="V38" s="89">
        <v>26.032720000000001</v>
      </c>
      <c r="W38" s="89">
        <v>1174.8575588000001</v>
      </c>
      <c r="X38" s="89">
        <v>33.01144</v>
      </c>
      <c r="Y38" s="89">
        <v>2022.6497076000001</v>
      </c>
      <c r="Z38" s="89">
        <v>18.846049999999998</v>
      </c>
      <c r="AA38" s="89">
        <v>535.1850412</v>
      </c>
      <c r="AB38" s="89">
        <v>6.2242899999999999</v>
      </c>
      <c r="AC38" s="89">
        <v>272.2607605</v>
      </c>
      <c r="AD38" s="89">
        <v>6.45526</v>
      </c>
      <c r="AE38" s="89">
        <v>19.273030800000001</v>
      </c>
      <c r="AF38" s="89">
        <v>1.0018</v>
      </c>
      <c r="AG38" s="89">
        <v>47.3097055</v>
      </c>
      <c r="AH38" s="89">
        <v>82.94</v>
      </c>
      <c r="AI38" s="89">
        <v>3565.58</v>
      </c>
      <c r="AJ38" s="89">
        <v>23.37</v>
      </c>
      <c r="AK38" s="89">
        <v>554.23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5" customHeight="1" x14ac:dyDescent="0.2">
      <c r="A39" s="81" t="s">
        <v>357</v>
      </c>
      <c r="B39" s="99">
        <f>SUM(B8:B38)</f>
        <v>259.67740000000003</v>
      </c>
      <c r="C39" s="99">
        <f t="shared" ref="C39:AQ39" si="0">SUM(C8:C38)</f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3819.6299999999997</v>
      </c>
      <c r="Q39" s="99">
        <f t="shared" si="0"/>
        <v>7052.91</v>
      </c>
      <c r="R39" s="99">
        <f t="shared" si="0"/>
        <v>2576.6069700000003</v>
      </c>
      <c r="S39" s="99">
        <f t="shared" si="0"/>
        <v>127166.26214913798</v>
      </c>
      <c r="T39" s="99">
        <f t="shared" si="0"/>
        <v>446.03</v>
      </c>
      <c r="U39" s="99">
        <f t="shared" si="0"/>
        <v>540024.58000000007</v>
      </c>
      <c r="V39" s="99">
        <f t="shared" si="0"/>
        <v>986.0442700000001</v>
      </c>
      <c r="W39" s="99">
        <f t="shared" si="0"/>
        <v>47176.915364399996</v>
      </c>
      <c r="X39" s="99">
        <f t="shared" si="0"/>
        <v>1395.3158899999999</v>
      </c>
      <c r="Y39" s="99">
        <f t="shared" si="0"/>
        <v>92681.239280599984</v>
      </c>
      <c r="Z39" s="99">
        <f t="shared" si="0"/>
        <v>721.60811999999999</v>
      </c>
      <c r="AA39" s="99">
        <f t="shared" si="0"/>
        <v>20745.134281799998</v>
      </c>
      <c r="AB39" s="99">
        <f t="shared" si="0"/>
        <v>279.56903</v>
      </c>
      <c r="AC39" s="99">
        <f t="shared" si="0"/>
        <v>11838.067881299996</v>
      </c>
      <c r="AD39" s="99">
        <f t="shared" si="0"/>
        <v>217.52519000000004</v>
      </c>
      <c r="AE39" s="99">
        <f t="shared" si="0"/>
        <v>544.52779599999997</v>
      </c>
      <c r="AF39" s="99">
        <f t="shared" si="0"/>
        <v>37.043580000000006</v>
      </c>
      <c r="AG39" s="99">
        <f t="shared" si="0"/>
        <v>1507.9411773000004</v>
      </c>
      <c r="AH39" s="99">
        <f t="shared" si="0"/>
        <v>2734.2999999999993</v>
      </c>
      <c r="AI39" s="99">
        <f t="shared" si="0"/>
        <v>120457.96</v>
      </c>
      <c r="AJ39" s="99">
        <f t="shared" si="0"/>
        <v>1245.48</v>
      </c>
      <c r="AK39" s="99">
        <f t="shared" si="0"/>
        <v>31157.18</v>
      </c>
      <c r="AL39" s="99">
        <f t="shared" si="0"/>
        <v>1.4954699999999999</v>
      </c>
      <c r="AM39" s="99">
        <f t="shared" si="0"/>
        <v>16614169.828471901</v>
      </c>
      <c r="AN39" s="99">
        <f t="shared" si="0"/>
        <v>2.6930800000000001</v>
      </c>
      <c r="AO39" s="99">
        <f t="shared" si="0"/>
        <v>10788096.800000001</v>
      </c>
      <c r="AP39" s="99">
        <f t="shared" si="0"/>
        <v>9.5890000000000017E-2</v>
      </c>
      <c r="AQ39" s="99">
        <f t="shared" si="0"/>
        <v>749679</v>
      </c>
    </row>
    <row r="40" spans="1:50" s="1" customFormat="1" ht="15" customHeight="1" x14ac:dyDescent="0.2">
      <c r="A40" s="101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X44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34" sqref="B34"/>
    </sheetView>
  </sheetViews>
  <sheetFormatPr defaultColWidth="8.85546875" defaultRowHeight="15" x14ac:dyDescent="0.25"/>
  <cols>
    <col min="1" max="1" width="20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380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27" t="s">
        <v>12</v>
      </c>
      <c r="C7" s="127" t="s">
        <v>13</v>
      </c>
      <c r="D7" s="127" t="s">
        <v>12</v>
      </c>
      <c r="E7" s="127" t="s">
        <v>13</v>
      </c>
      <c r="F7" s="127" t="s">
        <v>12</v>
      </c>
      <c r="G7" s="127" t="s">
        <v>13</v>
      </c>
      <c r="H7" s="127" t="s">
        <v>12</v>
      </c>
      <c r="I7" s="127" t="s">
        <v>13</v>
      </c>
      <c r="J7" s="127" t="s">
        <v>12</v>
      </c>
      <c r="K7" s="127" t="s">
        <v>13</v>
      </c>
      <c r="L7" s="127" t="s">
        <v>12</v>
      </c>
      <c r="M7" s="127" t="s">
        <v>13</v>
      </c>
      <c r="N7" s="127" t="s">
        <v>12</v>
      </c>
      <c r="O7" s="127" t="s">
        <v>13</v>
      </c>
      <c r="P7" s="128" t="s">
        <v>12</v>
      </c>
      <c r="Q7" s="128" t="s">
        <v>13</v>
      </c>
      <c r="R7" s="128" t="s">
        <v>12</v>
      </c>
      <c r="S7" s="128" t="s">
        <v>13</v>
      </c>
      <c r="T7" s="127" t="s">
        <v>12</v>
      </c>
      <c r="U7" s="127" t="s">
        <v>13</v>
      </c>
      <c r="V7" s="129" t="s">
        <v>12</v>
      </c>
      <c r="W7" s="129" t="s">
        <v>13</v>
      </c>
      <c r="X7" s="129" t="s">
        <v>12</v>
      </c>
      <c r="Y7" s="129" t="s">
        <v>13</v>
      </c>
      <c r="Z7" s="129" t="s">
        <v>12</v>
      </c>
      <c r="AA7" s="129" t="s">
        <v>13</v>
      </c>
      <c r="AB7" s="129" t="s">
        <v>12</v>
      </c>
      <c r="AC7" s="129" t="s">
        <v>13</v>
      </c>
      <c r="AD7" s="129" t="s">
        <v>12</v>
      </c>
      <c r="AE7" s="129" t="s">
        <v>13</v>
      </c>
      <c r="AF7" s="129" t="s">
        <v>12</v>
      </c>
      <c r="AG7" s="129" t="s">
        <v>13</v>
      </c>
      <c r="AH7" s="127" t="s">
        <v>12</v>
      </c>
      <c r="AI7" s="127" t="s">
        <v>13</v>
      </c>
      <c r="AJ7" s="127" t="s">
        <v>12</v>
      </c>
      <c r="AK7" s="127" t="s">
        <v>13</v>
      </c>
      <c r="AL7" s="129" t="s">
        <v>12</v>
      </c>
      <c r="AM7" s="129" t="s">
        <v>13</v>
      </c>
      <c r="AN7" s="127" t="s">
        <v>12</v>
      </c>
      <c r="AO7" s="127" t="s">
        <v>13</v>
      </c>
      <c r="AP7" s="127" t="s">
        <v>12</v>
      </c>
      <c r="AQ7" s="127" t="s">
        <v>13</v>
      </c>
    </row>
    <row r="8" spans="1:43" s="1" customFormat="1" ht="15" customHeight="1" x14ac:dyDescent="0.2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115.62</v>
      </c>
      <c r="Q8" s="98">
        <v>218.29</v>
      </c>
      <c r="R8" s="98">
        <v>100.9</v>
      </c>
      <c r="S8" s="98">
        <v>6667.15</v>
      </c>
      <c r="T8" s="49">
        <v>19.010000000000002</v>
      </c>
      <c r="U8" s="62">
        <v>24074.45</v>
      </c>
      <c r="V8" s="89">
        <v>45.420580000000001</v>
      </c>
      <c r="W8" s="89">
        <v>2398.3384266000003</v>
      </c>
      <c r="X8" s="89">
        <v>68.728000000000009</v>
      </c>
      <c r="Y8" s="89">
        <v>5128.9823092000006</v>
      </c>
      <c r="Z8" s="89">
        <v>31.23659</v>
      </c>
      <c r="AA8" s="89">
        <v>936.06683899999996</v>
      </c>
      <c r="AB8" s="89">
        <v>12.876660000000001</v>
      </c>
      <c r="AC8" s="89">
        <v>656.80348030000005</v>
      </c>
      <c r="AD8" s="89">
        <v>4.9973099999999997</v>
      </c>
      <c r="AE8" s="89">
        <v>18.339625300000002</v>
      </c>
      <c r="AF8" s="89">
        <v>1.0470699999999999</v>
      </c>
      <c r="AG8" s="89">
        <v>57.225307800000003</v>
      </c>
      <c r="AH8" s="89">
        <v>92.55</v>
      </c>
      <c r="AI8" s="89">
        <v>4532.93</v>
      </c>
      <c r="AJ8" s="89">
        <v>32.71</v>
      </c>
      <c r="AK8" s="89">
        <v>877.93</v>
      </c>
      <c r="AL8" s="66">
        <v>7.3050000000000004E-2</v>
      </c>
      <c r="AM8" s="62">
        <v>847579.58982679993</v>
      </c>
      <c r="AN8" s="66">
        <v>0</v>
      </c>
      <c r="AO8" s="49">
        <v>0</v>
      </c>
      <c r="AP8" s="66">
        <v>2.6800000000000001E-3</v>
      </c>
      <c r="AQ8" s="49">
        <v>29740</v>
      </c>
    </row>
    <row r="9" spans="1:43" s="1" customFormat="1" ht="15" customHeight="1" x14ac:dyDescent="0.2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111.77</v>
      </c>
      <c r="Q9" s="98">
        <v>213.7</v>
      </c>
      <c r="R9" s="98">
        <v>97.22</v>
      </c>
      <c r="S9" s="98">
        <v>6138.35</v>
      </c>
      <c r="T9" s="49">
        <v>18.29</v>
      </c>
      <c r="U9" s="62">
        <v>24401.39</v>
      </c>
      <c r="V9" s="89">
        <v>22.048020000000001</v>
      </c>
      <c r="W9" s="89">
        <v>1269.0006678</v>
      </c>
      <c r="X9" s="89">
        <v>29.512749999999997</v>
      </c>
      <c r="Y9" s="89">
        <v>2811.8878335999998</v>
      </c>
      <c r="Z9" s="89">
        <v>20.112079999999999</v>
      </c>
      <c r="AA9" s="89">
        <v>557.7761587</v>
      </c>
      <c r="AB9" s="89">
        <v>6.1882400000000004</v>
      </c>
      <c r="AC9" s="89">
        <v>333.75024630000001</v>
      </c>
      <c r="AD9" s="89">
        <v>8.2851400000000002</v>
      </c>
      <c r="AE9" s="89">
        <v>17.253329600000004</v>
      </c>
      <c r="AF9" s="89">
        <v>1.2882099999999999</v>
      </c>
      <c r="AG9" s="89">
        <v>81.363219300000011</v>
      </c>
      <c r="AH9" s="89">
        <v>93.46</v>
      </c>
      <c r="AI9" s="89">
        <v>4589.92</v>
      </c>
      <c r="AJ9" s="89">
        <v>31.07</v>
      </c>
      <c r="AK9" s="89">
        <v>813.38</v>
      </c>
      <c r="AL9" s="66">
        <v>7.3940000000000006E-2</v>
      </c>
      <c r="AM9" s="62">
        <v>862072.17200000002</v>
      </c>
      <c r="AN9" s="66">
        <v>0.30758000000000002</v>
      </c>
      <c r="AO9" s="49">
        <v>853622.42</v>
      </c>
      <c r="AP9" s="66">
        <v>2.5999999999999999E-3</v>
      </c>
      <c r="AQ9" s="49">
        <v>23970</v>
      </c>
    </row>
    <row r="10" spans="1:43" s="1" customFormat="1" ht="15" customHeight="1" x14ac:dyDescent="0.2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117.36</v>
      </c>
      <c r="Q10" s="98">
        <v>219.83</v>
      </c>
      <c r="R10" s="98">
        <v>96.46</v>
      </c>
      <c r="S10" s="98">
        <v>5806.01</v>
      </c>
      <c r="T10" s="49">
        <v>17.37</v>
      </c>
      <c r="U10" s="62">
        <v>23640.94</v>
      </c>
      <c r="V10" s="89">
        <v>33.715170000000001</v>
      </c>
      <c r="W10" s="89">
        <v>1800.6774158999999</v>
      </c>
      <c r="X10" s="89">
        <v>58.381520000000009</v>
      </c>
      <c r="Y10" s="89">
        <v>4280.5235856999998</v>
      </c>
      <c r="Z10" s="89">
        <v>26.975440000000003</v>
      </c>
      <c r="AA10" s="89">
        <v>777.92917989999989</v>
      </c>
      <c r="AB10" s="89">
        <v>13.074730000000001</v>
      </c>
      <c r="AC10" s="89">
        <v>587.18651060000002</v>
      </c>
      <c r="AD10" s="89">
        <v>8.2221899999999994</v>
      </c>
      <c r="AE10" s="89">
        <v>21.735897800000004</v>
      </c>
      <c r="AF10" s="89">
        <v>1.4443899999999998</v>
      </c>
      <c r="AG10" s="89">
        <v>71.83150950000001</v>
      </c>
      <c r="AH10" s="89">
        <v>94.39</v>
      </c>
      <c r="AI10" s="89">
        <v>4524.4799999999996</v>
      </c>
      <c r="AJ10" s="89">
        <v>31.6</v>
      </c>
      <c r="AK10" s="89">
        <v>804.74</v>
      </c>
      <c r="AL10" s="66">
        <v>7.9990000000000006E-2</v>
      </c>
      <c r="AM10" s="62">
        <v>851715.99699999997</v>
      </c>
      <c r="AN10" s="66">
        <v>0.11562</v>
      </c>
      <c r="AO10" s="49">
        <v>430801.85</v>
      </c>
      <c r="AP10" s="66">
        <v>3.14E-3</v>
      </c>
      <c r="AQ10" s="49">
        <v>48261.25</v>
      </c>
    </row>
    <row r="11" spans="1:43" s="1" customFormat="1" ht="15" customHeight="1" x14ac:dyDescent="0.2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120.97</v>
      </c>
      <c r="Q11" s="98">
        <v>215.96</v>
      </c>
      <c r="R11" s="98">
        <v>94.44</v>
      </c>
      <c r="S11" s="98">
        <v>5796.22</v>
      </c>
      <c r="T11" s="49">
        <v>17.09</v>
      </c>
      <c r="U11" s="62">
        <v>23873.66</v>
      </c>
      <c r="V11" s="89">
        <v>29.398430000000001</v>
      </c>
      <c r="W11" s="89">
        <v>1617.7299522000001</v>
      </c>
      <c r="X11" s="89">
        <v>47.869290000000007</v>
      </c>
      <c r="Y11" s="89">
        <v>4153.5221119999997</v>
      </c>
      <c r="Z11" s="89">
        <v>23.87199</v>
      </c>
      <c r="AA11" s="89">
        <v>666.61125489999995</v>
      </c>
      <c r="AB11" s="89">
        <v>9.4916300000000007</v>
      </c>
      <c r="AC11" s="89">
        <v>446.67352870000002</v>
      </c>
      <c r="AD11" s="89">
        <v>8.3418299999999999</v>
      </c>
      <c r="AE11" s="89">
        <v>20.659429499999998</v>
      </c>
      <c r="AF11" s="89">
        <v>1.38636</v>
      </c>
      <c r="AG11" s="89">
        <v>78.254913700000003</v>
      </c>
      <c r="AH11" s="89">
        <v>91.96</v>
      </c>
      <c r="AI11" s="89">
        <v>4285.8</v>
      </c>
      <c r="AJ11" s="89">
        <v>32.08</v>
      </c>
      <c r="AK11" s="89">
        <v>809.95</v>
      </c>
      <c r="AL11" s="66">
        <v>9.1370000000000007E-2</v>
      </c>
      <c r="AM11" s="62">
        <v>845390.05574920005</v>
      </c>
      <c r="AN11" s="66">
        <v>0.16108500000000001</v>
      </c>
      <c r="AO11" s="49">
        <v>528177.31999999995</v>
      </c>
      <c r="AP11" s="66">
        <v>4.8999999999999998E-3</v>
      </c>
      <c r="AQ11" s="49">
        <v>34640</v>
      </c>
    </row>
    <row r="12" spans="1:43" s="1" customFormat="1" ht="15" customHeight="1" x14ac:dyDescent="0.2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122.97</v>
      </c>
      <c r="Q12" s="98">
        <v>225.2</v>
      </c>
      <c r="R12" s="98">
        <v>89.13</v>
      </c>
      <c r="S12" s="98">
        <v>4750.4799999999996</v>
      </c>
      <c r="T12" s="49">
        <v>5.26</v>
      </c>
      <c r="U12" s="62">
        <v>6370.8</v>
      </c>
      <c r="V12" s="89">
        <v>23.10576</v>
      </c>
      <c r="W12" s="89">
        <v>1132.6589508000002</v>
      </c>
      <c r="X12" s="89">
        <v>33.015009999999997</v>
      </c>
      <c r="Y12" s="89">
        <v>2279.7548244999998</v>
      </c>
      <c r="Z12" s="89">
        <v>17.954120000000003</v>
      </c>
      <c r="AA12" s="89">
        <v>513.59793879999995</v>
      </c>
      <c r="AB12" s="89">
        <v>6.8511799999999994</v>
      </c>
      <c r="AC12" s="89">
        <v>284.40533399999998</v>
      </c>
      <c r="AD12" s="89">
        <v>8.1576900000000006</v>
      </c>
      <c r="AE12" s="89">
        <v>19.4152475</v>
      </c>
      <c r="AF12" s="89">
        <v>1.17343</v>
      </c>
      <c r="AG12" s="89">
        <v>62.075056599999996</v>
      </c>
      <c r="AH12" s="89">
        <v>83.68</v>
      </c>
      <c r="AI12" s="89">
        <v>3832.4</v>
      </c>
      <c r="AJ12" s="89">
        <v>31.37</v>
      </c>
      <c r="AK12" s="89">
        <v>772.26</v>
      </c>
      <c r="AL12" s="66">
        <v>2.5600000000000002E-3</v>
      </c>
      <c r="AM12" s="62">
        <v>35867.75</v>
      </c>
      <c r="AN12" s="66">
        <v>6.7000000000000002E-4</v>
      </c>
      <c r="AO12" s="49">
        <v>8461.34</v>
      </c>
      <c r="AP12" s="66">
        <v>3.8500000000000001E-3</v>
      </c>
      <c r="AQ12" s="49">
        <v>35995</v>
      </c>
    </row>
    <row r="13" spans="1:43" s="1" customFormat="1" ht="15" customHeight="1" x14ac:dyDescent="0.2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120.57</v>
      </c>
      <c r="Q13" s="98">
        <v>219.68</v>
      </c>
      <c r="R13" s="98">
        <v>89.52</v>
      </c>
      <c r="S13" s="98">
        <v>4799.93</v>
      </c>
      <c r="T13" s="49">
        <v>20.27</v>
      </c>
      <c r="U13" s="62">
        <v>24586.58</v>
      </c>
      <c r="V13" s="89">
        <v>25.567779999999999</v>
      </c>
      <c r="W13" s="89">
        <v>1202.6457146</v>
      </c>
      <c r="X13" s="89">
        <v>33.800659999999993</v>
      </c>
      <c r="Y13" s="89">
        <v>2200.8963394000002</v>
      </c>
      <c r="Z13" s="89">
        <v>19.292389999999997</v>
      </c>
      <c r="AA13" s="89">
        <v>560.89228879999996</v>
      </c>
      <c r="AB13" s="89">
        <v>6.91167</v>
      </c>
      <c r="AC13" s="89">
        <v>278.54871279999998</v>
      </c>
      <c r="AD13" s="89">
        <v>6.7574400000000008</v>
      </c>
      <c r="AE13" s="89">
        <v>18.0717471</v>
      </c>
      <c r="AF13" s="89">
        <v>1.6170500000000001</v>
      </c>
      <c r="AG13" s="89">
        <v>102.32124090000001</v>
      </c>
      <c r="AH13" s="89">
        <v>89.19</v>
      </c>
      <c r="AI13" s="89">
        <v>4164.09</v>
      </c>
      <c r="AJ13" s="89">
        <v>30.8</v>
      </c>
      <c r="AK13" s="89">
        <v>763.96</v>
      </c>
      <c r="AL13" s="66">
        <v>1.32E-3</v>
      </c>
      <c r="AM13" s="62">
        <v>9248.7000000000007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119.57</v>
      </c>
      <c r="Q14" s="98">
        <v>216.98</v>
      </c>
      <c r="R14" s="98">
        <v>77.12</v>
      </c>
      <c r="S14" s="98">
        <v>3907.68</v>
      </c>
      <c r="T14" s="49" t="s">
        <v>43</v>
      </c>
      <c r="U14" s="62" t="s">
        <v>43</v>
      </c>
      <c r="V14" s="89">
        <v>25.689499999999999</v>
      </c>
      <c r="W14" s="89">
        <v>1094.1588090999999</v>
      </c>
      <c r="X14" s="89">
        <v>34.425189999999994</v>
      </c>
      <c r="Y14" s="89">
        <v>1948.1896136999999</v>
      </c>
      <c r="Z14" s="89">
        <v>18.66215</v>
      </c>
      <c r="AA14" s="89">
        <v>491.72084139999998</v>
      </c>
      <c r="AB14" s="89">
        <v>6.5762100000000006</v>
      </c>
      <c r="AC14" s="89">
        <v>222.70298679999999</v>
      </c>
      <c r="AD14" s="89">
        <v>6.1806799999999997</v>
      </c>
      <c r="AE14" s="89">
        <v>17.022145200000001</v>
      </c>
      <c r="AF14" s="89">
        <v>0.7670300000000001</v>
      </c>
      <c r="AG14" s="89">
        <v>30.717243799999999</v>
      </c>
      <c r="AH14" s="89">
        <v>89.41</v>
      </c>
      <c r="AI14" s="89">
        <v>3913.33</v>
      </c>
      <c r="AJ14" s="89">
        <v>26.43</v>
      </c>
      <c r="AK14" s="89">
        <v>649.05999999999995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112.02</v>
      </c>
      <c r="Q15" s="98">
        <v>201.99</v>
      </c>
      <c r="R15" s="98">
        <v>97.8</v>
      </c>
      <c r="S15" s="98">
        <v>4924.96</v>
      </c>
      <c r="T15" s="49">
        <v>20.56</v>
      </c>
      <c r="U15" s="62">
        <v>24084.97</v>
      </c>
      <c r="V15" s="89">
        <v>29.111280000000001</v>
      </c>
      <c r="W15" s="89">
        <v>1564.5513650999999</v>
      </c>
      <c r="X15" s="89">
        <v>44.883690000000001</v>
      </c>
      <c r="Y15" s="89">
        <v>4123.0978904000003</v>
      </c>
      <c r="Z15" s="89">
        <v>22.940249999999999</v>
      </c>
      <c r="AA15" s="89">
        <v>651.77455179999993</v>
      </c>
      <c r="AB15" s="89">
        <v>9.1919900000000005</v>
      </c>
      <c r="AC15" s="89">
        <v>400.24583240000004</v>
      </c>
      <c r="AD15" s="89">
        <v>4.6968999999999994</v>
      </c>
      <c r="AE15" s="89">
        <v>20.466968600000001</v>
      </c>
      <c r="AF15" s="89">
        <v>1.07646</v>
      </c>
      <c r="AG15" s="89">
        <v>54.207641500000001</v>
      </c>
      <c r="AH15" s="89">
        <v>97.27</v>
      </c>
      <c r="AI15" s="89">
        <v>4556.33</v>
      </c>
      <c r="AJ15" s="89">
        <v>34.92</v>
      </c>
      <c r="AK15" s="89">
        <v>896.81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112.66</v>
      </c>
      <c r="Q16" s="98">
        <v>213.17</v>
      </c>
      <c r="R16" s="98">
        <v>93.48</v>
      </c>
      <c r="S16" s="98">
        <v>4518.38</v>
      </c>
      <c r="T16" s="49">
        <v>21.97</v>
      </c>
      <c r="U16" s="62">
        <v>25540.22</v>
      </c>
      <c r="V16" s="89">
        <v>52.546059999999997</v>
      </c>
      <c r="W16" s="89">
        <v>2801.8649254000002</v>
      </c>
      <c r="X16" s="89">
        <v>80.429370000000006</v>
      </c>
      <c r="Y16" s="89">
        <v>5480.4693031999996</v>
      </c>
      <c r="Z16" s="89">
        <v>33.961060000000003</v>
      </c>
      <c r="AA16" s="89">
        <v>1000.5277900999999</v>
      </c>
      <c r="AB16" s="89">
        <v>14.375990000000002</v>
      </c>
      <c r="AC16" s="89">
        <v>628.34802009999999</v>
      </c>
      <c r="AD16" s="89">
        <v>8.7301099999999998</v>
      </c>
      <c r="AE16" s="89">
        <v>21.538195699999999</v>
      </c>
      <c r="AF16" s="89">
        <v>1.6417200000000001</v>
      </c>
      <c r="AG16" s="89">
        <v>88.988775800000013</v>
      </c>
      <c r="AH16" s="89">
        <v>96.7</v>
      </c>
      <c r="AI16" s="89">
        <v>4512.57</v>
      </c>
      <c r="AJ16" s="89">
        <v>37.39</v>
      </c>
      <c r="AK16" s="89">
        <v>949.46</v>
      </c>
      <c r="AL16" s="66">
        <v>0.17213999999999999</v>
      </c>
      <c r="AM16" s="62">
        <v>990473.228</v>
      </c>
      <c r="AN16" s="66">
        <v>0.28917500000000002</v>
      </c>
      <c r="AO16" s="49">
        <v>937370.57</v>
      </c>
      <c r="AP16" s="66">
        <v>4.9399999999999999E-3</v>
      </c>
      <c r="AQ16" s="49">
        <v>79760</v>
      </c>
    </row>
    <row r="17" spans="1:43" s="1" customFormat="1" ht="15" customHeight="1" x14ac:dyDescent="0.2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117.32</v>
      </c>
      <c r="Q17" s="98">
        <v>236.4</v>
      </c>
      <c r="R17" s="98">
        <v>95.75</v>
      </c>
      <c r="S17" s="98">
        <v>4380.2</v>
      </c>
      <c r="T17" s="49">
        <v>22.12</v>
      </c>
      <c r="U17" s="62">
        <v>25380.95</v>
      </c>
      <c r="V17" s="89">
        <v>27.924979999999998</v>
      </c>
      <c r="W17" s="89">
        <v>1424.1446639999999</v>
      </c>
      <c r="X17" s="89">
        <v>44.884710000000005</v>
      </c>
      <c r="Y17" s="89">
        <v>3210.3363958</v>
      </c>
      <c r="Z17" s="89">
        <v>22.433199999999999</v>
      </c>
      <c r="AA17" s="89">
        <v>628.10239799999999</v>
      </c>
      <c r="AB17" s="89">
        <v>9.2385999999999999</v>
      </c>
      <c r="AC17" s="89">
        <v>394.14042520000004</v>
      </c>
      <c r="AD17" s="89">
        <v>8.7159099999999992</v>
      </c>
      <c r="AE17" s="89">
        <v>20.358479499999998</v>
      </c>
      <c r="AF17" s="89">
        <v>1.4269800000000001</v>
      </c>
      <c r="AG17" s="89">
        <v>74.622598300000007</v>
      </c>
      <c r="AH17" s="89">
        <v>97.71</v>
      </c>
      <c r="AI17" s="89">
        <v>4582.2</v>
      </c>
      <c r="AJ17" s="89">
        <v>38.65</v>
      </c>
      <c r="AK17" s="89">
        <v>958.27</v>
      </c>
      <c r="AL17" s="66">
        <v>8.319E-2</v>
      </c>
      <c r="AM17" s="62">
        <v>879045.92545900005</v>
      </c>
      <c r="AN17" s="66">
        <v>8.5489999999999997E-2</v>
      </c>
      <c r="AO17" s="49">
        <v>380773.88</v>
      </c>
      <c r="AP17" s="66">
        <v>4.6800000000000001E-3</v>
      </c>
      <c r="AQ17" s="49">
        <v>87285</v>
      </c>
    </row>
    <row r="18" spans="1:43" s="1" customFormat="1" ht="15" customHeight="1" x14ac:dyDescent="0.2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118.3</v>
      </c>
      <c r="Q18" s="98">
        <v>227.24</v>
      </c>
      <c r="R18" s="98">
        <v>91.46</v>
      </c>
      <c r="S18" s="98">
        <v>4114.2</v>
      </c>
      <c r="T18" s="49">
        <v>19.420000000000002</v>
      </c>
      <c r="U18" s="62">
        <v>23224.69</v>
      </c>
      <c r="V18" s="89">
        <v>27.194180000000003</v>
      </c>
      <c r="W18" s="89">
        <v>1347.8635859000001</v>
      </c>
      <c r="X18" s="89">
        <v>43.827580000000005</v>
      </c>
      <c r="Y18" s="89">
        <v>3067.8969424999996</v>
      </c>
      <c r="Z18" s="89">
        <v>21.981290000000001</v>
      </c>
      <c r="AA18" s="89">
        <v>608.47162680000008</v>
      </c>
      <c r="AB18" s="89">
        <v>8.8506499999999999</v>
      </c>
      <c r="AC18" s="89">
        <v>386.45672999999999</v>
      </c>
      <c r="AD18" s="89">
        <v>8.6068000000000016</v>
      </c>
      <c r="AE18" s="89">
        <v>19.479710600000001</v>
      </c>
      <c r="AF18" s="89">
        <v>1.11639</v>
      </c>
      <c r="AG18" s="89">
        <v>49.495981299999997</v>
      </c>
      <c r="AH18" s="89">
        <v>93.22</v>
      </c>
      <c r="AI18" s="89">
        <v>4281.55</v>
      </c>
      <c r="AJ18" s="89">
        <v>41.46</v>
      </c>
      <c r="AK18" s="89">
        <v>978.1</v>
      </c>
      <c r="AL18" s="66">
        <v>9.8650000000000002E-2</v>
      </c>
      <c r="AM18" s="62">
        <v>920176.53799999994</v>
      </c>
      <c r="AN18" s="66">
        <v>0.15154000000000001</v>
      </c>
      <c r="AO18" s="49">
        <v>477336.93999999994</v>
      </c>
      <c r="AP18" s="66">
        <v>4.3299999999999996E-3</v>
      </c>
      <c r="AQ18" s="49">
        <v>48480</v>
      </c>
    </row>
    <row r="19" spans="1:43" s="1" customFormat="1" ht="15" customHeight="1" x14ac:dyDescent="0.2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123.03</v>
      </c>
      <c r="Q19" s="98">
        <v>232.98</v>
      </c>
      <c r="R19" s="98">
        <v>87.87</v>
      </c>
      <c r="S19" s="98">
        <v>3734.89</v>
      </c>
      <c r="T19" s="49">
        <v>19.53</v>
      </c>
      <c r="U19" s="62">
        <v>23306.77</v>
      </c>
      <c r="V19" s="89">
        <v>29.168140000000001</v>
      </c>
      <c r="W19" s="89">
        <v>1409.6694637999999</v>
      </c>
      <c r="X19" s="89">
        <v>44.616889999999998</v>
      </c>
      <c r="Y19" s="89">
        <v>3243.9015155000002</v>
      </c>
      <c r="Z19" s="89">
        <v>22.558440000000001</v>
      </c>
      <c r="AA19" s="89">
        <v>632.53812189999996</v>
      </c>
      <c r="AB19" s="89">
        <v>8.6211300000000008</v>
      </c>
      <c r="AC19" s="89">
        <v>377.38443089999998</v>
      </c>
      <c r="AD19" s="89">
        <v>8.5093599999999991</v>
      </c>
      <c r="AE19" s="89">
        <v>18.457122100000003</v>
      </c>
      <c r="AF19" s="89">
        <v>1.0492499999999998</v>
      </c>
      <c r="AG19" s="89">
        <v>36.686000799999995</v>
      </c>
      <c r="AH19" s="89">
        <v>90.99</v>
      </c>
      <c r="AI19" s="89">
        <v>4094.48</v>
      </c>
      <c r="AJ19" s="89">
        <v>44.42</v>
      </c>
      <c r="AK19" s="89">
        <v>1025.96</v>
      </c>
      <c r="AL19" s="66">
        <v>8.9370000000000005E-2</v>
      </c>
      <c r="AM19" s="62">
        <v>859137.74095980008</v>
      </c>
      <c r="AN19" s="66">
        <v>0.140095</v>
      </c>
      <c r="AO19" s="49">
        <v>468436.05999999994</v>
      </c>
      <c r="AP19" s="66">
        <v>3.8300000000000001E-3</v>
      </c>
      <c r="AQ19" s="49">
        <v>27580</v>
      </c>
    </row>
    <row r="20" spans="1:43" s="1" customFormat="1" ht="15" customHeight="1" x14ac:dyDescent="0.2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127.71</v>
      </c>
      <c r="Q20" s="98">
        <v>234.02</v>
      </c>
      <c r="R20" s="98">
        <v>78.73</v>
      </c>
      <c r="S20" s="98">
        <v>2873.57</v>
      </c>
      <c r="T20" s="49" t="s">
        <v>43</v>
      </c>
      <c r="U20" s="62" t="s">
        <v>43</v>
      </c>
      <c r="V20" s="89">
        <v>28.002800000000001</v>
      </c>
      <c r="W20" s="89">
        <v>1164.9564025</v>
      </c>
      <c r="X20" s="89">
        <v>34.283429999999996</v>
      </c>
      <c r="Y20" s="89">
        <v>1895.8992760000001</v>
      </c>
      <c r="Z20" s="89">
        <v>20.647790000000001</v>
      </c>
      <c r="AA20" s="89">
        <v>587.83933130000003</v>
      </c>
      <c r="AB20" s="89">
        <v>6.7054799999999997</v>
      </c>
      <c r="AC20" s="89">
        <v>243.82513690000002</v>
      </c>
      <c r="AD20" s="89">
        <v>8.4751799999999999</v>
      </c>
      <c r="AE20" s="89">
        <v>17.855898100000001</v>
      </c>
      <c r="AF20" s="89">
        <v>0.92829000000000006</v>
      </c>
      <c r="AG20" s="89">
        <v>33.322406399999998</v>
      </c>
      <c r="AH20" s="89">
        <v>88.33</v>
      </c>
      <c r="AI20" s="89">
        <v>3951.29</v>
      </c>
      <c r="AJ20" s="89">
        <v>44.02</v>
      </c>
      <c r="AK20" s="89">
        <v>1030.4100000000001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123.09</v>
      </c>
      <c r="Q21" s="98">
        <v>226.46</v>
      </c>
      <c r="R21" s="98">
        <v>69.56</v>
      </c>
      <c r="S21" s="98">
        <v>2267.19</v>
      </c>
      <c r="T21" s="49" t="s">
        <v>43</v>
      </c>
      <c r="U21" s="62" t="s">
        <v>43</v>
      </c>
      <c r="V21" s="89">
        <v>26.643360000000001</v>
      </c>
      <c r="W21" s="89">
        <v>1021.0507609</v>
      </c>
      <c r="X21" s="89">
        <v>34.732670000000006</v>
      </c>
      <c r="Y21" s="89">
        <v>1496.0702105999999</v>
      </c>
      <c r="Z21" s="89">
        <v>18.627290000000002</v>
      </c>
      <c r="AA21" s="89">
        <v>499.25758740000003</v>
      </c>
      <c r="AB21" s="89">
        <v>6.36937</v>
      </c>
      <c r="AC21" s="89">
        <v>200.92837940000004</v>
      </c>
      <c r="AD21" s="89">
        <v>6.2998899999999995</v>
      </c>
      <c r="AE21" s="89">
        <v>18.454238499999999</v>
      </c>
      <c r="AF21" s="89">
        <v>0.64902000000000004</v>
      </c>
      <c r="AG21" s="89">
        <v>12.214010399999999</v>
      </c>
      <c r="AH21" s="89">
        <v>81.819999999999993</v>
      </c>
      <c r="AI21" s="89">
        <v>3338.15</v>
      </c>
      <c r="AJ21" s="89">
        <v>31.53</v>
      </c>
      <c r="AK21" s="89">
        <v>718.67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114.02</v>
      </c>
      <c r="Q22" s="98">
        <v>207.9</v>
      </c>
      <c r="R22" s="98">
        <v>92.68</v>
      </c>
      <c r="S22" s="98">
        <v>3578.8</v>
      </c>
      <c r="T22" s="49">
        <v>30.4</v>
      </c>
      <c r="U22" s="62">
        <v>30966.63</v>
      </c>
      <c r="V22" s="89">
        <v>45.870550000000001</v>
      </c>
      <c r="W22" s="89">
        <v>2134.6323505</v>
      </c>
      <c r="X22" s="89">
        <v>69.773020000000002</v>
      </c>
      <c r="Y22" s="89">
        <v>5449.5306220000002</v>
      </c>
      <c r="Z22" s="89">
        <v>29.4621</v>
      </c>
      <c r="AA22" s="89">
        <v>867.27323999999999</v>
      </c>
      <c r="AB22" s="89">
        <v>12.40082</v>
      </c>
      <c r="AC22" s="89">
        <v>526.52996819999998</v>
      </c>
      <c r="AD22" s="89">
        <v>5.0639600000000007</v>
      </c>
      <c r="AE22" s="89">
        <v>18.560354499999999</v>
      </c>
      <c r="AF22" s="89">
        <v>0.84735000000000005</v>
      </c>
      <c r="AG22" s="89">
        <v>22.052977799999997</v>
      </c>
      <c r="AH22" s="89">
        <v>87.12</v>
      </c>
      <c r="AI22" s="89">
        <v>3827.38</v>
      </c>
      <c r="AJ22" s="89">
        <v>39.39</v>
      </c>
      <c r="AK22" s="89">
        <v>921.94</v>
      </c>
      <c r="AL22" s="66">
        <v>9.7129999999999994E-2</v>
      </c>
      <c r="AM22" s="62">
        <v>881904.91592280008</v>
      </c>
      <c r="AN22" s="66">
        <v>0.18254999999999999</v>
      </c>
      <c r="AO22" s="49">
        <v>558781.61</v>
      </c>
      <c r="AP22" s="66">
        <v>2.7899999999999999E-3</v>
      </c>
      <c r="AQ22" s="49">
        <v>21070</v>
      </c>
    </row>
    <row r="23" spans="1:43" s="1" customFormat="1" ht="15" customHeight="1" x14ac:dyDescent="0.2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114.7</v>
      </c>
      <c r="Q23" s="98">
        <v>215.23</v>
      </c>
      <c r="R23" s="98">
        <v>84.55</v>
      </c>
      <c r="S23" s="98">
        <v>3153.93</v>
      </c>
      <c r="T23" s="49">
        <v>22.31</v>
      </c>
      <c r="U23" s="62">
        <v>25158.21</v>
      </c>
      <c r="V23" s="89">
        <v>27.457230000000003</v>
      </c>
      <c r="W23" s="89">
        <v>1262.4159099999999</v>
      </c>
      <c r="X23" s="89">
        <v>43.065750000000001</v>
      </c>
      <c r="Y23" s="89">
        <v>5169.8081411000003</v>
      </c>
      <c r="Z23" s="89">
        <v>21.252390000000002</v>
      </c>
      <c r="AA23" s="89">
        <v>563.87746149999998</v>
      </c>
      <c r="AB23" s="89">
        <v>8.6492699999999996</v>
      </c>
      <c r="AC23" s="89">
        <v>369.85464880000001</v>
      </c>
      <c r="AD23" s="89">
        <v>8.6103699999999996</v>
      </c>
      <c r="AE23" s="89">
        <v>17.993915900000001</v>
      </c>
      <c r="AF23" s="89">
        <v>1.28345</v>
      </c>
      <c r="AG23" s="89">
        <v>63.270763600000002</v>
      </c>
      <c r="AH23" s="89">
        <v>84.74</v>
      </c>
      <c r="AI23" s="89">
        <v>3657.11</v>
      </c>
      <c r="AJ23" s="89">
        <v>40.01</v>
      </c>
      <c r="AK23" s="89">
        <v>927.78</v>
      </c>
      <c r="AL23" s="66">
        <v>6.3469999999999999E-2</v>
      </c>
      <c r="AM23" s="62">
        <v>903773.66383680003</v>
      </c>
      <c r="AN23" s="66">
        <v>0.14080500000000001</v>
      </c>
      <c r="AO23" s="49">
        <v>453164.81999999995</v>
      </c>
      <c r="AP23" s="66">
        <v>3.32E-3</v>
      </c>
      <c r="AQ23" s="49">
        <v>35330</v>
      </c>
    </row>
    <row r="24" spans="1:43" s="1" customFormat="1" ht="15" customHeight="1" x14ac:dyDescent="0.2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113.54</v>
      </c>
      <c r="Q24" s="98">
        <v>214.97</v>
      </c>
      <c r="R24" s="98">
        <v>80.3</v>
      </c>
      <c r="S24" s="98">
        <v>2999.76</v>
      </c>
      <c r="T24" s="49">
        <v>18.89</v>
      </c>
      <c r="U24" s="62">
        <v>22088.959999999999</v>
      </c>
      <c r="V24" s="89">
        <v>27.412080000000003</v>
      </c>
      <c r="W24" s="89">
        <v>1223.5626192</v>
      </c>
      <c r="X24" s="89">
        <v>40.839750000000002</v>
      </c>
      <c r="Y24" s="89">
        <v>2363.2923572999998</v>
      </c>
      <c r="Z24" s="89">
        <v>21.32931</v>
      </c>
      <c r="AA24" s="89">
        <v>571.21936060000007</v>
      </c>
      <c r="AB24" s="89">
        <v>7.9994499999999995</v>
      </c>
      <c r="AC24" s="89">
        <v>334.5419435</v>
      </c>
      <c r="AD24" s="89">
        <v>8.7992400000000011</v>
      </c>
      <c r="AE24" s="89">
        <v>18.484553899999998</v>
      </c>
      <c r="AF24" s="89">
        <v>1.2370000000000001</v>
      </c>
      <c r="AG24" s="89">
        <v>55.351359099999996</v>
      </c>
      <c r="AH24" s="89">
        <v>80.25</v>
      </c>
      <c r="AI24" s="89">
        <v>3396.2</v>
      </c>
      <c r="AJ24" s="89">
        <v>36.69</v>
      </c>
      <c r="AK24" s="89">
        <v>854.46</v>
      </c>
      <c r="AL24" s="66">
        <v>6.8890000000000007E-2</v>
      </c>
      <c r="AM24" s="62">
        <v>896146.02403059998</v>
      </c>
      <c r="AN24" s="66">
        <v>0.147485</v>
      </c>
      <c r="AO24" s="49">
        <v>444932.92</v>
      </c>
      <c r="AP24" s="66">
        <v>4.8900000000000002E-3</v>
      </c>
      <c r="AQ24" s="49">
        <v>42628.95</v>
      </c>
    </row>
    <row r="25" spans="1:43" s="1" customFormat="1" ht="15" customHeight="1" x14ac:dyDescent="0.2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115.45</v>
      </c>
      <c r="Q25" s="98">
        <v>219.08</v>
      </c>
      <c r="R25" s="98">
        <v>81.84</v>
      </c>
      <c r="S25" s="98">
        <v>3039.75</v>
      </c>
      <c r="T25" s="49">
        <v>17.84</v>
      </c>
      <c r="U25" s="62">
        <v>21875.39</v>
      </c>
      <c r="V25" s="89">
        <v>27.085290000000001</v>
      </c>
      <c r="W25" s="89">
        <v>1227.8471867000001</v>
      </c>
      <c r="X25" s="89">
        <v>43.34657</v>
      </c>
      <c r="Y25" s="89">
        <v>2573.8584190000001</v>
      </c>
      <c r="Z25" s="89">
        <v>20.918340000000001</v>
      </c>
      <c r="AA25" s="89">
        <v>558.51450090000003</v>
      </c>
      <c r="AB25" s="89">
        <v>8.4016700000000011</v>
      </c>
      <c r="AC25" s="89">
        <v>339.34100510000002</v>
      </c>
      <c r="AD25" s="89">
        <v>8.5540400000000005</v>
      </c>
      <c r="AE25" s="89">
        <v>19.829678299999998</v>
      </c>
      <c r="AF25" s="89">
        <v>1.2571499999999998</v>
      </c>
      <c r="AG25" s="89">
        <v>59.154824499999997</v>
      </c>
      <c r="AH25" s="89">
        <v>77.459999999999994</v>
      </c>
      <c r="AI25" s="89">
        <v>3296.98</v>
      </c>
      <c r="AJ25" s="89">
        <v>38.450000000000003</v>
      </c>
      <c r="AK25" s="89">
        <v>911.26</v>
      </c>
      <c r="AL25" s="66">
        <v>8.5180000000000006E-2</v>
      </c>
      <c r="AM25" s="62">
        <v>909147.67100000009</v>
      </c>
      <c r="AN25" s="66">
        <v>0.1426</v>
      </c>
      <c r="AO25" s="49">
        <v>465035.48</v>
      </c>
      <c r="AP25" s="66">
        <v>5.0600000000000003E-3</v>
      </c>
      <c r="AQ25" s="49">
        <v>27185</v>
      </c>
    </row>
    <row r="26" spans="1:43" s="1" customFormat="1" ht="15" customHeight="1" x14ac:dyDescent="0.2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120.58</v>
      </c>
      <c r="Q26" s="98">
        <v>227.54</v>
      </c>
      <c r="R26" s="98">
        <v>78.88</v>
      </c>
      <c r="S26" s="98">
        <v>3220.58</v>
      </c>
      <c r="T26" s="49">
        <v>16.75</v>
      </c>
      <c r="U26" s="62">
        <v>20253.48</v>
      </c>
      <c r="V26" s="89">
        <v>29.117260000000002</v>
      </c>
      <c r="W26" s="89">
        <v>1497.7370246</v>
      </c>
      <c r="X26" s="89">
        <v>44.27646</v>
      </c>
      <c r="Y26" s="89">
        <v>3023.4710931</v>
      </c>
      <c r="Z26" s="89">
        <v>21.44558</v>
      </c>
      <c r="AA26" s="89">
        <v>576.78198099999997</v>
      </c>
      <c r="AB26" s="89">
        <v>8.5723099999999999</v>
      </c>
      <c r="AC26" s="89">
        <v>339.53360509999999</v>
      </c>
      <c r="AD26" s="89">
        <v>8.5526600000000013</v>
      </c>
      <c r="AE26" s="89">
        <v>19.5769533</v>
      </c>
      <c r="AF26" s="89">
        <v>1.2633700000000001</v>
      </c>
      <c r="AG26" s="89">
        <v>59.460505900000001</v>
      </c>
      <c r="AH26" s="89">
        <v>76.459999999999994</v>
      </c>
      <c r="AI26" s="89">
        <v>3227.64</v>
      </c>
      <c r="AJ26" s="89">
        <v>34.07</v>
      </c>
      <c r="AK26" s="89">
        <v>805.38</v>
      </c>
      <c r="AL26" s="66">
        <v>7.5240000000000001E-2</v>
      </c>
      <c r="AM26" s="62">
        <v>879151.54223320005</v>
      </c>
      <c r="AN26" s="66">
        <v>0.15212999999999999</v>
      </c>
      <c r="AO26" s="49">
        <v>493756.4</v>
      </c>
      <c r="AP26" s="66">
        <v>4.0099999999999997E-3</v>
      </c>
      <c r="AQ26" s="49">
        <v>37670</v>
      </c>
    </row>
    <row r="27" spans="1:43" s="1" customFormat="1" ht="15" customHeight="1" x14ac:dyDescent="0.2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128.72999999999999</v>
      </c>
      <c r="Q27" s="98">
        <v>235.3</v>
      </c>
      <c r="R27" s="98">
        <v>74.989999999999995</v>
      </c>
      <c r="S27" s="98">
        <v>3453.06</v>
      </c>
      <c r="T27" s="49">
        <v>17.46</v>
      </c>
      <c r="U27" s="62">
        <v>19892.93</v>
      </c>
      <c r="V27" s="89">
        <v>28.249939999999999</v>
      </c>
      <c r="W27" s="89">
        <v>1203.8846435000003</v>
      </c>
      <c r="X27" s="89">
        <v>34.688020000000002</v>
      </c>
      <c r="Y27" s="89">
        <v>1835.848561</v>
      </c>
      <c r="Z27" s="89">
        <v>19.700040000000001</v>
      </c>
      <c r="AA27" s="89">
        <v>526.46653600000002</v>
      </c>
      <c r="AB27" s="89">
        <v>6.7005299999999997</v>
      </c>
      <c r="AC27" s="89">
        <v>259.03634190000002</v>
      </c>
      <c r="AD27" s="89">
        <v>8.3557699999999997</v>
      </c>
      <c r="AE27" s="89">
        <v>19.715327500000001</v>
      </c>
      <c r="AF27" s="89">
        <v>1.18879</v>
      </c>
      <c r="AG27" s="89">
        <v>57.527040599999999</v>
      </c>
      <c r="AH27" s="89">
        <v>82.44</v>
      </c>
      <c r="AI27" s="89">
        <v>3531.22</v>
      </c>
      <c r="AJ27" s="89">
        <v>33.36</v>
      </c>
      <c r="AK27" s="89">
        <v>804.47</v>
      </c>
      <c r="AL27" s="66">
        <v>1.39E-3</v>
      </c>
      <c r="AM27" s="62">
        <v>10723.36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119.01</v>
      </c>
      <c r="Q28" s="98">
        <v>225.81</v>
      </c>
      <c r="R28" s="98">
        <v>65.099999999999994</v>
      </c>
      <c r="S28" s="98">
        <v>2907.9</v>
      </c>
      <c r="T28" s="49" t="s">
        <v>43</v>
      </c>
      <c r="U28" s="62" t="s">
        <v>43</v>
      </c>
      <c r="V28" s="89">
        <v>27.803500000000003</v>
      </c>
      <c r="W28" s="89">
        <v>1106.6077362999999</v>
      </c>
      <c r="X28" s="89">
        <v>36.162379999999999</v>
      </c>
      <c r="Y28" s="89">
        <v>1514.3710303000003</v>
      </c>
      <c r="Z28" s="89">
        <v>18.2104</v>
      </c>
      <c r="AA28" s="89">
        <v>454.77525220000001</v>
      </c>
      <c r="AB28" s="89">
        <v>6.4145799999999999</v>
      </c>
      <c r="AC28" s="89">
        <v>193.27167120000001</v>
      </c>
      <c r="AD28" s="89">
        <v>6.6849100000000004</v>
      </c>
      <c r="AE28" s="89">
        <v>19.604059700000001</v>
      </c>
      <c r="AF28" s="89">
        <v>0.71492</v>
      </c>
      <c r="AG28" s="89">
        <v>17.8148059</v>
      </c>
      <c r="AH28" s="89">
        <v>77.959999999999994</v>
      </c>
      <c r="AI28" s="89">
        <v>3002.4</v>
      </c>
      <c r="AJ28" s="89">
        <v>27.04</v>
      </c>
      <c r="AK28" s="89">
        <v>627.96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114.99</v>
      </c>
      <c r="Q29" s="98">
        <v>211</v>
      </c>
      <c r="R29" s="98">
        <v>80.28</v>
      </c>
      <c r="S29" s="98">
        <v>3987.21</v>
      </c>
      <c r="T29" s="49">
        <v>18.61</v>
      </c>
      <c r="U29" s="62">
        <v>20579.05</v>
      </c>
      <c r="V29" s="89">
        <v>48.514489999999995</v>
      </c>
      <c r="W29" s="89">
        <v>2533.5382568</v>
      </c>
      <c r="X29" s="89">
        <v>94.990350000000007</v>
      </c>
      <c r="Y29" s="89">
        <v>10411.8354399</v>
      </c>
      <c r="Z29" s="89">
        <v>29.244099999999996</v>
      </c>
      <c r="AA29" s="89">
        <v>874.68963989999997</v>
      </c>
      <c r="AB29" s="89">
        <v>14.33164</v>
      </c>
      <c r="AC29" s="89">
        <v>814.41708230000006</v>
      </c>
      <c r="AD29" s="89">
        <v>5.0345499999999994</v>
      </c>
      <c r="AE29" s="89">
        <v>21.777762199999998</v>
      </c>
      <c r="AF29" s="89">
        <v>1.1490800000000001</v>
      </c>
      <c r="AG29" s="89">
        <v>50.094889100000003</v>
      </c>
      <c r="AH29" s="89">
        <v>78.55</v>
      </c>
      <c r="AI29" s="89">
        <v>3320.09</v>
      </c>
      <c r="AJ29" s="89">
        <v>32.75</v>
      </c>
      <c r="AK29" s="89">
        <v>797.42</v>
      </c>
      <c r="AL29" s="66">
        <v>9.7500000000000003E-2</v>
      </c>
      <c r="AM29" s="62">
        <v>937460.05130980001</v>
      </c>
      <c r="AN29" s="66">
        <v>0.14207500000000001</v>
      </c>
      <c r="AO29" s="49">
        <v>455016.19</v>
      </c>
      <c r="AP29" s="66">
        <v>3.7499999999999999E-3</v>
      </c>
      <c r="AQ29" s="49">
        <v>40385</v>
      </c>
    </row>
    <row r="30" spans="1:43" s="1" customFormat="1" ht="15" customHeight="1" x14ac:dyDescent="0.2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117.53</v>
      </c>
      <c r="Q30" s="98">
        <v>219.68</v>
      </c>
      <c r="R30" s="98">
        <v>82.93</v>
      </c>
      <c r="S30" s="98">
        <v>4203.4799999999996</v>
      </c>
      <c r="T30" s="49">
        <v>18.96</v>
      </c>
      <c r="U30" s="62">
        <v>23495.97</v>
      </c>
      <c r="V30" s="89">
        <v>28.654680000000003</v>
      </c>
      <c r="W30" s="89">
        <v>1648.2951600000001</v>
      </c>
      <c r="X30" s="89">
        <v>69.820819999999998</v>
      </c>
      <c r="Y30" s="89">
        <v>7274.2006365999996</v>
      </c>
      <c r="Z30" s="89">
        <v>20.921379999999999</v>
      </c>
      <c r="AA30" s="89">
        <v>621.30400140000006</v>
      </c>
      <c r="AB30" s="89">
        <v>11.00808</v>
      </c>
      <c r="AC30" s="89">
        <v>739.27609500000005</v>
      </c>
      <c r="AD30" s="89">
        <v>8.6195099999999982</v>
      </c>
      <c r="AE30" s="89">
        <v>21.266482799999999</v>
      </c>
      <c r="AF30" s="89">
        <v>1.20889</v>
      </c>
      <c r="AG30" s="89">
        <v>53.772582400000005</v>
      </c>
      <c r="AH30" s="89">
        <v>76.08</v>
      </c>
      <c r="AI30" s="89">
        <v>3244.58</v>
      </c>
      <c r="AJ30" s="89">
        <v>33.21</v>
      </c>
      <c r="AK30" s="89">
        <v>824.25</v>
      </c>
      <c r="AL30" s="66">
        <v>8.0710000000000004E-2</v>
      </c>
      <c r="AM30" s="62">
        <v>899625.22200000007</v>
      </c>
      <c r="AN30" s="66">
        <v>0.13968</v>
      </c>
      <c r="AO30" s="49">
        <v>390596.08</v>
      </c>
      <c r="AP30" s="66">
        <v>4.1700000000000001E-3</v>
      </c>
      <c r="AQ30" s="49">
        <v>33595</v>
      </c>
    </row>
    <row r="31" spans="1:43" s="1" customFormat="1" ht="15" customHeight="1" x14ac:dyDescent="0.2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122.49</v>
      </c>
      <c r="Q31" s="98">
        <v>230.34</v>
      </c>
      <c r="R31" s="98">
        <v>80.989999999999995</v>
      </c>
      <c r="S31" s="98">
        <v>3945.99</v>
      </c>
      <c r="T31" s="49">
        <v>18.32</v>
      </c>
      <c r="U31" s="62">
        <v>23896.87</v>
      </c>
      <c r="V31" s="89">
        <v>29.3474</v>
      </c>
      <c r="W31" s="89">
        <v>1655.2775665000001</v>
      </c>
      <c r="X31" s="89">
        <v>71.19547</v>
      </c>
      <c r="Y31" s="89">
        <v>6816.7849473999995</v>
      </c>
      <c r="Z31" s="89">
        <v>21.51379</v>
      </c>
      <c r="AA31" s="89">
        <v>669.99142960000006</v>
      </c>
      <c r="AB31" s="89">
        <v>10.813339999999998</v>
      </c>
      <c r="AC31" s="89">
        <v>635.71607629999994</v>
      </c>
      <c r="AD31" s="89">
        <v>8.65029</v>
      </c>
      <c r="AE31" s="89">
        <v>21.219193100000002</v>
      </c>
      <c r="AF31" s="89">
        <v>1.3883600000000003</v>
      </c>
      <c r="AG31" s="89">
        <v>65.88581409999999</v>
      </c>
      <c r="AH31" s="89">
        <v>78.180000000000007</v>
      </c>
      <c r="AI31" s="89">
        <v>3362.52</v>
      </c>
      <c r="AJ31" s="89">
        <v>31.12</v>
      </c>
      <c r="AK31" s="89">
        <v>777.95</v>
      </c>
      <c r="AL31" s="66">
        <v>9.4450000000000006E-2</v>
      </c>
      <c r="AM31" s="62">
        <v>926875.39199999999</v>
      </c>
      <c r="AN31" s="66">
        <v>0.1409</v>
      </c>
      <c r="AO31" s="49">
        <v>435480.31000000006</v>
      </c>
      <c r="AP31" s="66">
        <v>3.8500000000000001E-3</v>
      </c>
      <c r="AQ31" s="49">
        <v>25715</v>
      </c>
    </row>
    <row r="32" spans="1:43" s="1" customFormat="1" ht="15" customHeight="1" x14ac:dyDescent="0.2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125.32</v>
      </c>
      <c r="Q32" s="98">
        <v>238.45</v>
      </c>
      <c r="R32" s="98">
        <v>81.13</v>
      </c>
      <c r="S32" s="98">
        <v>4103.41</v>
      </c>
      <c r="T32" s="49">
        <v>19.579999999999998</v>
      </c>
      <c r="U32" s="62">
        <v>26957.84</v>
      </c>
      <c r="V32" s="89">
        <v>29.443409999999997</v>
      </c>
      <c r="W32" s="89">
        <v>1667.4065246999999</v>
      </c>
      <c r="X32" s="89">
        <v>69.331699999999998</v>
      </c>
      <c r="Y32" s="89">
        <v>6075.0167450000008</v>
      </c>
      <c r="Z32" s="89">
        <v>21.46086</v>
      </c>
      <c r="AA32" s="89">
        <v>661.07289949999995</v>
      </c>
      <c r="AB32" s="89">
        <v>9.8306199999999997</v>
      </c>
      <c r="AC32" s="89">
        <v>562.72899759999996</v>
      </c>
      <c r="AD32" s="89">
        <v>8.6763399999999997</v>
      </c>
      <c r="AE32" s="89">
        <v>22.025471200000002</v>
      </c>
      <c r="AF32" s="89">
        <v>1.08396</v>
      </c>
      <c r="AG32" s="89">
        <v>45.404292000000005</v>
      </c>
      <c r="AH32" s="89">
        <v>77.17</v>
      </c>
      <c r="AI32" s="89">
        <v>3354.4</v>
      </c>
      <c r="AJ32" s="89">
        <v>31.63</v>
      </c>
      <c r="AK32" s="89">
        <v>792.83</v>
      </c>
      <c r="AL32" s="66">
        <v>8.1189999999999998E-2</v>
      </c>
      <c r="AM32" s="62">
        <v>921482.85199999996</v>
      </c>
      <c r="AN32" s="66">
        <v>0.17110500000000001</v>
      </c>
      <c r="AO32" s="49">
        <v>475736.69000000006</v>
      </c>
      <c r="AP32" s="66">
        <v>5.0299999999999997E-3</v>
      </c>
      <c r="AQ32" s="49">
        <v>40275</v>
      </c>
    </row>
    <row r="33" spans="1:50" s="1" customFormat="1" ht="15" customHeight="1" x14ac:dyDescent="0.2">
      <c r="A33" s="101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</row>
    <row r="34" spans="1:50" s="26" customFormat="1" ht="14.25" x14ac:dyDescent="0.2">
      <c r="A34" s="102" t="s">
        <v>19</v>
      </c>
      <c r="C34" s="27"/>
      <c r="P34" s="28"/>
      <c r="Q34" s="1"/>
      <c r="R34" s="1"/>
      <c r="S34" s="30"/>
      <c r="T34" s="1"/>
      <c r="U34" s="30"/>
      <c r="V34" s="30"/>
      <c r="W34" s="30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s="26" customFormat="1" ht="14.25" x14ac:dyDescent="0.2">
      <c r="A35" s="103" t="s">
        <v>20</v>
      </c>
      <c r="B35" s="26" t="s">
        <v>204</v>
      </c>
      <c r="C35" s="27"/>
      <c r="R35" s="1"/>
      <c r="S35" s="30"/>
      <c r="T35" s="30"/>
      <c r="U35" s="30"/>
      <c r="V35" s="30"/>
      <c r="W35" s="30"/>
      <c r="AH35" s="22"/>
      <c r="AI35" s="22"/>
      <c r="AJ35" s="22"/>
      <c r="AK35" s="22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s="26" customFormat="1" ht="14.25" x14ac:dyDescent="0.2">
      <c r="A36" s="103" t="s">
        <v>21</v>
      </c>
      <c r="B36" s="26" t="s">
        <v>29</v>
      </c>
      <c r="C36" s="27"/>
      <c r="Q36" s="1"/>
      <c r="R36" s="1"/>
      <c r="S36" s="30"/>
      <c r="T36" s="30"/>
      <c r="U36" s="30"/>
      <c r="V36" s="30"/>
      <c r="W36" s="30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26" customFormat="1" ht="14.25" x14ac:dyDescent="0.2">
      <c r="A37" s="103" t="s">
        <v>22</v>
      </c>
      <c r="B37" s="26" t="s">
        <v>30</v>
      </c>
      <c r="C37" s="27"/>
      <c r="Q37" s="1"/>
      <c r="R37" s="1"/>
      <c r="S37" s="30"/>
      <c r="T37" s="30"/>
      <c r="U37" s="30"/>
      <c r="V37" s="30"/>
      <c r="W37" s="30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2"/>
      <c r="AI37" s="22"/>
      <c r="AJ37" s="22"/>
      <c r="AK37" s="22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3" t="s">
        <v>23</v>
      </c>
      <c r="B38" s="26" t="s">
        <v>18</v>
      </c>
      <c r="C38" s="27"/>
      <c r="Q38" s="1"/>
      <c r="R38" s="1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24</v>
      </c>
      <c r="B39" s="26" t="s">
        <v>32</v>
      </c>
      <c r="C39" s="27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</row>
    <row r="40" spans="1:50" s="26" customFormat="1" ht="14.25" x14ac:dyDescent="0.2">
      <c r="A40" s="103" t="s">
        <v>25</v>
      </c>
      <c r="B40" s="26" t="s">
        <v>39</v>
      </c>
      <c r="C40" s="27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</row>
    <row r="41" spans="1:50" s="26" customFormat="1" ht="14.25" x14ac:dyDescent="0.2">
      <c r="A41" s="103" t="s">
        <v>27</v>
      </c>
      <c r="B41" s="26" t="s">
        <v>47</v>
      </c>
      <c r="C41" s="27"/>
      <c r="U41" s="1"/>
    </row>
    <row r="42" spans="1:50" s="26" customFormat="1" ht="14.25" x14ac:dyDescent="0.2">
      <c r="A42" s="103" t="s">
        <v>38</v>
      </c>
      <c r="B42" s="26" t="s">
        <v>17</v>
      </c>
      <c r="C42" s="27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50" x14ac:dyDescent="0.25">
      <c r="A43" s="103" t="s">
        <v>46</v>
      </c>
      <c r="B43" s="26" t="s">
        <v>205</v>
      </c>
    </row>
    <row r="44" spans="1:50" x14ac:dyDescent="0.25">
      <c r="A44" s="103" t="s">
        <v>203</v>
      </c>
      <c r="B44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2" t="s">
        <v>16</v>
      </c>
      <c r="B1" s="131" t="s">
        <v>273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32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5" t="s">
        <v>15</v>
      </c>
      <c r="AC3" s="135"/>
      <c r="AD3" s="135"/>
      <c r="AE3" s="135"/>
    </row>
    <row r="4" spans="1:31" ht="15" customHeight="1" x14ac:dyDescent="0.2">
      <c r="A4" s="132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2" t="s">
        <v>10</v>
      </c>
      <c r="AC5" s="132"/>
      <c r="AD5" s="132" t="s">
        <v>11</v>
      </c>
      <c r="AE5" s="132"/>
    </row>
    <row r="6" spans="1:31" x14ac:dyDescent="0.2">
      <c r="A6" s="13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32" t="s">
        <v>16</v>
      </c>
      <c r="B1" s="131" t="s">
        <v>286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6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6" ht="15" customHeight="1" x14ac:dyDescent="0.2">
      <c r="A3" s="132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5" t="s">
        <v>15</v>
      </c>
      <c r="AC3" s="135"/>
      <c r="AD3" s="135"/>
      <c r="AE3" s="135"/>
    </row>
    <row r="4" spans="1:36" ht="15" customHeight="1" x14ac:dyDescent="0.2">
      <c r="A4" s="132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6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2" t="s">
        <v>10</v>
      </c>
      <c r="AC5" s="132"/>
      <c r="AD5" s="132" t="s">
        <v>11</v>
      </c>
      <c r="AE5" s="132"/>
    </row>
    <row r="6" spans="1:36" x14ac:dyDescent="0.2">
      <c r="A6" s="13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2" t="s">
        <v>16</v>
      </c>
      <c r="B1" s="131" t="s">
        <v>288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32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5" t="s">
        <v>15</v>
      </c>
      <c r="AC3" s="135"/>
      <c r="AD3" s="135"/>
      <c r="AE3" s="135"/>
    </row>
    <row r="4" spans="1:31" ht="15" customHeight="1" x14ac:dyDescent="0.2">
      <c r="A4" s="132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2" t="s">
        <v>10</v>
      </c>
      <c r="AC5" s="132"/>
      <c r="AD5" s="132" t="s">
        <v>11</v>
      </c>
      <c r="AE5" s="132"/>
    </row>
    <row r="6" spans="1:31" x14ac:dyDescent="0.2">
      <c r="A6" s="13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2025-09-26T04:47:25Z</dcterms:modified>
</cp:coreProperties>
</file>