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rbionline-my.sharepoint.com/personal/brdethadiya_rbi_org_in/Documents/table 43 verification/2026/For website/"/>
    </mc:Choice>
  </mc:AlternateContent>
  <xr:revisionPtr revIDLastSave="123" documentId="13_ncr:1_{4C1035A4-F440-4DBD-8C23-DF377E32B23D}" xr6:coauthVersionLast="47" xr6:coauthVersionMax="47" xr10:uidLastSave="{8FF2078B-CCCD-4E27-BF0F-C2B7D077DFEC}"/>
  <bookViews>
    <workbookView xWindow="-120" yWindow="-120" windowWidth="29040" windowHeight="15720" xr2:uid="{00000000-000D-0000-FFFF-FFFF00000000}"/>
  </bookViews>
  <sheets>
    <sheet name="PPI Statistics" sheetId="1" r:id="rId1"/>
  </sheets>
  <definedNames>
    <definedName name="_xlnm._FilterDatabase" localSheetId="0" hidden="1">'PPI Statistics'!$B$7:$AE$7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R95" i="1"/>
  <c r="S95" i="1"/>
  <c r="D95" i="1"/>
</calcChain>
</file>

<file path=xl/sharedStrings.xml><?xml version="1.0" encoding="utf-8"?>
<sst xmlns="http://schemas.openxmlformats.org/spreadsheetml/2006/main" count="137" uniqueCount="124">
  <si>
    <t xml:space="preserve">Sr No. </t>
  </si>
  <si>
    <t>Entity Name</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</si>
  <si>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</si>
  <si>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</si>
  <si>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</si>
  <si>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</si>
  <si>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</si>
  <si>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</si>
  <si>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</si>
  <si>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</si>
  <si>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</si>
  <si>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</si>
  <si>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</si>
  <si>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</si>
  <si>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</si>
  <si>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</si>
  <si>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</si>
  <si>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</si>
  <si>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</si>
  <si>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</si>
  <si>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</si>
  <si>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</si>
  <si>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</si>
  <si>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</si>
  <si>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</si>
  <si>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</si>
  <si>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</si>
  <si>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</si>
  <si>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</si>
  <si>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</si>
  <si>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</si>
  <si>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</si>
  <si>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</si>
  <si>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</si>
  <si>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</si>
  <si>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</si>
  <si>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</si>
  <si>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</si>
  <si>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</si>
  <si>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</si>
  <si>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</si>
  <si>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</si>
  <si>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</si>
  <si>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</si>
  <si>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</si>
  <si>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</si>
  <si>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</si>
  <si>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</si>
  <si>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</si>
  <si>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</si>
  <si>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</si>
  <si>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</si>
  <si>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</si>
  <si>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</si>
  <si>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</si>
  <si>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</si>
  <si>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</si>
  <si>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</si>
  <si>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</si>
  <si>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</si>
  <si>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</si>
  <si>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</si>
  <si>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</si>
  <si>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</si>
  <si>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</si>
  <si>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</si>
  <si>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</si>
  <si>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</si>
  <si>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</si>
  <si>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</si>
  <si>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</si>
  <si>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</si>
  <si>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</si>
  <si>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</si>
  <si>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</si>
  <si>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</si>
  <si>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</si>
  <si>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</si>
  <si>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</si>
  <si>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</si>
  <si>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</si>
  <si>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</si>
  <si>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</si>
  <si>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</si>
  <si>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</si>
  <si>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</si>
  <si>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</si>
  <si>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</si>
  <si>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</si>
  <si>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</si>
  <si>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</si>
  <si>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</si>
  <si>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</si>
  <si>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</si>
  <si>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</si>
  <si>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</si>
  <si>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</si>
  <si>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</si>
  <si>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</si>
  <si>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Uniorbit Payment Solutions Private Limited (formerly Weizmann Impex Service Enterprise Limited)</t>
  </si>
  <si>
    <t>MobilePe Fintech Private Limited</t>
  </si>
  <si>
    <t>Hindon Mercantile Limited</t>
  </si>
  <si>
    <t>Amica Payment Services Private Limited</t>
  </si>
  <si>
    <t>Tata Payments Limited  (Tata Pay)</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</si>
  <si>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</si>
  <si>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</si>
  <si>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</si>
  <si>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</si>
  <si>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</si>
  <si>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</si>
  <si>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</si>
  <si>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</si>
  <si>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</si>
  <si>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</si>
  <si>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Number of Outstanding Instruments (As on month end)</t>
  </si>
  <si>
    <t>Number of Active Instruments (As on month end)</t>
  </si>
  <si>
    <t>Total number of Active PPI Cards. PPIs with at least one financial transaction the last one year are considered as Active.</t>
  </si>
  <si>
    <t>Total number of Active PPI Wallets. PPIs with at least one financial transaction the last one year are considered as Active.</t>
  </si>
  <si>
    <t>The Dhanlaxmi Bank Limited</t>
  </si>
  <si>
    <t>Wizzmoni Financial Services Limited (formerly Unimoni Financial Services Limited and UAE Exchange &amp; Financial Services Ltd.)</t>
  </si>
  <si>
    <t>NOTE: The data is provisional.</t>
  </si>
  <si>
    <t>PPI Payment Transactions - Purchase of Goods and Services and Fund Transfer (during the month of January 2026)</t>
  </si>
  <si>
    <t>Central Bank of India</t>
  </si>
  <si>
    <t>TZF Logistics Solutions Pvt.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</si>
</sst>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7">
    <xf numFmtId="0" fontId="0" fillId="0" borderId="0" xfId="0"/>
    <xf numFmtId="0" fontId="4" fillId="2" borderId="1" xfId="2" applyFont="1" applyFill="1" applyBorder="1" applyAlignment="1">
      <alignment horizontal="center" vertical="center" wrapText="1"/>
    </xf>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3" fillId="2" borderId="1" xfId="4"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130"/>
  <sheetViews>
    <sheetView tabSelected="1" topLeftCell="C1" zoomScaleNormal="100" workbookViewId="0">
      <selection activeCell="D95" sqref="D95"/>
    </sheetView>
  </sheetViews>
  <sheetFormatPr defaultColWidth="11.42578125" defaultRowHeight="12.75" x14ac:dyDescent="0.25"/>
  <cols>
    <col min="1" max="1" width="2.5703125" style="3" customWidth="1"/>
    <col min="2" max="2" width="5.28515625" style="13" customWidth="1"/>
    <col min="3" max="3" width="41.85546875" style="13" customWidth="1"/>
    <col min="4" max="4" width="15.140625" style="3" customWidth="1"/>
    <col min="5" max="7" width="16.7109375" style="3" customWidth="1"/>
    <col min="8" max="8" width="13.85546875" style="3" customWidth="1"/>
    <col min="9" max="9" width="14.7109375" style="3" customWidth="1"/>
    <col min="10" max="10" width="12.85546875" style="3" customWidth="1"/>
    <col min="11" max="11" width="12.28515625" style="3" customWidth="1"/>
    <col min="12" max="12" width="13.7109375" style="3" customWidth="1"/>
    <col min="13" max="13" width="14.85546875" style="3" customWidth="1"/>
    <col min="14" max="14" width="13.140625" style="3" customWidth="1"/>
    <col min="15" max="15" width="14" style="3" customWidth="1"/>
    <col min="16" max="16" width="11" style="3" customWidth="1"/>
    <col min="17" max="17" width="14.28515625" style="3" customWidth="1"/>
    <col min="18" max="18" width="10.7109375" style="3" customWidth="1"/>
    <col min="19" max="19" width="11.7109375" style="3" customWidth="1"/>
    <col min="20" max="16384" width="11.42578125" style="3"/>
  </cols>
  <sheetData>
    <row r="2" spans="2:19" x14ac:dyDescent="0.25">
      <c r="B2" s="36" t="s">
        <v>0</v>
      </c>
      <c r="C2" s="36" t="s">
        <v>1</v>
      </c>
      <c r="D2" s="32" t="s">
        <v>114</v>
      </c>
      <c r="E2" s="32"/>
      <c r="F2" s="32" t="s">
        <v>115</v>
      </c>
      <c r="G2" s="32"/>
      <c r="H2" s="33" t="s">
        <v>121</v>
      </c>
      <c r="I2" s="33"/>
      <c r="J2" s="33"/>
      <c r="K2" s="33"/>
      <c r="L2" s="33"/>
      <c r="M2" s="33"/>
      <c r="N2" s="33"/>
      <c r="O2" s="33"/>
      <c r="P2" s="32" t="s">
        <v>2</v>
      </c>
      <c r="Q2" s="32"/>
      <c r="R2" s="32"/>
      <c r="S2" s="32"/>
    </row>
    <row r="3" spans="2:19" x14ac:dyDescent="0.25">
      <c r="B3" s="36"/>
      <c r="C3" s="36"/>
      <c r="D3" s="32"/>
      <c r="E3" s="32"/>
      <c r="F3" s="32"/>
      <c r="G3" s="32"/>
      <c r="H3" s="33" t="s">
        <v>3</v>
      </c>
      <c r="I3" s="33"/>
      <c r="J3" s="33"/>
      <c r="K3" s="33"/>
      <c r="L3" s="33" t="s">
        <v>4</v>
      </c>
      <c r="M3" s="33"/>
      <c r="N3" s="33"/>
      <c r="O3" s="33"/>
      <c r="P3" s="33" t="s">
        <v>5</v>
      </c>
      <c r="Q3" s="33"/>
      <c r="R3" s="33"/>
      <c r="S3" s="33"/>
    </row>
    <row r="4" spans="2:19" x14ac:dyDescent="0.25">
      <c r="B4" s="36"/>
      <c r="C4" s="36"/>
      <c r="D4" s="32"/>
      <c r="E4" s="32"/>
      <c r="F4" s="32"/>
      <c r="G4" s="32"/>
      <c r="H4" s="32" t="s">
        <v>6</v>
      </c>
      <c r="I4" s="32"/>
      <c r="J4" s="33" t="s">
        <v>7</v>
      </c>
      <c r="K4" s="33"/>
      <c r="L4" s="32" t="s">
        <v>6</v>
      </c>
      <c r="M4" s="32"/>
      <c r="N4" s="33" t="s">
        <v>7</v>
      </c>
      <c r="O4" s="33"/>
      <c r="P4" s="33" t="s">
        <v>8</v>
      </c>
      <c r="Q4" s="33"/>
      <c r="R4" s="33" t="s">
        <v>9</v>
      </c>
      <c r="S4" s="33"/>
    </row>
    <row r="5" spans="2:19" ht="25.5" x14ac:dyDescent="0.25">
      <c r="B5" s="36"/>
      <c r="C5" s="36"/>
      <c r="D5" s="1" t="s">
        <v>10</v>
      </c>
      <c r="E5" s="1" t="s">
        <v>11</v>
      </c>
      <c r="F5" s="25" t="s">
        <v>10</v>
      </c>
      <c r="G5" s="25" t="s">
        <v>11</v>
      </c>
      <c r="H5" s="1" t="s">
        <v>12</v>
      </c>
      <c r="I5" s="1" t="s">
        <v>13</v>
      </c>
      <c r="J5" s="1" t="s">
        <v>12</v>
      </c>
      <c r="K5" s="1" t="s">
        <v>13</v>
      </c>
      <c r="L5" s="1" t="s">
        <v>12</v>
      </c>
      <c r="M5" s="1" t="s">
        <v>13</v>
      </c>
      <c r="N5" s="1" t="s">
        <v>12</v>
      </c>
      <c r="O5" s="1" t="s">
        <v>13</v>
      </c>
      <c r="P5" s="1" t="s">
        <v>12</v>
      </c>
      <c r="Q5" s="1" t="s">
        <v>13</v>
      </c>
      <c r="R5" s="1" t="s">
        <v>81</v>
      </c>
      <c r="S5" s="1" t="s">
        <v>13</v>
      </c>
    </row>
    <row r="6" spans="2:19" x14ac:dyDescent="0.25">
      <c r="B6" s="2"/>
      <c r="C6" s="2"/>
      <c r="D6" s="1">
        <v>1</v>
      </c>
      <c r="E6" s="1">
        <v>2</v>
      </c>
      <c r="F6" s="25">
        <v>3</v>
      </c>
      <c r="G6" s="25">
        <v>4</v>
      </c>
      <c r="H6" s="25">
        <v>5</v>
      </c>
      <c r="I6" s="25">
        <v>6</v>
      </c>
      <c r="J6" s="25">
        <v>7</v>
      </c>
      <c r="K6" s="25">
        <v>8</v>
      </c>
      <c r="L6" s="25">
        <v>9</v>
      </c>
      <c r="M6" s="25">
        <v>10</v>
      </c>
      <c r="N6" s="25">
        <v>11</v>
      </c>
      <c r="O6" s="25">
        <v>12</v>
      </c>
      <c r="P6" s="25">
        <v>13</v>
      </c>
      <c r="Q6" s="25">
        <v>14</v>
      </c>
      <c r="R6" s="25">
        <v>15</v>
      </c>
      <c r="S6" s="25">
        <v>16</v>
      </c>
    </row>
    <row r="7" spans="2:19" x14ac:dyDescent="0.25">
      <c r="B7" s="34" t="s">
        <v>14</v>
      </c>
      <c r="C7" s="35"/>
      <c r="D7" s="1"/>
      <c r="E7" s="1"/>
      <c r="F7" s="25"/>
      <c r="G7" s="25"/>
      <c r="H7" s="1"/>
      <c r="I7" s="1"/>
      <c r="J7" s="1"/>
      <c r="K7" s="1"/>
      <c r="L7" s="1"/>
      <c r="M7" s="1"/>
      <c r="N7" s="1"/>
      <c r="O7" s="1"/>
      <c r="P7" s="1"/>
      <c r="Q7" s="1"/>
      <c r="R7" s="1"/>
      <c r="S7" s="1"/>
    </row>
    <row r="8" spans="2:19" x14ac:dyDescent="0.25">
      <c r="B8" s="4">
        <v>1</v>
      </c>
      <c r="C8" s="7" t="s">
        <v>15</v>
      </c>
      <c r="D8" s="5">
        <v>1872359</v>
      </c>
      <c r="E8" s="5">
        <v>64116</v>
      </c>
      <c r="F8" s="5">
        <v>1871134</v>
      </c>
      <c r="G8" s="5">
        <v>36897</v>
      </c>
      <c r="H8" s="5">
        <v>14122</v>
      </c>
      <c r="I8" s="6">
        <v>442.74126000000001</v>
      </c>
      <c r="J8" s="5">
        <v>0</v>
      </c>
      <c r="K8" s="6">
        <v>0</v>
      </c>
      <c r="L8" s="5">
        <v>130326</v>
      </c>
      <c r="M8" s="6">
        <v>12578.770060000001</v>
      </c>
      <c r="N8" s="5">
        <v>0</v>
      </c>
      <c r="O8" s="6">
        <v>0</v>
      </c>
      <c r="P8" s="5">
        <v>0</v>
      </c>
      <c r="Q8" s="6">
        <v>0</v>
      </c>
      <c r="R8" s="5">
        <v>0</v>
      </c>
      <c r="S8" s="6">
        <v>0</v>
      </c>
    </row>
    <row r="9" spans="2:19" x14ac:dyDescent="0.25">
      <c r="B9" s="4">
        <v>2</v>
      </c>
      <c r="C9" s="7" t="s">
        <v>82</v>
      </c>
      <c r="D9" s="5">
        <v>897</v>
      </c>
      <c r="E9" s="5">
        <v>0</v>
      </c>
      <c r="F9" s="5">
        <v>21</v>
      </c>
      <c r="G9" s="5">
        <v>0</v>
      </c>
      <c r="H9" s="5">
        <v>0</v>
      </c>
      <c r="I9" s="6">
        <v>0</v>
      </c>
      <c r="J9" s="5">
        <v>0</v>
      </c>
      <c r="K9" s="6">
        <v>0</v>
      </c>
      <c r="L9" s="5">
        <v>0</v>
      </c>
      <c r="M9" s="6">
        <v>0</v>
      </c>
      <c r="N9" s="5">
        <v>0</v>
      </c>
      <c r="O9" s="6">
        <v>0</v>
      </c>
      <c r="P9" s="5">
        <v>0</v>
      </c>
      <c r="Q9" s="6">
        <v>0</v>
      </c>
      <c r="R9" s="5">
        <v>0</v>
      </c>
      <c r="S9" s="6">
        <v>0</v>
      </c>
    </row>
    <row r="10" spans="2:19" x14ac:dyDescent="0.25">
      <c r="B10" s="4">
        <v>3</v>
      </c>
      <c r="C10" s="7" t="s">
        <v>78</v>
      </c>
      <c r="D10" s="5">
        <v>4921572</v>
      </c>
      <c r="E10" s="5">
        <v>26284166</v>
      </c>
      <c r="F10" s="5">
        <v>4921572</v>
      </c>
      <c r="G10" s="5">
        <v>4550929</v>
      </c>
      <c r="H10" s="5">
        <v>16432620</v>
      </c>
      <c r="I10" s="6">
        <v>552051.34762999997</v>
      </c>
      <c r="J10" s="5">
        <v>0</v>
      </c>
      <c r="K10" s="6">
        <v>0</v>
      </c>
      <c r="L10" s="5">
        <v>5882059</v>
      </c>
      <c r="M10" s="6">
        <v>519741.69343000004</v>
      </c>
      <c r="N10" s="5">
        <v>0</v>
      </c>
      <c r="O10" s="6">
        <v>0</v>
      </c>
      <c r="P10" s="5">
        <v>0</v>
      </c>
      <c r="Q10" s="6">
        <v>0</v>
      </c>
      <c r="R10" s="5">
        <v>0</v>
      </c>
      <c r="S10" s="6">
        <v>0</v>
      </c>
    </row>
    <row r="11" spans="2:19" x14ac:dyDescent="0.25">
      <c r="B11" s="4">
        <v>4</v>
      </c>
      <c r="C11" s="7" t="s">
        <v>16</v>
      </c>
      <c r="D11" s="5">
        <v>8548306</v>
      </c>
      <c r="E11" s="5">
        <v>11085460</v>
      </c>
      <c r="F11" s="5">
        <v>249666</v>
      </c>
      <c r="G11" s="5">
        <v>3663789</v>
      </c>
      <c r="H11" s="5">
        <v>101320</v>
      </c>
      <c r="I11" s="6">
        <v>142461.61141999936</v>
      </c>
      <c r="J11" s="5">
        <v>0</v>
      </c>
      <c r="K11" s="6">
        <v>0</v>
      </c>
      <c r="L11" s="5">
        <v>19590222</v>
      </c>
      <c r="M11" s="6">
        <v>5548209.4106600005</v>
      </c>
      <c r="N11" s="5">
        <v>7689</v>
      </c>
      <c r="O11" s="6">
        <v>33860.27102</v>
      </c>
      <c r="P11" s="5">
        <v>14347</v>
      </c>
      <c r="Q11" s="6">
        <v>127605.2</v>
      </c>
      <c r="R11" s="5">
        <v>0</v>
      </c>
      <c r="S11" s="6">
        <v>0</v>
      </c>
    </row>
    <row r="12" spans="2:19" x14ac:dyDescent="0.25">
      <c r="B12" s="4">
        <v>5</v>
      </c>
      <c r="C12" s="7" t="s">
        <v>79</v>
      </c>
      <c r="D12" s="5">
        <v>458249</v>
      </c>
      <c r="E12" s="5">
        <v>1141034</v>
      </c>
      <c r="F12" s="5">
        <v>89552</v>
      </c>
      <c r="G12" s="5">
        <v>1003723</v>
      </c>
      <c r="H12" s="5">
        <v>6274</v>
      </c>
      <c r="I12" s="6">
        <v>12725.928564</v>
      </c>
      <c r="J12" s="5">
        <v>0</v>
      </c>
      <c r="K12" s="6">
        <v>0</v>
      </c>
      <c r="L12" s="5">
        <v>4480364</v>
      </c>
      <c r="M12" s="6">
        <v>420555.13545</v>
      </c>
      <c r="N12" s="5">
        <v>0</v>
      </c>
      <c r="O12" s="6">
        <v>0</v>
      </c>
      <c r="P12" s="5">
        <v>918</v>
      </c>
      <c r="Q12" s="6">
        <v>6965.5</v>
      </c>
      <c r="R12" s="5">
        <v>0</v>
      </c>
      <c r="S12" s="6">
        <v>0</v>
      </c>
    </row>
    <row r="13" spans="2:19" x14ac:dyDescent="0.25">
      <c r="B13" s="4">
        <v>6</v>
      </c>
      <c r="C13" s="7" t="s">
        <v>17</v>
      </c>
      <c r="D13" s="5">
        <v>34221</v>
      </c>
      <c r="E13" s="5">
        <v>0</v>
      </c>
      <c r="F13" s="5">
        <v>4015</v>
      </c>
      <c r="G13" s="5">
        <v>0</v>
      </c>
      <c r="H13" s="5">
        <v>1698</v>
      </c>
      <c r="I13" s="6">
        <v>3953.5708100000002</v>
      </c>
      <c r="J13" s="5">
        <v>0</v>
      </c>
      <c r="K13" s="6">
        <v>0</v>
      </c>
      <c r="L13" s="5">
        <v>0</v>
      </c>
      <c r="M13" s="6">
        <v>0</v>
      </c>
      <c r="N13" s="5">
        <v>0</v>
      </c>
      <c r="O13" s="6">
        <v>0</v>
      </c>
      <c r="P13" s="5">
        <v>477</v>
      </c>
      <c r="Q13" s="6">
        <v>3872.6</v>
      </c>
      <c r="R13" s="5">
        <v>0</v>
      </c>
      <c r="S13" s="6">
        <v>0</v>
      </c>
    </row>
    <row r="14" spans="2:19" x14ac:dyDescent="0.25">
      <c r="B14" s="4">
        <v>7</v>
      </c>
      <c r="C14" s="7" t="s">
        <v>80</v>
      </c>
      <c r="D14" s="5">
        <v>0</v>
      </c>
      <c r="E14" s="5">
        <v>19704</v>
      </c>
      <c r="F14" s="5">
        <v>0</v>
      </c>
      <c r="G14" s="5">
        <v>12874</v>
      </c>
      <c r="H14" s="5">
        <v>0</v>
      </c>
      <c r="I14" s="6">
        <v>0</v>
      </c>
      <c r="J14" s="5">
        <v>0</v>
      </c>
      <c r="K14" s="6">
        <v>0</v>
      </c>
      <c r="L14" s="5">
        <v>40436</v>
      </c>
      <c r="M14" s="6">
        <v>4726.4756500000003</v>
      </c>
      <c r="N14" s="5">
        <v>34</v>
      </c>
      <c r="O14" s="6">
        <v>27.64</v>
      </c>
      <c r="P14" s="5">
        <v>0</v>
      </c>
      <c r="Q14" s="6">
        <v>0</v>
      </c>
      <c r="R14" s="5">
        <v>0</v>
      </c>
      <c r="S14" s="6">
        <v>0</v>
      </c>
    </row>
    <row r="15" spans="2:19" x14ac:dyDescent="0.25">
      <c r="B15" s="4">
        <v>8</v>
      </c>
      <c r="C15" s="7" t="s">
        <v>18</v>
      </c>
      <c r="D15" s="5">
        <v>42979</v>
      </c>
      <c r="E15" s="5">
        <v>62171</v>
      </c>
      <c r="F15" s="5">
        <v>3320</v>
      </c>
      <c r="G15" s="5">
        <v>18335</v>
      </c>
      <c r="H15" s="5">
        <v>1518</v>
      </c>
      <c r="I15" s="6">
        <v>3324.73551</v>
      </c>
      <c r="J15" s="5">
        <v>58</v>
      </c>
      <c r="K15" s="6">
        <v>982.87873000000002</v>
      </c>
      <c r="L15" s="5">
        <v>169478</v>
      </c>
      <c r="M15" s="6">
        <v>10480.8022</v>
      </c>
      <c r="N15" s="5">
        <v>0</v>
      </c>
      <c r="O15" s="6">
        <v>0</v>
      </c>
      <c r="P15" s="5">
        <v>801</v>
      </c>
      <c r="Q15" s="6">
        <v>5935.2</v>
      </c>
      <c r="R15" s="5">
        <v>0</v>
      </c>
      <c r="S15" s="6">
        <v>0</v>
      </c>
    </row>
    <row r="16" spans="2:19" x14ac:dyDescent="0.25">
      <c r="B16" s="4">
        <v>9</v>
      </c>
      <c r="C16" s="7" t="s">
        <v>122</v>
      </c>
      <c r="D16" s="5">
        <v>0</v>
      </c>
      <c r="E16" s="5">
        <v>0</v>
      </c>
      <c r="F16" s="5">
        <v>0</v>
      </c>
      <c r="G16" s="5">
        <v>0</v>
      </c>
      <c r="H16" s="5">
        <v>0</v>
      </c>
      <c r="I16" s="6">
        <v>0</v>
      </c>
      <c r="J16" s="5">
        <v>0</v>
      </c>
      <c r="K16" s="6">
        <v>0</v>
      </c>
      <c r="L16" s="5">
        <v>0</v>
      </c>
      <c r="M16" s="6">
        <v>0</v>
      </c>
      <c r="N16" s="5">
        <v>0</v>
      </c>
      <c r="O16" s="6">
        <v>0</v>
      </c>
      <c r="P16" s="5">
        <v>0</v>
      </c>
      <c r="Q16" s="6">
        <v>0</v>
      </c>
      <c r="R16" s="5">
        <v>0</v>
      </c>
      <c r="S16" s="6">
        <v>0</v>
      </c>
    </row>
    <row r="17" spans="2:19" x14ac:dyDescent="0.25">
      <c r="B17" s="4">
        <v>10</v>
      </c>
      <c r="C17" s="7" t="s">
        <v>19</v>
      </c>
      <c r="D17" s="5">
        <v>37507</v>
      </c>
      <c r="E17" s="5">
        <v>301838</v>
      </c>
      <c r="F17" s="5">
        <v>8692</v>
      </c>
      <c r="G17" s="5">
        <v>75311</v>
      </c>
      <c r="H17" s="15">
        <v>735</v>
      </c>
      <c r="I17" s="16">
        <v>1385.4090000000001</v>
      </c>
      <c r="J17" s="5">
        <v>0</v>
      </c>
      <c r="K17" s="6">
        <v>0</v>
      </c>
      <c r="L17" s="5">
        <v>151369</v>
      </c>
      <c r="M17" s="6">
        <v>1797.68073</v>
      </c>
      <c r="N17" s="5">
        <v>112</v>
      </c>
      <c r="O17" s="6">
        <v>53.094000000000001</v>
      </c>
      <c r="P17" s="5">
        <v>287</v>
      </c>
      <c r="Q17" s="6">
        <v>1399</v>
      </c>
      <c r="R17" s="5">
        <v>0</v>
      </c>
      <c r="S17" s="6">
        <v>0</v>
      </c>
    </row>
    <row r="18" spans="2:19" x14ac:dyDescent="0.25">
      <c r="B18" s="4">
        <v>11</v>
      </c>
      <c r="C18" s="7" t="s">
        <v>83</v>
      </c>
      <c r="D18" s="5">
        <v>0</v>
      </c>
      <c r="E18" s="5">
        <v>2368</v>
      </c>
      <c r="F18" s="5">
        <v>0</v>
      </c>
      <c r="G18" s="5">
        <v>0</v>
      </c>
      <c r="H18" s="5">
        <v>0</v>
      </c>
      <c r="I18" s="6">
        <v>0</v>
      </c>
      <c r="J18" s="5">
        <v>0</v>
      </c>
      <c r="K18" s="6">
        <v>0</v>
      </c>
      <c r="L18" s="5">
        <v>0</v>
      </c>
      <c r="M18" s="6">
        <v>0</v>
      </c>
      <c r="N18" s="5">
        <v>0</v>
      </c>
      <c r="O18" s="6">
        <v>0</v>
      </c>
      <c r="P18" s="5">
        <v>0</v>
      </c>
      <c r="Q18" s="6">
        <v>0</v>
      </c>
      <c r="R18" s="5">
        <v>0</v>
      </c>
      <c r="S18" s="6">
        <v>0</v>
      </c>
    </row>
    <row r="19" spans="2:19" x14ac:dyDescent="0.25">
      <c r="B19" s="4">
        <v>12</v>
      </c>
      <c r="C19" s="7" t="s">
        <v>20</v>
      </c>
      <c r="D19" s="5">
        <v>364</v>
      </c>
      <c r="E19" s="5">
        <v>772740</v>
      </c>
      <c r="F19" s="5">
        <v>364</v>
      </c>
      <c r="G19" s="5">
        <v>207407</v>
      </c>
      <c r="H19" s="5">
        <v>331</v>
      </c>
      <c r="I19" s="6">
        <v>15.56503</v>
      </c>
      <c r="J19" s="5">
        <v>5</v>
      </c>
      <c r="K19" s="6">
        <v>20.18</v>
      </c>
      <c r="L19" s="5">
        <v>1454148</v>
      </c>
      <c r="M19" s="6">
        <v>109619.30859499999</v>
      </c>
      <c r="N19" s="5">
        <v>0</v>
      </c>
      <c r="O19" s="6">
        <v>0</v>
      </c>
      <c r="P19" s="5">
        <v>14</v>
      </c>
      <c r="Q19" s="6">
        <v>104.6</v>
      </c>
      <c r="R19" s="5">
        <v>0</v>
      </c>
      <c r="S19" s="6">
        <v>0</v>
      </c>
    </row>
    <row r="20" spans="2:19" x14ac:dyDescent="0.25">
      <c r="B20" s="4">
        <v>13</v>
      </c>
      <c r="C20" s="7" t="s">
        <v>21</v>
      </c>
      <c r="D20" s="5">
        <v>108813</v>
      </c>
      <c r="E20" s="5">
        <v>1323822</v>
      </c>
      <c r="F20" s="5">
        <v>93785</v>
      </c>
      <c r="G20" s="5">
        <v>33293</v>
      </c>
      <c r="H20" s="5">
        <v>676</v>
      </c>
      <c r="I20" s="6">
        <v>4111.9574300000004</v>
      </c>
      <c r="J20" s="5">
        <v>0</v>
      </c>
      <c r="K20" s="6">
        <v>0</v>
      </c>
      <c r="L20" s="5">
        <v>575</v>
      </c>
      <c r="M20" s="6">
        <v>337.78123000000005</v>
      </c>
      <c r="N20" s="5">
        <v>241</v>
      </c>
      <c r="O20" s="6">
        <v>922.16</v>
      </c>
      <c r="P20" s="5">
        <v>0</v>
      </c>
      <c r="Q20" s="6">
        <v>0</v>
      </c>
      <c r="R20" s="5">
        <v>0</v>
      </c>
      <c r="S20" s="6">
        <v>0</v>
      </c>
    </row>
    <row r="21" spans="2:19" x14ac:dyDescent="0.25">
      <c r="B21" s="4">
        <v>14</v>
      </c>
      <c r="C21" s="7" t="s">
        <v>22</v>
      </c>
      <c r="D21" s="5">
        <v>17220563</v>
      </c>
      <c r="E21" s="5">
        <v>36137451</v>
      </c>
      <c r="F21" s="5">
        <v>5665423</v>
      </c>
      <c r="G21" s="5">
        <v>4280094</v>
      </c>
      <c r="H21" s="5">
        <v>1759651</v>
      </c>
      <c r="I21" s="6">
        <v>1190426.2691899899</v>
      </c>
      <c r="J21" s="5">
        <v>0</v>
      </c>
      <c r="K21" s="6">
        <v>0</v>
      </c>
      <c r="L21" s="5">
        <v>34126081</v>
      </c>
      <c r="M21" s="6">
        <v>9508109.4260004237</v>
      </c>
      <c r="N21" s="5">
        <v>316119</v>
      </c>
      <c r="O21" s="6">
        <v>2045509.0507299998</v>
      </c>
      <c r="P21" s="5">
        <v>1387886</v>
      </c>
      <c r="Q21" s="6">
        <v>5971756.9843499996</v>
      </c>
      <c r="R21" s="5">
        <v>0</v>
      </c>
      <c r="S21" s="6">
        <v>0</v>
      </c>
    </row>
    <row r="22" spans="2:19" x14ac:dyDescent="0.25">
      <c r="B22" s="4">
        <v>15</v>
      </c>
      <c r="C22" s="7" t="s">
        <v>23</v>
      </c>
      <c r="D22" s="5">
        <v>16938951</v>
      </c>
      <c r="E22" s="5">
        <v>19109787</v>
      </c>
      <c r="F22" s="5">
        <v>1978086</v>
      </c>
      <c r="G22" s="5">
        <v>10153503</v>
      </c>
      <c r="H22" s="5">
        <v>714911</v>
      </c>
      <c r="I22" s="6">
        <v>1148778.017</v>
      </c>
      <c r="J22" s="5">
        <v>20212</v>
      </c>
      <c r="K22" s="6">
        <v>33473.785000000003</v>
      </c>
      <c r="L22" s="5">
        <v>72224460</v>
      </c>
      <c r="M22" s="6">
        <v>15871329.983999999</v>
      </c>
      <c r="N22" s="5">
        <v>38391</v>
      </c>
      <c r="O22" s="6">
        <v>37756.564969999999</v>
      </c>
      <c r="P22" s="5">
        <v>215128</v>
      </c>
      <c r="Q22" s="6">
        <v>1982398.1</v>
      </c>
      <c r="R22" s="5">
        <v>0</v>
      </c>
      <c r="S22" s="6">
        <v>0</v>
      </c>
    </row>
    <row r="23" spans="2:19" x14ac:dyDescent="0.25">
      <c r="B23" s="4">
        <v>16</v>
      </c>
      <c r="C23" s="7" t="s">
        <v>24</v>
      </c>
      <c r="D23" s="5">
        <v>531383</v>
      </c>
      <c r="E23" s="5">
        <v>0</v>
      </c>
      <c r="F23" s="5">
        <v>109487</v>
      </c>
      <c r="G23" s="5">
        <v>0</v>
      </c>
      <c r="H23" s="5">
        <v>20657</v>
      </c>
      <c r="I23" s="6">
        <v>36181.237510000006</v>
      </c>
      <c r="J23" s="5">
        <v>648</v>
      </c>
      <c r="K23" s="6">
        <v>4018.5442400000011</v>
      </c>
      <c r="L23" s="5">
        <v>0</v>
      </c>
      <c r="M23" s="6">
        <v>0</v>
      </c>
      <c r="N23" s="5">
        <v>0</v>
      </c>
      <c r="O23" s="6">
        <v>0</v>
      </c>
      <c r="P23" s="5">
        <v>10307</v>
      </c>
      <c r="Q23" s="6">
        <v>87604.74</v>
      </c>
      <c r="R23" s="5">
        <v>0</v>
      </c>
      <c r="S23" s="6">
        <v>0</v>
      </c>
    </row>
    <row r="24" spans="2:19" x14ac:dyDescent="0.25">
      <c r="B24" s="4">
        <v>17</v>
      </c>
      <c r="C24" s="7" t="s">
        <v>25</v>
      </c>
      <c r="D24" s="5">
        <v>0</v>
      </c>
      <c r="E24" s="5">
        <v>17214362</v>
      </c>
      <c r="F24" s="5">
        <v>0</v>
      </c>
      <c r="G24" s="5">
        <v>12316705</v>
      </c>
      <c r="H24" s="5">
        <v>0</v>
      </c>
      <c r="I24" s="6">
        <v>0</v>
      </c>
      <c r="J24" s="5">
        <v>0</v>
      </c>
      <c r="K24" s="6">
        <v>0</v>
      </c>
      <c r="L24" s="5">
        <v>156595037</v>
      </c>
      <c r="M24" s="6">
        <v>30298986.965569984</v>
      </c>
      <c r="N24" s="5">
        <v>0</v>
      </c>
      <c r="O24" s="6">
        <v>0</v>
      </c>
      <c r="P24" s="5">
        <v>0</v>
      </c>
      <c r="Q24" s="6">
        <v>0</v>
      </c>
      <c r="R24" s="5">
        <v>0</v>
      </c>
      <c r="S24" s="6">
        <v>0</v>
      </c>
    </row>
    <row r="25" spans="2:19" x14ac:dyDescent="0.25">
      <c r="B25" s="4">
        <v>18</v>
      </c>
      <c r="C25" s="7" t="s">
        <v>26</v>
      </c>
      <c r="D25" s="5">
        <v>36411</v>
      </c>
      <c r="E25" s="5">
        <v>853716</v>
      </c>
      <c r="F25" s="5">
        <v>8192</v>
      </c>
      <c r="G25" s="5">
        <v>845263</v>
      </c>
      <c r="H25" s="5">
        <v>1122</v>
      </c>
      <c r="I25" s="6">
        <v>2698.8658699999996</v>
      </c>
      <c r="J25" s="5">
        <v>200</v>
      </c>
      <c r="K25" s="6">
        <v>771.88430000000005</v>
      </c>
      <c r="L25" s="5">
        <v>432676</v>
      </c>
      <c r="M25" s="6">
        <v>1009120.2812000001</v>
      </c>
      <c r="N25" s="5">
        <v>0</v>
      </c>
      <c r="O25" s="6">
        <v>0</v>
      </c>
      <c r="P25" s="5">
        <v>512</v>
      </c>
      <c r="Q25" s="6">
        <v>3960.1</v>
      </c>
      <c r="R25" s="5">
        <v>0</v>
      </c>
      <c r="S25" s="6">
        <v>0</v>
      </c>
    </row>
    <row r="26" spans="2:19" x14ac:dyDescent="0.25">
      <c r="B26" s="4">
        <v>19</v>
      </c>
      <c r="C26" s="7" t="s">
        <v>27</v>
      </c>
      <c r="D26" s="5">
        <v>11418</v>
      </c>
      <c r="E26" s="5">
        <v>0</v>
      </c>
      <c r="F26" s="5">
        <v>3261</v>
      </c>
      <c r="G26" s="5">
        <v>0</v>
      </c>
      <c r="H26" s="5">
        <v>8349</v>
      </c>
      <c r="I26" s="6">
        <v>1726.5907299999999</v>
      </c>
      <c r="J26" s="5">
        <v>0</v>
      </c>
      <c r="K26" s="6">
        <v>0</v>
      </c>
      <c r="L26" s="5">
        <v>0</v>
      </c>
      <c r="M26" s="6">
        <v>0</v>
      </c>
      <c r="N26" s="5">
        <v>0</v>
      </c>
      <c r="O26" s="6">
        <v>0</v>
      </c>
      <c r="P26" s="5">
        <v>427</v>
      </c>
      <c r="Q26" s="6">
        <v>3303.7</v>
      </c>
      <c r="R26" s="5">
        <v>0</v>
      </c>
      <c r="S26" s="6">
        <v>0</v>
      </c>
    </row>
    <row r="27" spans="2:19" x14ac:dyDescent="0.25">
      <c r="B27" s="4">
        <v>20</v>
      </c>
      <c r="C27" s="24" t="s">
        <v>28</v>
      </c>
      <c r="D27" s="5">
        <v>6526599</v>
      </c>
      <c r="E27" s="5">
        <v>3968804</v>
      </c>
      <c r="F27" s="5">
        <v>487344</v>
      </c>
      <c r="G27" s="5">
        <v>1868646</v>
      </c>
      <c r="H27" s="5">
        <v>325912</v>
      </c>
      <c r="I27" s="6">
        <v>522700.43510000041</v>
      </c>
      <c r="J27" s="5">
        <v>0</v>
      </c>
      <c r="K27" s="6">
        <v>0</v>
      </c>
      <c r="L27" s="5">
        <v>9785286</v>
      </c>
      <c r="M27" s="6">
        <v>1104492.7241399998</v>
      </c>
      <c r="N27" s="5">
        <v>0</v>
      </c>
      <c r="O27" s="6">
        <v>0</v>
      </c>
      <c r="P27" s="5">
        <v>7478</v>
      </c>
      <c r="Q27" s="6">
        <v>53396.5</v>
      </c>
      <c r="R27" s="5">
        <v>0</v>
      </c>
      <c r="S27" s="6">
        <v>0</v>
      </c>
    </row>
    <row r="28" spans="2:19" x14ac:dyDescent="0.25">
      <c r="B28" s="4">
        <v>21</v>
      </c>
      <c r="C28" s="24" t="s">
        <v>29</v>
      </c>
      <c r="D28" s="5">
        <v>0</v>
      </c>
      <c r="E28" s="5">
        <v>2527563</v>
      </c>
      <c r="F28" s="5">
        <v>0</v>
      </c>
      <c r="G28" s="5">
        <v>281747</v>
      </c>
      <c r="H28" s="5">
        <v>0</v>
      </c>
      <c r="I28" s="6">
        <v>0</v>
      </c>
      <c r="J28" s="5">
        <v>0</v>
      </c>
      <c r="K28" s="6">
        <v>0</v>
      </c>
      <c r="L28" s="5">
        <v>2247</v>
      </c>
      <c r="M28" s="6">
        <v>936.56389999999999</v>
      </c>
      <c r="N28" s="5">
        <v>0</v>
      </c>
      <c r="O28" s="6">
        <v>0</v>
      </c>
      <c r="P28" s="5">
        <v>0</v>
      </c>
      <c r="Q28" s="6">
        <v>0</v>
      </c>
      <c r="R28" s="5">
        <v>0</v>
      </c>
      <c r="S28" s="6">
        <v>0</v>
      </c>
    </row>
    <row r="29" spans="2:19" x14ac:dyDescent="0.25">
      <c r="B29" s="4">
        <v>22</v>
      </c>
      <c r="C29" s="24" t="s">
        <v>30</v>
      </c>
      <c r="D29" s="5">
        <v>7928</v>
      </c>
      <c r="E29" s="5">
        <v>0</v>
      </c>
      <c r="F29" s="5">
        <v>82</v>
      </c>
      <c r="G29" s="5">
        <v>0</v>
      </c>
      <c r="H29" s="5">
        <v>0</v>
      </c>
      <c r="I29" s="6">
        <v>0</v>
      </c>
      <c r="J29" s="5">
        <v>0</v>
      </c>
      <c r="K29" s="6">
        <v>0</v>
      </c>
      <c r="L29" s="5">
        <v>0</v>
      </c>
      <c r="M29" s="6">
        <v>0</v>
      </c>
      <c r="N29" s="5">
        <v>0</v>
      </c>
      <c r="O29" s="6">
        <v>0</v>
      </c>
      <c r="P29" s="5">
        <v>0</v>
      </c>
      <c r="Q29" s="6">
        <v>0</v>
      </c>
      <c r="R29" s="5">
        <v>0</v>
      </c>
      <c r="S29" s="6">
        <v>0</v>
      </c>
    </row>
    <row r="30" spans="2:19" x14ac:dyDescent="0.25">
      <c r="B30" s="4">
        <v>23</v>
      </c>
      <c r="C30" s="24" t="s">
        <v>31</v>
      </c>
      <c r="D30" s="5">
        <v>185438</v>
      </c>
      <c r="E30" s="5">
        <v>496983</v>
      </c>
      <c r="F30" s="5">
        <v>3102</v>
      </c>
      <c r="G30" s="5">
        <v>495289</v>
      </c>
      <c r="H30" s="5">
        <v>164</v>
      </c>
      <c r="I30" s="6">
        <v>215.81712999999993</v>
      </c>
      <c r="J30" s="5">
        <v>0</v>
      </c>
      <c r="K30" s="6">
        <v>0</v>
      </c>
      <c r="L30" s="5">
        <v>1794415</v>
      </c>
      <c r="M30" s="6">
        <v>291458.76797000004</v>
      </c>
      <c r="N30" s="5">
        <v>0</v>
      </c>
      <c r="O30" s="6">
        <v>0</v>
      </c>
      <c r="P30" s="5">
        <v>0</v>
      </c>
      <c r="Q30" s="6">
        <v>0</v>
      </c>
      <c r="R30" s="5">
        <v>0</v>
      </c>
      <c r="S30" s="6">
        <v>0</v>
      </c>
    </row>
    <row r="31" spans="2:19" x14ac:dyDescent="0.25">
      <c r="B31" s="4">
        <v>24</v>
      </c>
      <c r="C31" s="24" t="s">
        <v>32</v>
      </c>
      <c r="D31" s="5">
        <v>5759</v>
      </c>
      <c r="E31" s="5">
        <v>5652974</v>
      </c>
      <c r="F31" s="5">
        <v>493</v>
      </c>
      <c r="G31" s="5">
        <v>2091293</v>
      </c>
      <c r="H31" s="5">
        <v>23</v>
      </c>
      <c r="I31" s="6">
        <v>29.96</v>
      </c>
      <c r="J31" s="5">
        <v>0</v>
      </c>
      <c r="K31" s="6">
        <v>0</v>
      </c>
      <c r="L31" s="5">
        <v>11613905</v>
      </c>
      <c r="M31" s="6">
        <v>2469712.64586</v>
      </c>
      <c r="N31" s="5">
        <v>21886</v>
      </c>
      <c r="O31" s="6">
        <v>88604.825859999997</v>
      </c>
      <c r="P31" s="5">
        <v>1197</v>
      </c>
      <c r="Q31" s="6">
        <v>5035.3999999999996</v>
      </c>
      <c r="R31" s="5">
        <v>0</v>
      </c>
      <c r="S31" s="6">
        <v>0</v>
      </c>
    </row>
    <row r="32" spans="2:19" x14ac:dyDescent="0.25">
      <c r="B32" s="4">
        <v>25</v>
      </c>
      <c r="C32" s="24" t="s">
        <v>33</v>
      </c>
      <c r="D32" s="5">
        <v>41014454</v>
      </c>
      <c r="E32" s="5">
        <v>0</v>
      </c>
      <c r="F32" s="5">
        <v>3611796</v>
      </c>
      <c r="G32" s="5">
        <v>0</v>
      </c>
      <c r="H32" s="5">
        <v>1429724</v>
      </c>
      <c r="I32" s="6">
        <v>11556639.25474</v>
      </c>
      <c r="J32" s="5">
        <v>574</v>
      </c>
      <c r="K32" s="6">
        <v>8524.1980000000003</v>
      </c>
      <c r="L32" s="5">
        <v>0</v>
      </c>
      <c r="M32" s="6">
        <v>0</v>
      </c>
      <c r="N32" s="5">
        <v>0</v>
      </c>
      <c r="O32" s="6">
        <v>0</v>
      </c>
      <c r="P32" s="5">
        <v>29</v>
      </c>
      <c r="Q32" s="6">
        <v>223.5</v>
      </c>
      <c r="R32" s="5">
        <v>0</v>
      </c>
      <c r="S32" s="6">
        <v>0</v>
      </c>
    </row>
    <row r="33" spans="2:19" x14ac:dyDescent="0.25">
      <c r="B33" s="4">
        <v>26</v>
      </c>
      <c r="C33" s="24" t="s">
        <v>34</v>
      </c>
      <c r="D33" s="5">
        <v>0</v>
      </c>
      <c r="E33" s="5">
        <v>100734037</v>
      </c>
      <c r="F33" s="5">
        <v>0</v>
      </c>
      <c r="G33" s="5">
        <v>7178350</v>
      </c>
      <c r="H33" s="5">
        <v>0</v>
      </c>
      <c r="I33" s="6">
        <v>0</v>
      </c>
      <c r="J33" s="5">
        <v>0</v>
      </c>
      <c r="K33" s="6">
        <v>0</v>
      </c>
      <c r="L33" s="5">
        <v>46363.344872918497</v>
      </c>
      <c r="M33" s="6">
        <v>3804.49</v>
      </c>
      <c r="N33" s="5">
        <v>3341</v>
      </c>
      <c r="O33" s="6">
        <v>2591.989</v>
      </c>
      <c r="P33" s="5">
        <v>0</v>
      </c>
      <c r="Q33" s="6">
        <v>0</v>
      </c>
      <c r="R33" s="5">
        <v>0</v>
      </c>
      <c r="S33" s="6">
        <v>0</v>
      </c>
    </row>
    <row r="34" spans="2:19" x14ac:dyDescent="0.25">
      <c r="B34" s="4">
        <v>27</v>
      </c>
      <c r="C34" s="24" t="s">
        <v>35</v>
      </c>
      <c r="D34" s="5">
        <v>51165</v>
      </c>
      <c r="E34" s="5">
        <v>0</v>
      </c>
      <c r="F34" s="5">
        <v>5</v>
      </c>
      <c r="G34" s="5">
        <v>0</v>
      </c>
      <c r="H34" s="5">
        <v>0</v>
      </c>
      <c r="I34" s="6">
        <v>0</v>
      </c>
      <c r="J34" s="5">
        <v>0</v>
      </c>
      <c r="K34" s="6">
        <v>0</v>
      </c>
      <c r="L34" s="5">
        <v>0</v>
      </c>
      <c r="M34" s="6">
        <v>0</v>
      </c>
      <c r="N34" s="5">
        <v>0</v>
      </c>
      <c r="O34" s="6">
        <v>0</v>
      </c>
      <c r="P34" s="5">
        <v>1</v>
      </c>
      <c r="Q34" s="6">
        <v>1</v>
      </c>
      <c r="R34" s="5">
        <v>0</v>
      </c>
      <c r="S34" s="6">
        <v>0</v>
      </c>
    </row>
    <row r="35" spans="2:19" x14ac:dyDescent="0.25">
      <c r="B35" s="4">
        <v>28</v>
      </c>
      <c r="C35" s="24" t="s">
        <v>36</v>
      </c>
      <c r="D35" s="5">
        <v>1555689</v>
      </c>
      <c r="E35" s="5">
        <v>66004</v>
      </c>
      <c r="F35" s="5">
        <v>5645</v>
      </c>
      <c r="G35" s="5">
        <v>44212</v>
      </c>
      <c r="H35" s="5">
        <v>856</v>
      </c>
      <c r="I35" s="6">
        <v>2578.93642</v>
      </c>
      <c r="J35" s="5">
        <v>215</v>
      </c>
      <c r="K35" s="6">
        <v>2478.3970800000002</v>
      </c>
      <c r="L35" s="5">
        <v>85664</v>
      </c>
      <c r="M35" s="6">
        <v>4476.3540000000003</v>
      </c>
      <c r="N35" s="5">
        <v>0</v>
      </c>
      <c r="O35" s="6">
        <v>0</v>
      </c>
      <c r="P35" s="5">
        <v>924</v>
      </c>
      <c r="Q35" s="6">
        <v>7655.7</v>
      </c>
      <c r="R35" s="5">
        <v>0</v>
      </c>
      <c r="S35" s="6">
        <v>0</v>
      </c>
    </row>
    <row r="36" spans="2:19" x14ac:dyDescent="0.25">
      <c r="B36" s="4">
        <v>29</v>
      </c>
      <c r="C36" s="24" t="s">
        <v>85</v>
      </c>
      <c r="D36" s="5">
        <v>277768</v>
      </c>
      <c r="E36" s="5">
        <v>0</v>
      </c>
      <c r="F36" s="5">
        <v>271795</v>
      </c>
      <c r="G36" s="5">
        <v>0</v>
      </c>
      <c r="H36" s="5">
        <v>1488145</v>
      </c>
      <c r="I36" s="6">
        <v>71406.73346999989</v>
      </c>
      <c r="J36" s="5">
        <v>0</v>
      </c>
      <c r="K36" s="6">
        <v>0</v>
      </c>
      <c r="L36" s="5">
        <v>0</v>
      </c>
      <c r="M36" s="6">
        <v>0</v>
      </c>
      <c r="N36" s="5">
        <v>0</v>
      </c>
      <c r="O36" s="6">
        <v>0</v>
      </c>
      <c r="P36" s="5">
        <v>20</v>
      </c>
      <c r="Q36" s="6">
        <v>106</v>
      </c>
      <c r="R36" s="5">
        <v>0</v>
      </c>
      <c r="S36" s="6">
        <v>0</v>
      </c>
    </row>
    <row r="37" spans="2:19" ht="25.5" x14ac:dyDescent="0.25">
      <c r="B37" s="4">
        <v>30</v>
      </c>
      <c r="C37" s="24" t="s">
        <v>104</v>
      </c>
      <c r="D37" s="5">
        <v>0</v>
      </c>
      <c r="E37" s="5">
        <v>0</v>
      </c>
      <c r="F37" s="5">
        <v>0</v>
      </c>
      <c r="G37" s="5">
        <v>0</v>
      </c>
      <c r="H37" s="5">
        <v>0</v>
      </c>
      <c r="I37" s="6">
        <v>0</v>
      </c>
      <c r="J37" s="5">
        <v>0</v>
      </c>
      <c r="K37" s="6">
        <v>0</v>
      </c>
      <c r="L37" s="5">
        <v>0</v>
      </c>
      <c r="M37" s="6">
        <v>0</v>
      </c>
      <c r="N37" s="5">
        <v>8197</v>
      </c>
      <c r="O37" s="6">
        <v>711.67428000000007</v>
      </c>
      <c r="P37" s="5">
        <v>0</v>
      </c>
      <c r="Q37" s="6">
        <v>0</v>
      </c>
      <c r="R37" s="5">
        <v>0</v>
      </c>
      <c r="S37" s="6">
        <v>0</v>
      </c>
    </row>
    <row r="38" spans="2:19" x14ac:dyDescent="0.25">
      <c r="B38" s="4">
        <v>31</v>
      </c>
      <c r="C38" s="24" t="s">
        <v>37</v>
      </c>
      <c r="D38" s="5">
        <v>25029</v>
      </c>
      <c r="E38" s="5">
        <v>122645</v>
      </c>
      <c r="F38" s="5">
        <v>1507</v>
      </c>
      <c r="G38" s="5">
        <v>98950</v>
      </c>
      <c r="H38" s="5">
        <v>7624</v>
      </c>
      <c r="I38" s="6">
        <v>12068.68118</v>
      </c>
      <c r="J38" s="5">
        <v>0</v>
      </c>
      <c r="K38" s="6">
        <v>0</v>
      </c>
      <c r="L38" s="5">
        <v>0</v>
      </c>
      <c r="M38" s="6">
        <v>0</v>
      </c>
      <c r="N38" s="5">
        <v>65</v>
      </c>
      <c r="O38" s="6">
        <v>63.875</v>
      </c>
      <c r="P38" s="5">
        <v>4071</v>
      </c>
      <c r="Q38" s="6">
        <v>6346.7520000000004</v>
      </c>
      <c r="R38" s="5">
        <v>0</v>
      </c>
      <c r="S38" s="6">
        <v>0</v>
      </c>
    </row>
    <row r="39" spans="2:19" x14ac:dyDescent="0.25">
      <c r="B39" s="4">
        <v>32</v>
      </c>
      <c r="C39" s="24" t="s">
        <v>38</v>
      </c>
      <c r="D39" s="5">
        <v>5556028</v>
      </c>
      <c r="E39" s="5">
        <v>6559654</v>
      </c>
      <c r="F39" s="5">
        <v>1022851</v>
      </c>
      <c r="G39" s="5">
        <v>5145123</v>
      </c>
      <c r="H39" s="5">
        <v>13792764</v>
      </c>
      <c r="I39" s="6">
        <v>417545.05755999999</v>
      </c>
      <c r="J39" s="5">
        <v>3973</v>
      </c>
      <c r="K39" s="6">
        <v>26406.402610000001</v>
      </c>
      <c r="L39" s="5">
        <v>30633570</v>
      </c>
      <c r="M39" s="6">
        <v>3407748.9151800005</v>
      </c>
      <c r="N39" s="5">
        <v>0</v>
      </c>
      <c r="O39" s="6">
        <v>0</v>
      </c>
      <c r="P39" s="5">
        <v>84852</v>
      </c>
      <c r="Q39" s="6">
        <v>579237.19839999999</v>
      </c>
      <c r="R39" s="5">
        <v>0</v>
      </c>
      <c r="S39" s="6">
        <v>0</v>
      </c>
    </row>
    <row r="40" spans="2:19" x14ac:dyDescent="0.25">
      <c r="B40" s="4">
        <v>33</v>
      </c>
      <c r="C40" s="24" t="s">
        <v>39</v>
      </c>
      <c r="D40" s="5">
        <v>7038</v>
      </c>
      <c r="E40" s="5">
        <v>847</v>
      </c>
      <c r="F40" s="5">
        <v>602</v>
      </c>
      <c r="G40" s="5">
        <v>0</v>
      </c>
      <c r="H40" s="5">
        <v>30</v>
      </c>
      <c r="I40" s="6">
        <v>100.79436</v>
      </c>
      <c r="J40" s="5">
        <v>0</v>
      </c>
      <c r="K40" s="6">
        <v>0</v>
      </c>
      <c r="L40" s="5">
        <v>0</v>
      </c>
      <c r="M40" s="6">
        <v>0</v>
      </c>
      <c r="N40" s="5">
        <v>0</v>
      </c>
      <c r="O40" s="6">
        <v>0</v>
      </c>
      <c r="P40" s="5">
        <v>416</v>
      </c>
      <c r="Q40" s="6">
        <v>3465.9</v>
      </c>
      <c r="R40" s="5">
        <v>0</v>
      </c>
      <c r="S40" s="6">
        <v>0</v>
      </c>
    </row>
    <row r="41" spans="2:19" x14ac:dyDescent="0.25">
      <c r="B41" s="4">
        <v>34</v>
      </c>
      <c r="C41" s="24" t="s">
        <v>40</v>
      </c>
      <c r="D41" s="5">
        <v>78660</v>
      </c>
      <c r="E41" s="5">
        <v>0</v>
      </c>
      <c r="F41" s="5">
        <v>0</v>
      </c>
      <c r="G41" s="5">
        <v>0</v>
      </c>
      <c r="H41" s="5">
        <v>0</v>
      </c>
      <c r="I41" s="6">
        <v>0</v>
      </c>
      <c r="J41" s="5">
        <v>0</v>
      </c>
      <c r="K41" s="6">
        <v>0</v>
      </c>
      <c r="L41" s="5">
        <v>0</v>
      </c>
      <c r="M41" s="6">
        <v>0</v>
      </c>
      <c r="N41" s="5">
        <v>0</v>
      </c>
      <c r="O41" s="6">
        <v>0</v>
      </c>
      <c r="P41" s="5">
        <v>0</v>
      </c>
      <c r="Q41" s="6">
        <v>0</v>
      </c>
      <c r="R41" s="5">
        <v>0</v>
      </c>
      <c r="S41" s="6">
        <v>0</v>
      </c>
    </row>
    <row r="42" spans="2:19" x14ac:dyDescent="0.25">
      <c r="B42" s="4">
        <v>35</v>
      </c>
      <c r="C42" s="24" t="s">
        <v>118</v>
      </c>
      <c r="D42" s="5">
        <v>34</v>
      </c>
      <c r="E42" s="5">
        <v>0</v>
      </c>
      <c r="F42" s="5">
        <v>0</v>
      </c>
      <c r="G42" s="5">
        <v>0</v>
      </c>
      <c r="H42" s="5">
        <v>0</v>
      </c>
      <c r="I42" s="6">
        <v>0</v>
      </c>
      <c r="J42" s="5">
        <v>0</v>
      </c>
      <c r="K42" s="6">
        <v>0</v>
      </c>
      <c r="L42" s="5">
        <v>0</v>
      </c>
      <c r="M42" s="6">
        <v>0</v>
      </c>
      <c r="N42" s="5">
        <v>0</v>
      </c>
      <c r="O42" s="6">
        <v>0</v>
      </c>
      <c r="P42" s="5">
        <v>0</v>
      </c>
      <c r="Q42" s="6">
        <v>0</v>
      </c>
      <c r="R42" s="5">
        <v>0</v>
      </c>
      <c r="S42" s="6">
        <v>0</v>
      </c>
    </row>
    <row r="43" spans="2:19" x14ac:dyDescent="0.25">
      <c r="B43" s="4">
        <v>36</v>
      </c>
      <c r="C43" s="24" t="s">
        <v>84</v>
      </c>
      <c r="D43" s="5">
        <v>0</v>
      </c>
      <c r="E43" s="5">
        <v>596559</v>
      </c>
      <c r="F43" s="5">
        <v>0</v>
      </c>
      <c r="G43" s="5">
        <v>596559</v>
      </c>
      <c r="H43" s="5">
        <v>0</v>
      </c>
      <c r="I43" s="6">
        <v>0</v>
      </c>
      <c r="J43" s="5">
        <v>0</v>
      </c>
      <c r="K43" s="6">
        <v>0</v>
      </c>
      <c r="L43" s="5">
        <v>711423</v>
      </c>
      <c r="M43" s="6">
        <v>80441.248000000007</v>
      </c>
      <c r="N43" s="5">
        <v>0</v>
      </c>
      <c r="O43" s="6">
        <v>0</v>
      </c>
      <c r="P43" s="5">
        <v>0</v>
      </c>
      <c r="Q43" s="6">
        <v>0</v>
      </c>
      <c r="R43" s="5">
        <v>0</v>
      </c>
      <c r="S43" s="6">
        <v>0</v>
      </c>
    </row>
    <row r="44" spans="2:19" x14ac:dyDescent="0.25">
      <c r="B44" s="4">
        <v>37</v>
      </c>
      <c r="C44" s="24" t="s">
        <v>41</v>
      </c>
      <c r="D44" s="5">
        <v>236711</v>
      </c>
      <c r="E44" s="5">
        <v>0</v>
      </c>
      <c r="F44" s="5">
        <v>20822</v>
      </c>
      <c r="G44" s="5">
        <v>0</v>
      </c>
      <c r="H44" s="5">
        <v>1081</v>
      </c>
      <c r="I44" s="6">
        <v>2635.8435399999998</v>
      </c>
      <c r="J44" s="5">
        <v>3114</v>
      </c>
      <c r="K44" s="6">
        <v>1961.62914</v>
      </c>
      <c r="L44" s="5">
        <v>0</v>
      </c>
      <c r="M44" s="6">
        <v>0</v>
      </c>
      <c r="N44" s="5">
        <v>0</v>
      </c>
      <c r="O44" s="6">
        <v>0</v>
      </c>
      <c r="P44" s="5">
        <v>0</v>
      </c>
      <c r="Q44" s="6">
        <v>0</v>
      </c>
      <c r="R44" s="5">
        <v>0</v>
      </c>
      <c r="S44" s="6">
        <v>0</v>
      </c>
    </row>
    <row r="45" spans="2:19" x14ac:dyDescent="0.25">
      <c r="B45" s="4">
        <v>38</v>
      </c>
      <c r="C45" s="24" t="s">
        <v>42</v>
      </c>
      <c r="D45" s="5">
        <v>5675</v>
      </c>
      <c r="E45" s="5">
        <v>1392788</v>
      </c>
      <c r="F45" s="5">
        <v>4117.49</v>
      </c>
      <c r="G45" s="5">
        <v>6921</v>
      </c>
      <c r="H45" s="5">
        <v>46</v>
      </c>
      <c r="I45" s="6">
        <v>61.192639999999997</v>
      </c>
      <c r="J45" s="5">
        <v>0</v>
      </c>
      <c r="K45" s="6">
        <v>0</v>
      </c>
      <c r="L45" s="5">
        <v>11976</v>
      </c>
      <c r="M45" s="6">
        <v>755.60137999999995</v>
      </c>
      <c r="N45" s="5">
        <v>912</v>
      </c>
      <c r="O45" s="6">
        <v>4091.1409100000001</v>
      </c>
      <c r="P45" s="5">
        <v>31</v>
      </c>
      <c r="Q45" s="6">
        <v>218.1</v>
      </c>
      <c r="R45" s="5">
        <v>0</v>
      </c>
      <c r="S45" s="6">
        <v>0</v>
      </c>
    </row>
    <row r="46" spans="2:19" x14ac:dyDescent="0.25">
      <c r="B46" s="4">
        <v>39</v>
      </c>
      <c r="C46" s="24" t="s">
        <v>43</v>
      </c>
      <c r="D46" s="5">
        <v>14118</v>
      </c>
      <c r="E46" s="5">
        <v>78844</v>
      </c>
      <c r="F46" s="5">
        <v>6512</v>
      </c>
      <c r="G46" s="5">
        <v>45472</v>
      </c>
      <c r="H46" s="5">
        <v>2005</v>
      </c>
      <c r="I46" s="6">
        <v>2571.02585</v>
      </c>
      <c r="J46" s="5">
        <v>0</v>
      </c>
      <c r="K46" s="6">
        <v>0</v>
      </c>
      <c r="L46" s="5">
        <v>614292</v>
      </c>
      <c r="M46" s="6">
        <v>117098.68</v>
      </c>
      <c r="N46" s="5">
        <v>0</v>
      </c>
      <c r="O46" s="6">
        <v>0</v>
      </c>
      <c r="P46" s="5">
        <v>962</v>
      </c>
      <c r="Q46" s="6">
        <v>8362.2999999999993</v>
      </c>
      <c r="R46" s="5">
        <v>0</v>
      </c>
      <c r="S46" s="6">
        <v>0</v>
      </c>
    </row>
    <row r="47" spans="2:19" x14ac:dyDescent="0.25">
      <c r="B47" s="4">
        <v>40</v>
      </c>
      <c r="C47" s="24" t="s">
        <v>44</v>
      </c>
      <c r="D47" s="5">
        <v>6041276</v>
      </c>
      <c r="E47" s="5">
        <v>2042518</v>
      </c>
      <c r="F47" s="5">
        <v>597762</v>
      </c>
      <c r="G47" s="5">
        <v>149964</v>
      </c>
      <c r="H47" s="5">
        <v>1146561</v>
      </c>
      <c r="I47" s="6">
        <v>33457.401149999983</v>
      </c>
      <c r="J47" s="5">
        <v>57354</v>
      </c>
      <c r="K47" s="6">
        <v>197147.32619999998</v>
      </c>
      <c r="L47" s="5">
        <v>845059</v>
      </c>
      <c r="M47" s="6">
        <v>15429.975</v>
      </c>
      <c r="N47" s="5">
        <v>0</v>
      </c>
      <c r="O47" s="6">
        <v>0</v>
      </c>
      <c r="P47" s="5">
        <v>58171</v>
      </c>
      <c r="Q47" s="6">
        <v>179929.42249999999</v>
      </c>
      <c r="R47" s="5">
        <v>0</v>
      </c>
      <c r="S47" s="6">
        <v>0</v>
      </c>
    </row>
    <row r="48" spans="2:19" x14ac:dyDescent="0.25">
      <c r="B48" s="30" t="s">
        <v>45</v>
      </c>
      <c r="C48" s="31"/>
      <c r="D48" s="5"/>
      <c r="E48" s="5"/>
      <c r="F48" s="5"/>
      <c r="G48" s="5"/>
      <c r="H48" s="5"/>
      <c r="I48" s="6"/>
      <c r="J48" s="5"/>
      <c r="K48" s="6"/>
      <c r="L48" s="5"/>
      <c r="M48" s="6"/>
      <c r="N48" s="5"/>
      <c r="O48" s="6"/>
      <c r="P48" s="5"/>
      <c r="Q48" s="6"/>
      <c r="R48" s="5"/>
      <c r="S48" s="6"/>
    </row>
    <row r="49" spans="2:19" x14ac:dyDescent="0.25">
      <c r="B49" s="4">
        <v>1</v>
      </c>
      <c r="C49" s="7" t="s">
        <v>110</v>
      </c>
      <c r="D49" s="8">
        <v>15223</v>
      </c>
      <c r="E49" s="8">
        <v>2363</v>
      </c>
      <c r="F49" s="8">
        <v>15223</v>
      </c>
      <c r="G49" s="8">
        <v>2363</v>
      </c>
      <c r="H49" s="8">
        <v>7737</v>
      </c>
      <c r="I49" s="9">
        <v>47049.230640000002</v>
      </c>
      <c r="J49" s="8">
        <v>0</v>
      </c>
      <c r="K49" s="9">
        <v>0</v>
      </c>
      <c r="L49" s="8">
        <v>0</v>
      </c>
      <c r="M49" s="9">
        <v>0</v>
      </c>
      <c r="N49" s="8">
        <v>1</v>
      </c>
      <c r="O49" s="9">
        <v>0.5</v>
      </c>
      <c r="P49" s="8">
        <v>0</v>
      </c>
      <c r="Q49" s="9">
        <v>0</v>
      </c>
      <c r="R49" s="8">
        <v>0</v>
      </c>
      <c r="S49" s="9">
        <v>0</v>
      </c>
    </row>
    <row r="50" spans="2:19" ht="38.25" x14ac:dyDescent="0.25">
      <c r="B50" s="4">
        <v>2</v>
      </c>
      <c r="C50" s="7" t="s">
        <v>86</v>
      </c>
      <c r="D50" s="8">
        <v>0</v>
      </c>
      <c r="E50" s="8">
        <v>75817395</v>
      </c>
      <c r="F50" s="8">
        <v>0</v>
      </c>
      <c r="G50" s="8">
        <v>20303650</v>
      </c>
      <c r="H50" s="5">
        <v>0</v>
      </c>
      <c r="I50" s="6">
        <v>0</v>
      </c>
      <c r="J50" s="8">
        <v>0</v>
      </c>
      <c r="K50" s="9">
        <v>0</v>
      </c>
      <c r="L50" s="8">
        <v>16044513</v>
      </c>
      <c r="M50" s="9">
        <v>5812669.158160001</v>
      </c>
      <c r="N50" s="8">
        <v>3131743</v>
      </c>
      <c r="O50" s="9">
        <v>10117097.20913</v>
      </c>
      <c r="P50" s="8">
        <v>0</v>
      </c>
      <c r="Q50" s="9">
        <v>0</v>
      </c>
      <c r="R50" s="8">
        <v>0</v>
      </c>
      <c r="S50" s="9">
        <v>0</v>
      </c>
    </row>
    <row r="51" spans="2:19" x14ac:dyDescent="0.25">
      <c r="B51" s="4">
        <v>3</v>
      </c>
      <c r="C51" s="7" t="s">
        <v>102</v>
      </c>
      <c r="D51" s="8">
        <v>0</v>
      </c>
      <c r="E51" s="8">
        <v>660446</v>
      </c>
      <c r="F51" s="8">
        <v>0</v>
      </c>
      <c r="G51" s="8">
        <v>660446</v>
      </c>
      <c r="H51" s="8">
        <v>0</v>
      </c>
      <c r="I51" s="9">
        <v>0</v>
      </c>
      <c r="J51" s="8">
        <v>0</v>
      </c>
      <c r="K51" s="9">
        <v>0</v>
      </c>
      <c r="L51" s="8">
        <v>128998</v>
      </c>
      <c r="M51" s="9">
        <v>50781.36621</v>
      </c>
      <c r="N51" s="8">
        <v>121757</v>
      </c>
      <c r="O51" s="9">
        <v>286048.87410000002</v>
      </c>
      <c r="P51" s="8">
        <v>0</v>
      </c>
      <c r="Q51" s="9">
        <v>0</v>
      </c>
      <c r="R51" s="8">
        <v>0</v>
      </c>
      <c r="S51" s="9">
        <v>0</v>
      </c>
    </row>
    <row r="52" spans="2:19" x14ac:dyDescent="0.25">
      <c r="B52" s="4">
        <v>4</v>
      </c>
      <c r="C52" s="7" t="s">
        <v>46</v>
      </c>
      <c r="D52" s="8">
        <v>4565585</v>
      </c>
      <c r="E52" s="8">
        <v>540623</v>
      </c>
      <c r="F52" s="8">
        <v>472183</v>
      </c>
      <c r="G52" s="8">
        <v>64302</v>
      </c>
      <c r="H52" s="5">
        <v>155596</v>
      </c>
      <c r="I52" s="6">
        <v>582065.03700000001</v>
      </c>
      <c r="J52" s="8">
        <v>0</v>
      </c>
      <c r="K52" s="9">
        <v>0</v>
      </c>
      <c r="L52" s="8">
        <v>206</v>
      </c>
      <c r="M52" s="9">
        <v>92.718130000000002</v>
      </c>
      <c r="N52" s="8">
        <v>167</v>
      </c>
      <c r="O52" s="9">
        <v>556.36854000000005</v>
      </c>
      <c r="P52" s="8">
        <v>0</v>
      </c>
      <c r="Q52" s="9">
        <v>0</v>
      </c>
      <c r="R52" s="8">
        <v>0</v>
      </c>
      <c r="S52" s="9">
        <v>0</v>
      </c>
    </row>
    <row r="53" spans="2:19" x14ac:dyDescent="0.25">
      <c r="B53" s="4">
        <v>5</v>
      </c>
      <c r="C53" s="7" t="s">
        <v>47</v>
      </c>
      <c r="D53" s="8">
        <v>0</v>
      </c>
      <c r="E53" s="8">
        <v>35091520</v>
      </c>
      <c r="F53" s="8">
        <v>0</v>
      </c>
      <c r="G53" s="8">
        <v>6445408</v>
      </c>
      <c r="H53" s="5">
        <v>0</v>
      </c>
      <c r="I53" s="6">
        <v>0</v>
      </c>
      <c r="J53" s="8">
        <v>0</v>
      </c>
      <c r="K53" s="9">
        <v>0</v>
      </c>
      <c r="L53" s="8">
        <v>10738493</v>
      </c>
      <c r="M53" s="9">
        <v>983758.42716003268</v>
      </c>
      <c r="N53" s="8">
        <v>185178</v>
      </c>
      <c r="O53" s="9">
        <v>730163.32741000201</v>
      </c>
      <c r="P53" s="8">
        <v>0</v>
      </c>
      <c r="Q53" s="9">
        <v>0</v>
      </c>
      <c r="R53" s="8">
        <v>0</v>
      </c>
      <c r="S53" s="9">
        <v>0</v>
      </c>
    </row>
    <row r="54" spans="2:19" x14ac:dyDescent="0.25">
      <c r="B54" s="4">
        <v>6</v>
      </c>
      <c r="C54" s="7" t="s">
        <v>48</v>
      </c>
      <c r="D54" s="8">
        <v>0</v>
      </c>
      <c r="E54" s="8">
        <v>30691801</v>
      </c>
      <c r="F54" s="8">
        <v>0</v>
      </c>
      <c r="G54" s="8">
        <v>15144163</v>
      </c>
      <c r="H54" s="5">
        <v>0</v>
      </c>
      <c r="I54" s="6">
        <v>0</v>
      </c>
      <c r="J54" s="8">
        <v>0</v>
      </c>
      <c r="K54" s="9">
        <v>0</v>
      </c>
      <c r="L54" s="8">
        <v>91437</v>
      </c>
      <c r="M54" s="9">
        <v>20238.522109999998</v>
      </c>
      <c r="N54" s="8">
        <v>134507</v>
      </c>
      <c r="O54" s="9">
        <v>60333.126499999998</v>
      </c>
      <c r="P54" s="8">
        <v>0</v>
      </c>
      <c r="Q54" s="9">
        <v>0</v>
      </c>
      <c r="R54" s="8">
        <v>0</v>
      </c>
      <c r="S54" s="9">
        <v>0</v>
      </c>
    </row>
    <row r="55" spans="2:19" x14ac:dyDescent="0.25">
      <c r="B55" s="4">
        <v>7</v>
      </c>
      <c r="C55" s="7" t="s">
        <v>105</v>
      </c>
      <c r="D55" s="8">
        <v>0</v>
      </c>
      <c r="E55" s="8">
        <v>478</v>
      </c>
      <c r="F55" s="8">
        <v>0</v>
      </c>
      <c r="G55" s="8">
        <v>478</v>
      </c>
      <c r="H55" s="8">
        <v>0</v>
      </c>
      <c r="I55" s="9">
        <v>0</v>
      </c>
      <c r="J55" s="8">
        <v>0</v>
      </c>
      <c r="K55" s="9">
        <v>0</v>
      </c>
      <c r="L55" s="8">
        <v>77</v>
      </c>
      <c r="M55" s="9">
        <v>220.57243</v>
      </c>
      <c r="N55" s="8">
        <v>0</v>
      </c>
      <c r="O55" s="9">
        <v>0</v>
      </c>
      <c r="P55" s="8">
        <v>0</v>
      </c>
      <c r="Q55" s="9">
        <v>0</v>
      </c>
      <c r="R55" s="8">
        <v>0</v>
      </c>
      <c r="S55" s="9">
        <v>0</v>
      </c>
    </row>
    <row r="56" spans="2:19" x14ac:dyDescent="0.25">
      <c r="B56" s="4">
        <v>8</v>
      </c>
      <c r="C56" s="7" t="s">
        <v>49</v>
      </c>
      <c r="D56" s="8">
        <v>25694011</v>
      </c>
      <c r="E56" s="8">
        <v>0</v>
      </c>
      <c r="F56" s="8">
        <v>25694011</v>
      </c>
      <c r="G56" s="8">
        <v>0</v>
      </c>
      <c r="H56" s="8">
        <v>50246715.885714285</v>
      </c>
      <c r="I56" s="9">
        <v>1837497.439</v>
      </c>
      <c r="J56" s="8">
        <v>0</v>
      </c>
      <c r="K56" s="9">
        <v>0</v>
      </c>
      <c r="L56" s="8">
        <v>0</v>
      </c>
      <c r="M56" s="9">
        <v>0</v>
      </c>
      <c r="N56" s="8">
        <v>0</v>
      </c>
      <c r="O56" s="9">
        <v>0</v>
      </c>
      <c r="P56" s="8">
        <v>0</v>
      </c>
      <c r="Q56" s="9">
        <v>0</v>
      </c>
      <c r="R56" s="8">
        <v>0</v>
      </c>
      <c r="S56" s="9">
        <v>0</v>
      </c>
    </row>
    <row r="57" spans="2:19" ht="25.5" x14ac:dyDescent="0.25">
      <c r="B57" s="4">
        <v>9</v>
      </c>
      <c r="C57" s="7" t="s">
        <v>89</v>
      </c>
      <c r="D57" s="8">
        <v>0</v>
      </c>
      <c r="E57" s="8">
        <v>3977220</v>
      </c>
      <c r="F57" s="8">
        <v>0</v>
      </c>
      <c r="G57" s="8">
        <v>3696940</v>
      </c>
      <c r="H57" s="8">
        <v>0</v>
      </c>
      <c r="I57" s="9">
        <v>0</v>
      </c>
      <c r="J57" s="8">
        <v>0</v>
      </c>
      <c r="K57" s="9">
        <v>0</v>
      </c>
      <c r="L57" s="8">
        <v>805720</v>
      </c>
      <c r="M57" s="9">
        <v>387148.93369999999</v>
      </c>
      <c r="N57" s="8">
        <v>898482</v>
      </c>
      <c r="O57" s="9">
        <v>8891305.0689799991</v>
      </c>
      <c r="P57" s="8">
        <v>0</v>
      </c>
      <c r="Q57" s="9">
        <v>0</v>
      </c>
      <c r="R57" s="8">
        <v>0</v>
      </c>
      <c r="S57" s="9">
        <v>0</v>
      </c>
    </row>
    <row r="58" spans="2:19" ht="25.5" x14ac:dyDescent="0.25">
      <c r="B58" s="4">
        <v>10</v>
      </c>
      <c r="C58" s="7" t="s">
        <v>50</v>
      </c>
      <c r="D58" s="8">
        <v>268920</v>
      </c>
      <c r="E58" s="8">
        <v>12473043</v>
      </c>
      <c r="F58" s="8">
        <v>130806</v>
      </c>
      <c r="G58" s="8">
        <v>1292864</v>
      </c>
      <c r="H58" s="5">
        <v>27842</v>
      </c>
      <c r="I58" s="6">
        <v>94828.764330000035</v>
      </c>
      <c r="J58" s="8">
        <v>0</v>
      </c>
      <c r="K58" s="9">
        <v>0</v>
      </c>
      <c r="L58" s="8">
        <v>30509</v>
      </c>
      <c r="M58" s="9">
        <v>450543.24697000004</v>
      </c>
      <c r="N58" s="8">
        <v>14111</v>
      </c>
      <c r="O58" s="9">
        <v>81868.848230000018</v>
      </c>
      <c r="P58" s="8">
        <v>11</v>
      </c>
      <c r="Q58" s="9">
        <v>15.5</v>
      </c>
      <c r="R58" s="8">
        <v>0</v>
      </c>
      <c r="S58" s="9">
        <v>0</v>
      </c>
    </row>
    <row r="59" spans="2:19" x14ac:dyDescent="0.25">
      <c r="B59" s="4">
        <v>11</v>
      </c>
      <c r="C59" s="7" t="s">
        <v>51</v>
      </c>
      <c r="D59" s="8">
        <v>1521931</v>
      </c>
      <c r="E59" s="8">
        <v>1424530</v>
      </c>
      <c r="F59" s="8">
        <v>15308</v>
      </c>
      <c r="G59" s="8">
        <v>1391595</v>
      </c>
      <c r="H59" s="5">
        <v>330</v>
      </c>
      <c r="I59" s="6">
        <v>352.87455</v>
      </c>
      <c r="J59" s="8">
        <v>0</v>
      </c>
      <c r="K59" s="9">
        <v>0</v>
      </c>
      <c r="L59" s="8">
        <v>2223728</v>
      </c>
      <c r="M59" s="9">
        <v>1216305.82971</v>
      </c>
      <c r="N59" s="8">
        <v>123167</v>
      </c>
      <c r="O59" s="9">
        <v>91539.249380000008</v>
      </c>
      <c r="P59" s="8">
        <v>970</v>
      </c>
      <c r="Q59" s="9">
        <v>1279.0350000000001</v>
      </c>
      <c r="R59" s="8">
        <v>0</v>
      </c>
      <c r="S59" s="9">
        <v>0</v>
      </c>
    </row>
    <row r="60" spans="2:19" x14ac:dyDescent="0.25">
      <c r="B60" s="4">
        <v>12</v>
      </c>
      <c r="C60" s="7" t="s">
        <v>88</v>
      </c>
      <c r="D60" s="8">
        <v>88171</v>
      </c>
      <c r="E60" s="8">
        <v>0</v>
      </c>
      <c r="F60" s="8">
        <v>44799</v>
      </c>
      <c r="G60" s="8">
        <v>0</v>
      </c>
      <c r="H60" s="8">
        <v>8880</v>
      </c>
      <c r="I60" s="9">
        <v>28870.277959999999</v>
      </c>
      <c r="J60" s="8">
        <v>0</v>
      </c>
      <c r="K60" s="9">
        <v>0</v>
      </c>
      <c r="L60" s="8">
        <v>0</v>
      </c>
      <c r="M60" s="9">
        <v>0</v>
      </c>
      <c r="N60" s="8">
        <v>0</v>
      </c>
      <c r="O60" s="9">
        <v>0</v>
      </c>
      <c r="P60" s="8">
        <v>1</v>
      </c>
      <c r="Q60" s="9">
        <v>0.1</v>
      </c>
      <c r="R60" s="8">
        <v>0</v>
      </c>
      <c r="S60" s="9">
        <v>0</v>
      </c>
    </row>
    <row r="61" spans="2:19" x14ac:dyDescent="0.25">
      <c r="B61" s="4">
        <v>13</v>
      </c>
      <c r="C61" s="7" t="s">
        <v>101</v>
      </c>
      <c r="D61" s="8">
        <v>9063382</v>
      </c>
      <c r="E61" s="8">
        <v>14721</v>
      </c>
      <c r="F61" s="8">
        <v>9063382</v>
      </c>
      <c r="G61" s="8">
        <v>14721</v>
      </c>
      <c r="H61" s="8">
        <v>467849</v>
      </c>
      <c r="I61" s="9">
        <v>2087487.98802</v>
      </c>
      <c r="J61" s="8">
        <v>0</v>
      </c>
      <c r="K61" s="9">
        <v>0</v>
      </c>
      <c r="L61" s="8">
        <v>1034</v>
      </c>
      <c r="M61" s="9">
        <v>344.96244999999999</v>
      </c>
      <c r="N61" s="8">
        <v>15114786</v>
      </c>
      <c r="O61" s="9">
        <v>12027260.362</v>
      </c>
      <c r="P61" s="8">
        <v>4</v>
      </c>
      <c r="Q61" s="9">
        <v>4</v>
      </c>
      <c r="R61" s="8">
        <v>0</v>
      </c>
      <c r="S61" s="9">
        <v>0</v>
      </c>
    </row>
    <row r="62" spans="2:19" ht="25.5" x14ac:dyDescent="0.25">
      <c r="B62" s="4">
        <v>14</v>
      </c>
      <c r="C62" s="7" t="s">
        <v>87</v>
      </c>
      <c r="D62" s="8">
        <v>403956</v>
      </c>
      <c r="E62" s="8">
        <v>18968</v>
      </c>
      <c r="F62" s="8">
        <v>9409</v>
      </c>
      <c r="G62" s="8">
        <v>39</v>
      </c>
      <c r="H62" s="8">
        <v>263</v>
      </c>
      <c r="I62" s="9">
        <v>26.176880000000001</v>
      </c>
      <c r="J62" s="8">
        <v>0</v>
      </c>
      <c r="K62" s="9">
        <v>0</v>
      </c>
      <c r="L62" s="8">
        <v>140</v>
      </c>
      <c r="M62" s="9">
        <v>42.948</v>
      </c>
      <c r="N62" s="8">
        <v>155</v>
      </c>
      <c r="O62" s="9">
        <v>322.07090999999969</v>
      </c>
      <c r="P62" s="8">
        <v>0</v>
      </c>
      <c r="Q62" s="9">
        <v>0</v>
      </c>
      <c r="R62" s="8">
        <v>0</v>
      </c>
      <c r="S62" s="9">
        <v>0</v>
      </c>
    </row>
    <row r="63" spans="2:19" x14ac:dyDescent="0.25">
      <c r="B63" s="4">
        <v>15</v>
      </c>
      <c r="C63" s="7" t="s">
        <v>107</v>
      </c>
      <c r="D63" s="8">
        <v>0</v>
      </c>
      <c r="E63" s="8">
        <v>26404</v>
      </c>
      <c r="F63" s="8">
        <v>0</v>
      </c>
      <c r="G63" s="8">
        <v>26404</v>
      </c>
      <c r="H63" s="8">
        <v>0</v>
      </c>
      <c r="I63" s="9">
        <v>0</v>
      </c>
      <c r="J63" s="8">
        <v>0</v>
      </c>
      <c r="K63" s="9">
        <v>0</v>
      </c>
      <c r="L63" s="8">
        <v>4947</v>
      </c>
      <c r="M63" s="9">
        <v>529.20725000000004</v>
      </c>
      <c r="N63" s="8">
        <v>287</v>
      </c>
      <c r="O63" s="9">
        <v>353.51191999999998</v>
      </c>
      <c r="P63" s="8">
        <v>0</v>
      </c>
      <c r="Q63" s="9">
        <v>0</v>
      </c>
      <c r="R63" s="8">
        <v>0</v>
      </c>
      <c r="S63" s="9">
        <v>0</v>
      </c>
    </row>
    <row r="64" spans="2:19" x14ac:dyDescent="0.25">
      <c r="B64" s="4">
        <v>16</v>
      </c>
      <c r="C64" s="7" t="s">
        <v>106</v>
      </c>
      <c r="D64" s="8">
        <v>1946</v>
      </c>
      <c r="E64" s="8">
        <v>0</v>
      </c>
      <c r="F64" s="8">
        <v>1946</v>
      </c>
      <c r="G64" s="8">
        <v>0</v>
      </c>
      <c r="H64" s="8">
        <v>336</v>
      </c>
      <c r="I64" s="9">
        <v>214.79475000000002</v>
      </c>
      <c r="J64" s="8">
        <v>0</v>
      </c>
      <c r="K64" s="9">
        <v>0</v>
      </c>
      <c r="L64" s="8">
        <v>0</v>
      </c>
      <c r="M64" s="9">
        <v>0</v>
      </c>
      <c r="N64" s="8">
        <v>0</v>
      </c>
      <c r="O64" s="9">
        <v>0</v>
      </c>
      <c r="P64" s="8">
        <v>0</v>
      </c>
      <c r="Q64" s="9">
        <v>0</v>
      </c>
      <c r="R64" s="8">
        <v>0</v>
      </c>
      <c r="S64" s="9">
        <v>0</v>
      </c>
    </row>
    <row r="65" spans="2:19" x14ac:dyDescent="0.25">
      <c r="B65" s="4">
        <v>17</v>
      </c>
      <c r="C65" s="7" t="s">
        <v>52</v>
      </c>
      <c r="D65" s="8">
        <v>773822</v>
      </c>
      <c r="E65" s="8">
        <v>9781</v>
      </c>
      <c r="F65" s="8">
        <v>454021</v>
      </c>
      <c r="G65" s="8">
        <v>315</v>
      </c>
      <c r="H65" s="8">
        <v>12428461</v>
      </c>
      <c r="I65" s="9">
        <v>6209571.6101999972</v>
      </c>
      <c r="J65" s="8">
        <v>10740</v>
      </c>
      <c r="K65" s="9">
        <v>97541.730790000001</v>
      </c>
      <c r="L65" s="8">
        <v>0</v>
      </c>
      <c r="M65" s="9">
        <v>0</v>
      </c>
      <c r="N65" s="8">
        <v>0</v>
      </c>
      <c r="O65" s="9">
        <v>0</v>
      </c>
      <c r="P65" s="8">
        <v>161</v>
      </c>
      <c r="Q65" s="9">
        <v>255.7</v>
      </c>
      <c r="R65" s="8">
        <v>0</v>
      </c>
      <c r="S65" s="9">
        <v>0</v>
      </c>
    </row>
    <row r="66" spans="2:19" x14ac:dyDescent="0.25">
      <c r="B66" s="4">
        <v>18</v>
      </c>
      <c r="C66" s="7" t="s">
        <v>53</v>
      </c>
      <c r="D66" s="8">
        <v>0</v>
      </c>
      <c r="E66" s="8">
        <v>17462</v>
      </c>
      <c r="F66" s="8">
        <v>0</v>
      </c>
      <c r="G66" s="8">
        <v>5701</v>
      </c>
      <c r="H66" s="8">
        <v>0</v>
      </c>
      <c r="I66" s="9">
        <v>0</v>
      </c>
      <c r="J66" s="8">
        <v>0</v>
      </c>
      <c r="K66" s="9">
        <v>0</v>
      </c>
      <c r="L66" s="8">
        <v>9</v>
      </c>
      <c r="M66" s="9">
        <v>86.284000000000006</v>
      </c>
      <c r="N66" s="8">
        <v>10843</v>
      </c>
      <c r="O66" s="9">
        <v>103047.925</v>
      </c>
      <c r="P66" s="8">
        <v>0</v>
      </c>
      <c r="Q66" s="9">
        <v>0</v>
      </c>
      <c r="R66" s="8">
        <v>0</v>
      </c>
      <c r="S66" s="9">
        <v>0</v>
      </c>
    </row>
    <row r="67" spans="2:19" x14ac:dyDescent="0.25">
      <c r="B67" s="4">
        <v>19</v>
      </c>
      <c r="C67" s="7" t="s">
        <v>100</v>
      </c>
      <c r="D67" s="8">
        <v>11</v>
      </c>
      <c r="E67" s="8">
        <v>54810</v>
      </c>
      <c r="F67" s="8">
        <v>6</v>
      </c>
      <c r="G67" s="8">
        <v>17293</v>
      </c>
      <c r="H67" s="8">
        <v>0</v>
      </c>
      <c r="I67" s="9">
        <v>0</v>
      </c>
      <c r="J67" s="8">
        <v>0</v>
      </c>
      <c r="K67" s="9">
        <v>0</v>
      </c>
      <c r="L67" s="8">
        <v>21703</v>
      </c>
      <c r="M67" s="9">
        <v>56845.416290000008</v>
      </c>
      <c r="N67" s="8">
        <v>3117</v>
      </c>
      <c r="O67" s="9">
        <v>4747.5114800000001</v>
      </c>
      <c r="P67" s="8">
        <v>8</v>
      </c>
      <c r="Q67" s="9">
        <v>5.4</v>
      </c>
      <c r="R67" s="8">
        <v>0</v>
      </c>
      <c r="S67" s="9">
        <v>0</v>
      </c>
    </row>
    <row r="68" spans="2:19" x14ac:dyDescent="0.25">
      <c r="B68" s="4">
        <v>20</v>
      </c>
      <c r="C68" s="7" t="s">
        <v>90</v>
      </c>
      <c r="D68" s="8">
        <v>0</v>
      </c>
      <c r="E68" s="8">
        <v>5378</v>
      </c>
      <c r="F68" s="8">
        <v>0</v>
      </c>
      <c r="G68" s="8">
        <v>806</v>
      </c>
      <c r="H68" s="8">
        <v>0</v>
      </c>
      <c r="I68" s="9">
        <v>0</v>
      </c>
      <c r="J68" s="8">
        <v>0</v>
      </c>
      <c r="K68" s="9">
        <v>0</v>
      </c>
      <c r="L68" s="8">
        <v>0</v>
      </c>
      <c r="M68" s="9">
        <v>0</v>
      </c>
      <c r="N68" s="8">
        <v>0</v>
      </c>
      <c r="O68" s="9">
        <v>0</v>
      </c>
      <c r="P68" s="8">
        <v>0</v>
      </c>
      <c r="Q68" s="9">
        <v>0</v>
      </c>
      <c r="R68" s="8">
        <v>0</v>
      </c>
      <c r="S68" s="9">
        <v>0</v>
      </c>
    </row>
    <row r="69" spans="2:19" x14ac:dyDescent="0.25">
      <c r="B69" s="4">
        <v>21</v>
      </c>
      <c r="C69" s="7" t="s">
        <v>108</v>
      </c>
      <c r="D69" s="8">
        <v>0</v>
      </c>
      <c r="E69" s="8">
        <v>4</v>
      </c>
      <c r="F69" s="8">
        <v>0</v>
      </c>
      <c r="G69" s="8">
        <v>4</v>
      </c>
      <c r="H69" s="8">
        <v>0</v>
      </c>
      <c r="I69" s="9">
        <v>0</v>
      </c>
      <c r="J69" s="8">
        <v>0</v>
      </c>
      <c r="K69" s="9">
        <v>0</v>
      </c>
      <c r="L69" s="8">
        <v>0</v>
      </c>
      <c r="M69" s="9">
        <v>0</v>
      </c>
      <c r="N69" s="8">
        <v>0</v>
      </c>
      <c r="O69" s="9">
        <v>0</v>
      </c>
      <c r="P69" s="8">
        <v>0</v>
      </c>
      <c r="Q69" s="9">
        <v>0</v>
      </c>
      <c r="R69" s="8">
        <v>0</v>
      </c>
      <c r="S69" s="9">
        <v>0</v>
      </c>
    </row>
    <row r="70" spans="2:19" ht="25.5" x14ac:dyDescent="0.25">
      <c r="B70" s="4">
        <v>22</v>
      </c>
      <c r="C70" s="7" t="s">
        <v>109</v>
      </c>
      <c r="D70" s="8">
        <v>65852</v>
      </c>
      <c r="E70" s="8">
        <v>19</v>
      </c>
      <c r="F70" s="8">
        <v>65689</v>
      </c>
      <c r="G70" s="8">
        <v>14</v>
      </c>
      <c r="H70" s="8">
        <v>21484</v>
      </c>
      <c r="I70" s="9">
        <v>164396.65012999999</v>
      </c>
      <c r="J70" s="8">
        <v>0</v>
      </c>
      <c r="K70" s="9">
        <v>0</v>
      </c>
      <c r="L70" s="8">
        <v>18</v>
      </c>
      <c r="M70" s="9">
        <v>4.5339999999999998</v>
      </c>
      <c r="N70" s="8">
        <v>1</v>
      </c>
      <c r="O70" s="9">
        <v>0.01</v>
      </c>
      <c r="P70" s="8">
        <v>13</v>
      </c>
      <c r="Q70" s="9">
        <v>19.7</v>
      </c>
      <c r="R70" s="8">
        <v>0</v>
      </c>
      <c r="S70" s="9">
        <v>0</v>
      </c>
    </row>
    <row r="71" spans="2:19" x14ac:dyDescent="0.25">
      <c r="B71" s="4">
        <v>23</v>
      </c>
      <c r="C71" s="7" t="s">
        <v>54</v>
      </c>
      <c r="D71" s="8">
        <v>0</v>
      </c>
      <c r="E71" s="8">
        <v>67956</v>
      </c>
      <c r="F71" s="8">
        <v>0</v>
      </c>
      <c r="G71" s="8">
        <v>10</v>
      </c>
      <c r="H71" s="5">
        <v>0</v>
      </c>
      <c r="I71" s="6">
        <v>0</v>
      </c>
      <c r="J71" s="8">
        <v>0</v>
      </c>
      <c r="K71" s="9">
        <v>0</v>
      </c>
      <c r="L71" s="8">
        <v>0</v>
      </c>
      <c r="M71" s="9">
        <v>0</v>
      </c>
      <c r="N71" s="8">
        <v>2</v>
      </c>
      <c r="O71" s="9">
        <v>0.30020999999999998</v>
      </c>
      <c r="P71" s="8">
        <v>0</v>
      </c>
      <c r="Q71" s="9">
        <v>0</v>
      </c>
      <c r="R71" s="8">
        <v>0</v>
      </c>
      <c r="S71" s="9">
        <v>0</v>
      </c>
    </row>
    <row r="72" spans="2:19" x14ac:dyDescent="0.25">
      <c r="B72" s="4">
        <v>24</v>
      </c>
      <c r="C72" s="7" t="s">
        <v>55</v>
      </c>
      <c r="D72" s="8">
        <v>12186</v>
      </c>
      <c r="E72" s="8">
        <v>1137</v>
      </c>
      <c r="F72" s="8">
        <v>7737</v>
      </c>
      <c r="G72" s="8">
        <v>1137</v>
      </c>
      <c r="H72" s="8">
        <v>74530</v>
      </c>
      <c r="I72" s="9">
        <v>90118.079569999289</v>
      </c>
      <c r="J72" s="8">
        <v>85210</v>
      </c>
      <c r="K72" s="9">
        <v>169879.50825999997</v>
      </c>
      <c r="L72" s="8">
        <v>14211</v>
      </c>
      <c r="M72" s="9">
        <v>22990.281910000002</v>
      </c>
      <c r="N72" s="8">
        <v>16323</v>
      </c>
      <c r="O72" s="9">
        <v>32714.465929999998</v>
      </c>
      <c r="P72" s="8">
        <v>0</v>
      </c>
      <c r="Q72" s="9">
        <v>0</v>
      </c>
      <c r="R72" s="8">
        <v>0</v>
      </c>
      <c r="S72" s="9">
        <v>0</v>
      </c>
    </row>
    <row r="73" spans="2:19" ht="25.5" x14ac:dyDescent="0.25">
      <c r="B73" s="4">
        <v>25</v>
      </c>
      <c r="C73" s="7" t="s">
        <v>91</v>
      </c>
      <c r="D73" s="8">
        <v>0</v>
      </c>
      <c r="E73" s="8">
        <v>79790467</v>
      </c>
      <c r="F73" s="8">
        <v>0</v>
      </c>
      <c r="G73" s="8">
        <v>576777</v>
      </c>
      <c r="H73" s="5">
        <v>0</v>
      </c>
      <c r="I73" s="6">
        <v>0</v>
      </c>
      <c r="J73" s="8">
        <v>0</v>
      </c>
      <c r="K73" s="9">
        <v>0</v>
      </c>
      <c r="L73" s="8">
        <v>41993</v>
      </c>
      <c r="M73" s="9">
        <v>40682.425640000001</v>
      </c>
      <c r="N73" s="8">
        <v>224</v>
      </c>
      <c r="O73" s="9">
        <v>132.80665999999999</v>
      </c>
      <c r="P73" s="8">
        <v>0</v>
      </c>
      <c r="Q73" s="9">
        <v>0</v>
      </c>
      <c r="R73" s="8">
        <v>0</v>
      </c>
      <c r="S73" s="9">
        <v>0</v>
      </c>
    </row>
    <row r="74" spans="2:19" x14ac:dyDescent="0.25">
      <c r="B74" s="4">
        <v>26</v>
      </c>
      <c r="C74" s="7" t="s">
        <v>56</v>
      </c>
      <c r="D74" s="8">
        <v>0</v>
      </c>
      <c r="E74" s="8">
        <v>147538264</v>
      </c>
      <c r="F74" s="8">
        <v>0</v>
      </c>
      <c r="G74" s="8">
        <v>5715677</v>
      </c>
      <c r="H74" s="8">
        <v>0</v>
      </c>
      <c r="I74" s="9">
        <v>0</v>
      </c>
      <c r="J74" s="8">
        <v>0</v>
      </c>
      <c r="K74" s="9">
        <v>0</v>
      </c>
      <c r="L74" s="8">
        <v>29790723</v>
      </c>
      <c r="M74" s="9">
        <v>25138762.4485103</v>
      </c>
      <c r="N74" s="8">
        <v>1693861</v>
      </c>
      <c r="O74" s="9">
        <v>13785909.002540002</v>
      </c>
      <c r="P74" s="8">
        <v>0</v>
      </c>
      <c r="Q74" s="9">
        <v>0</v>
      </c>
      <c r="R74" s="8">
        <v>0</v>
      </c>
      <c r="S74" s="9">
        <v>0</v>
      </c>
    </row>
    <row r="75" spans="2:19" ht="25.5" x14ac:dyDescent="0.25">
      <c r="B75" s="4">
        <v>27</v>
      </c>
      <c r="C75" s="7" t="s">
        <v>92</v>
      </c>
      <c r="D75" s="8">
        <v>57061</v>
      </c>
      <c r="E75" s="8">
        <v>64009</v>
      </c>
      <c r="F75" s="8">
        <v>4130</v>
      </c>
      <c r="G75" s="8">
        <v>1962</v>
      </c>
      <c r="H75" s="5">
        <v>663</v>
      </c>
      <c r="I75" s="6">
        <v>702.46299999999997</v>
      </c>
      <c r="J75" s="8">
        <v>344</v>
      </c>
      <c r="K75" s="9">
        <v>594.74099999999999</v>
      </c>
      <c r="L75" s="8">
        <v>1150</v>
      </c>
      <c r="M75" s="9">
        <v>920.90899999999999</v>
      </c>
      <c r="N75" s="8">
        <v>46</v>
      </c>
      <c r="O75" s="9">
        <v>97.186000000000007</v>
      </c>
      <c r="P75" s="8">
        <v>0</v>
      </c>
      <c r="Q75" s="9">
        <v>0</v>
      </c>
      <c r="R75" s="8">
        <v>0</v>
      </c>
      <c r="S75" s="9">
        <v>0</v>
      </c>
    </row>
    <row r="76" spans="2:19" x14ac:dyDescent="0.25">
      <c r="B76" s="4">
        <v>28</v>
      </c>
      <c r="C76" s="7" t="s">
        <v>93</v>
      </c>
      <c r="D76" s="8">
        <v>3478433</v>
      </c>
      <c r="E76" s="8">
        <v>1654039</v>
      </c>
      <c r="F76" s="8">
        <v>1670511</v>
      </c>
      <c r="G76" s="8">
        <v>1280049</v>
      </c>
      <c r="H76" s="5">
        <v>130975</v>
      </c>
      <c r="I76" s="6">
        <v>682398.60732002906</v>
      </c>
      <c r="J76" s="8">
        <v>0</v>
      </c>
      <c r="K76" s="9">
        <v>0</v>
      </c>
      <c r="L76" s="8">
        <v>417663</v>
      </c>
      <c r="M76" s="9">
        <v>737038.94364999828</v>
      </c>
      <c r="N76" s="8">
        <v>1575097</v>
      </c>
      <c r="O76" s="9">
        <v>11726788.136900004</v>
      </c>
      <c r="P76" s="8">
        <v>0</v>
      </c>
      <c r="Q76" s="9">
        <v>0</v>
      </c>
      <c r="R76" s="8">
        <v>1295</v>
      </c>
      <c r="S76" s="9">
        <v>1748.3720000000001</v>
      </c>
    </row>
    <row r="77" spans="2:19" x14ac:dyDescent="0.25">
      <c r="B77" s="4">
        <v>29</v>
      </c>
      <c r="C77" s="7" t="s">
        <v>57</v>
      </c>
      <c r="D77" s="8">
        <v>0</v>
      </c>
      <c r="E77" s="8">
        <v>12306312</v>
      </c>
      <c r="F77" s="8">
        <v>0</v>
      </c>
      <c r="G77" s="8">
        <v>47762</v>
      </c>
      <c r="H77" s="8">
        <v>0</v>
      </c>
      <c r="I77" s="9">
        <v>0</v>
      </c>
      <c r="J77" s="8">
        <v>0</v>
      </c>
      <c r="K77" s="9">
        <v>0</v>
      </c>
      <c r="L77" s="8">
        <v>3249</v>
      </c>
      <c r="M77" s="9">
        <v>5722.7221100000015</v>
      </c>
      <c r="N77" s="8">
        <v>2820</v>
      </c>
      <c r="O77" s="9">
        <v>9308.3559800000003</v>
      </c>
      <c r="P77" s="8">
        <v>0</v>
      </c>
      <c r="Q77" s="9">
        <v>0</v>
      </c>
      <c r="R77" s="8">
        <v>0</v>
      </c>
      <c r="S77" s="9">
        <v>0</v>
      </c>
    </row>
    <row r="78" spans="2:19" ht="25.5" x14ac:dyDescent="0.25">
      <c r="B78" s="4">
        <v>30</v>
      </c>
      <c r="C78" s="7" t="s">
        <v>112</v>
      </c>
      <c r="D78" s="8">
        <v>1164</v>
      </c>
      <c r="E78" s="8">
        <v>1023483715</v>
      </c>
      <c r="F78" s="8">
        <v>1164</v>
      </c>
      <c r="G78" s="8">
        <v>834056780</v>
      </c>
      <c r="H78" s="5">
        <v>2938</v>
      </c>
      <c r="I78" s="6">
        <v>81.355999999999412</v>
      </c>
      <c r="J78" s="8">
        <v>0</v>
      </c>
      <c r="K78" s="9">
        <v>0</v>
      </c>
      <c r="L78" s="8">
        <v>136543839</v>
      </c>
      <c r="M78" s="9">
        <v>3615130.7535699997</v>
      </c>
      <c r="N78" s="8">
        <v>5451710</v>
      </c>
      <c r="O78" s="9">
        <v>9618601.4100100063</v>
      </c>
      <c r="P78" s="8">
        <v>0</v>
      </c>
      <c r="Q78" s="9">
        <v>0</v>
      </c>
      <c r="R78" s="8">
        <v>0</v>
      </c>
      <c r="S78" s="9">
        <v>0</v>
      </c>
    </row>
    <row r="79" spans="2:19" ht="25.5" x14ac:dyDescent="0.25">
      <c r="B79" s="4">
        <v>31</v>
      </c>
      <c r="C79" s="7" t="s">
        <v>113</v>
      </c>
      <c r="D79" s="8">
        <v>305398383</v>
      </c>
      <c r="E79" s="8">
        <v>253007</v>
      </c>
      <c r="F79" s="8">
        <v>156768848</v>
      </c>
      <c r="G79" s="8">
        <v>169634</v>
      </c>
      <c r="H79" s="8">
        <v>71658430</v>
      </c>
      <c r="I79" s="9">
        <v>25285913.702339999</v>
      </c>
      <c r="J79" s="8">
        <v>243</v>
      </c>
      <c r="K79" s="9">
        <v>642.70769000000018</v>
      </c>
      <c r="L79" s="8">
        <v>3240</v>
      </c>
      <c r="M79" s="9">
        <v>1853.7188899999983</v>
      </c>
      <c r="N79" s="8">
        <v>50563</v>
      </c>
      <c r="O79" s="9">
        <v>908998.3875699999</v>
      </c>
      <c r="P79" s="8">
        <v>481</v>
      </c>
      <c r="Q79" s="9">
        <v>786.3</v>
      </c>
      <c r="R79" s="8">
        <v>0</v>
      </c>
      <c r="S79" s="9">
        <v>0</v>
      </c>
    </row>
    <row r="80" spans="2:19" ht="25.5" x14ac:dyDescent="0.25">
      <c r="B80" s="4">
        <v>32</v>
      </c>
      <c r="C80" s="7" t="s">
        <v>96</v>
      </c>
      <c r="D80" s="8">
        <v>7224955</v>
      </c>
      <c r="E80" s="8">
        <v>0</v>
      </c>
      <c r="F80" s="8">
        <v>2608445</v>
      </c>
      <c r="G80" s="8">
        <v>0</v>
      </c>
      <c r="H80" s="8">
        <v>8234243</v>
      </c>
      <c r="I80" s="9">
        <v>3115456.0335499798</v>
      </c>
      <c r="J80" s="8">
        <v>30549</v>
      </c>
      <c r="K80" s="9">
        <v>281817.80174999998</v>
      </c>
      <c r="L80" s="8">
        <v>0</v>
      </c>
      <c r="M80" s="9">
        <v>0</v>
      </c>
      <c r="N80" s="8">
        <v>0</v>
      </c>
      <c r="O80" s="9">
        <v>0</v>
      </c>
      <c r="P80" s="8">
        <v>0</v>
      </c>
      <c r="Q80" s="9">
        <v>0</v>
      </c>
      <c r="R80" s="8">
        <v>0</v>
      </c>
      <c r="S80" s="9">
        <v>0</v>
      </c>
    </row>
    <row r="81" spans="2:19" ht="25.5" x14ac:dyDescent="0.25">
      <c r="B81" s="4">
        <v>33</v>
      </c>
      <c r="C81" s="7" t="s">
        <v>111</v>
      </c>
      <c r="D81" s="8">
        <v>0</v>
      </c>
      <c r="E81" s="8">
        <v>15488</v>
      </c>
      <c r="F81" s="8">
        <v>0</v>
      </c>
      <c r="G81" s="8">
        <v>15488</v>
      </c>
      <c r="H81" s="5">
        <v>0</v>
      </c>
      <c r="I81" s="6">
        <v>0</v>
      </c>
      <c r="J81" s="8">
        <v>0</v>
      </c>
      <c r="K81" s="9">
        <v>0</v>
      </c>
      <c r="L81" s="8">
        <v>1518</v>
      </c>
      <c r="M81" s="9">
        <v>3290.3003799999997</v>
      </c>
      <c r="N81" s="8">
        <v>1747</v>
      </c>
      <c r="O81" s="9">
        <v>14428.55702</v>
      </c>
      <c r="P81" s="8">
        <v>0</v>
      </c>
      <c r="Q81" s="9">
        <v>0</v>
      </c>
      <c r="R81" s="8">
        <v>0</v>
      </c>
      <c r="S81" s="9">
        <v>0</v>
      </c>
    </row>
    <row r="82" spans="2:19" x14ac:dyDescent="0.25">
      <c r="B82" s="4">
        <v>34</v>
      </c>
      <c r="C82" s="7" t="s">
        <v>58</v>
      </c>
      <c r="D82" s="8">
        <v>2301258</v>
      </c>
      <c r="E82" s="8">
        <v>1285</v>
      </c>
      <c r="F82" s="8">
        <v>2274714</v>
      </c>
      <c r="G82" s="8">
        <v>1284</v>
      </c>
      <c r="H82" s="5">
        <v>114316</v>
      </c>
      <c r="I82" s="6">
        <v>576892.94132999994</v>
      </c>
      <c r="J82" s="8">
        <v>1</v>
      </c>
      <c r="K82" s="9">
        <v>5</v>
      </c>
      <c r="L82" s="8">
        <v>106</v>
      </c>
      <c r="M82" s="9">
        <v>118.34099999999999</v>
      </c>
      <c r="N82" s="8">
        <v>0</v>
      </c>
      <c r="O82" s="9">
        <v>0</v>
      </c>
      <c r="P82" s="8">
        <v>22</v>
      </c>
      <c r="Q82" s="9">
        <v>36.5</v>
      </c>
      <c r="R82" s="8">
        <v>0</v>
      </c>
      <c r="S82" s="9">
        <v>0</v>
      </c>
    </row>
    <row r="83" spans="2:19" ht="25.5" x14ac:dyDescent="0.25">
      <c r="B83" s="4">
        <v>35</v>
      </c>
      <c r="C83" s="7" t="s">
        <v>94</v>
      </c>
      <c r="D83" s="8">
        <v>0</v>
      </c>
      <c r="E83" s="8">
        <v>124102</v>
      </c>
      <c r="F83" s="8">
        <v>0</v>
      </c>
      <c r="G83" s="8">
        <v>80613</v>
      </c>
      <c r="H83" s="5">
        <v>0</v>
      </c>
      <c r="I83" s="6">
        <v>0</v>
      </c>
      <c r="J83" s="8">
        <v>0</v>
      </c>
      <c r="K83" s="9">
        <v>0</v>
      </c>
      <c r="L83" s="8">
        <v>388682</v>
      </c>
      <c r="M83" s="9">
        <v>98641.936266889956</v>
      </c>
      <c r="N83" s="8">
        <v>304999</v>
      </c>
      <c r="O83" s="9">
        <v>389372.24456000066</v>
      </c>
      <c r="P83" s="8">
        <v>0</v>
      </c>
      <c r="Q83" s="9">
        <v>0</v>
      </c>
      <c r="R83" s="8">
        <v>0</v>
      </c>
      <c r="S83" s="9">
        <v>0</v>
      </c>
    </row>
    <row r="84" spans="2:19" x14ac:dyDescent="0.25">
      <c r="B84" s="4">
        <v>36</v>
      </c>
      <c r="C84" s="7" t="s">
        <v>59</v>
      </c>
      <c r="D84" s="8">
        <v>0</v>
      </c>
      <c r="E84" s="8">
        <v>38235439</v>
      </c>
      <c r="F84" s="8">
        <v>0</v>
      </c>
      <c r="G84" s="8">
        <v>30698035</v>
      </c>
      <c r="H84" s="5">
        <v>0</v>
      </c>
      <c r="I84" s="6">
        <v>0</v>
      </c>
      <c r="J84" s="8">
        <v>0</v>
      </c>
      <c r="K84" s="9">
        <v>0</v>
      </c>
      <c r="L84" s="8">
        <v>6796159</v>
      </c>
      <c r="M84" s="9">
        <v>2494624.1324299998</v>
      </c>
      <c r="N84" s="8">
        <v>1520</v>
      </c>
      <c r="O84" s="9">
        <v>33592.784</v>
      </c>
      <c r="P84" s="8">
        <v>0</v>
      </c>
      <c r="Q84" s="9">
        <v>0</v>
      </c>
      <c r="R84" s="8">
        <v>0</v>
      </c>
      <c r="S84" s="9">
        <v>0</v>
      </c>
    </row>
    <row r="85" spans="2:19" x14ac:dyDescent="0.25">
      <c r="B85" s="4">
        <v>37</v>
      </c>
      <c r="C85" s="7" t="s">
        <v>95</v>
      </c>
      <c r="D85" s="8">
        <v>0</v>
      </c>
      <c r="E85" s="8">
        <v>1096341</v>
      </c>
      <c r="F85" s="8">
        <v>0</v>
      </c>
      <c r="G85" s="8">
        <v>364174</v>
      </c>
      <c r="H85" s="5">
        <v>0</v>
      </c>
      <c r="I85" s="6">
        <v>0</v>
      </c>
      <c r="J85" s="8">
        <v>0</v>
      </c>
      <c r="K85" s="9">
        <v>0</v>
      </c>
      <c r="L85" s="8">
        <v>349</v>
      </c>
      <c r="M85" s="9">
        <v>1504.8240000000001</v>
      </c>
      <c r="N85" s="8">
        <v>112669</v>
      </c>
      <c r="O85" s="9">
        <v>106437.30778999985</v>
      </c>
      <c r="P85" s="8">
        <v>0</v>
      </c>
      <c r="Q85" s="9">
        <v>0</v>
      </c>
      <c r="R85" s="8">
        <v>0</v>
      </c>
      <c r="S85" s="9">
        <v>0</v>
      </c>
    </row>
    <row r="86" spans="2:19" x14ac:dyDescent="0.25">
      <c r="B86" s="4">
        <v>38</v>
      </c>
      <c r="C86" s="7" t="s">
        <v>60</v>
      </c>
      <c r="D86" s="8">
        <v>0</v>
      </c>
      <c r="E86" s="8">
        <v>48425</v>
      </c>
      <c r="F86" s="8">
        <v>0</v>
      </c>
      <c r="G86" s="8">
        <v>41793</v>
      </c>
      <c r="H86" s="5">
        <v>0</v>
      </c>
      <c r="I86" s="6">
        <v>0</v>
      </c>
      <c r="J86" s="8">
        <v>0</v>
      </c>
      <c r="K86" s="9">
        <v>0</v>
      </c>
      <c r="L86" s="8">
        <v>192352</v>
      </c>
      <c r="M86" s="9">
        <v>54154.109850000001</v>
      </c>
      <c r="N86" s="8">
        <v>223433</v>
      </c>
      <c r="O86" s="9">
        <v>310861.52071999904</v>
      </c>
      <c r="P86" s="8">
        <v>0</v>
      </c>
      <c r="Q86" s="9">
        <v>0</v>
      </c>
      <c r="R86" s="8">
        <v>1092</v>
      </c>
      <c r="S86" s="9">
        <v>1598.646</v>
      </c>
    </row>
    <row r="87" spans="2:19" x14ac:dyDescent="0.25">
      <c r="B87" s="4">
        <v>39</v>
      </c>
      <c r="C87" s="7" t="s">
        <v>103</v>
      </c>
      <c r="D87" s="8">
        <v>0</v>
      </c>
      <c r="E87" s="8">
        <v>1794</v>
      </c>
      <c r="F87" s="8">
        <v>0</v>
      </c>
      <c r="G87" s="8">
        <v>1685</v>
      </c>
      <c r="H87" s="5">
        <v>0</v>
      </c>
      <c r="I87" s="6">
        <v>0</v>
      </c>
      <c r="J87" s="8">
        <v>0</v>
      </c>
      <c r="K87" s="9">
        <v>0</v>
      </c>
      <c r="L87" s="8">
        <v>144</v>
      </c>
      <c r="M87" s="9">
        <v>177.05520000000001</v>
      </c>
      <c r="N87" s="8">
        <v>0</v>
      </c>
      <c r="O87" s="9">
        <v>0</v>
      </c>
      <c r="P87" s="8">
        <v>0</v>
      </c>
      <c r="Q87" s="9">
        <v>0</v>
      </c>
      <c r="R87" s="8">
        <v>0</v>
      </c>
      <c r="S87" s="9">
        <v>0</v>
      </c>
    </row>
    <row r="88" spans="2:19" x14ac:dyDescent="0.25">
      <c r="B88" s="4">
        <v>40</v>
      </c>
      <c r="C88" s="7" t="s">
        <v>97</v>
      </c>
      <c r="D88" s="8">
        <v>9405</v>
      </c>
      <c r="E88" s="8">
        <v>3524524</v>
      </c>
      <c r="F88" s="8">
        <v>9405</v>
      </c>
      <c r="G88" s="8">
        <v>477126</v>
      </c>
      <c r="H88" s="8">
        <v>4075</v>
      </c>
      <c r="I88" s="9">
        <v>20388.368730000002</v>
      </c>
      <c r="J88" s="8">
        <v>0</v>
      </c>
      <c r="K88" s="9">
        <v>0</v>
      </c>
      <c r="L88" s="8">
        <v>222866</v>
      </c>
      <c r="M88" s="9">
        <v>111070.59004000094</v>
      </c>
      <c r="N88" s="8">
        <v>484918</v>
      </c>
      <c r="O88" s="9">
        <v>3096426.8072699797</v>
      </c>
      <c r="P88" s="8">
        <v>0</v>
      </c>
      <c r="Q88" s="9">
        <v>0</v>
      </c>
      <c r="R88" s="8">
        <v>99</v>
      </c>
      <c r="S88" s="9">
        <v>67.112499999999997</v>
      </c>
    </row>
    <row r="89" spans="2:19" x14ac:dyDescent="0.25">
      <c r="B89" s="4">
        <v>41</v>
      </c>
      <c r="C89" s="7" t="s">
        <v>61</v>
      </c>
      <c r="D89" s="8">
        <v>5193367</v>
      </c>
      <c r="E89" s="8">
        <v>11810</v>
      </c>
      <c r="F89" s="8">
        <v>2244149</v>
      </c>
      <c r="G89" s="8">
        <v>5651</v>
      </c>
      <c r="H89" s="8">
        <v>982512</v>
      </c>
      <c r="I89" s="9">
        <v>7820920.9128899993</v>
      </c>
      <c r="J89" s="8">
        <v>109759</v>
      </c>
      <c r="K89" s="9">
        <v>1213470.6866536227</v>
      </c>
      <c r="L89" s="8">
        <v>70460</v>
      </c>
      <c r="M89" s="9">
        <v>62858.720100000013</v>
      </c>
      <c r="N89" s="8">
        <v>1394</v>
      </c>
      <c r="O89" s="9">
        <v>1779.7822899999996</v>
      </c>
      <c r="P89" s="8">
        <v>3342</v>
      </c>
      <c r="Q89" s="9">
        <v>3529.3440000000001</v>
      </c>
      <c r="R89" s="8">
        <v>0</v>
      </c>
      <c r="S89" s="9">
        <v>0</v>
      </c>
    </row>
    <row r="90" spans="2:19" x14ac:dyDescent="0.25">
      <c r="B90" s="4">
        <v>42</v>
      </c>
      <c r="C90" s="7" t="s">
        <v>62</v>
      </c>
      <c r="D90" s="8">
        <v>0</v>
      </c>
      <c r="E90" s="8">
        <v>3519859</v>
      </c>
      <c r="F90" s="8">
        <v>0</v>
      </c>
      <c r="G90" s="8">
        <v>238625</v>
      </c>
      <c r="H90" s="8">
        <v>0</v>
      </c>
      <c r="I90" s="9">
        <v>0</v>
      </c>
      <c r="J90" s="8">
        <v>0</v>
      </c>
      <c r="K90" s="9">
        <v>0</v>
      </c>
      <c r="L90" s="8">
        <v>257434</v>
      </c>
      <c r="M90" s="9">
        <v>104385.91284999999</v>
      </c>
      <c r="N90" s="8">
        <v>263</v>
      </c>
      <c r="O90" s="9">
        <v>414.19900000000001</v>
      </c>
      <c r="P90" s="8">
        <v>0</v>
      </c>
      <c r="Q90" s="9">
        <v>0</v>
      </c>
      <c r="R90" s="8">
        <v>0</v>
      </c>
      <c r="S90" s="9">
        <v>0</v>
      </c>
    </row>
    <row r="91" spans="2:19" x14ac:dyDescent="0.25">
      <c r="B91" s="4">
        <v>43</v>
      </c>
      <c r="C91" s="7" t="s">
        <v>98</v>
      </c>
      <c r="D91" s="8">
        <v>0</v>
      </c>
      <c r="E91" s="8">
        <v>15664009</v>
      </c>
      <c r="F91" s="8">
        <v>0</v>
      </c>
      <c r="G91" s="8">
        <v>9699857</v>
      </c>
      <c r="H91" s="8">
        <v>0</v>
      </c>
      <c r="I91" s="9">
        <v>0</v>
      </c>
      <c r="J91" s="8">
        <v>0</v>
      </c>
      <c r="K91" s="9">
        <v>0</v>
      </c>
      <c r="L91" s="8">
        <v>124881218</v>
      </c>
      <c r="M91" s="9">
        <v>10755032.598690001</v>
      </c>
      <c r="N91" s="8">
        <v>60438988</v>
      </c>
      <c r="O91" s="9">
        <v>12157966.06543</v>
      </c>
      <c r="P91" s="8">
        <v>14547</v>
      </c>
      <c r="Q91" s="9">
        <v>15317.2</v>
      </c>
      <c r="R91" s="8">
        <v>0</v>
      </c>
      <c r="S91" s="9">
        <v>0</v>
      </c>
    </row>
    <row r="92" spans="2:19" x14ac:dyDescent="0.25">
      <c r="B92" s="4">
        <v>44</v>
      </c>
      <c r="C92" s="7" t="s">
        <v>123</v>
      </c>
      <c r="D92" s="8">
        <v>0</v>
      </c>
      <c r="E92" s="8">
        <v>10</v>
      </c>
      <c r="F92" s="8">
        <v>0</v>
      </c>
      <c r="G92" s="8">
        <v>10</v>
      </c>
      <c r="H92" s="8">
        <v>0</v>
      </c>
      <c r="I92" s="9">
        <v>0</v>
      </c>
      <c r="J92" s="8">
        <v>0</v>
      </c>
      <c r="K92" s="9">
        <v>0</v>
      </c>
      <c r="L92" s="8">
        <v>0</v>
      </c>
      <c r="M92" s="9">
        <v>0</v>
      </c>
      <c r="N92" s="8">
        <v>0</v>
      </c>
      <c r="O92" s="9">
        <v>0</v>
      </c>
      <c r="P92" s="8">
        <v>0</v>
      </c>
      <c r="Q92" s="9">
        <v>0</v>
      </c>
      <c r="R92" s="8">
        <v>0</v>
      </c>
      <c r="S92" s="9">
        <v>0</v>
      </c>
    </row>
    <row r="93" spans="2:19" ht="38.25" x14ac:dyDescent="0.25">
      <c r="B93" s="4">
        <v>45</v>
      </c>
      <c r="C93" s="7" t="s">
        <v>99</v>
      </c>
      <c r="D93" s="8">
        <v>0</v>
      </c>
      <c r="E93" s="8">
        <v>9</v>
      </c>
      <c r="F93" s="8">
        <v>0</v>
      </c>
      <c r="G93" s="8">
        <v>9</v>
      </c>
      <c r="H93" s="8">
        <v>0</v>
      </c>
      <c r="I93" s="9">
        <v>0</v>
      </c>
      <c r="J93" s="8">
        <v>0</v>
      </c>
      <c r="K93" s="9">
        <v>0</v>
      </c>
      <c r="L93" s="8">
        <v>0</v>
      </c>
      <c r="M93" s="9">
        <v>0</v>
      </c>
      <c r="N93" s="8">
        <v>0</v>
      </c>
      <c r="O93" s="9">
        <v>0</v>
      </c>
      <c r="P93" s="8">
        <v>0</v>
      </c>
      <c r="Q93" s="9">
        <v>0</v>
      </c>
      <c r="R93" s="8">
        <v>0</v>
      </c>
      <c r="S93" s="9">
        <v>0</v>
      </c>
    </row>
    <row r="94" spans="2:19" ht="38.25" x14ac:dyDescent="0.25">
      <c r="B94" s="4">
        <v>46</v>
      </c>
      <c r="C94" s="7" t="s">
        <v>119</v>
      </c>
      <c r="D94" s="8">
        <v>0</v>
      </c>
      <c r="E94" s="8">
        <v>3561</v>
      </c>
      <c r="F94" s="8">
        <v>0</v>
      </c>
      <c r="G94" s="8">
        <v>3113</v>
      </c>
      <c r="H94" s="8">
        <v>0</v>
      </c>
      <c r="I94" s="9">
        <v>0</v>
      </c>
      <c r="J94" s="8">
        <v>0</v>
      </c>
      <c r="K94" s="9">
        <v>0</v>
      </c>
      <c r="L94" s="8">
        <v>2714</v>
      </c>
      <c r="M94" s="9">
        <v>1357.53089</v>
      </c>
      <c r="N94" s="8">
        <v>1707</v>
      </c>
      <c r="O94" s="9">
        <v>3728.2262300000007</v>
      </c>
      <c r="P94" s="8">
        <v>0</v>
      </c>
      <c r="Q94" s="9">
        <v>0</v>
      </c>
      <c r="R94" s="8">
        <v>0</v>
      </c>
      <c r="S94" s="9">
        <v>0</v>
      </c>
    </row>
    <row r="95" spans="2:19" x14ac:dyDescent="0.25">
      <c r="B95" s="30" t="s">
        <v>63</v>
      </c>
      <c r="C95" s="31"/>
      <c r="D95" s="10">
        <f t="shared" ref="D95:S95" si="0">SUM(D8:D47,D49:D94)</f>
        <v>478492384</v>
      </c>
      <c r="E95" s="10">
        <f t="shared" si="0"/>
        <v>1726845483</v>
      </c>
      <c r="F95" s="10">
        <f t="shared" si="0"/>
        <v>222596891.49000001</v>
      </c>
      <c r="G95" s="10">
        <f t="shared" si="0"/>
        <v>987745406</v>
      </c>
      <c r="H95" s="10">
        <f t="shared" si="0"/>
        <v>181827094.88571429</v>
      </c>
      <c r="I95" s="10">
        <f t="shared" si="0"/>
        <v>64367528.288283996</v>
      </c>
      <c r="J95" s="10">
        <f t="shared" si="0"/>
        <v>323199</v>
      </c>
      <c r="K95" s="10">
        <f t="shared" si="0"/>
        <v>2039737.4014436225</v>
      </c>
      <c r="L95" s="10">
        <f t="shared" si="0"/>
        <v>681143033.34487295</v>
      </c>
      <c r="M95" s="10">
        <f t="shared" si="0"/>
        <v>123041880.06175265</v>
      </c>
      <c r="N95" s="10">
        <f t="shared" si="0"/>
        <v>90497573</v>
      </c>
      <c r="O95" s="10">
        <f t="shared" si="0"/>
        <v>86806393.795459956</v>
      </c>
      <c r="P95" s="10">
        <f t="shared" si="0"/>
        <v>1808816</v>
      </c>
      <c r="Q95" s="10">
        <f t="shared" si="0"/>
        <v>9060132.2762499992</v>
      </c>
      <c r="R95" s="10">
        <f t="shared" si="0"/>
        <v>2486</v>
      </c>
      <c r="S95" s="10">
        <f t="shared" si="0"/>
        <v>3414.1305000000002</v>
      </c>
    </row>
    <row r="96" spans="2:19" x14ac:dyDescent="0.25">
      <c r="B96" s="17"/>
      <c r="C96" s="18"/>
      <c r="D96" s="19"/>
      <c r="E96" s="19"/>
      <c r="F96" s="19"/>
      <c r="G96" s="19"/>
      <c r="H96" s="20"/>
      <c r="I96" s="21"/>
      <c r="J96" s="19"/>
      <c r="K96" s="22"/>
      <c r="L96" s="19"/>
      <c r="M96" s="22"/>
      <c r="N96" s="19"/>
      <c r="O96" s="22"/>
      <c r="P96" s="19"/>
      <c r="Q96" s="22"/>
      <c r="R96" s="19"/>
      <c r="S96" s="23"/>
    </row>
    <row r="97" spans="2:31" ht="15" customHeight="1" x14ac:dyDescent="0.25">
      <c r="B97" s="26" t="s">
        <v>120</v>
      </c>
      <c r="C97" s="27"/>
      <c r="D97" s="27"/>
      <c r="E97" s="27"/>
      <c r="F97" s="27"/>
      <c r="G97" s="27"/>
      <c r="H97" s="27"/>
      <c r="I97" s="27"/>
      <c r="J97" s="27"/>
      <c r="K97" s="27"/>
      <c r="L97" s="27"/>
      <c r="M97" s="27"/>
      <c r="N97" s="27"/>
      <c r="O97" s="27"/>
      <c r="P97" s="27"/>
      <c r="Q97" s="27"/>
      <c r="R97" s="27"/>
      <c r="S97" s="28"/>
    </row>
    <row r="98" spans="2:31" x14ac:dyDescent="0.25">
      <c r="B98" s="11">
        <v>1</v>
      </c>
      <c r="C98" s="29" t="s">
        <v>64</v>
      </c>
      <c r="D98" s="29"/>
      <c r="E98" s="29"/>
      <c r="F98" s="29"/>
      <c r="G98" s="29"/>
      <c r="H98" s="29"/>
      <c r="I98" s="29"/>
      <c r="J98" s="29"/>
      <c r="K98" s="29"/>
      <c r="L98" s="29"/>
      <c r="M98" s="29"/>
      <c r="N98" s="29"/>
      <c r="O98" s="29"/>
      <c r="P98" s="29"/>
      <c r="Q98" s="29"/>
      <c r="R98" s="29"/>
      <c r="S98" s="29"/>
      <c r="T98" s="12"/>
      <c r="U98" s="12"/>
      <c r="V98" s="12"/>
      <c r="W98" s="12"/>
      <c r="X98" s="12"/>
      <c r="Y98" s="12"/>
      <c r="Z98" s="12"/>
      <c r="AA98" s="12"/>
      <c r="AB98" s="12"/>
      <c r="AC98" s="12"/>
      <c r="AD98" s="12"/>
      <c r="AE98" s="12"/>
    </row>
    <row r="99" spans="2:31" ht="14.45" customHeight="1" x14ac:dyDescent="0.25">
      <c r="B99" s="11">
        <v>2</v>
      </c>
      <c r="C99" s="29" t="s">
        <v>65</v>
      </c>
      <c r="D99" s="29"/>
      <c r="E99" s="29"/>
      <c r="F99" s="29"/>
      <c r="G99" s="29"/>
      <c r="H99" s="29"/>
      <c r="I99" s="29"/>
      <c r="J99" s="29"/>
      <c r="K99" s="29"/>
      <c r="L99" s="29"/>
      <c r="M99" s="29"/>
      <c r="N99" s="29"/>
      <c r="O99" s="29"/>
      <c r="P99" s="29"/>
      <c r="Q99" s="29"/>
      <c r="R99" s="29"/>
      <c r="S99" s="29"/>
      <c r="T99" s="12"/>
      <c r="U99" s="12"/>
      <c r="V99" s="12"/>
      <c r="W99" s="12"/>
      <c r="X99" s="12"/>
      <c r="Y99" s="12"/>
      <c r="Z99" s="12"/>
      <c r="AA99" s="12"/>
      <c r="AB99" s="12"/>
      <c r="AC99" s="12"/>
      <c r="AD99" s="12"/>
      <c r="AE99" s="12"/>
    </row>
    <row r="100" spans="2:31" ht="14.45" customHeight="1" x14ac:dyDescent="0.25">
      <c r="B100" s="11">
        <v>3</v>
      </c>
      <c r="C100" s="29" t="s">
        <v>116</v>
      </c>
      <c r="D100" s="29"/>
      <c r="E100" s="29"/>
      <c r="F100" s="29"/>
      <c r="G100" s="29"/>
      <c r="H100" s="29"/>
      <c r="I100" s="29"/>
      <c r="J100" s="29"/>
      <c r="K100" s="29"/>
      <c r="L100" s="29"/>
      <c r="M100" s="29"/>
      <c r="N100" s="29"/>
      <c r="O100" s="29"/>
      <c r="P100" s="29"/>
      <c r="Q100" s="29"/>
      <c r="R100" s="29"/>
      <c r="S100" s="29"/>
      <c r="T100" s="12"/>
      <c r="U100" s="12"/>
      <c r="V100" s="12"/>
      <c r="W100" s="12"/>
      <c r="X100" s="12"/>
      <c r="Y100" s="12"/>
      <c r="Z100" s="12"/>
      <c r="AA100" s="12"/>
      <c r="AB100" s="12"/>
      <c r="AC100" s="12"/>
      <c r="AD100" s="12"/>
      <c r="AE100" s="12"/>
    </row>
    <row r="101" spans="2:31" ht="14.45" customHeight="1" x14ac:dyDescent="0.25">
      <c r="B101" s="11">
        <v>4</v>
      </c>
      <c r="C101" s="29" t="s">
        <v>117</v>
      </c>
      <c r="D101" s="29"/>
      <c r="E101" s="29"/>
      <c r="F101" s="29"/>
      <c r="G101" s="29"/>
      <c r="H101" s="29"/>
      <c r="I101" s="29"/>
      <c r="J101" s="29"/>
      <c r="K101" s="29"/>
      <c r="L101" s="29"/>
      <c r="M101" s="29"/>
      <c r="N101" s="29"/>
      <c r="O101" s="29"/>
      <c r="P101" s="29"/>
      <c r="Q101" s="29"/>
      <c r="R101" s="29"/>
      <c r="S101" s="29"/>
      <c r="T101" s="12"/>
      <c r="U101" s="12"/>
      <c r="V101" s="12"/>
      <c r="W101" s="12"/>
      <c r="X101" s="12"/>
      <c r="Y101" s="12"/>
      <c r="Z101" s="12"/>
      <c r="AA101" s="12"/>
      <c r="AB101" s="12"/>
      <c r="AC101" s="12"/>
      <c r="AD101" s="12"/>
      <c r="AE101" s="12"/>
    </row>
    <row r="102" spans="2:31" ht="14.45" customHeight="1" x14ac:dyDescent="0.25">
      <c r="B102" s="11">
        <v>5</v>
      </c>
      <c r="C102" s="29" t="s">
        <v>66</v>
      </c>
      <c r="D102" s="29"/>
      <c r="E102" s="29"/>
      <c r="F102" s="29"/>
      <c r="G102" s="29"/>
      <c r="H102" s="29"/>
      <c r="I102" s="29"/>
      <c r="J102" s="29"/>
      <c r="K102" s="29"/>
      <c r="L102" s="29"/>
      <c r="M102" s="29"/>
      <c r="N102" s="29"/>
      <c r="O102" s="29"/>
      <c r="P102" s="29"/>
      <c r="Q102" s="29"/>
      <c r="R102" s="29"/>
      <c r="S102" s="29"/>
      <c r="T102" s="12"/>
      <c r="U102" s="12"/>
      <c r="V102" s="12"/>
      <c r="W102" s="12"/>
      <c r="X102" s="12"/>
      <c r="Y102" s="12"/>
      <c r="Z102" s="12"/>
      <c r="AA102" s="12"/>
      <c r="AB102" s="12"/>
      <c r="AC102" s="12"/>
      <c r="AD102" s="12"/>
      <c r="AE102" s="12"/>
    </row>
    <row r="103" spans="2:31" ht="14.45" customHeight="1" x14ac:dyDescent="0.25">
      <c r="B103" s="11">
        <v>6</v>
      </c>
      <c r="C103" s="29" t="s">
        <v>67</v>
      </c>
      <c r="D103" s="29"/>
      <c r="E103" s="29"/>
      <c r="F103" s="29"/>
      <c r="G103" s="29"/>
      <c r="H103" s="29"/>
      <c r="I103" s="29"/>
      <c r="J103" s="29"/>
      <c r="K103" s="29"/>
      <c r="L103" s="29"/>
      <c r="M103" s="29"/>
      <c r="N103" s="29"/>
      <c r="O103" s="29"/>
      <c r="P103" s="29"/>
      <c r="Q103" s="29"/>
      <c r="R103" s="29"/>
      <c r="S103" s="29"/>
      <c r="T103" s="12"/>
      <c r="U103" s="12"/>
      <c r="V103" s="12"/>
      <c r="W103" s="12"/>
      <c r="X103" s="12"/>
      <c r="Y103" s="12"/>
      <c r="Z103" s="12"/>
      <c r="AA103" s="12"/>
      <c r="AB103" s="12"/>
      <c r="AC103" s="12"/>
      <c r="AD103" s="12"/>
      <c r="AE103" s="12"/>
    </row>
    <row r="104" spans="2:31" ht="14.45" customHeight="1" x14ac:dyDescent="0.25">
      <c r="B104" s="11">
        <v>7</v>
      </c>
      <c r="C104" s="29" t="s">
        <v>68</v>
      </c>
      <c r="D104" s="29"/>
      <c r="E104" s="29"/>
      <c r="F104" s="29"/>
      <c r="G104" s="29"/>
      <c r="H104" s="29"/>
      <c r="I104" s="29"/>
      <c r="J104" s="29"/>
      <c r="K104" s="29"/>
      <c r="L104" s="29"/>
      <c r="M104" s="29"/>
      <c r="N104" s="29"/>
      <c r="O104" s="29"/>
      <c r="P104" s="29"/>
      <c r="Q104" s="29"/>
      <c r="R104" s="29"/>
      <c r="S104" s="29"/>
      <c r="T104" s="12"/>
      <c r="U104" s="12"/>
      <c r="V104" s="12"/>
      <c r="W104" s="12"/>
      <c r="X104" s="12"/>
      <c r="Y104" s="12"/>
      <c r="Z104" s="12"/>
      <c r="AA104" s="12"/>
      <c r="AB104" s="12"/>
      <c r="AC104" s="12"/>
      <c r="AD104" s="12"/>
      <c r="AE104" s="12"/>
    </row>
    <row r="105" spans="2:31" ht="14.45" customHeight="1" x14ac:dyDescent="0.25">
      <c r="B105" s="11">
        <v>8</v>
      </c>
      <c r="C105" s="29" t="s">
        <v>69</v>
      </c>
      <c r="D105" s="29"/>
      <c r="E105" s="29"/>
      <c r="F105" s="29"/>
      <c r="G105" s="29"/>
      <c r="H105" s="29"/>
      <c r="I105" s="29"/>
      <c r="J105" s="29"/>
      <c r="K105" s="29"/>
      <c r="L105" s="29"/>
      <c r="M105" s="29"/>
      <c r="N105" s="29"/>
      <c r="O105" s="29"/>
      <c r="P105" s="29"/>
      <c r="Q105" s="29"/>
      <c r="R105" s="29"/>
      <c r="S105" s="29"/>
      <c r="T105" s="12"/>
      <c r="U105" s="12"/>
      <c r="V105" s="12"/>
      <c r="W105" s="12"/>
      <c r="X105" s="12"/>
      <c r="Y105" s="12"/>
      <c r="Z105" s="12"/>
      <c r="AA105" s="12"/>
      <c r="AB105" s="12"/>
      <c r="AC105" s="12"/>
      <c r="AD105" s="12"/>
      <c r="AE105" s="12"/>
    </row>
    <row r="106" spans="2:31" ht="14.45" customHeight="1" x14ac:dyDescent="0.25">
      <c r="B106" s="11">
        <v>9</v>
      </c>
      <c r="C106" s="29" t="s">
        <v>70</v>
      </c>
      <c r="D106" s="29"/>
      <c r="E106" s="29"/>
      <c r="F106" s="29"/>
      <c r="G106" s="29"/>
      <c r="H106" s="29"/>
      <c r="I106" s="29"/>
      <c r="J106" s="29"/>
      <c r="K106" s="29"/>
      <c r="L106" s="29"/>
      <c r="M106" s="29"/>
      <c r="N106" s="29"/>
      <c r="O106" s="29"/>
      <c r="P106" s="29"/>
      <c r="Q106" s="29"/>
      <c r="R106" s="29"/>
      <c r="S106" s="29"/>
      <c r="T106" s="12"/>
      <c r="U106" s="12"/>
      <c r="V106" s="12"/>
      <c r="W106" s="12"/>
      <c r="X106" s="12"/>
      <c r="Y106" s="12"/>
      <c r="Z106" s="12"/>
      <c r="AA106" s="12"/>
      <c r="AB106" s="12"/>
      <c r="AC106" s="12"/>
      <c r="AD106" s="12"/>
      <c r="AE106" s="12"/>
    </row>
    <row r="107" spans="2:31" ht="14.45" customHeight="1" x14ac:dyDescent="0.25">
      <c r="B107" s="11">
        <v>10</v>
      </c>
      <c r="C107" s="29" t="s">
        <v>71</v>
      </c>
      <c r="D107" s="29"/>
      <c r="E107" s="29"/>
      <c r="F107" s="29"/>
      <c r="G107" s="29"/>
      <c r="H107" s="29"/>
      <c r="I107" s="29"/>
      <c r="J107" s="29"/>
      <c r="K107" s="29"/>
      <c r="L107" s="29"/>
      <c r="M107" s="29"/>
      <c r="N107" s="29"/>
      <c r="O107" s="29"/>
      <c r="P107" s="29"/>
      <c r="Q107" s="29"/>
      <c r="R107" s="29"/>
      <c r="S107" s="29"/>
      <c r="T107" s="12"/>
      <c r="U107" s="12"/>
      <c r="V107" s="12"/>
      <c r="W107" s="12"/>
      <c r="X107" s="12"/>
      <c r="Y107" s="12"/>
      <c r="Z107" s="12"/>
      <c r="AA107" s="12"/>
      <c r="AB107" s="12"/>
      <c r="AC107" s="12"/>
      <c r="AD107" s="12"/>
      <c r="AE107" s="12"/>
    </row>
    <row r="108" spans="2:31" ht="14.45" customHeight="1" x14ac:dyDescent="0.25">
      <c r="B108" s="11">
        <v>11</v>
      </c>
      <c r="C108" s="29" t="s">
        <v>72</v>
      </c>
      <c r="D108" s="29"/>
      <c r="E108" s="29"/>
      <c r="F108" s="29"/>
      <c r="G108" s="29"/>
      <c r="H108" s="29"/>
      <c r="I108" s="29"/>
      <c r="J108" s="29"/>
      <c r="K108" s="29"/>
      <c r="L108" s="29"/>
      <c r="M108" s="29"/>
      <c r="N108" s="29"/>
      <c r="O108" s="29"/>
      <c r="P108" s="29"/>
      <c r="Q108" s="29"/>
      <c r="R108" s="29"/>
      <c r="S108" s="29"/>
      <c r="T108" s="12"/>
      <c r="U108" s="12"/>
      <c r="V108" s="12"/>
      <c r="W108" s="12"/>
      <c r="X108" s="12"/>
      <c r="Y108" s="12"/>
      <c r="Z108" s="12"/>
      <c r="AA108" s="12"/>
      <c r="AB108" s="12"/>
      <c r="AC108" s="12"/>
      <c r="AD108" s="12"/>
      <c r="AE108" s="12"/>
    </row>
    <row r="109" spans="2:31" ht="14.45" customHeight="1" x14ac:dyDescent="0.25">
      <c r="B109" s="11">
        <v>12</v>
      </c>
      <c r="C109" s="29" t="s">
        <v>73</v>
      </c>
      <c r="D109" s="29"/>
      <c r="E109" s="29"/>
      <c r="F109" s="29"/>
      <c r="G109" s="29"/>
      <c r="H109" s="29"/>
      <c r="I109" s="29"/>
      <c r="J109" s="29"/>
      <c r="K109" s="29"/>
      <c r="L109" s="29"/>
      <c r="M109" s="29"/>
      <c r="N109" s="29"/>
      <c r="O109" s="29"/>
      <c r="P109" s="29"/>
      <c r="Q109" s="29"/>
      <c r="R109" s="29"/>
      <c r="S109" s="29"/>
      <c r="T109" s="12"/>
      <c r="U109" s="12"/>
      <c r="V109" s="12"/>
      <c r="W109" s="12"/>
      <c r="X109" s="12"/>
      <c r="Y109" s="12"/>
      <c r="Z109" s="12"/>
      <c r="AA109" s="12"/>
      <c r="AB109" s="12"/>
      <c r="AC109" s="12"/>
      <c r="AD109" s="12"/>
      <c r="AE109" s="12"/>
    </row>
    <row r="110" spans="2:31" ht="14.45" customHeight="1" x14ac:dyDescent="0.25">
      <c r="B110" s="11">
        <v>13</v>
      </c>
      <c r="C110" s="29" t="s">
        <v>74</v>
      </c>
      <c r="D110" s="29"/>
      <c r="E110" s="29"/>
      <c r="F110" s="29"/>
      <c r="G110" s="29"/>
      <c r="H110" s="29"/>
      <c r="I110" s="29"/>
      <c r="J110" s="29"/>
      <c r="K110" s="29"/>
      <c r="L110" s="29"/>
      <c r="M110" s="29"/>
      <c r="N110" s="29"/>
      <c r="O110" s="29"/>
      <c r="P110" s="29"/>
      <c r="Q110" s="29"/>
      <c r="R110" s="29"/>
      <c r="S110" s="29"/>
      <c r="T110" s="12"/>
      <c r="U110" s="12"/>
      <c r="V110" s="12"/>
      <c r="W110" s="12"/>
      <c r="X110" s="12"/>
      <c r="Y110" s="12"/>
      <c r="Z110" s="12"/>
      <c r="AA110" s="12"/>
      <c r="AB110" s="12"/>
      <c r="AC110" s="12"/>
      <c r="AD110" s="12"/>
      <c r="AE110" s="12"/>
    </row>
    <row r="111" spans="2:31" ht="14.45" customHeight="1" x14ac:dyDescent="0.25">
      <c r="B111" s="11">
        <v>14</v>
      </c>
      <c r="C111" s="29" t="s">
        <v>75</v>
      </c>
      <c r="D111" s="29"/>
      <c r="E111" s="29"/>
      <c r="F111" s="29"/>
      <c r="G111" s="29"/>
      <c r="H111" s="29"/>
      <c r="I111" s="29"/>
      <c r="J111" s="29"/>
      <c r="K111" s="29"/>
      <c r="L111" s="29"/>
      <c r="M111" s="29"/>
      <c r="N111" s="29"/>
      <c r="O111" s="29"/>
      <c r="P111" s="29"/>
      <c r="Q111" s="29"/>
      <c r="R111" s="29"/>
      <c r="S111" s="29"/>
      <c r="T111" s="12"/>
      <c r="U111" s="12"/>
      <c r="V111" s="12"/>
      <c r="W111" s="12"/>
      <c r="X111" s="12"/>
      <c r="Y111" s="12"/>
      <c r="Z111" s="12"/>
      <c r="AA111" s="12"/>
      <c r="AB111" s="12"/>
      <c r="AC111" s="12"/>
      <c r="AD111" s="12"/>
      <c r="AE111" s="12"/>
    </row>
    <row r="112" spans="2:31" ht="14.45" customHeight="1" x14ac:dyDescent="0.25">
      <c r="B112" s="11">
        <v>15</v>
      </c>
      <c r="C112" s="29" t="s">
        <v>76</v>
      </c>
      <c r="D112" s="29"/>
      <c r="E112" s="29"/>
      <c r="F112" s="29"/>
      <c r="G112" s="29"/>
      <c r="H112" s="29"/>
      <c r="I112" s="29"/>
      <c r="J112" s="29"/>
      <c r="K112" s="29"/>
      <c r="L112" s="29"/>
      <c r="M112" s="29"/>
      <c r="N112" s="29"/>
      <c r="O112" s="29"/>
      <c r="P112" s="29"/>
      <c r="Q112" s="29"/>
      <c r="R112" s="29"/>
      <c r="S112" s="29"/>
      <c r="T112" s="12"/>
      <c r="U112" s="12"/>
      <c r="V112" s="12"/>
      <c r="W112" s="12"/>
      <c r="X112" s="12"/>
      <c r="Y112" s="12"/>
      <c r="Z112" s="12"/>
      <c r="AA112" s="12"/>
      <c r="AB112" s="12"/>
      <c r="AC112" s="12"/>
      <c r="AD112" s="12"/>
      <c r="AE112" s="12"/>
    </row>
    <row r="113" spans="2:31" ht="14.45" customHeight="1" x14ac:dyDescent="0.25">
      <c r="B113" s="11">
        <v>16</v>
      </c>
      <c r="C113" s="29" t="s">
        <v>77</v>
      </c>
      <c r="D113" s="29"/>
      <c r="E113" s="29"/>
      <c r="F113" s="29"/>
      <c r="G113" s="29"/>
      <c r="H113" s="29"/>
      <c r="I113" s="29"/>
      <c r="J113" s="29"/>
      <c r="K113" s="29"/>
      <c r="L113" s="29"/>
      <c r="M113" s="29"/>
      <c r="N113" s="29"/>
      <c r="O113" s="29"/>
      <c r="P113" s="29"/>
      <c r="Q113" s="29"/>
      <c r="R113" s="29"/>
      <c r="S113" s="29"/>
      <c r="T113" s="12"/>
      <c r="U113" s="12"/>
      <c r="V113" s="12"/>
      <c r="W113" s="12"/>
      <c r="X113" s="12"/>
      <c r="Y113" s="12"/>
      <c r="Z113" s="12"/>
      <c r="AA113" s="12"/>
      <c r="AB113" s="12"/>
      <c r="AC113" s="12"/>
      <c r="AD113" s="12"/>
      <c r="AE113" s="12"/>
    </row>
    <row r="114" spans="2:31" x14ac:dyDescent="0.25">
      <c r="I114" s="14"/>
      <c r="K114" s="14"/>
      <c r="M114" s="14"/>
      <c r="O114" s="14"/>
      <c r="Q114" s="14"/>
      <c r="S114" s="14"/>
    </row>
    <row r="115" spans="2:31" x14ac:dyDescent="0.25">
      <c r="I115" s="14"/>
      <c r="K115" s="14"/>
      <c r="M115" s="14"/>
      <c r="O115" s="14"/>
      <c r="Q115" s="14"/>
      <c r="S115" s="14"/>
    </row>
    <row r="116" spans="2:31" x14ac:dyDescent="0.25">
      <c r="I116" s="14"/>
      <c r="K116" s="14"/>
      <c r="M116" s="14"/>
      <c r="O116" s="14"/>
      <c r="Q116" s="14"/>
      <c r="S116" s="14"/>
    </row>
    <row r="117" spans="2:31" x14ac:dyDescent="0.25">
      <c r="I117" s="14"/>
      <c r="K117" s="14"/>
      <c r="M117" s="14"/>
      <c r="O117" s="14"/>
      <c r="Q117" s="14"/>
      <c r="S117" s="14"/>
    </row>
    <row r="118" spans="2:31" x14ac:dyDescent="0.25">
      <c r="I118" s="14"/>
      <c r="K118" s="14"/>
      <c r="M118" s="14"/>
      <c r="O118" s="14"/>
      <c r="Q118" s="14"/>
      <c r="S118" s="14"/>
    </row>
    <row r="119" spans="2:31" x14ac:dyDescent="0.25">
      <c r="I119" s="14"/>
      <c r="K119" s="14"/>
      <c r="M119" s="14"/>
      <c r="O119" s="14"/>
      <c r="Q119" s="14"/>
      <c r="S119" s="14"/>
    </row>
    <row r="120" spans="2:31" x14ac:dyDescent="0.25">
      <c r="I120" s="14"/>
      <c r="K120" s="14"/>
      <c r="M120" s="14"/>
      <c r="O120" s="14"/>
      <c r="Q120" s="14"/>
      <c r="S120" s="14"/>
    </row>
    <row r="121" spans="2:31" x14ac:dyDescent="0.25">
      <c r="I121" s="14"/>
      <c r="K121" s="14"/>
      <c r="M121" s="14"/>
      <c r="O121" s="14"/>
      <c r="Q121" s="14"/>
      <c r="S121" s="14"/>
    </row>
    <row r="122" spans="2:31" x14ac:dyDescent="0.25">
      <c r="I122" s="14"/>
      <c r="K122" s="14"/>
      <c r="M122" s="14"/>
      <c r="O122" s="14"/>
      <c r="Q122" s="14"/>
      <c r="S122" s="14"/>
    </row>
    <row r="123" spans="2:31" x14ac:dyDescent="0.25">
      <c r="I123" s="14"/>
      <c r="K123" s="14"/>
      <c r="M123" s="14"/>
      <c r="O123" s="14"/>
      <c r="Q123" s="14"/>
      <c r="S123" s="14"/>
    </row>
    <row r="124" spans="2:31" x14ac:dyDescent="0.25">
      <c r="I124" s="14"/>
      <c r="K124" s="14"/>
      <c r="M124" s="14"/>
      <c r="O124" s="14"/>
      <c r="Q124" s="14"/>
      <c r="S124" s="14"/>
    </row>
    <row r="125" spans="2:31" x14ac:dyDescent="0.25">
      <c r="I125" s="14"/>
      <c r="K125" s="14"/>
      <c r="M125" s="14"/>
      <c r="O125" s="14"/>
      <c r="Q125" s="14"/>
      <c r="S125" s="14"/>
    </row>
    <row r="126" spans="2:31" x14ac:dyDescent="0.25">
      <c r="I126" s="14"/>
      <c r="K126" s="14"/>
      <c r="M126" s="14"/>
      <c r="O126" s="14"/>
      <c r="Q126" s="14"/>
      <c r="S126" s="14"/>
    </row>
    <row r="127" spans="2:31" x14ac:dyDescent="0.25">
      <c r="I127" s="14"/>
      <c r="K127" s="14"/>
      <c r="M127" s="14"/>
      <c r="O127" s="14"/>
      <c r="Q127" s="14"/>
      <c r="S127" s="14"/>
    </row>
    <row r="128" spans="2:31" x14ac:dyDescent="0.25">
      <c r="I128" s="14"/>
      <c r="K128" s="14"/>
      <c r="M128" s="14"/>
      <c r="O128" s="14"/>
      <c r="Q128" s="14"/>
      <c r="S128" s="14"/>
    </row>
    <row r="129" spans="9:19" x14ac:dyDescent="0.25">
      <c r="I129" s="14"/>
      <c r="K129" s="14"/>
      <c r="M129" s="14"/>
      <c r="O129" s="14"/>
      <c r="Q129" s="14"/>
      <c r="S129" s="14"/>
    </row>
    <row r="130" spans="9:19" x14ac:dyDescent="0.25">
      <c r="I130" s="14"/>
      <c r="K130" s="14"/>
      <c r="M130" s="14"/>
      <c r="O130" s="14"/>
      <c r="Q130" s="14"/>
      <c r="S130" s="14"/>
    </row>
  </sheetData>
  <mergeCells count="35">
    <mergeCell ref="C2:C5"/>
    <mergeCell ref="D2:E4"/>
    <mergeCell ref="H2:O2"/>
    <mergeCell ref="P2:S2"/>
    <mergeCell ref="H3:K3"/>
    <mergeCell ref="C112:S112"/>
    <mergeCell ref="C113:S113"/>
    <mergeCell ref="C111:S111"/>
    <mergeCell ref="B95:C95"/>
    <mergeCell ref="L4:M4"/>
    <mergeCell ref="N4:O4"/>
    <mergeCell ref="P4:Q4"/>
    <mergeCell ref="B7:C7"/>
    <mergeCell ref="B48:C48"/>
    <mergeCell ref="F2:G4"/>
    <mergeCell ref="L3:O3"/>
    <mergeCell ref="P3:S3"/>
    <mergeCell ref="H4:I4"/>
    <mergeCell ref="J4:K4"/>
    <mergeCell ref="R4:S4"/>
    <mergeCell ref="B2:B5"/>
    <mergeCell ref="B97:S97"/>
    <mergeCell ref="C107:S107"/>
    <mergeCell ref="C108:S108"/>
    <mergeCell ref="C109:S109"/>
    <mergeCell ref="C110:S110"/>
    <mergeCell ref="C106:S106"/>
    <mergeCell ref="C98:S98"/>
    <mergeCell ref="C99:S99"/>
    <mergeCell ref="C100:S100"/>
    <mergeCell ref="C101:S101"/>
    <mergeCell ref="C102:S102"/>
    <mergeCell ref="C103:S103"/>
    <mergeCell ref="C104:S104"/>
    <mergeCell ref="C105:S105"/>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Bhavin Ravatbhai Dethadiya</cp:lastModifiedBy>
  <cp:lastPrinted>2024-02-23T06:53:46Z</cp:lastPrinted>
  <dcterms:created xsi:type="dcterms:W3CDTF">2023-11-16T10:57:20Z</dcterms:created>
  <dcterms:modified xsi:type="dcterms:W3CDTF">2026-02-23T06:05:36Z</dcterms:modified>
</cp:coreProperties>
</file>