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397F161E-261C-4E12-821C-E4D152A8BF51}" xr6:coauthVersionLast="47" xr6:coauthVersionMax="47" xr10:uidLastSave="{00000000-0000-0000-0000-000000000000}"/>
  <bookViews>
    <workbookView xWindow="-120" yWindow="-120" windowWidth="29040" windowHeight="15720" xr2:uid="{45D3F6C2-1D92-49AF-B016-43674BC47012}"/>
  </bookViews>
  <sheets>
    <sheet name="October 2025" sheetId="1" r:id="rId1"/>
  </sheets>
  <definedNames>
    <definedName name="_xlnm._FilterDatabase" localSheetId="0" hidden="1">'October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AB79" i="1" l="1"/>
  <c r="P79" i="1"/>
  <c r="AC79" i="1"/>
  <c r="AA79" i="1"/>
  <c r="Z79" i="1"/>
  <c r="Y79" i="1"/>
  <c r="X79" i="1"/>
  <c r="W79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<sst xmlns="http://schemas.openxmlformats.org/spreadsheetml/2006/main" count="147" uniqueCount="125">
  <si>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</si>
  <si>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</si>
  <si>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</si>
  <si>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</si>
  <si>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</si>
  <si>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</si>
  <si>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</si>
  <si>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</si>
  <si>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</si>
  <si>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</si>
  <si>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</si>
  <si>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</si>
  <si>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</si>
  <si>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</si>
  <si>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</si>
  <si>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</si>
  <si>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</si>
  <si>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</si>
  <si>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</si>
  <si>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</si>
  <si>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</si>
  <si>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</si>
  <si>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</si>
  <si>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</si>
  <si>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</si>
  <si>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</si>
  <si>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</si>
  <si>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</si>
  <si>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</si>
  <si>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</si>
  <si>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</si>
  <si>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</si>
  <si>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</si>
  <si>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</si>
  <si>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</si>
  <si>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</si>
  <si>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</si>
  <si>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</si>
  <si>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</si>
  <si>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</si>
  <si>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</si>
  <si>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</si>
  <si>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</si>
  <si>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</si>
  <si>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</si>
  <si>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</si>
  <si>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</si>
  <si>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</si>
  <si>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</si>
  <si>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</si>
  <si>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</si>
  <si>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</si>
  <si>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</si>
  <si>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</si>
  <si>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</si>
  <si>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</si>
  <si>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</si>
  <si>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</si>
  <si>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</si>
  <si>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</si>
  <si>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</si>
  <si>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</si>
  <si>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</si>
  <si>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</si>
  <si>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</si>
  <si>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</si>
  <si>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</si>
  <si>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</si>
  <si>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</si>
  <si>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</si>
  <si>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</si>
  <si>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</si>
  <si>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अक्तूबर 2025 माह के लिए एटीएम, स्वीकृति अवसंरचना और कार्ड सांख्यिकी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</si>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</sst>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9FDA3E4-C0CC-4EB5-B72C-A7E50101B072}"/>
    <cellStyle name="Normal 2 2" xfId="1" xr:uid="{FF0818AC-CB87-4B30-8F94-911B67D7B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5F69-160E-4455-99AF-6167211C8693}">
  <dimension ref="A2:AC106"/>
  <sheetViews>
    <sheetView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L4" sqref="L4:S4"/>
    </sheetView>
  </sheetViews>
  <sheetFormatPr defaultColWidth="8.85546875" defaultRowHeight="12.75" x14ac:dyDescent="0.2"/>
  <cols>
    <col min="1" max="1" width="3.42578125" style="17" customWidth="1"/>
    <col min="2" max="2" width="5" style="16" customWidth="1"/>
    <col min="3" max="3" width="44.5703125" style="16" customWidth="1"/>
    <col min="4" max="4" width="9.42578125" style="27" customWidth="1"/>
    <col min="5" max="5" width="9.28515625" style="27" customWidth="1"/>
    <col min="6" max="6" width="9.7109375" style="16" customWidth="1"/>
    <col min="7" max="7" width="9.28515625" style="16" customWidth="1"/>
    <col min="8" max="8" width="10.42578125" style="16" customWidth="1"/>
    <col min="9" max="9" width="11.5703125" style="16" customWidth="1"/>
    <col min="10" max="10" width="12.140625" style="16" bestFit="1" customWidth="1"/>
    <col min="11" max="11" width="11.42578125" style="16" bestFit="1" customWidth="1"/>
    <col min="12" max="14" width="10" style="16" bestFit="1" customWidth="1"/>
    <col min="15" max="15" width="11" style="16" bestFit="1" customWidth="1"/>
    <col min="16" max="16" width="10.7109375" style="16" customWidth="1"/>
    <col min="17" max="17" width="9" style="16" bestFit="1" customWidth="1"/>
    <col min="18" max="18" width="8" style="16" bestFit="1" customWidth="1"/>
    <col min="19" max="20" width="9" style="16" bestFit="1" customWidth="1"/>
    <col min="21" max="21" width="10" style="16" bestFit="1" customWidth="1"/>
    <col min="22" max="22" width="10.85546875" style="16" bestFit="1" customWidth="1"/>
    <col min="23" max="23" width="10" style="16" bestFit="1" customWidth="1"/>
    <col min="24" max="24" width="10.85546875" style="16" customWidth="1"/>
    <col min="25" max="25" width="9" style="16" bestFit="1" customWidth="1"/>
    <col min="26" max="26" width="10" style="16" bestFit="1" customWidth="1"/>
    <col min="27" max="27" width="11" style="16" bestFit="1" customWidth="1"/>
    <col min="28" max="28" width="8" style="16" bestFit="1" customWidth="1"/>
    <col min="29" max="29" width="9" style="16" bestFit="1" customWidth="1"/>
    <col min="30" max="30" width="12.28515625" style="16" customWidth="1"/>
    <col min="31" max="16384" width="8.85546875" style="16"/>
  </cols>
  <sheetData>
    <row r="2" spans="1:29" x14ac:dyDescent="0.2">
      <c r="B2" s="32" t="s">
        <v>72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x14ac:dyDescent="0.2">
      <c r="B3" s="31" t="s">
        <v>124</v>
      </c>
      <c r="C3" s="32" t="s">
        <v>73</v>
      </c>
      <c r="D3" s="33" t="s">
        <v>74</v>
      </c>
      <c r="E3" s="33"/>
      <c r="F3" s="33"/>
      <c r="G3" s="33"/>
      <c r="H3" s="33"/>
      <c r="I3" s="33"/>
      <c r="J3" s="33"/>
      <c r="K3" s="33"/>
      <c r="L3" s="32" t="s">
        <v>75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ht="12.75" customHeight="1" x14ac:dyDescent="0.2">
      <c r="B4" s="31"/>
      <c r="C4" s="32"/>
      <c r="D4" s="31" t="s">
        <v>76</v>
      </c>
      <c r="E4" s="31"/>
      <c r="F4" s="31"/>
      <c r="G4" s="31"/>
      <c r="H4" s="31"/>
      <c r="I4" s="31"/>
      <c r="J4" s="31"/>
      <c r="K4" s="31"/>
      <c r="L4" s="32" t="s">
        <v>77</v>
      </c>
      <c r="M4" s="32"/>
      <c r="N4" s="32"/>
      <c r="O4" s="32"/>
      <c r="P4" s="32"/>
      <c r="Q4" s="32"/>
      <c r="R4" s="32"/>
      <c r="S4" s="32"/>
      <c r="T4" s="32" t="s">
        <v>78</v>
      </c>
      <c r="U4" s="32"/>
      <c r="V4" s="32"/>
      <c r="W4" s="32"/>
      <c r="X4" s="32"/>
      <c r="Y4" s="32"/>
      <c r="Z4" s="32"/>
      <c r="AA4" s="32"/>
      <c r="AB4" s="32"/>
      <c r="AC4" s="32"/>
    </row>
    <row r="5" spans="1:29" ht="12.75" customHeight="1" x14ac:dyDescent="0.2">
      <c r="B5" s="31"/>
      <c r="C5" s="32"/>
      <c r="D5" s="31" t="s">
        <v>79</v>
      </c>
      <c r="E5" s="31"/>
      <c r="F5" s="31" t="s">
        <v>80</v>
      </c>
      <c r="G5" s="31" t="s">
        <v>81</v>
      </c>
      <c r="H5" s="31" t="s">
        <v>82</v>
      </c>
      <c r="I5" s="31" t="s">
        <v>83</v>
      </c>
      <c r="J5" s="31" t="s">
        <v>84</v>
      </c>
      <c r="K5" s="31" t="s">
        <v>78</v>
      </c>
      <c r="L5" s="32" t="s">
        <v>85</v>
      </c>
      <c r="M5" s="32"/>
      <c r="N5" s="32"/>
      <c r="O5" s="32"/>
      <c r="P5" s="32"/>
      <c r="Q5" s="32"/>
      <c r="R5" s="32" t="s">
        <v>86</v>
      </c>
      <c r="S5" s="32"/>
      <c r="T5" s="32" t="s">
        <v>85</v>
      </c>
      <c r="U5" s="32"/>
      <c r="V5" s="32"/>
      <c r="W5" s="32"/>
      <c r="X5" s="32"/>
      <c r="Y5" s="32"/>
      <c r="Z5" s="32" t="s">
        <v>86</v>
      </c>
      <c r="AA5" s="32"/>
      <c r="AB5" s="32"/>
      <c r="AC5" s="32"/>
    </row>
    <row r="6" spans="1:29" ht="12.75" customHeight="1" x14ac:dyDescent="0.2">
      <c r="B6" s="31"/>
      <c r="C6" s="32"/>
      <c r="D6" s="31"/>
      <c r="E6" s="31"/>
      <c r="F6" s="31"/>
      <c r="G6" s="31"/>
      <c r="H6" s="31"/>
      <c r="I6" s="31"/>
      <c r="J6" s="31"/>
      <c r="K6" s="31"/>
      <c r="L6" s="31" t="s">
        <v>87</v>
      </c>
      <c r="M6" s="31"/>
      <c r="N6" s="31" t="s">
        <v>88</v>
      </c>
      <c r="O6" s="31"/>
      <c r="P6" s="32" t="s">
        <v>89</v>
      </c>
      <c r="Q6" s="32"/>
      <c r="R6" s="32" t="s">
        <v>90</v>
      </c>
      <c r="S6" s="32"/>
      <c r="T6" s="31" t="s">
        <v>87</v>
      </c>
      <c r="U6" s="31"/>
      <c r="V6" s="31" t="s">
        <v>91</v>
      </c>
      <c r="W6" s="31"/>
      <c r="X6" s="32" t="s">
        <v>92</v>
      </c>
      <c r="Y6" s="32"/>
      <c r="Z6" s="31" t="s">
        <v>90</v>
      </c>
      <c r="AA6" s="31"/>
      <c r="AB6" s="31" t="s">
        <v>87</v>
      </c>
      <c r="AC6" s="31"/>
    </row>
    <row r="7" spans="1:29" s="20" customFormat="1" ht="38.25" x14ac:dyDescent="0.25">
      <c r="A7" s="18"/>
      <c r="B7" s="31"/>
      <c r="C7" s="32"/>
      <c r="D7" s="29" t="s">
        <v>93</v>
      </c>
      <c r="E7" s="28" t="s">
        <v>94</v>
      </c>
      <c r="F7" s="31"/>
      <c r="G7" s="31"/>
      <c r="H7" s="31"/>
      <c r="I7" s="31"/>
      <c r="J7" s="31"/>
      <c r="K7" s="31"/>
      <c r="L7" s="19" t="s">
        <v>95</v>
      </c>
      <c r="M7" s="19" t="s">
        <v>96</v>
      </c>
      <c r="N7" s="19" t="s">
        <v>95</v>
      </c>
      <c r="O7" s="19" t="s">
        <v>96</v>
      </c>
      <c r="P7" s="19" t="s">
        <v>95</v>
      </c>
      <c r="Q7" s="19" t="s">
        <v>96</v>
      </c>
      <c r="R7" s="19" t="s">
        <v>95</v>
      </c>
      <c r="S7" s="19" t="s">
        <v>96</v>
      </c>
      <c r="T7" s="19" t="s">
        <v>95</v>
      </c>
      <c r="U7" s="19" t="s">
        <v>96</v>
      </c>
      <c r="V7" s="19" t="s">
        <v>95</v>
      </c>
      <c r="W7" s="19" t="s">
        <v>96</v>
      </c>
      <c r="X7" s="19" t="s">
        <v>95</v>
      </c>
      <c r="Y7" s="19" t="s">
        <v>96</v>
      </c>
      <c r="Z7" s="19" t="s">
        <v>95</v>
      </c>
      <c r="AA7" s="19" t="s">
        <v>96</v>
      </c>
      <c r="AB7" s="19" t="s">
        <v>95</v>
      </c>
      <c r="AC7" s="19" t="s">
        <v>96</v>
      </c>
    </row>
    <row r="8" spans="1:29" x14ac:dyDescent="0.2">
      <c r="B8" s="13"/>
      <c r="C8" s="13"/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>
        <v>6</v>
      </c>
      <c r="J8" s="29">
        <v>7</v>
      </c>
      <c r="K8" s="29">
        <v>8</v>
      </c>
      <c r="L8" s="29">
        <v>9</v>
      </c>
      <c r="M8" s="29">
        <v>10</v>
      </c>
      <c r="N8" s="29">
        <v>11</v>
      </c>
      <c r="O8" s="29">
        <v>12</v>
      </c>
      <c r="P8" s="29">
        <v>13</v>
      </c>
      <c r="Q8" s="29">
        <v>14</v>
      </c>
      <c r="R8" s="29">
        <v>15</v>
      </c>
      <c r="S8" s="29">
        <v>16</v>
      </c>
      <c r="T8" s="29">
        <v>17</v>
      </c>
      <c r="U8" s="29">
        <v>18</v>
      </c>
      <c r="V8" s="29">
        <v>19</v>
      </c>
      <c r="W8" s="29">
        <v>20</v>
      </c>
      <c r="X8" s="29">
        <v>21</v>
      </c>
      <c r="Y8" s="29">
        <v>22</v>
      </c>
      <c r="Z8" s="29">
        <v>23</v>
      </c>
      <c r="AA8" s="29">
        <v>24</v>
      </c>
      <c r="AB8" s="29">
        <v>25</v>
      </c>
      <c r="AC8" s="29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2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4">
        <v>1</v>
      </c>
      <c r="C11" s="3" t="s">
        <v>2</v>
      </c>
      <c r="D11" s="4">
        <v>8994</v>
      </c>
      <c r="E11" s="4">
        <v>2485</v>
      </c>
      <c r="F11" s="4">
        <v>55816</v>
      </c>
      <c r="G11" s="4">
        <v>42317</v>
      </c>
      <c r="H11" s="4">
        <v>25909</v>
      </c>
      <c r="I11" s="4">
        <v>2896596</v>
      </c>
      <c r="J11" s="4">
        <v>2992464</v>
      </c>
      <c r="K11" s="4">
        <v>88587123</v>
      </c>
      <c r="L11" s="5">
        <v>8661335</v>
      </c>
      <c r="M11" s="5">
        <v>17861049.735669997</v>
      </c>
      <c r="N11" s="5">
        <v>3580262</v>
      </c>
      <c r="O11" s="5">
        <v>18436627.481430002</v>
      </c>
      <c r="P11" s="5">
        <v>0</v>
      </c>
      <c r="Q11" s="5">
        <v>0</v>
      </c>
      <c r="R11" s="5">
        <v>11372</v>
      </c>
      <c r="S11" s="5">
        <v>61750.400000000001</v>
      </c>
      <c r="T11" s="5">
        <v>2819405</v>
      </c>
      <c r="U11" s="5">
        <v>7703961.4280000003</v>
      </c>
      <c r="V11" s="5">
        <v>289522</v>
      </c>
      <c r="W11" s="5">
        <v>2140503.7000000002</v>
      </c>
      <c r="X11" s="5">
        <v>14</v>
      </c>
      <c r="Y11" s="5">
        <v>35.4</v>
      </c>
      <c r="Z11" s="5">
        <v>22953575</v>
      </c>
      <c r="AA11" s="5">
        <v>120543772.48899999</v>
      </c>
      <c r="AB11" s="5">
        <v>2</v>
      </c>
      <c r="AC11" s="5">
        <v>1.2</v>
      </c>
    </row>
    <row r="12" spans="1:29" x14ac:dyDescent="0.2">
      <c r="B12" s="14">
        <v>2</v>
      </c>
      <c r="C12" s="3" t="s">
        <v>3</v>
      </c>
      <c r="D12" s="4">
        <v>5199</v>
      </c>
      <c r="E12" s="4">
        <v>2497</v>
      </c>
      <c r="F12" s="4">
        <v>18827</v>
      </c>
      <c r="G12" s="4">
        <v>25038</v>
      </c>
      <c r="H12" s="4">
        <v>0</v>
      </c>
      <c r="I12" s="4">
        <v>1353550</v>
      </c>
      <c r="J12" s="4">
        <v>89273</v>
      </c>
      <c r="K12" s="4">
        <v>37693197</v>
      </c>
      <c r="L12" s="5">
        <v>116818</v>
      </c>
      <c r="M12" s="5">
        <v>568808.05189999996</v>
      </c>
      <c r="N12" s="5">
        <v>275126</v>
      </c>
      <c r="O12" s="5">
        <v>558362.29970000009</v>
      </c>
      <c r="P12" s="5">
        <v>0</v>
      </c>
      <c r="Q12" s="5">
        <v>0</v>
      </c>
      <c r="R12" s="5">
        <v>6905</v>
      </c>
      <c r="S12" s="5">
        <v>37146.913780000003</v>
      </c>
      <c r="T12" s="5">
        <v>2006379</v>
      </c>
      <c r="U12" s="5">
        <v>5220249.5617899997</v>
      </c>
      <c r="V12" s="5">
        <v>311329</v>
      </c>
      <c r="W12" s="5">
        <v>843496.77463999996</v>
      </c>
      <c r="X12" s="5">
        <v>0</v>
      </c>
      <c r="Y12" s="5">
        <v>0</v>
      </c>
      <c r="Z12" s="5">
        <v>14595109</v>
      </c>
      <c r="AA12" s="5">
        <v>64661749.625500001</v>
      </c>
      <c r="AB12" s="5">
        <v>0</v>
      </c>
      <c r="AC12" s="5">
        <v>0</v>
      </c>
    </row>
    <row r="13" spans="1:29" x14ac:dyDescent="0.2">
      <c r="B13" s="14">
        <v>3</v>
      </c>
      <c r="C13" s="6" t="s">
        <v>4</v>
      </c>
      <c r="D13" s="7">
        <v>2334</v>
      </c>
      <c r="E13" s="7">
        <v>249</v>
      </c>
      <c r="F13" s="7">
        <v>193</v>
      </c>
      <c r="G13" s="7">
        <v>5955</v>
      </c>
      <c r="H13" s="7">
        <v>355014</v>
      </c>
      <c r="I13" s="7">
        <v>954511</v>
      </c>
      <c r="J13" s="7">
        <v>0</v>
      </c>
      <c r="K13" s="7">
        <v>13981651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1044458</v>
      </c>
      <c r="U13" s="5">
        <v>2930352.92979</v>
      </c>
      <c r="V13" s="5">
        <v>125097</v>
      </c>
      <c r="W13" s="5">
        <v>388160.69839999999</v>
      </c>
      <c r="X13" s="5">
        <v>6211</v>
      </c>
      <c r="Y13" s="5">
        <v>65242.589599999999</v>
      </c>
      <c r="Z13" s="5">
        <v>6142141</v>
      </c>
      <c r="AA13" s="5">
        <v>31722473.142340001</v>
      </c>
      <c r="AB13" s="5">
        <v>0</v>
      </c>
      <c r="AC13" s="5">
        <v>0</v>
      </c>
    </row>
    <row r="14" spans="1:29" x14ac:dyDescent="0.2">
      <c r="B14" s="14">
        <v>4</v>
      </c>
      <c r="C14" s="3" t="s">
        <v>5</v>
      </c>
      <c r="D14" s="4">
        <v>7400</v>
      </c>
      <c r="E14" s="4">
        <v>3502</v>
      </c>
      <c r="F14" s="4">
        <v>87955</v>
      </c>
      <c r="G14" s="4">
        <v>11363</v>
      </c>
      <c r="H14" s="4">
        <v>0</v>
      </c>
      <c r="I14" s="4">
        <v>3996958</v>
      </c>
      <c r="J14" s="4">
        <v>1065198</v>
      </c>
      <c r="K14" s="4">
        <v>60760235</v>
      </c>
      <c r="L14" s="5">
        <v>1131162</v>
      </c>
      <c r="M14" s="5">
        <v>4859718.9921200005</v>
      </c>
      <c r="N14" s="5">
        <v>527584</v>
      </c>
      <c r="O14" s="5">
        <v>3018595.3121400001</v>
      </c>
      <c r="P14" s="5">
        <v>0</v>
      </c>
      <c r="Q14" s="5">
        <v>0</v>
      </c>
      <c r="R14" s="5">
        <v>87205</v>
      </c>
      <c r="S14" s="5">
        <v>515939</v>
      </c>
      <c r="T14" s="5">
        <v>5233829</v>
      </c>
      <c r="U14" s="5">
        <v>17695492.423209999</v>
      </c>
      <c r="V14" s="5">
        <v>775497</v>
      </c>
      <c r="W14" s="5">
        <v>3730294.7518600002</v>
      </c>
      <c r="X14" s="5">
        <v>4676</v>
      </c>
      <c r="Y14" s="5">
        <v>91938.184999999998</v>
      </c>
      <c r="Z14" s="5">
        <v>28731555</v>
      </c>
      <c r="AA14" s="5">
        <v>146925966.905</v>
      </c>
      <c r="AB14" s="5">
        <v>2</v>
      </c>
      <c r="AC14" s="5">
        <v>1.14828</v>
      </c>
    </row>
    <row r="15" spans="1:29" x14ac:dyDescent="0.2">
      <c r="B15" s="14">
        <v>5</v>
      </c>
      <c r="C15" s="3" t="s">
        <v>6</v>
      </c>
      <c r="D15" s="4">
        <v>2950</v>
      </c>
      <c r="E15" s="4">
        <v>1218</v>
      </c>
      <c r="F15" s="4">
        <v>3237</v>
      </c>
      <c r="G15" s="4">
        <v>2614</v>
      </c>
      <c r="H15" s="4">
        <v>38138</v>
      </c>
      <c r="I15" s="4">
        <v>2031740</v>
      </c>
      <c r="J15" s="4">
        <v>0</v>
      </c>
      <c r="K15" s="4">
        <v>29656837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1024361</v>
      </c>
      <c r="U15" s="5">
        <v>3292403.4556999998</v>
      </c>
      <c r="V15" s="5">
        <v>199582</v>
      </c>
      <c r="W15" s="5">
        <v>837091.51879999996</v>
      </c>
      <c r="X15" s="5">
        <v>0</v>
      </c>
      <c r="Y15" s="5">
        <v>0</v>
      </c>
      <c r="Z15" s="5">
        <v>7683485</v>
      </c>
      <c r="AA15" s="5">
        <v>38026640.667999998</v>
      </c>
      <c r="AB15" s="5">
        <v>23</v>
      </c>
      <c r="AC15" s="5">
        <v>424.80799999999999</v>
      </c>
    </row>
    <row r="16" spans="1:29" x14ac:dyDescent="0.2">
      <c r="B16" s="14">
        <v>6</v>
      </c>
      <c r="C16" s="3" t="s">
        <v>7</v>
      </c>
      <c r="D16" s="4">
        <v>4936</v>
      </c>
      <c r="E16" s="4">
        <v>642</v>
      </c>
      <c r="F16" s="4">
        <v>21796</v>
      </c>
      <c r="G16" s="4">
        <v>15742</v>
      </c>
      <c r="H16" s="4">
        <v>0</v>
      </c>
      <c r="I16" s="4">
        <v>2604386</v>
      </c>
      <c r="J16" s="4">
        <v>271950</v>
      </c>
      <c r="K16" s="4">
        <v>34706717</v>
      </c>
      <c r="L16" s="5">
        <v>191841</v>
      </c>
      <c r="M16" s="5">
        <v>976943.20279999997</v>
      </c>
      <c r="N16" s="5">
        <v>137379</v>
      </c>
      <c r="O16" s="5">
        <v>1034053.6676</v>
      </c>
      <c r="P16" s="5">
        <v>0</v>
      </c>
      <c r="Q16" s="5">
        <v>0</v>
      </c>
      <c r="R16" s="5">
        <v>3787</v>
      </c>
      <c r="S16" s="5">
        <v>30898.84</v>
      </c>
      <c r="T16" s="5">
        <v>2802691</v>
      </c>
      <c r="U16" s="5">
        <v>8172445.6599399997</v>
      </c>
      <c r="V16" s="5">
        <v>378301</v>
      </c>
      <c r="W16" s="5">
        <v>1060644.412</v>
      </c>
      <c r="X16" s="5">
        <v>137</v>
      </c>
      <c r="Y16" s="5">
        <v>437.77499999999998</v>
      </c>
      <c r="Z16" s="5">
        <v>18542762</v>
      </c>
      <c r="AA16" s="5">
        <v>96787091.540860012</v>
      </c>
      <c r="AB16" s="5">
        <v>5</v>
      </c>
      <c r="AC16" s="5">
        <v>3.5</v>
      </c>
    </row>
    <row r="17" spans="2:29" x14ac:dyDescent="0.2">
      <c r="B17" s="14">
        <v>7</v>
      </c>
      <c r="C17" s="3" t="s">
        <v>8</v>
      </c>
      <c r="D17" s="4">
        <v>2865</v>
      </c>
      <c r="E17" s="4">
        <v>729</v>
      </c>
      <c r="F17" s="4">
        <v>0</v>
      </c>
      <c r="G17" s="4">
        <v>11527</v>
      </c>
      <c r="H17" s="4">
        <v>0</v>
      </c>
      <c r="I17" s="4">
        <v>510676</v>
      </c>
      <c r="J17" s="4">
        <v>105681</v>
      </c>
      <c r="K17" s="4">
        <v>20396874</v>
      </c>
      <c r="L17" s="5">
        <v>307883</v>
      </c>
      <c r="M17" s="5">
        <v>662747.10476000002</v>
      </c>
      <c r="N17" s="5">
        <v>54402</v>
      </c>
      <c r="O17" s="5">
        <v>180766.92834000001</v>
      </c>
      <c r="P17" s="5">
        <v>0</v>
      </c>
      <c r="Q17" s="5">
        <v>0</v>
      </c>
      <c r="R17" s="5">
        <v>5079</v>
      </c>
      <c r="S17" s="5">
        <v>26629.9</v>
      </c>
      <c r="T17" s="5">
        <v>2167013</v>
      </c>
      <c r="U17" s="5">
        <v>5744448.2590600001</v>
      </c>
      <c r="V17" s="5">
        <v>214924</v>
      </c>
      <c r="W17" s="5">
        <v>641372.15983000002</v>
      </c>
      <c r="X17" s="5">
        <v>0</v>
      </c>
      <c r="Y17" s="5">
        <v>0</v>
      </c>
      <c r="Z17" s="5">
        <v>11510620</v>
      </c>
      <c r="AA17" s="5">
        <v>54407709.957290001</v>
      </c>
      <c r="AB17" s="5">
        <v>0</v>
      </c>
      <c r="AC17" s="5">
        <v>0</v>
      </c>
    </row>
    <row r="18" spans="2:29" x14ac:dyDescent="0.2">
      <c r="B18" s="14">
        <v>8</v>
      </c>
      <c r="C18" s="3" t="s">
        <v>9</v>
      </c>
      <c r="D18" s="4">
        <v>1049</v>
      </c>
      <c r="E18" s="4">
        <v>35</v>
      </c>
      <c r="F18" s="4">
        <v>1136</v>
      </c>
      <c r="G18" s="4">
        <v>1885</v>
      </c>
      <c r="H18" s="4">
        <v>1296</v>
      </c>
      <c r="I18" s="4">
        <v>206998</v>
      </c>
      <c r="J18" s="4">
        <v>0</v>
      </c>
      <c r="K18" s="4">
        <v>3457250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48646</v>
      </c>
      <c r="U18" s="5">
        <v>167895.473</v>
      </c>
      <c r="V18" s="5">
        <v>195103</v>
      </c>
      <c r="W18" s="5">
        <v>564747.48499999999</v>
      </c>
      <c r="X18" s="5">
        <v>0</v>
      </c>
      <c r="Y18" s="5">
        <v>0</v>
      </c>
      <c r="Z18" s="5">
        <v>1285569</v>
      </c>
      <c r="AA18" s="5">
        <v>6561345</v>
      </c>
      <c r="AB18" s="5">
        <v>0</v>
      </c>
      <c r="AC18" s="5">
        <v>0</v>
      </c>
    </row>
    <row r="19" spans="2:29" x14ac:dyDescent="0.2">
      <c r="B19" s="14">
        <v>9</v>
      </c>
      <c r="C19" s="3" t="s">
        <v>10</v>
      </c>
      <c r="D19" s="4">
        <v>7285</v>
      </c>
      <c r="E19" s="4">
        <v>3864</v>
      </c>
      <c r="F19" s="4">
        <v>24323</v>
      </c>
      <c r="G19" s="4">
        <v>0</v>
      </c>
      <c r="H19" s="4">
        <v>352303</v>
      </c>
      <c r="I19" s="4">
        <v>1375107</v>
      </c>
      <c r="J19" s="4">
        <v>667506</v>
      </c>
      <c r="K19" s="4">
        <v>41548379</v>
      </c>
      <c r="L19" s="5">
        <v>372139</v>
      </c>
      <c r="M19" s="5">
        <v>1863478.3273099998</v>
      </c>
      <c r="N19" s="5">
        <v>304179</v>
      </c>
      <c r="O19" s="5">
        <v>1728414.76461</v>
      </c>
      <c r="P19" s="5">
        <v>3</v>
      </c>
      <c r="Q19" s="5">
        <v>261.09300000000002</v>
      </c>
      <c r="R19" s="5">
        <v>6110</v>
      </c>
      <c r="S19" s="5">
        <v>20979</v>
      </c>
      <c r="T19" s="5">
        <v>3544635</v>
      </c>
      <c r="U19" s="5">
        <v>10949663.977209998</v>
      </c>
      <c r="V19" s="5">
        <v>776763</v>
      </c>
      <c r="W19" s="5">
        <v>2188788.8977899998</v>
      </c>
      <c r="X19" s="5">
        <v>0</v>
      </c>
      <c r="Y19" s="5">
        <v>0</v>
      </c>
      <c r="Z19" s="5">
        <v>23117753</v>
      </c>
      <c r="AA19" s="5">
        <v>122100213</v>
      </c>
      <c r="AB19" s="5">
        <v>0</v>
      </c>
      <c r="AC19" s="5">
        <v>0</v>
      </c>
    </row>
    <row r="20" spans="2:29" x14ac:dyDescent="0.2">
      <c r="B20" s="14">
        <v>10</v>
      </c>
      <c r="C20" s="3" t="s">
        <v>11</v>
      </c>
      <c r="D20" s="4">
        <v>28709</v>
      </c>
      <c r="E20" s="4">
        <v>34150</v>
      </c>
      <c r="F20" s="4">
        <v>1688214</v>
      </c>
      <c r="G20" s="4">
        <v>52534</v>
      </c>
      <c r="H20" s="4">
        <v>1027992</v>
      </c>
      <c r="I20" s="4">
        <v>5698385</v>
      </c>
      <c r="J20" s="4">
        <v>21629678</v>
      </c>
      <c r="K20" s="4">
        <v>247475023</v>
      </c>
      <c r="L20" s="5">
        <v>26852945</v>
      </c>
      <c r="M20" s="5">
        <v>143837531.61199999</v>
      </c>
      <c r="N20" s="5">
        <v>66029871</v>
      </c>
      <c r="O20" s="5">
        <v>256151391.05199999</v>
      </c>
      <c r="P20" s="5">
        <v>0</v>
      </c>
      <c r="Q20" s="5">
        <v>0</v>
      </c>
      <c r="R20" s="5">
        <v>133423</v>
      </c>
      <c r="S20" s="5">
        <v>596902.527</v>
      </c>
      <c r="T20" s="5">
        <v>27731738</v>
      </c>
      <c r="U20" s="5">
        <v>83476471.411490008</v>
      </c>
      <c r="V20" s="5">
        <v>6641421</v>
      </c>
      <c r="W20" s="5">
        <v>27328113.78712</v>
      </c>
      <c r="X20" s="5">
        <v>632</v>
      </c>
      <c r="Y20" s="5">
        <v>9316.2656500000012</v>
      </c>
      <c r="Z20" s="5">
        <v>153285375</v>
      </c>
      <c r="AA20" s="5">
        <v>855373067.10101998</v>
      </c>
      <c r="AB20" s="5">
        <v>9115</v>
      </c>
      <c r="AC20" s="5">
        <v>8145.8658499999992</v>
      </c>
    </row>
    <row r="21" spans="2:29" x14ac:dyDescent="0.2">
      <c r="B21" s="14">
        <v>11</v>
      </c>
      <c r="C21" s="3" t="s">
        <v>12</v>
      </c>
      <c r="D21" s="4">
        <v>2381</v>
      </c>
      <c r="E21" s="4">
        <v>216</v>
      </c>
      <c r="F21" s="4">
        <v>10700</v>
      </c>
      <c r="G21" s="4">
        <v>3568</v>
      </c>
      <c r="H21" s="4">
        <v>148</v>
      </c>
      <c r="I21" s="4">
        <v>1422575</v>
      </c>
      <c r="J21" s="4">
        <v>0</v>
      </c>
      <c r="K21" s="4">
        <v>13576636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797828</v>
      </c>
      <c r="U21" s="5">
        <v>2643937.5403499999</v>
      </c>
      <c r="V21" s="5">
        <v>219455</v>
      </c>
      <c r="W21" s="5">
        <v>608479.67523000005</v>
      </c>
      <c r="X21" s="5">
        <v>737</v>
      </c>
      <c r="Y21" s="5">
        <v>15744.69325</v>
      </c>
      <c r="Z21" s="5">
        <v>6274468</v>
      </c>
      <c r="AA21" s="5">
        <v>31246392.065049998</v>
      </c>
      <c r="AB21" s="5">
        <v>46</v>
      </c>
      <c r="AC21" s="5">
        <v>26.515340000000002</v>
      </c>
    </row>
    <row r="22" spans="2:29" x14ac:dyDescent="0.2">
      <c r="B22" s="14">
        <v>12</v>
      </c>
      <c r="C22" s="3" t="s">
        <v>13</v>
      </c>
      <c r="D22" s="4">
        <v>7864</v>
      </c>
      <c r="E22" s="4">
        <v>1198</v>
      </c>
      <c r="F22" s="4">
        <v>54224</v>
      </c>
      <c r="G22" s="4">
        <v>8087</v>
      </c>
      <c r="H22" s="4">
        <v>382947</v>
      </c>
      <c r="I22" s="4">
        <v>292376</v>
      </c>
      <c r="J22" s="4">
        <v>469972</v>
      </c>
      <c r="K22" s="4">
        <v>57420267</v>
      </c>
      <c r="L22" s="5">
        <v>508263</v>
      </c>
      <c r="M22" s="5">
        <v>2411250.7209999999</v>
      </c>
      <c r="N22" s="5">
        <v>1824307</v>
      </c>
      <c r="O22" s="5">
        <v>3301742.2910000002</v>
      </c>
      <c r="P22" s="5">
        <v>0</v>
      </c>
      <c r="Q22" s="5">
        <v>0</v>
      </c>
      <c r="R22" s="5">
        <v>7853</v>
      </c>
      <c r="S22" s="5">
        <v>36457.737000000001</v>
      </c>
      <c r="T22" s="5">
        <v>3826596</v>
      </c>
      <c r="U22" s="5">
        <v>10577539.301240001</v>
      </c>
      <c r="V22" s="5">
        <v>933949</v>
      </c>
      <c r="W22" s="5">
        <v>2657714.0209900001</v>
      </c>
      <c r="X22" s="5">
        <v>2126</v>
      </c>
      <c r="Y22" s="5">
        <v>8775.4339999999993</v>
      </c>
      <c r="Z22" s="5">
        <v>41559292</v>
      </c>
      <c r="AA22" s="5">
        <v>128388926.95999999</v>
      </c>
      <c r="AB22" s="5">
        <v>20</v>
      </c>
      <c r="AC22" s="5">
        <v>3.8010000000000002</v>
      </c>
    </row>
    <row r="23" spans="2:29" x14ac:dyDescent="0.2">
      <c r="B23" s="8" t="s">
        <v>14</v>
      </c>
      <c r="C23" s="2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4">
        <v>13</v>
      </c>
      <c r="C24" s="3" t="s">
        <v>15</v>
      </c>
      <c r="D24" s="4">
        <v>6550</v>
      </c>
      <c r="E24" s="4">
        <v>6233</v>
      </c>
      <c r="F24" s="4">
        <v>2373258</v>
      </c>
      <c r="G24" s="4">
        <v>0</v>
      </c>
      <c r="H24" s="4">
        <v>530417</v>
      </c>
      <c r="I24" s="4">
        <v>114639236</v>
      </c>
      <c r="J24" s="4">
        <v>15504019</v>
      </c>
      <c r="K24" s="4">
        <v>41717408</v>
      </c>
      <c r="L24" s="5">
        <v>45161580</v>
      </c>
      <c r="M24" s="5">
        <v>120983097.69830045</v>
      </c>
      <c r="N24" s="5">
        <v>31056642</v>
      </c>
      <c r="O24" s="5">
        <v>123086049.56454995</v>
      </c>
      <c r="P24" s="5">
        <v>0</v>
      </c>
      <c r="Q24" s="5">
        <v>0</v>
      </c>
      <c r="R24" s="5">
        <v>73799</v>
      </c>
      <c r="S24" s="5">
        <v>427244.24740999995</v>
      </c>
      <c r="T24" s="5">
        <v>3778929</v>
      </c>
      <c r="U24" s="5">
        <v>17683050.027090032</v>
      </c>
      <c r="V24" s="5">
        <v>1676575</v>
      </c>
      <c r="W24" s="5">
        <v>10463233.614049995</v>
      </c>
      <c r="X24" s="5">
        <v>10388</v>
      </c>
      <c r="Y24" s="5">
        <v>271700.08799999999</v>
      </c>
      <c r="Z24" s="5">
        <v>16218316</v>
      </c>
      <c r="AA24" s="5">
        <v>111916848.038</v>
      </c>
      <c r="AB24" s="5">
        <v>0</v>
      </c>
      <c r="AC24" s="5">
        <v>0</v>
      </c>
    </row>
    <row r="25" spans="2:29" x14ac:dyDescent="0.2">
      <c r="B25" s="14">
        <v>14</v>
      </c>
      <c r="C25" s="3" t="s">
        <v>16</v>
      </c>
      <c r="D25" s="4">
        <v>416</v>
      </c>
      <c r="E25" s="4">
        <v>5</v>
      </c>
      <c r="F25" s="4">
        <v>71275</v>
      </c>
      <c r="G25" s="4">
        <v>0</v>
      </c>
      <c r="H25" s="4">
        <v>38701</v>
      </c>
      <c r="I25" s="4">
        <v>0</v>
      </c>
      <c r="J25" s="4">
        <v>6</v>
      </c>
      <c r="K25" s="4">
        <v>6587003</v>
      </c>
      <c r="L25" s="5">
        <v>2</v>
      </c>
      <c r="M25" s="5">
        <v>0.48266000000000003</v>
      </c>
      <c r="N25" s="5">
        <v>9</v>
      </c>
      <c r="O25" s="5">
        <v>2.0379100000000001</v>
      </c>
      <c r="P25" s="5">
        <v>0</v>
      </c>
      <c r="Q25" s="5">
        <v>0</v>
      </c>
      <c r="R25" s="5">
        <v>0</v>
      </c>
      <c r="S25" s="5">
        <v>0</v>
      </c>
      <c r="T25" s="5">
        <v>183351</v>
      </c>
      <c r="U25" s="5">
        <v>783800.89751000039</v>
      </c>
      <c r="V25" s="5">
        <v>54808</v>
      </c>
      <c r="W25" s="5">
        <v>245797.36306</v>
      </c>
      <c r="X25" s="5">
        <v>0</v>
      </c>
      <c r="Y25" s="5">
        <v>0</v>
      </c>
      <c r="Z25" s="5">
        <v>1971716</v>
      </c>
      <c r="AA25" s="5">
        <v>11349738.779999999</v>
      </c>
      <c r="AB25" s="5">
        <v>11</v>
      </c>
      <c r="AC25" s="5">
        <v>6.5</v>
      </c>
    </row>
    <row r="26" spans="2:29" x14ac:dyDescent="0.2">
      <c r="B26" s="14">
        <v>15</v>
      </c>
      <c r="C26" s="3" t="s">
        <v>17</v>
      </c>
      <c r="D26" s="4">
        <v>1251</v>
      </c>
      <c r="E26" s="4">
        <v>448</v>
      </c>
      <c r="F26" s="4">
        <v>7008</v>
      </c>
      <c r="G26" s="4">
        <v>59438</v>
      </c>
      <c r="H26" s="4">
        <v>0</v>
      </c>
      <c r="I26" s="4">
        <v>68710</v>
      </c>
      <c r="J26" s="4">
        <v>55517</v>
      </c>
      <c r="K26" s="4">
        <v>3287944</v>
      </c>
      <c r="L26" s="5">
        <v>61702</v>
      </c>
      <c r="M26" s="5">
        <v>320656.60503000335</v>
      </c>
      <c r="N26" s="5">
        <v>24674</v>
      </c>
      <c r="O26" s="5">
        <v>258286.42784999908</v>
      </c>
      <c r="P26" s="5">
        <v>0</v>
      </c>
      <c r="Q26" s="5">
        <v>0</v>
      </c>
      <c r="R26" s="5">
        <v>338</v>
      </c>
      <c r="S26" s="5">
        <v>1275.3</v>
      </c>
      <c r="T26" s="5">
        <v>460592</v>
      </c>
      <c r="U26" s="5">
        <v>1582119.5401099999</v>
      </c>
      <c r="V26" s="5">
        <v>35135</v>
      </c>
      <c r="W26" s="5">
        <v>106952.52935</v>
      </c>
      <c r="X26" s="5">
        <v>0</v>
      </c>
      <c r="Y26" s="5">
        <v>0</v>
      </c>
      <c r="Z26" s="5">
        <v>2142118</v>
      </c>
      <c r="AA26" s="5">
        <v>13480848.90841</v>
      </c>
      <c r="AB26" s="5">
        <v>0</v>
      </c>
      <c r="AC26" s="5">
        <v>0</v>
      </c>
    </row>
    <row r="27" spans="2:29" x14ac:dyDescent="0.2">
      <c r="B27" s="14">
        <v>16</v>
      </c>
      <c r="C27" s="3" t="s">
        <v>18</v>
      </c>
      <c r="D27" s="4">
        <v>776</v>
      </c>
      <c r="E27" s="4">
        <v>37</v>
      </c>
      <c r="F27" s="4">
        <v>0</v>
      </c>
      <c r="G27" s="4">
        <v>0</v>
      </c>
      <c r="H27" s="4">
        <v>19579</v>
      </c>
      <c r="I27" s="4">
        <v>0</v>
      </c>
      <c r="J27" s="4">
        <v>176011</v>
      </c>
      <c r="K27" s="4">
        <v>959970</v>
      </c>
      <c r="L27" s="5">
        <v>254952</v>
      </c>
      <c r="M27" s="5">
        <v>729773.98746000009</v>
      </c>
      <c r="N27" s="5">
        <v>1968380</v>
      </c>
      <c r="O27" s="5">
        <v>1854706.9512799999</v>
      </c>
      <c r="P27" s="5">
        <v>0</v>
      </c>
      <c r="Q27" s="5">
        <v>0</v>
      </c>
      <c r="R27" s="5">
        <v>0</v>
      </c>
      <c r="S27" s="5">
        <v>0</v>
      </c>
      <c r="T27" s="5">
        <v>110054</v>
      </c>
      <c r="U27" s="5">
        <v>293025.34580000001</v>
      </c>
      <c r="V27" s="5">
        <v>7453</v>
      </c>
      <c r="W27" s="5">
        <v>40225.741009999998</v>
      </c>
      <c r="X27" s="5">
        <v>0</v>
      </c>
      <c r="Y27" s="5">
        <v>0</v>
      </c>
      <c r="Z27" s="5">
        <v>372158</v>
      </c>
      <c r="AA27" s="5">
        <v>2031617.5</v>
      </c>
      <c r="AB27" s="5">
        <v>0</v>
      </c>
      <c r="AC27" s="5">
        <v>0</v>
      </c>
    </row>
    <row r="28" spans="2:29" x14ac:dyDescent="0.2">
      <c r="B28" s="14">
        <v>17</v>
      </c>
      <c r="C28" s="3" t="s">
        <v>19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1176</v>
      </c>
      <c r="K28" s="4">
        <v>1161005</v>
      </c>
      <c r="L28" s="5">
        <v>1612</v>
      </c>
      <c r="M28" s="5">
        <v>8908.5588200000002</v>
      </c>
      <c r="N28" s="5">
        <v>1408</v>
      </c>
      <c r="O28" s="5">
        <v>10546.092789999999</v>
      </c>
      <c r="P28" s="5">
        <v>0</v>
      </c>
      <c r="Q28" s="5">
        <v>0</v>
      </c>
      <c r="R28" s="5">
        <v>56</v>
      </c>
      <c r="S28" s="5">
        <v>361</v>
      </c>
      <c r="T28" s="5">
        <v>78020</v>
      </c>
      <c r="U28" s="5">
        <v>284539.45180000004</v>
      </c>
      <c r="V28" s="5">
        <v>54607</v>
      </c>
      <c r="W28" s="5">
        <v>214473.23788</v>
      </c>
      <c r="X28" s="5">
        <v>176</v>
      </c>
      <c r="Y28" s="5">
        <v>5061.1180000000004</v>
      </c>
      <c r="Z28" s="5">
        <v>229504</v>
      </c>
      <c r="AA28" s="5">
        <v>1539239.635</v>
      </c>
      <c r="AB28" s="5">
        <v>0</v>
      </c>
      <c r="AC28" s="5">
        <v>0</v>
      </c>
    </row>
    <row r="29" spans="2:29" x14ac:dyDescent="0.2">
      <c r="B29" s="14">
        <v>18</v>
      </c>
      <c r="C29" s="3" t="s">
        <v>20</v>
      </c>
      <c r="D29" s="4">
        <v>243</v>
      </c>
      <c r="E29" s="4">
        <v>38</v>
      </c>
      <c r="F29" s="4">
        <v>1594</v>
      </c>
      <c r="G29" s="4">
        <v>0</v>
      </c>
      <c r="H29" s="4">
        <v>0</v>
      </c>
      <c r="I29" s="4">
        <v>41551</v>
      </c>
      <c r="J29" s="4">
        <v>14539</v>
      </c>
      <c r="K29" s="4">
        <v>608848</v>
      </c>
      <c r="L29" s="5">
        <v>27917</v>
      </c>
      <c r="M29" s="5">
        <v>73097.470279999994</v>
      </c>
      <c r="N29" s="5">
        <v>7912</v>
      </c>
      <c r="O29" s="5">
        <v>34178.217539999998</v>
      </c>
      <c r="P29" s="5">
        <v>0</v>
      </c>
      <c r="Q29" s="5">
        <v>0</v>
      </c>
      <c r="R29" s="5">
        <v>327</v>
      </c>
      <c r="S29" s="5">
        <v>1118.7</v>
      </c>
      <c r="T29" s="5">
        <v>111027</v>
      </c>
      <c r="U29" s="5">
        <v>249275.65891000009</v>
      </c>
      <c r="V29" s="5">
        <v>3557</v>
      </c>
      <c r="W29" s="5">
        <v>10473.76102</v>
      </c>
      <c r="X29" s="5">
        <v>0</v>
      </c>
      <c r="Y29" s="5">
        <v>0</v>
      </c>
      <c r="Z29" s="5">
        <v>382392</v>
      </c>
      <c r="AA29" s="5">
        <v>1756816.4624300001</v>
      </c>
      <c r="AB29" s="5">
        <v>0</v>
      </c>
      <c r="AC29" s="5">
        <v>0</v>
      </c>
    </row>
    <row r="30" spans="2:29" x14ac:dyDescent="0.2">
      <c r="B30" s="14">
        <v>19</v>
      </c>
      <c r="C30" s="3" t="s">
        <v>21</v>
      </c>
      <c r="D30" s="4">
        <v>1798</v>
      </c>
      <c r="E30" s="4">
        <v>289</v>
      </c>
      <c r="F30" s="4">
        <v>24074</v>
      </c>
      <c r="G30" s="4">
        <v>0</v>
      </c>
      <c r="H30" s="4">
        <v>0</v>
      </c>
      <c r="I30" s="4">
        <v>6153509</v>
      </c>
      <c r="J30" s="4">
        <v>1713834</v>
      </c>
      <c r="K30" s="4">
        <v>14687490</v>
      </c>
      <c r="L30" s="5">
        <v>3546734</v>
      </c>
      <c r="M30" s="5">
        <v>9751232.2090000007</v>
      </c>
      <c r="N30" s="5">
        <v>2000792</v>
      </c>
      <c r="O30" s="5">
        <v>11287806.65141</v>
      </c>
      <c r="P30" s="5">
        <v>0</v>
      </c>
      <c r="Q30" s="5">
        <v>0</v>
      </c>
      <c r="R30" s="5">
        <v>5718</v>
      </c>
      <c r="S30" s="5">
        <v>27446.381260000002</v>
      </c>
      <c r="T30" s="5">
        <v>2194167</v>
      </c>
      <c r="U30" s="5">
        <v>6909833.6950000003</v>
      </c>
      <c r="V30" s="5">
        <v>996621</v>
      </c>
      <c r="W30" s="5">
        <v>4170253.4130000002</v>
      </c>
      <c r="X30" s="5">
        <v>3176</v>
      </c>
      <c r="Y30" s="5">
        <v>45213.735070000002</v>
      </c>
      <c r="Z30" s="5">
        <v>6861047</v>
      </c>
      <c r="AA30" s="5">
        <v>37485872.568999998</v>
      </c>
      <c r="AB30" s="5">
        <v>0</v>
      </c>
      <c r="AC30" s="5">
        <v>0</v>
      </c>
    </row>
    <row r="31" spans="2:29" x14ac:dyDescent="0.2">
      <c r="B31" s="14">
        <v>20</v>
      </c>
      <c r="C31" s="3" t="s">
        <v>22</v>
      </c>
      <c r="D31" s="4">
        <v>12954</v>
      </c>
      <c r="E31" s="4">
        <v>8475</v>
      </c>
      <c r="F31" s="4">
        <v>1779617</v>
      </c>
      <c r="G31" s="4">
        <v>1995</v>
      </c>
      <c r="H31" s="4">
        <v>2276262</v>
      </c>
      <c r="I31" s="4">
        <v>1026115</v>
      </c>
      <c r="J31" s="4">
        <v>25429466</v>
      </c>
      <c r="K31" s="4">
        <v>61808647</v>
      </c>
      <c r="L31" s="5">
        <v>97990981</v>
      </c>
      <c r="M31" s="5">
        <v>271985609.27771002</v>
      </c>
      <c r="N31" s="5">
        <v>40754562</v>
      </c>
      <c r="O31" s="5">
        <v>347568503.87772006</v>
      </c>
      <c r="P31" s="5">
        <v>0</v>
      </c>
      <c r="Q31" s="5">
        <v>0</v>
      </c>
      <c r="R31" s="5">
        <v>170910</v>
      </c>
      <c r="S31" s="5">
        <v>1192617.5626399999</v>
      </c>
      <c r="T31" s="5">
        <v>8387407</v>
      </c>
      <c r="U31" s="5">
        <v>45239402.821390018</v>
      </c>
      <c r="V31" s="5">
        <v>5843086</v>
      </c>
      <c r="W31" s="5">
        <v>34693432.704320006</v>
      </c>
      <c r="X31" s="5">
        <v>43118</v>
      </c>
      <c r="Y31" s="5">
        <v>837959.08041000005</v>
      </c>
      <c r="Z31" s="5">
        <v>32612269</v>
      </c>
      <c r="AA31" s="5">
        <v>237116795.52332002</v>
      </c>
      <c r="AB31" s="5">
        <v>27</v>
      </c>
      <c r="AC31" s="5">
        <v>28.7</v>
      </c>
    </row>
    <row r="32" spans="2:29" x14ac:dyDescent="0.2">
      <c r="B32" s="14">
        <v>21</v>
      </c>
      <c r="C32" s="3" t="s">
        <v>23</v>
      </c>
      <c r="D32" s="4">
        <v>8628</v>
      </c>
      <c r="E32" s="4">
        <v>2607</v>
      </c>
      <c r="F32" s="4">
        <v>2254141</v>
      </c>
      <c r="G32" s="4">
        <v>6225</v>
      </c>
      <c r="H32" s="4">
        <v>605424</v>
      </c>
      <c r="I32" s="4">
        <v>3872028</v>
      </c>
      <c r="J32" s="4">
        <v>18476537</v>
      </c>
      <c r="K32" s="4">
        <v>31688980</v>
      </c>
      <c r="L32" s="5">
        <v>18695338</v>
      </c>
      <c r="M32" s="5">
        <v>129011187.29448961</v>
      </c>
      <c r="N32" s="5">
        <v>70952596</v>
      </c>
      <c r="O32" s="5">
        <v>266526452.3487891</v>
      </c>
      <c r="P32" s="5">
        <v>114</v>
      </c>
      <c r="Q32" s="5">
        <v>10275.114</v>
      </c>
      <c r="R32" s="5">
        <v>58895</v>
      </c>
      <c r="S32" s="5">
        <v>324219.772</v>
      </c>
      <c r="T32" s="5">
        <v>4582474</v>
      </c>
      <c r="U32" s="5">
        <v>28638505.530910064</v>
      </c>
      <c r="V32" s="5">
        <v>2839131</v>
      </c>
      <c r="W32" s="5">
        <v>18767722.503169958</v>
      </c>
      <c r="X32" s="5">
        <v>4046</v>
      </c>
      <c r="Y32" s="5">
        <v>86231.409</v>
      </c>
      <c r="Z32" s="5">
        <v>13058400</v>
      </c>
      <c r="AA32" s="5">
        <v>105219190.273</v>
      </c>
      <c r="AB32" s="5">
        <v>0</v>
      </c>
      <c r="AC32" s="5">
        <v>0</v>
      </c>
    </row>
    <row r="33" spans="2:29" x14ac:dyDescent="0.2">
      <c r="B33" s="14">
        <v>22</v>
      </c>
      <c r="C33" s="3" t="s">
        <v>24</v>
      </c>
      <c r="D33" s="4">
        <v>2352</v>
      </c>
      <c r="E33" s="4">
        <v>639</v>
      </c>
      <c r="F33" s="4">
        <v>13830</v>
      </c>
      <c r="G33" s="4">
        <v>1687</v>
      </c>
      <c r="H33" s="4">
        <v>0</v>
      </c>
      <c r="I33" s="4">
        <v>407303</v>
      </c>
      <c r="J33" s="4">
        <v>45542</v>
      </c>
      <c r="K33" s="4">
        <v>11812198</v>
      </c>
      <c r="L33" s="5">
        <v>86385</v>
      </c>
      <c r="M33" s="5">
        <v>458808.20376</v>
      </c>
      <c r="N33" s="5">
        <v>75963</v>
      </c>
      <c r="O33" s="5">
        <v>339174.92804000003</v>
      </c>
      <c r="P33" s="5">
        <v>0</v>
      </c>
      <c r="Q33" s="5">
        <v>0</v>
      </c>
      <c r="R33" s="5">
        <v>493</v>
      </c>
      <c r="S33" s="5">
        <v>3073.8983900000003</v>
      </c>
      <c r="T33" s="5">
        <v>923988</v>
      </c>
      <c r="U33" s="5">
        <v>2688320.3480499876</v>
      </c>
      <c r="V33" s="5">
        <v>159807</v>
      </c>
      <c r="W33" s="5">
        <v>558869.14033999725</v>
      </c>
      <c r="X33" s="5">
        <v>0</v>
      </c>
      <c r="Y33" s="5">
        <v>0</v>
      </c>
      <c r="Z33" s="5">
        <v>4464883</v>
      </c>
      <c r="AA33" s="5">
        <v>24579867.465999998</v>
      </c>
      <c r="AB33" s="5">
        <v>165</v>
      </c>
      <c r="AC33" s="5">
        <v>48.463999999999999</v>
      </c>
    </row>
    <row r="34" spans="2:29" x14ac:dyDescent="0.2">
      <c r="B34" s="14">
        <v>23</v>
      </c>
      <c r="C34" s="3" t="s">
        <v>25</v>
      </c>
      <c r="D34" s="4">
        <v>762</v>
      </c>
      <c r="E34" s="4">
        <v>209</v>
      </c>
      <c r="F34" s="4">
        <v>38801</v>
      </c>
      <c r="G34" s="4">
        <v>7281</v>
      </c>
      <c r="H34" s="4">
        <v>0</v>
      </c>
      <c r="I34" s="4">
        <v>207503</v>
      </c>
      <c r="J34" s="4">
        <v>4141804</v>
      </c>
      <c r="K34" s="4">
        <v>6793406</v>
      </c>
      <c r="L34" s="5">
        <v>15115613</v>
      </c>
      <c r="M34" s="5">
        <v>28584375.511</v>
      </c>
      <c r="N34" s="5">
        <v>2883464</v>
      </c>
      <c r="O34" s="5">
        <v>21182683.960999999</v>
      </c>
      <c r="P34" s="5">
        <v>0</v>
      </c>
      <c r="Q34" s="5">
        <v>0</v>
      </c>
      <c r="R34" s="5">
        <v>22833</v>
      </c>
      <c r="S34" s="5">
        <v>118887.2</v>
      </c>
      <c r="T34" s="5">
        <v>581690</v>
      </c>
      <c r="U34" s="5">
        <v>2855409.20854</v>
      </c>
      <c r="V34" s="5">
        <v>334965</v>
      </c>
      <c r="W34" s="5">
        <v>2738979.86338</v>
      </c>
      <c r="X34" s="5">
        <v>0</v>
      </c>
      <c r="Y34" s="5">
        <v>0</v>
      </c>
      <c r="Z34" s="5">
        <v>3084162</v>
      </c>
      <c r="AA34" s="5">
        <v>18627842.592999998</v>
      </c>
      <c r="AB34" s="5">
        <v>0</v>
      </c>
      <c r="AC34" s="5">
        <v>0</v>
      </c>
    </row>
    <row r="35" spans="2:29" x14ac:dyDescent="0.2">
      <c r="B35" s="14">
        <v>24</v>
      </c>
      <c r="C35" s="3" t="s">
        <v>26</v>
      </c>
      <c r="D35" s="4">
        <v>2059</v>
      </c>
      <c r="E35" s="4">
        <v>1003</v>
      </c>
      <c r="F35" s="4">
        <v>127876</v>
      </c>
      <c r="G35" s="4">
        <v>0</v>
      </c>
      <c r="H35" s="4">
        <v>12214</v>
      </c>
      <c r="I35" s="4">
        <v>6700485</v>
      </c>
      <c r="J35" s="4">
        <v>3178907</v>
      </c>
      <c r="K35" s="4">
        <v>11518072</v>
      </c>
      <c r="L35" s="5">
        <v>4180216</v>
      </c>
      <c r="M35" s="5">
        <v>26891561.041999999</v>
      </c>
      <c r="N35" s="5">
        <v>9350976</v>
      </c>
      <c r="O35" s="5">
        <v>26980280.794</v>
      </c>
      <c r="P35" s="5">
        <v>0</v>
      </c>
      <c r="Q35" s="5">
        <v>0</v>
      </c>
      <c r="R35" s="5">
        <v>20710</v>
      </c>
      <c r="S35" s="5">
        <v>114718.78599999999</v>
      </c>
      <c r="T35" s="5">
        <v>561821</v>
      </c>
      <c r="U35" s="5">
        <v>2110778.0249999999</v>
      </c>
      <c r="V35" s="5">
        <v>463809</v>
      </c>
      <c r="W35" s="5">
        <v>2637844.031</v>
      </c>
      <c r="X35" s="5">
        <v>827</v>
      </c>
      <c r="Y35" s="5">
        <v>69505.83988</v>
      </c>
      <c r="Z35" s="5">
        <v>3860718</v>
      </c>
      <c r="AA35" s="5">
        <v>21488015.461745001</v>
      </c>
      <c r="AB35" s="5">
        <v>0</v>
      </c>
      <c r="AC35" s="5">
        <v>0</v>
      </c>
    </row>
    <row r="36" spans="2:29" x14ac:dyDescent="0.2">
      <c r="B36" s="14">
        <v>25</v>
      </c>
      <c r="C36" s="3" t="s">
        <v>27</v>
      </c>
      <c r="D36" s="4">
        <v>955</v>
      </c>
      <c r="E36" s="4">
        <v>638</v>
      </c>
      <c r="F36" s="4">
        <v>14072</v>
      </c>
      <c r="G36" s="4">
        <v>1319</v>
      </c>
      <c r="H36" s="4">
        <v>0</v>
      </c>
      <c r="I36" s="4">
        <v>645682</v>
      </c>
      <c r="J36" s="4">
        <v>139778</v>
      </c>
      <c r="K36" s="4">
        <v>5172912</v>
      </c>
      <c r="L36" s="5">
        <v>185724</v>
      </c>
      <c r="M36" s="5">
        <v>1827657.4435600003</v>
      </c>
      <c r="N36" s="5">
        <v>98694</v>
      </c>
      <c r="O36" s="5">
        <v>421904.08371000004</v>
      </c>
      <c r="P36" s="5">
        <v>0</v>
      </c>
      <c r="Q36" s="5">
        <v>0</v>
      </c>
      <c r="R36" s="5">
        <v>11048</v>
      </c>
      <c r="S36" s="5">
        <v>54583.708019999998</v>
      </c>
      <c r="T36" s="5">
        <v>638016</v>
      </c>
      <c r="U36" s="5">
        <v>1845115.2335000001</v>
      </c>
      <c r="V36" s="5">
        <v>450350</v>
      </c>
      <c r="W36" s="5">
        <v>483917.50851999997</v>
      </c>
      <c r="X36" s="5">
        <v>0</v>
      </c>
      <c r="Y36" s="5">
        <v>0</v>
      </c>
      <c r="Z36" s="5">
        <v>4872397</v>
      </c>
      <c r="AA36" s="5">
        <v>28488759.988000002</v>
      </c>
      <c r="AB36" s="5">
        <v>0</v>
      </c>
      <c r="AC36" s="5">
        <v>0</v>
      </c>
    </row>
    <row r="37" spans="2:29" x14ac:dyDescent="0.2">
      <c r="B37" s="14">
        <v>26</v>
      </c>
      <c r="C37" s="3" t="s">
        <v>28</v>
      </c>
      <c r="D37" s="4">
        <v>958</v>
      </c>
      <c r="E37" s="4">
        <v>515</v>
      </c>
      <c r="F37" s="4">
        <v>8711</v>
      </c>
      <c r="G37" s="4">
        <v>0</v>
      </c>
      <c r="H37" s="4">
        <v>0</v>
      </c>
      <c r="I37" s="4">
        <v>138019</v>
      </c>
      <c r="J37" s="4">
        <v>0</v>
      </c>
      <c r="K37" s="4">
        <v>5657194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616983</v>
      </c>
      <c r="U37" s="5">
        <v>1467962.5949699997</v>
      </c>
      <c r="V37" s="5">
        <v>45004</v>
      </c>
      <c r="W37" s="5">
        <v>148821.81449000002</v>
      </c>
      <c r="X37" s="5">
        <v>0</v>
      </c>
      <c r="Y37" s="5">
        <v>0</v>
      </c>
      <c r="Z37" s="5">
        <v>3321449</v>
      </c>
      <c r="AA37" s="5">
        <v>16959786.583999999</v>
      </c>
      <c r="AB37" s="5">
        <v>0</v>
      </c>
      <c r="AC37" s="5">
        <v>0</v>
      </c>
    </row>
    <row r="38" spans="2:29" x14ac:dyDescent="0.2">
      <c r="B38" s="14">
        <v>27</v>
      </c>
      <c r="C38" s="3" t="s">
        <v>29</v>
      </c>
      <c r="D38" s="4">
        <v>1573</v>
      </c>
      <c r="E38" s="4">
        <v>643</v>
      </c>
      <c r="F38" s="4">
        <v>60</v>
      </c>
      <c r="G38" s="4">
        <v>0</v>
      </c>
      <c r="H38" s="4">
        <v>0</v>
      </c>
      <c r="I38" s="4">
        <v>46635</v>
      </c>
      <c r="J38" s="4">
        <v>9900</v>
      </c>
      <c r="K38" s="4">
        <v>5524689</v>
      </c>
      <c r="L38" s="5">
        <v>23885</v>
      </c>
      <c r="M38" s="5">
        <v>173436.29867000002</v>
      </c>
      <c r="N38" s="5">
        <v>8105</v>
      </c>
      <c r="O38" s="5">
        <v>121903.94875</v>
      </c>
      <c r="P38" s="5">
        <v>0</v>
      </c>
      <c r="Q38" s="5">
        <v>0</v>
      </c>
      <c r="R38" s="5">
        <v>380</v>
      </c>
      <c r="S38" s="5">
        <v>2929.9</v>
      </c>
      <c r="T38" s="5">
        <v>837820</v>
      </c>
      <c r="U38" s="5">
        <v>2403520.1486000009</v>
      </c>
      <c r="V38" s="5">
        <v>111086</v>
      </c>
      <c r="W38" s="5">
        <v>527293.1466399997</v>
      </c>
      <c r="X38" s="5">
        <v>0</v>
      </c>
      <c r="Y38" s="5">
        <v>0</v>
      </c>
      <c r="Z38" s="5">
        <v>3684142</v>
      </c>
      <c r="AA38" s="5">
        <v>20052808.64677</v>
      </c>
      <c r="AB38" s="5">
        <v>0</v>
      </c>
      <c r="AC38" s="5">
        <v>0</v>
      </c>
    </row>
    <row r="39" spans="2:29" x14ac:dyDescent="0.2">
      <c r="B39" s="14">
        <v>28</v>
      </c>
      <c r="C39" s="3" t="s">
        <v>30</v>
      </c>
      <c r="D39" s="4">
        <v>1996</v>
      </c>
      <c r="E39" s="4">
        <v>757</v>
      </c>
      <c r="F39" s="4">
        <v>80970</v>
      </c>
      <c r="G39" s="4">
        <v>0</v>
      </c>
      <c r="H39" s="4">
        <v>167867</v>
      </c>
      <c r="I39" s="4">
        <v>721514</v>
      </c>
      <c r="J39" s="4">
        <v>4554468</v>
      </c>
      <c r="K39" s="4">
        <v>35464466</v>
      </c>
      <c r="L39" s="5">
        <v>13746666</v>
      </c>
      <c r="M39" s="5">
        <v>29499277.921709999</v>
      </c>
      <c r="N39" s="5">
        <v>4064205</v>
      </c>
      <c r="O39" s="5">
        <v>35660301.387730002</v>
      </c>
      <c r="P39" s="5">
        <v>0</v>
      </c>
      <c r="Q39" s="5">
        <v>0</v>
      </c>
      <c r="R39" s="5">
        <v>26546</v>
      </c>
      <c r="S39" s="5">
        <v>137973.19615</v>
      </c>
      <c r="T39" s="5">
        <v>1723926</v>
      </c>
      <c r="U39" s="5">
        <v>6000051.3959999997</v>
      </c>
      <c r="V39" s="5">
        <v>1604300</v>
      </c>
      <c r="W39" s="5">
        <v>5616999.3039999995</v>
      </c>
      <c r="X39" s="5">
        <v>0</v>
      </c>
      <c r="Y39" s="5">
        <v>0</v>
      </c>
      <c r="Z39" s="5">
        <v>9356974</v>
      </c>
      <c r="AA39" s="5">
        <v>52341768.229680009</v>
      </c>
      <c r="AB39" s="5">
        <v>0</v>
      </c>
      <c r="AC39" s="5">
        <v>0</v>
      </c>
    </row>
    <row r="40" spans="2:29" x14ac:dyDescent="0.2">
      <c r="B40" s="14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321669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11453</v>
      </c>
      <c r="U40" s="5">
        <v>27965.749350000002</v>
      </c>
      <c r="V40" s="5">
        <v>3041</v>
      </c>
      <c r="W40" s="5">
        <v>11542.89608</v>
      </c>
      <c r="X40" s="5">
        <v>0</v>
      </c>
      <c r="Y40" s="5">
        <v>0</v>
      </c>
      <c r="Z40" s="5">
        <v>64067</v>
      </c>
      <c r="AA40" s="5">
        <v>333900.90000000002</v>
      </c>
      <c r="AB40" s="5">
        <v>0</v>
      </c>
      <c r="AC40" s="5">
        <v>0</v>
      </c>
    </row>
    <row r="41" spans="2:29" x14ac:dyDescent="0.2">
      <c r="B41" s="14">
        <v>30</v>
      </c>
      <c r="C41" s="3" t="s">
        <v>32</v>
      </c>
      <c r="D41" s="4">
        <v>379</v>
      </c>
      <c r="E41" s="4">
        <v>37</v>
      </c>
      <c r="F41" s="4">
        <v>3415924</v>
      </c>
      <c r="G41" s="4">
        <v>0</v>
      </c>
      <c r="H41" s="4">
        <v>1595</v>
      </c>
      <c r="I41" s="4">
        <v>52709</v>
      </c>
      <c r="J41" s="4">
        <v>4450234</v>
      </c>
      <c r="K41" s="4">
        <v>1654240</v>
      </c>
      <c r="L41" s="5">
        <v>4783520</v>
      </c>
      <c r="M41" s="5">
        <v>28347595.501639999</v>
      </c>
      <c r="N41" s="5">
        <v>6179738</v>
      </c>
      <c r="O41" s="5">
        <v>46366535.838300005</v>
      </c>
      <c r="P41" s="5">
        <v>0</v>
      </c>
      <c r="Q41" s="5">
        <v>0</v>
      </c>
      <c r="R41" s="5">
        <v>34340</v>
      </c>
      <c r="S41" s="5">
        <v>181434.52601</v>
      </c>
      <c r="T41" s="5">
        <v>114724</v>
      </c>
      <c r="U41" s="5">
        <v>447209.63393000007</v>
      </c>
      <c r="V41" s="5">
        <v>67024</v>
      </c>
      <c r="W41" s="5">
        <v>448771.05934000004</v>
      </c>
      <c r="X41" s="5">
        <v>57</v>
      </c>
      <c r="Y41" s="5">
        <v>1383.35511</v>
      </c>
      <c r="Z41" s="5">
        <v>412794</v>
      </c>
      <c r="AA41" s="5">
        <v>2381333.9531300003</v>
      </c>
      <c r="AB41" s="5">
        <v>0</v>
      </c>
      <c r="AC41" s="5">
        <v>0</v>
      </c>
    </row>
    <row r="42" spans="2:29" x14ac:dyDescent="0.2">
      <c r="B42" s="14">
        <v>31</v>
      </c>
      <c r="C42" s="3" t="s">
        <v>33</v>
      </c>
      <c r="D42" s="4">
        <v>910</v>
      </c>
      <c r="E42" s="4">
        <v>359</v>
      </c>
      <c r="F42" s="4">
        <v>13616</v>
      </c>
      <c r="G42" s="4">
        <v>0</v>
      </c>
      <c r="H42" s="4">
        <v>34823</v>
      </c>
      <c r="I42" s="4">
        <v>109685</v>
      </c>
      <c r="J42" s="4">
        <v>358922</v>
      </c>
      <c r="K42" s="4">
        <v>4088777</v>
      </c>
      <c r="L42" s="5">
        <v>506890</v>
      </c>
      <c r="M42" s="5">
        <v>2304476.8563600001</v>
      </c>
      <c r="N42" s="5">
        <v>596957</v>
      </c>
      <c r="O42" s="5">
        <v>3786479.9805099997</v>
      </c>
      <c r="P42" s="5">
        <v>0</v>
      </c>
      <c r="Q42" s="5">
        <v>0</v>
      </c>
      <c r="R42" s="5">
        <v>0</v>
      </c>
      <c r="S42" s="5">
        <v>0</v>
      </c>
      <c r="T42" s="5">
        <v>775180</v>
      </c>
      <c r="U42" s="5">
        <v>2433542.0490000001</v>
      </c>
      <c r="V42" s="5">
        <v>146089</v>
      </c>
      <c r="W42" s="5">
        <v>834959.39648</v>
      </c>
      <c r="X42" s="5">
        <v>0</v>
      </c>
      <c r="Y42" s="5">
        <v>0</v>
      </c>
      <c r="Z42" s="5">
        <v>2471434</v>
      </c>
      <c r="AA42" s="5">
        <v>13263727.191</v>
      </c>
      <c r="AB42" s="5">
        <v>0</v>
      </c>
      <c r="AC42" s="5">
        <v>0</v>
      </c>
    </row>
    <row r="43" spans="2:29" x14ac:dyDescent="0.2">
      <c r="B43" s="14">
        <v>32</v>
      </c>
      <c r="C43" s="3" t="s">
        <v>34</v>
      </c>
      <c r="D43" s="4">
        <v>505</v>
      </c>
      <c r="E43" s="4">
        <v>648</v>
      </c>
      <c r="F43" s="4">
        <v>2081</v>
      </c>
      <c r="G43" s="4">
        <v>0</v>
      </c>
      <c r="H43" s="4">
        <v>0</v>
      </c>
      <c r="I43" s="4">
        <v>195378</v>
      </c>
      <c r="J43" s="4">
        <v>18927</v>
      </c>
      <c r="K43" s="4">
        <v>2556579</v>
      </c>
      <c r="L43" s="5">
        <v>41070</v>
      </c>
      <c r="M43" s="5">
        <v>197745.33908999999</v>
      </c>
      <c r="N43" s="5">
        <v>14649</v>
      </c>
      <c r="O43" s="5">
        <v>96370.314360000004</v>
      </c>
      <c r="P43" s="5">
        <v>0</v>
      </c>
      <c r="Q43" s="5">
        <v>0</v>
      </c>
      <c r="R43" s="5">
        <v>1870</v>
      </c>
      <c r="S43" s="5">
        <v>7158.44362</v>
      </c>
      <c r="T43" s="5">
        <v>297705</v>
      </c>
      <c r="U43" s="5">
        <v>1268878.69737</v>
      </c>
      <c r="V43" s="5">
        <v>23598</v>
      </c>
      <c r="W43" s="5">
        <v>136213.04264</v>
      </c>
      <c r="X43" s="5">
        <v>70</v>
      </c>
      <c r="Y43" s="5">
        <v>232.21199999999999</v>
      </c>
      <c r="Z43" s="5">
        <v>4172150</v>
      </c>
      <c r="AA43" s="5">
        <v>22335504.600000001</v>
      </c>
      <c r="AB43" s="5">
        <v>0</v>
      </c>
      <c r="AC43" s="5">
        <v>0</v>
      </c>
    </row>
    <row r="44" spans="2:29" x14ac:dyDescent="0.2">
      <c r="B44" s="14">
        <v>33</v>
      </c>
      <c r="C44" s="3" t="s">
        <v>35</v>
      </c>
      <c r="D44" s="4">
        <v>1197</v>
      </c>
      <c r="E44" s="4">
        <v>128</v>
      </c>
      <c r="F44" s="4">
        <v>100403</v>
      </c>
      <c r="G44" s="4">
        <v>77565</v>
      </c>
      <c r="H44" s="4">
        <v>115638</v>
      </c>
      <c r="I44" s="4">
        <v>553298215</v>
      </c>
      <c r="J44" s="4">
        <v>2685768</v>
      </c>
      <c r="K44" s="4">
        <v>5365409</v>
      </c>
      <c r="L44" s="5">
        <v>12829722</v>
      </c>
      <c r="M44" s="5">
        <v>23149915.990420002</v>
      </c>
      <c r="N44" s="5">
        <v>1367065</v>
      </c>
      <c r="O44" s="5">
        <v>16118023.708209999</v>
      </c>
      <c r="P44" s="5">
        <v>0</v>
      </c>
      <c r="Q44" s="5">
        <v>0</v>
      </c>
      <c r="R44" s="5">
        <v>9543</v>
      </c>
      <c r="S44" s="5">
        <v>50681.3</v>
      </c>
      <c r="T44" s="5">
        <v>417067</v>
      </c>
      <c r="U44" s="5">
        <v>1650530.2633299918</v>
      </c>
      <c r="V44" s="5">
        <v>113131</v>
      </c>
      <c r="W44" s="5">
        <v>765192.25984999689</v>
      </c>
      <c r="X44" s="5">
        <v>68</v>
      </c>
      <c r="Y44" s="5">
        <v>557.75700000000006</v>
      </c>
      <c r="Z44" s="5">
        <v>1814409</v>
      </c>
      <c r="AA44" s="5">
        <v>11183024.446</v>
      </c>
      <c r="AB44" s="5">
        <v>0</v>
      </c>
      <c r="AC44" s="5">
        <v>0</v>
      </c>
    </row>
    <row r="45" spans="2:29" x14ac:dyDescent="0.2">
      <c r="B45" s="8" t="s">
        <v>36</v>
      </c>
      <c r="C45" s="2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4">
        <v>34</v>
      </c>
      <c r="C46" s="3" t="s">
        <v>37</v>
      </c>
      <c r="D46" s="4">
        <v>0</v>
      </c>
      <c r="E46" s="4">
        <v>0</v>
      </c>
      <c r="F46" s="4">
        <v>11426</v>
      </c>
      <c r="G46" s="4">
        <v>0</v>
      </c>
      <c r="H46" s="4">
        <v>0</v>
      </c>
      <c r="I46" s="4">
        <v>0</v>
      </c>
      <c r="J46" s="4">
        <v>1347687</v>
      </c>
      <c r="K46" s="4">
        <v>0</v>
      </c>
      <c r="L46" s="5">
        <v>1655235</v>
      </c>
      <c r="M46" s="5">
        <v>18591319.166999999</v>
      </c>
      <c r="N46" s="5">
        <v>4148806</v>
      </c>
      <c r="O46" s="5">
        <v>42342926.597000003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4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4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919</v>
      </c>
      <c r="U48" s="5">
        <v>2672.8920499999999</v>
      </c>
      <c r="V48" s="5">
        <v>7</v>
      </c>
      <c r="W48" s="5">
        <v>4.5872999999999999</v>
      </c>
      <c r="X48" s="5">
        <v>0</v>
      </c>
      <c r="Y48" s="5">
        <v>0</v>
      </c>
      <c r="Z48" s="5">
        <v>1471</v>
      </c>
      <c r="AA48" s="5">
        <v>7480.76</v>
      </c>
      <c r="AB48" s="5">
        <v>0</v>
      </c>
      <c r="AC48" s="5">
        <v>0</v>
      </c>
    </row>
    <row r="49" spans="1:29" x14ac:dyDescent="0.2">
      <c r="B49" s="14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505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35</v>
      </c>
      <c r="U49" s="5">
        <v>290.49921999999998</v>
      </c>
      <c r="V49" s="5">
        <v>0</v>
      </c>
      <c r="W49" s="5">
        <v>0</v>
      </c>
      <c r="X49" s="5">
        <v>0</v>
      </c>
      <c r="Y49" s="5">
        <v>0</v>
      </c>
      <c r="Z49" s="5">
        <v>580</v>
      </c>
      <c r="AA49" s="5">
        <v>5415.5</v>
      </c>
      <c r="AB49" s="5">
        <v>0</v>
      </c>
      <c r="AC49" s="5">
        <v>0</v>
      </c>
    </row>
    <row r="50" spans="1:29" x14ac:dyDescent="0.2">
      <c r="B50" s="14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256388</v>
      </c>
      <c r="K50" s="4">
        <v>0</v>
      </c>
      <c r="L50" s="5">
        <v>136799</v>
      </c>
      <c r="M50" s="5">
        <v>929525.96612000663</v>
      </c>
      <c r="N50" s="5">
        <v>292139</v>
      </c>
      <c r="O50" s="5">
        <v>3944911.5470894221</v>
      </c>
      <c r="P50" s="5">
        <v>0</v>
      </c>
      <c r="Q50" s="5">
        <v>0</v>
      </c>
      <c r="R50" s="5">
        <v>489</v>
      </c>
      <c r="S50" s="5">
        <v>3964.5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4">
        <v>39</v>
      </c>
      <c r="C51" s="3" t="s">
        <v>42</v>
      </c>
      <c r="D51" s="4">
        <v>413</v>
      </c>
      <c r="E51" s="4">
        <v>330</v>
      </c>
      <c r="F51" s="4">
        <v>669</v>
      </c>
      <c r="G51" s="4">
        <v>87</v>
      </c>
      <c r="H51" s="4">
        <v>0</v>
      </c>
      <c r="I51" s="4">
        <v>8828</v>
      </c>
      <c r="J51" s="4">
        <v>408530</v>
      </c>
      <c r="K51" s="4">
        <v>1625314</v>
      </c>
      <c r="L51" s="5">
        <v>398694</v>
      </c>
      <c r="M51" s="5">
        <v>1920129.5466400001</v>
      </c>
      <c r="N51" s="5">
        <v>269983</v>
      </c>
      <c r="O51" s="5">
        <v>2291936.14506</v>
      </c>
      <c r="P51" s="5">
        <v>0</v>
      </c>
      <c r="Q51" s="5">
        <v>0</v>
      </c>
      <c r="R51" s="5">
        <v>1552</v>
      </c>
      <c r="S51" s="5">
        <v>5174.3</v>
      </c>
      <c r="T51" s="5">
        <v>154050</v>
      </c>
      <c r="U51" s="5">
        <v>478956.18029999867</v>
      </c>
      <c r="V51" s="5">
        <v>58897</v>
      </c>
      <c r="W51" s="5">
        <v>217459.17555999997</v>
      </c>
      <c r="X51" s="5">
        <v>0</v>
      </c>
      <c r="Y51" s="5">
        <v>0</v>
      </c>
      <c r="Z51" s="5">
        <v>627168</v>
      </c>
      <c r="AA51" s="5">
        <v>3831615.2600000435</v>
      </c>
      <c r="AB51" s="5">
        <v>0</v>
      </c>
      <c r="AC51" s="5">
        <v>0</v>
      </c>
    </row>
    <row r="52" spans="1:29" x14ac:dyDescent="0.2">
      <c r="B52" s="14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292</v>
      </c>
      <c r="J52" s="4">
        <v>0</v>
      </c>
      <c r="K52" s="4">
        <v>99705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21142</v>
      </c>
      <c r="U52" s="5">
        <v>88403.289470000178</v>
      </c>
      <c r="V52" s="5">
        <v>14855</v>
      </c>
      <c r="W52" s="5">
        <v>54316.682670000213</v>
      </c>
      <c r="X52" s="5">
        <v>0</v>
      </c>
      <c r="Y52" s="5">
        <v>0</v>
      </c>
      <c r="Z52" s="5">
        <v>25649</v>
      </c>
      <c r="AA52" s="5">
        <v>166726.04500000001</v>
      </c>
      <c r="AB52" s="5">
        <v>0</v>
      </c>
      <c r="AC52" s="5">
        <v>0</v>
      </c>
    </row>
    <row r="53" spans="1:29" x14ac:dyDescent="0.2">
      <c r="B53" s="14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23279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581</v>
      </c>
      <c r="U53" s="5">
        <v>2162.0777200000002</v>
      </c>
      <c r="V53" s="5">
        <v>148</v>
      </c>
      <c r="W53" s="5">
        <v>646.04969999999992</v>
      </c>
      <c r="X53" s="5">
        <v>0</v>
      </c>
      <c r="Y53" s="5">
        <v>0</v>
      </c>
      <c r="Z53" s="5">
        <v>1637</v>
      </c>
      <c r="AA53" s="5">
        <v>10502.5</v>
      </c>
      <c r="AB53" s="5">
        <v>0</v>
      </c>
      <c r="AC53" s="5">
        <v>0</v>
      </c>
    </row>
    <row r="54" spans="1:29" x14ac:dyDescent="0.2">
      <c r="B54" s="14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954431</v>
      </c>
      <c r="K54" s="4">
        <v>869930</v>
      </c>
      <c r="L54" s="5">
        <v>1187231</v>
      </c>
      <c r="M54" s="5">
        <v>5623505.7795199715</v>
      </c>
      <c r="N54" s="5">
        <v>2398269</v>
      </c>
      <c r="O54" s="5">
        <v>11057601.354119278</v>
      </c>
      <c r="P54" s="5">
        <v>0</v>
      </c>
      <c r="Q54" s="5">
        <v>0</v>
      </c>
      <c r="R54" s="5">
        <v>3006</v>
      </c>
      <c r="S54" s="5">
        <v>21407.362870000001</v>
      </c>
      <c r="T54" s="5">
        <v>293328</v>
      </c>
      <c r="U54" s="5">
        <v>1831816.56455</v>
      </c>
      <c r="V54" s="5">
        <v>0</v>
      </c>
      <c r="W54" s="5">
        <v>0</v>
      </c>
      <c r="X54" s="5">
        <v>0</v>
      </c>
      <c r="Y54" s="5">
        <v>0</v>
      </c>
      <c r="Z54" s="5">
        <v>258473</v>
      </c>
      <c r="AA54" s="5">
        <v>1668479.10888</v>
      </c>
      <c r="AB54" s="5">
        <v>0</v>
      </c>
      <c r="AC54" s="5">
        <v>0</v>
      </c>
    </row>
    <row r="55" spans="1:29" x14ac:dyDescent="0.2">
      <c r="B55" s="14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1799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1038</v>
      </c>
      <c r="U55" s="5">
        <v>3701.1190000000001</v>
      </c>
      <c r="V55" s="5">
        <v>70</v>
      </c>
      <c r="W55" s="5">
        <v>312.08100000000002</v>
      </c>
      <c r="X55" s="5">
        <v>0</v>
      </c>
      <c r="Y55" s="5">
        <v>0</v>
      </c>
      <c r="Z55" s="5">
        <v>188</v>
      </c>
      <c r="AA55" s="5">
        <v>1259.5239999999999</v>
      </c>
      <c r="AB55" s="5">
        <v>0</v>
      </c>
      <c r="AC55" s="5">
        <v>0</v>
      </c>
    </row>
    <row r="56" spans="1:29" x14ac:dyDescent="0.2">
      <c r="B56" s="14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302</v>
      </c>
      <c r="U56" s="5">
        <v>947.5924</v>
      </c>
      <c r="V56" s="5">
        <v>105</v>
      </c>
      <c r="W56" s="5">
        <v>236.8057</v>
      </c>
      <c r="X56" s="5">
        <v>0</v>
      </c>
      <c r="Y56" s="5">
        <v>0</v>
      </c>
      <c r="Z56" s="5">
        <v>53</v>
      </c>
      <c r="AA56" s="5">
        <v>323</v>
      </c>
      <c r="AB56" s="5">
        <v>0</v>
      </c>
      <c r="AC56" s="5">
        <v>0</v>
      </c>
    </row>
    <row r="57" spans="1:29" x14ac:dyDescent="0.2">
      <c r="A57" s="17" t="s">
        <v>48</v>
      </c>
      <c r="B57" s="14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104</v>
      </c>
      <c r="J57" s="4">
        <v>774149</v>
      </c>
      <c r="K57" s="4">
        <v>846393</v>
      </c>
      <c r="L57" s="5">
        <v>146492</v>
      </c>
      <c r="M57" s="5">
        <v>210399.52148999984</v>
      </c>
      <c r="N57" s="5">
        <v>338302</v>
      </c>
      <c r="O57" s="5">
        <v>431531.18872999988</v>
      </c>
      <c r="P57" s="5">
        <v>0</v>
      </c>
      <c r="Q57" s="5">
        <v>0</v>
      </c>
      <c r="R57" s="5">
        <v>1431</v>
      </c>
      <c r="S57" s="5">
        <v>3878.9500099999996</v>
      </c>
      <c r="T57" s="5">
        <v>8418</v>
      </c>
      <c r="U57" s="5">
        <v>31549.813110000003</v>
      </c>
      <c r="V57" s="5">
        <v>8821</v>
      </c>
      <c r="W57" s="5">
        <v>40428.127050000003</v>
      </c>
      <c r="X57" s="5">
        <v>0</v>
      </c>
      <c r="Y57" s="5">
        <v>0</v>
      </c>
      <c r="Z57" s="5">
        <v>29108</v>
      </c>
      <c r="AA57" s="5">
        <v>95088.785659999994</v>
      </c>
      <c r="AB57" s="5">
        <v>0</v>
      </c>
      <c r="AC57" s="5">
        <v>0</v>
      </c>
    </row>
    <row r="58" spans="1:29" x14ac:dyDescent="0.2">
      <c r="B58" s="14">
        <v>46</v>
      </c>
      <c r="C58" s="21" t="s">
        <v>50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737801</v>
      </c>
      <c r="K58" s="4">
        <v>851298</v>
      </c>
      <c r="L58" s="5">
        <v>818330</v>
      </c>
      <c r="M58" s="5">
        <v>3485237.000059911</v>
      </c>
      <c r="N58" s="5">
        <v>943290</v>
      </c>
      <c r="O58" s="5">
        <v>5074861.1364596644</v>
      </c>
      <c r="P58" s="5">
        <v>0</v>
      </c>
      <c r="Q58" s="5">
        <v>0</v>
      </c>
      <c r="R58" s="5">
        <v>1467</v>
      </c>
      <c r="S58" s="5">
        <v>10013.143759999999</v>
      </c>
      <c r="T58" s="5">
        <v>215991</v>
      </c>
      <c r="U58" s="5">
        <v>1062972.4122199905</v>
      </c>
      <c r="V58" s="5">
        <v>112658</v>
      </c>
      <c r="W58" s="5">
        <v>495186.00024998753</v>
      </c>
      <c r="X58" s="5">
        <v>21</v>
      </c>
      <c r="Y58" s="5">
        <v>318.01115000000004</v>
      </c>
      <c r="Z58" s="5">
        <v>424217</v>
      </c>
      <c r="AA58" s="5">
        <v>2558018.6980200019</v>
      </c>
      <c r="AB58" s="5">
        <v>0</v>
      </c>
      <c r="AC58" s="5">
        <v>0</v>
      </c>
    </row>
    <row r="59" spans="1:29" x14ac:dyDescent="0.2">
      <c r="B59" s="14">
        <v>47</v>
      </c>
      <c r="C59" s="21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1510</v>
      </c>
      <c r="U59" s="5">
        <v>6307.7587099999992</v>
      </c>
      <c r="V59" s="5">
        <v>762</v>
      </c>
      <c r="W59" s="5">
        <v>2437.3345599999989</v>
      </c>
      <c r="X59" s="5">
        <v>0</v>
      </c>
      <c r="Y59" s="5">
        <v>0</v>
      </c>
      <c r="Z59" s="5">
        <v>59</v>
      </c>
      <c r="AA59" s="5">
        <v>458.92</v>
      </c>
      <c r="AB59" s="5">
        <v>0</v>
      </c>
      <c r="AC59" s="5">
        <v>0</v>
      </c>
    </row>
    <row r="60" spans="1:29" x14ac:dyDescent="0.2">
      <c r="B60" s="8" t="s">
        <v>52</v>
      </c>
      <c r="C60" s="21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3" customFormat="1" x14ac:dyDescent="0.25">
      <c r="A61" s="22"/>
      <c r="B61" s="15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156986</v>
      </c>
      <c r="H61" s="10">
        <v>0</v>
      </c>
      <c r="I61" s="10">
        <v>1182090</v>
      </c>
      <c r="J61" s="10">
        <v>0</v>
      </c>
      <c r="K61" s="10">
        <v>8424873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996740</v>
      </c>
      <c r="U61" s="11">
        <v>52369.152689999995</v>
      </c>
      <c r="V61" s="11">
        <v>29916</v>
      </c>
      <c r="W61" s="11">
        <v>39052.830020000001</v>
      </c>
      <c r="X61" s="11">
        <v>0</v>
      </c>
      <c r="Y61" s="11">
        <v>0</v>
      </c>
      <c r="Z61" s="11">
        <v>559835</v>
      </c>
      <c r="AA61" s="11">
        <v>2109481.56409</v>
      </c>
      <c r="AB61" s="11">
        <v>0</v>
      </c>
      <c r="AC61" s="11">
        <v>0</v>
      </c>
    </row>
    <row r="62" spans="1:29" s="23" customFormat="1" x14ac:dyDescent="0.25">
      <c r="A62" s="22"/>
      <c r="B62" s="15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465034</v>
      </c>
      <c r="H62" s="10">
        <v>0</v>
      </c>
      <c r="I62" s="10">
        <v>10832</v>
      </c>
      <c r="J62" s="10">
        <v>0</v>
      </c>
      <c r="K62" s="10">
        <v>10620584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117196</v>
      </c>
      <c r="U62" s="11">
        <v>207540.77611999999</v>
      </c>
      <c r="V62" s="11">
        <v>1484</v>
      </c>
      <c r="W62" s="11">
        <v>3692.23227</v>
      </c>
      <c r="X62" s="11">
        <v>0</v>
      </c>
      <c r="Y62" s="11">
        <v>0</v>
      </c>
      <c r="Z62" s="11">
        <v>2171807</v>
      </c>
      <c r="AA62" s="11">
        <v>7481209.4129999997</v>
      </c>
      <c r="AB62" s="11">
        <v>0</v>
      </c>
      <c r="AC62" s="11">
        <v>0</v>
      </c>
    </row>
    <row r="63" spans="1:29" s="23" customFormat="1" x14ac:dyDescent="0.25">
      <c r="A63" s="22"/>
      <c r="B63" s="15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194270</v>
      </c>
      <c r="H63" s="10">
        <v>0</v>
      </c>
      <c r="I63" s="10">
        <v>2941846</v>
      </c>
      <c r="J63" s="10">
        <v>0</v>
      </c>
      <c r="K63" s="10">
        <v>29582151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70874</v>
      </c>
      <c r="W63" s="11">
        <v>57310.184209999999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3" customFormat="1" x14ac:dyDescent="0.25">
      <c r="A64" s="22"/>
      <c r="B64" s="15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146881</v>
      </c>
      <c r="J64" s="10">
        <v>0</v>
      </c>
      <c r="K64" s="10">
        <v>1364364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15491</v>
      </c>
      <c r="U64" s="11">
        <v>38311.257829999995</v>
      </c>
      <c r="V64" s="11">
        <v>32863</v>
      </c>
      <c r="W64" s="11">
        <v>246729.06290000002</v>
      </c>
      <c r="X64" s="11">
        <v>2318</v>
      </c>
      <c r="Y64" s="11">
        <v>1446.16275</v>
      </c>
      <c r="Z64" s="11">
        <v>152695</v>
      </c>
      <c r="AA64" s="11">
        <v>896987.79</v>
      </c>
      <c r="AB64" s="11">
        <v>0</v>
      </c>
      <c r="AC64" s="11">
        <v>0</v>
      </c>
    </row>
    <row r="65" spans="1:29" s="23" customFormat="1" x14ac:dyDescent="0.25">
      <c r="A65" s="22"/>
      <c r="B65" s="15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304718</v>
      </c>
      <c r="H65" s="10">
        <v>0</v>
      </c>
      <c r="I65" s="10">
        <v>0</v>
      </c>
      <c r="J65" s="10">
        <v>0</v>
      </c>
      <c r="K65" s="10">
        <v>2386959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19012</v>
      </c>
      <c r="U65" s="11">
        <v>34262.49273999998</v>
      </c>
      <c r="V65" s="11">
        <v>13392</v>
      </c>
      <c r="W65" s="11">
        <v>35944.139029999911</v>
      </c>
      <c r="X65" s="11">
        <v>0</v>
      </c>
      <c r="Y65" s="11">
        <v>0</v>
      </c>
      <c r="Z65" s="11">
        <v>524824</v>
      </c>
      <c r="AA65" s="11">
        <v>1511069.6</v>
      </c>
      <c r="AB65" s="11">
        <v>0</v>
      </c>
      <c r="AC65" s="11">
        <v>0</v>
      </c>
    </row>
    <row r="66" spans="1:29" s="23" customFormat="1" x14ac:dyDescent="0.25">
      <c r="A66" s="22"/>
      <c r="B66" s="15">
        <v>53</v>
      </c>
      <c r="C66" s="24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30581720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45</v>
      </c>
      <c r="U66" s="11">
        <v>9.2058900000000001</v>
      </c>
      <c r="V66" s="11">
        <v>159</v>
      </c>
      <c r="W66" s="11">
        <v>9.7336100000000005</v>
      </c>
      <c r="X66" s="11">
        <v>0</v>
      </c>
      <c r="Y66" s="11">
        <v>0</v>
      </c>
      <c r="Z66" s="11">
        <v>27</v>
      </c>
      <c r="AA66" s="11">
        <v>95.5</v>
      </c>
      <c r="AB66" s="11">
        <v>0</v>
      </c>
      <c r="AC66" s="11">
        <v>0</v>
      </c>
    </row>
    <row r="67" spans="1:29" x14ac:dyDescent="0.2">
      <c r="B67" s="8" t="s">
        <v>59</v>
      </c>
      <c r="C67" s="2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4">
        <v>54</v>
      </c>
      <c r="C68" s="3" t="s">
        <v>60</v>
      </c>
      <c r="D68" s="4">
        <v>721</v>
      </c>
      <c r="E68" s="4">
        <v>6</v>
      </c>
      <c r="F68" s="4">
        <v>0</v>
      </c>
      <c r="G68" s="4">
        <v>858</v>
      </c>
      <c r="H68" s="4">
        <v>0</v>
      </c>
      <c r="I68" s="4">
        <v>361903</v>
      </c>
      <c r="J68" s="4">
        <v>950337</v>
      </c>
      <c r="K68" s="4">
        <v>8930468</v>
      </c>
      <c r="L68" s="5">
        <v>845872</v>
      </c>
      <c r="M68" s="5">
        <v>5066097.9222700009</v>
      </c>
      <c r="N68" s="5">
        <v>2512572</v>
      </c>
      <c r="O68" s="5">
        <v>6431200.8455699999</v>
      </c>
      <c r="P68" s="5">
        <v>77</v>
      </c>
      <c r="Q68" s="5">
        <v>47.073</v>
      </c>
      <c r="R68" s="5">
        <v>2913</v>
      </c>
      <c r="S68" s="5">
        <v>18255.3</v>
      </c>
      <c r="T68" s="5">
        <v>163537</v>
      </c>
      <c r="U68" s="5">
        <v>563662.70963000017</v>
      </c>
      <c r="V68" s="5">
        <v>150002</v>
      </c>
      <c r="W68" s="5">
        <v>688358.43334997259</v>
      </c>
      <c r="X68" s="5">
        <v>159</v>
      </c>
      <c r="Y68" s="5">
        <v>2387.65</v>
      </c>
      <c r="Z68" s="5">
        <v>1330148</v>
      </c>
      <c r="AA68" s="5">
        <v>7237416.9069999997</v>
      </c>
      <c r="AB68" s="5">
        <v>0</v>
      </c>
      <c r="AC68" s="5">
        <v>0</v>
      </c>
    </row>
    <row r="69" spans="1:29" x14ac:dyDescent="0.2">
      <c r="B69" s="14">
        <v>55</v>
      </c>
      <c r="C69" s="3" t="s">
        <v>61</v>
      </c>
      <c r="D69" s="4">
        <v>200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231404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24256</v>
      </c>
      <c r="U69" s="5">
        <v>85862.962249999997</v>
      </c>
      <c r="V69" s="5">
        <v>1789</v>
      </c>
      <c r="W69" s="5">
        <v>11668.924429999999</v>
      </c>
      <c r="X69" s="5">
        <v>0</v>
      </c>
      <c r="Y69" s="5">
        <v>0</v>
      </c>
      <c r="Z69" s="5">
        <v>115615</v>
      </c>
      <c r="AA69" s="5">
        <v>686104.6</v>
      </c>
      <c r="AB69" s="5">
        <v>0</v>
      </c>
      <c r="AC69" s="5">
        <v>0</v>
      </c>
    </row>
    <row r="70" spans="1:29" x14ac:dyDescent="0.2">
      <c r="B70" s="14">
        <v>56</v>
      </c>
      <c r="C70" s="3" t="s">
        <v>62</v>
      </c>
      <c r="D70" s="4">
        <v>382</v>
      </c>
      <c r="E70" s="4">
        <v>4</v>
      </c>
      <c r="F70" s="4">
        <v>2601</v>
      </c>
      <c r="G70" s="4">
        <v>340</v>
      </c>
      <c r="H70" s="4">
        <v>61439</v>
      </c>
      <c r="I70" s="4">
        <v>0</v>
      </c>
      <c r="J70" s="4">
        <v>5090</v>
      </c>
      <c r="K70" s="4">
        <v>1251261</v>
      </c>
      <c r="L70" s="5">
        <v>29863</v>
      </c>
      <c r="M70" s="5">
        <v>84501.832180000012</v>
      </c>
      <c r="N70" s="5">
        <v>3976</v>
      </c>
      <c r="O70" s="5">
        <v>42641.019820000001</v>
      </c>
      <c r="P70" s="5">
        <v>0</v>
      </c>
      <c r="Q70" s="5">
        <v>0</v>
      </c>
      <c r="R70" s="5">
        <v>174</v>
      </c>
      <c r="S70" s="5">
        <v>1165.5</v>
      </c>
      <c r="T70" s="5">
        <v>86058</v>
      </c>
      <c r="U70" s="5">
        <v>271269.38137999998</v>
      </c>
      <c r="V70" s="5">
        <v>15255</v>
      </c>
      <c r="W70" s="5">
        <v>82089.211960000015</v>
      </c>
      <c r="X70" s="5">
        <v>0</v>
      </c>
      <c r="Y70" s="5">
        <v>0</v>
      </c>
      <c r="Z70" s="5">
        <v>1906227</v>
      </c>
      <c r="AA70" s="5">
        <v>5525663.8130000001</v>
      </c>
      <c r="AB70" s="5">
        <v>0</v>
      </c>
      <c r="AC70" s="5">
        <v>0</v>
      </c>
    </row>
    <row r="71" spans="1:29" x14ac:dyDescent="0.2">
      <c r="B71" s="14">
        <v>57</v>
      </c>
      <c r="C71" s="3" t="s">
        <v>63</v>
      </c>
      <c r="D71" s="4">
        <v>717</v>
      </c>
      <c r="E71" s="4">
        <v>2</v>
      </c>
      <c r="F71" s="4">
        <v>0</v>
      </c>
      <c r="G71" s="4">
        <v>5110</v>
      </c>
      <c r="H71" s="4">
        <v>0</v>
      </c>
      <c r="I71" s="4">
        <v>0</v>
      </c>
      <c r="J71" s="4">
        <v>4270</v>
      </c>
      <c r="K71" s="4">
        <v>5765549</v>
      </c>
      <c r="L71" s="5">
        <v>3379</v>
      </c>
      <c r="M71" s="5">
        <v>8418.7642100000085</v>
      </c>
      <c r="N71" s="5">
        <v>30139</v>
      </c>
      <c r="O71" s="5">
        <v>24750.571119999975</v>
      </c>
      <c r="P71" s="5">
        <v>0</v>
      </c>
      <c r="Q71" s="5">
        <v>0</v>
      </c>
      <c r="R71" s="5">
        <v>22</v>
      </c>
      <c r="S71" s="5">
        <v>58.5</v>
      </c>
      <c r="T71" s="5">
        <v>116946</v>
      </c>
      <c r="U71" s="5">
        <v>266325.49284999998</v>
      </c>
      <c r="V71" s="5">
        <v>8504</v>
      </c>
      <c r="W71" s="5">
        <v>34972.905140000003</v>
      </c>
      <c r="X71" s="5">
        <v>0</v>
      </c>
      <c r="Y71" s="5">
        <v>0</v>
      </c>
      <c r="Z71" s="5">
        <v>729088</v>
      </c>
      <c r="AA71" s="5">
        <v>3773208.44</v>
      </c>
      <c r="AB71" s="5">
        <v>0</v>
      </c>
      <c r="AC71" s="5">
        <v>0</v>
      </c>
    </row>
    <row r="72" spans="1:29" x14ac:dyDescent="0.2">
      <c r="B72" s="14">
        <v>58</v>
      </c>
      <c r="C72" s="3" t="s">
        <v>64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513882</v>
      </c>
      <c r="J72" s="4">
        <v>0</v>
      </c>
      <c r="K72" s="4">
        <v>4162511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41625</v>
      </c>
      <c r="U72" s="5">
        <v>109538.33097</v>
      </c>
      <c r="V72" s="5">
        <v>6644</v>
      </c>
      <c r="W72" s="5">
        <v>25884.115959999999</v>
      </c>
      <c r="X72" s="5">
        <v>0</v>
      </c>
      <c r="Y72" s="5">
        <v>0</v>
      </c>
      <c r="Z72" s="5">
        <v>512566</v>
      </c>
      <c r="AA72" s="5">
        <v>1778661.2891199999</v>
      </c>
      <c r="AB72" s="5">
        <v>0</v>
      </c>
      <c r="AC72" s="5">
        <v>0</v>
      </c>
    </row>
    <row r="73" spans="1:29" x14ac:dyDescent="0.2">
      <c r="B73" s="14">
        <v>59</v>
      </c>
      <c r="C73" s="3" t="s">
        <v>65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26257</v>
      </c>
      <c r="K73" s="4">
        <v>2775729</v>
      </c>
      <c r="L73" s="5">
        <v>297157</v>
      </c>
      <c r="M73" s="5">
        <v>202338.90126999997</v>
      </c>
      <c r="N73" s="5">
        <v>66244</v>
      </c>
      <c r="O73" s="5">
        <v>166431.65051000001</v>
      </c>
      <c r="P73" s="5">
        <v>0</v>
      </c>
      <c r="Q73" s="5">
        <v>0</v>
      </c>
      <c r="R73" s="5">
        <v>0</v>
      </c>
      <c r="S73" s="5">
        <v>0</v>
      </c>
      <c r="T73" s="5">
        <v>6738</v>
      </c>
      <c r="U73" s="5">
        <v>16084.806289999999</v>
      </c>
      <c r="V73" s="5">
        <v>18155</v>
      </c>
      <c r="W73" s="5">
        <v>88143.566780000008</v>
      </c>
      <c r="X73" s="5">
        <v>0</v>
      </c>
      <c r="Y73" s="5">
        <v>0</v>
      </c>
      <c r="Z73" s="5">
        <v>58442</v>
      </c>
      <c r="AA73" s="5">
        <v>291904.3</v>
      </c>
      <c r="AB73" s="5">
        <v>3161</v>
      </c>
      <c r="AC73" s="5">
        <v>11263.09</v>
      </c>
    </row>
    <row r="74" spans="1:29" x14ac:dyDescent="0.2">
      <c r="B74" s="14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36766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1967</v>
      </c>
      <c r="U74" s="5">
        <v>6789.9448199999997</v>
      </c>
      <c r="V74" s="5">
        <v>465</v>
      </c>
      <c r="W74" s="5">
        <v>1813.2992300000001</v>
      </c>
      <c r="X74" s="5">
        <v>0</v>
      </c>
      <c r="Y74" s="5">
        <v>0</v>
      </c>
      <c r="Z74" s="5">
        <v>16763</v>
      </c>
      <c r="AA74" s="5">
        <v>95158.792000000001</v>
      </c>
      <c r="AB74" s="5">
        <v>0</v>
      </c>
      <c r="AC74" s="5">
        <v>0</v>
      </c>
    </row>
    <row r="75" spans="1:29" x14ac:dyDescent="0.2">
      <c r="B75" s="14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11057</v>
      </c>
      <c r="K75" s="4">
        <v>913377</v>
      </c>
      <c r="L75" s="5">
        <v>2437</v>
      </c>
      <c r="M75" s="5">
        <v>9959.1245399999989</v>
      </c>
      <c r="N75" s="5">
        <v>7479</v>
      </c>
      <c r="O75" s="5">
        <v>20201.305310000014</v>
      </c>
      <c r="P75" s="5">
        <v>0</v>
      </c>
      <c r="Q75" s="5">
        <v>0</v>
      </c>
      <c r="R75" s="5">
        <v>19</v>
      </c>
      <c r="S75" s="5">
        <v>111</v>
      </c>
      <c r="T75" s="5">
        <v>7388</v>
      </c>
      <c r="U75" s="5">
        <v>16429.928</v>
      </c>
      <c r="V75" s="5">
        <v>1351</v>
      </c>
      <c r="W75" s="5">
        <v>8088.9049999999997</v>
      </c>
      <c r="X75" s="5">
        <v>0</v>
      </c>
      <c r="Y75" s="5">
        <v>0</v>
      </c>
      <c r="Z75" s="5">
        <v>71897</v>
      </c>
      <c r="AA75" s="5">
        <v>331455.06599999999</v>
      </c>
      <c r="AB75" s="5">
        <v>0</v>
      </c>
      <c r="AC75" s="5">
        <v>0</v>
      </c>
    </row>
    <row r="76" spans="1:29" x14ac:dyDescent="0.2">
      <c r="B76" s="14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557798</v>
      </c>
      <c r="J76" s="4">
        <v>0</v>
      </c>
      <c r="K76" s="4">
        <v>6404201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123553</v>
      </c>
      <c r="U76" s="5">
        <v>321973.28391</v>
      </c>
      <c r="V76" s="5">
        <v>20761</v>
      </c>
      <c r="W76" s="5">
        <v>102348.12815</v>
      </c>
      <c r="X76" s="5">
        <v>0</v>
      </c>
      <c r="Y76" s="5">
        <v>0</v>
      </c>
      <c r="Z76" s="5">
        <v>2810315</v>
      </c>
      <c r="AA76" s="5">
        <v>11284357.4</v>
      </c>
      <c r="AB76" s="5">
        <v>0</v>
      </c>
      <c r="AC76" s="5">
        <v>0</v>
      </c>
    </row>
    <row r="77" spans="1:29" x14ac:dyDescent="0.2">
      <c r="B77" s="14">
        <v>63</v>
      </c>
      <c r="C77" s="3" t="s">
        <v>69</v>
      </c>
      <c r="D77" s="4">
        <v>182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75801</v>
      </c>
      <c r="K77" s="4">
        <v>110422</v>
      </c>
      <c r="L77" s="5">
        <v>22052</v>
      </c>
      <c r="M77" s="5">
        <v>75134.518790000002</v>
      </c>
      <c r="N77" s="5">
        <v>58877</v>
      </c>
      <c r="O77" s="5">
        <v>191180.33490000002</v>
      </c>
      <c r="P77" s="5">
        <v>0</v>
      </c>
      <c r="Q77" s="5">
        <v>0</v>
      </c>
      <c r="R77" s="5">
        <v>522</v>
      </c>
      <c r="S77" s="5">
        <v>1756.6385500000001</v>
      </c>
      <c r="T77" s="5">
        <v>8778</v>
      </c>
      <c r="U77" s="5">
        <v>26769.66660000003</v>
      </c>
      <c r="V77" s="5">
        <v>1038</v>
      </c>
      <c r="W77" s="5">
        <v>6036.7790999999997</v>
      </c>
      <c r="X77" s="5">
        <v>0</v>
      </c>
      <c r="Y77" s="5">
        <v>0</v>
      </c>
      <c r="Z77" s="5">
        <v>39769</v>
      </c>
      <c r="AA77" s="5">
        <v>200692.15599999999</v>
      </c>
      <c r="AB77" s="5">
        <v>0</v>
      </c>
      <c r="AC77" s="5">
        <v>0</v>
      </c>
    </row>
    <row r="78" spans="1:29" x14ac:dyDescent="0.2">
      <c r="B78" s="14">
        <v>64</v>
      </c>
      <c r="C78" s="3" t="s">
        <v>70</v>
      </c>
      <c r="D78" s="4">
        <v>345</v>
      </c>
      <c r="E78" s="4">
        <v>7</v>
      </c>
      <c r="F78" s="4">
        <v>0</v>
      </c>
      <c r="G78" s="4">
        <v>783</v>
      </c>
      <c r="H78" s="4">
        <v>0</v>
      </c>
      <c r="I78" s="4">
        <v>41277</v>
      </c>
      <c r="J78" s="4">
        <v>219546</v>
      </c>
      <c r="K78" s="4">
        <v>1589431</v>
      </c>
      <c r="L78" s="5">
        <v>15101</v>
      </c>
      <c r="M78" s="5">
        <v>23448.868009999998</v>
      </c>
      <c r="N78" s="5">
        <v>62614</v>
      </c>
      <c r="O78" s="5">
        <v>65762.802249999993</v>
      </c>
      <c r="P78" s="5">
        <v>2075227</v>
      </c>
      <c r="Q78" s="5">
        <v>526386.47580000001</v>
      </c>
      <c r="R78" s="5">
        <v>510</v>
      </c>
      <c r="S78" s="5">
        <v>575.29999999999995</v>
      </c>
      <c r="T78" s="5">
        <v>18210</v>
      </c>
      <c r="U78" s="5">
        <v>70615.681799999889</v>
      </c>
      <c r="V78" s="5">
        <v>3696</v>
      </c>
      <c r="W78" s="5">
        <v>26798.520820000027</v>
      </c>
      <c r="X78" s="5">
        <v>0</v>
      </c>
      <c r="Y78" s="5">
        <v>0</v>
      </c>
      <c r="Z78" s="5">
        <v>155720</v>
      </c>
      <c r="AA78" s="5">
        <v>987052.32952999999</v>
      </c>
      <c r="AB78" s="5">
        <v>0</v>
      </c>
      <c r="AC78" s="5">
        <v>0</v>
      </c>
    </row>
    <row r="79" spans="1:29" s="26" customFormat="1" x14ac:dyDescent="0.2">
      <c r="A79" s="25"/>
      <c r="B79" s="34" t="s">
        <v>71</v>
      </c>
      <c r="C79" s="35"/>
      <c r="D79" s="12">
        <f t="shared" ref="D79:AC79" si="0">SUM(D11:D78)</f>
        <v>132454</v>
      </c>
      <c r="E79" s="12">
        <f t="shared" si="0"/>
        <v>74923</v>
      </c>
      <c r="F79" s="12">
        <f t="shared" si="0"/>
        <v>12308428</v>
      </c>
      <c r="G79" s="12">
        <f t="shared" si="0"/>
        <v>1464566</v>
      </c>
      <c r="H79" s="12">
        <f t="shared" si="0"/>
        <v>6047707</v>
      </c>
      <c r="I79" s="12">
        <f t="shared" si="0"/>
        <v>717433868</v>
      </c>
      <c r="J79" s="12">
        <f t="shared" si="0"/>
        <v>114018421</v>
      </c>
      <c r="K79" s="12">
        <f t="shared" si="0"/>
        <v>1027150225</v>
      </c>
      <c r="L79" s="12">
        <f t="shared" si="0"/>
        <v>260941537</v>
      </c>
      <c r="M79" s="12">
        <f t="shared" si="0"/>
        <v>883569958.3516202</v>
      </c>
      <c r="N79" s="12">
        <f t="shared" si="0"/>
        <v>255272591</v>
      </c>
      <c r="O79" s="12">
        <f t="shared" si="0"/>
        <v>1258196081.4092071</v>
      </c>
      <c r="P79" s="12">
        <f t="shared" si="0"/>
        <v>2075421</v>
      </c>
      <c r="Q79" s="12">
        <f t="shared" si="0"/>
        <v>536969.75580000004</v>
      </c>
      <c r="R79" s="12">
        <f t="shared" si="0"/>
        <v>711645</v>
      </c>
      <c r="S79" s="12">
        <f t="shared" si="0"/>
        <v>4038788.7344699986</v>
      </c>
      <c r="T79" s="12">
        <f t="shared" si="0"/>
        <v>82878827</v>
      </c>
      <c r="U79" s="12">
        <f t="shared" si="0"/>
        <v>291035293.00946015</v>
      </c>
      <c r="V79" s="12">
        <f t="shared" si="0"/>
        <v>26666791</v>
      </c>
      <c r="W79" s="12">
        <f t="shared" si="0"/>
        <v>128881344.02702995</v>
      </c>
      <c r="X79" s="12">
        <f t="shared" si="0"/>
        <v>78957</v>
      </c>
      <c r="Y79" s="12">
        <f t="shared" si="0"/>
        <v>1513486.7608699999</v>
      </c>
      <c r="Z79" s="12">
        <f t="shared" si="0"/>
        <v>463633544</v>
      </c>
      <c r="AA79" s="12">
        <f t="shared" si="0"/>
        <v>2503214543.2638454</v>
      </c>
      <c r="AB79" s="12">
        <f t="shared" si="0"/>
        <v>12577</v>
      </c>
      <c r="AC79" s="12">
        <f t="shared" si="0"/>
        <v>19953.59247</v>
      </c>
    </row>
    <row r="80" spans="1:29" x14ac:dyDescent="0.2">
      <c r="B80" s="30" t="s">
        <v>97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2:29" x14ac:dyDescent="0.2">
      <c r="B81" s="30" t="s">
        <v>98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2:29" x14ac:dyDescent="0.2">
      <c r="B82" s="30" t="s">
        <v>99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2:29" x14ac:dyDescent="0.2">
      <c r="B83" s="30" t="s">
        <v>100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2:29" x14ac:dyDescent="0.2">
      <c r="B84" s="30" t="s">
        <v>101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2:29" x14ac:dyDescent="0.2">
      <c r="B85" s="30" t="s">
        <v>102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2:29" x14ac:dyDescent="0.2">
      <c r="B86" s="30" t="s">
        <v>103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2:29" x14ac:dyDescent="0.2">
      <c r="B87" s="30" t="s">
        <v>104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2:29" x14ac:dyDescent="0.2">
      <c r="B88" s="30" t="s">
        <v>105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2:29" x14ac:dyDescent="0.2">
      <c r="B89" s="30" t="s">
        <v>106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2:29" x14ac:dyDescent="0.2">
      <c r="B90" s="30" t="s">
        <v>107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2:29" x14ac:dyDescent="0.2">
      <c r="B91" s="30" t="s">
        <v>108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2:29" x14ac:dyDescent="0.2">
      <c r="B92" s="30" t="s">
        <v>109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2:29" x14ac:dyDescent="0.2">
      <c r="B93" s="30" t="s">
        <v>110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2:29" x14ac:dyDescent="0.2">
      <c r="B94" s="30" t="s">
        <v>111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2:29" x14ac:dyDescent="0.2">
      <c r="B95" s="30" t="s">
        <v>112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2:29" x14ac:dyDescent="0.2">
      <c r="B96" s="30" t="s">
        <v>113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2:29" x14ac:dyDescent="0.2">
      <c r="B97" s="30" t="s">
        <v>114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2:29" x14ac:dyDescent="0.2">
      <c r="B98" s="30" t="s">
        <v>115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2:29" x14ac:dyDescent="0.2">
      <c r="B99" s="30" t="s">
        <v>116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2:29" x14ac:dyDescent="0.2">
      <c r="B100" s="30" t="s">
        <v>117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2:29" x14ac:dyDescent="0.2">
      <c r="B101" s="30" t="s">
        <v>118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spans="2:29" x14ac:dyDescent="0.2">
      <c r="B102" s="30" t="s">
        <v>119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spans="2:29" x14ac:dyDescent="0.2">
      <c r="B103" s="30" t="s">
        <v>120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spans="2:29" x14ac:dyDescent="0.2">
      <c r="B104" s="30" t="s">
        <v>121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spans="2:29" x14ac:dyDescent="0.2">
      <c r="B105" s="30" t="s">
        <v>122</v>
      </c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2:29" x14ac:dyDescent="0.2">
      <c r="B106" s="30" t="s">
        <v>123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0.03" right="0.04" top="0.04" bottom="0.05" header="0.03" footer="0.0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2026-02-03T11:57:59Z</cp:lastPrinted>
  <dcterms:created xsi:type="dcterms:W3CDTF">2025-11-13T06:06:09Z</dcterms:created>
  <dcterms:modified xsi:type="dcterms:W3CDTF">2026-02-03T11:59:47Z</dcterms:modified>
</cp:coreProperties>
</file>