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81E93406-EC18-40DB-B04C-5B208A227499}" xr6:coauthVersionLast="47" xr6:coauthVersionMax="47" xr10:uidLastSave="{00000000-0000-0000-0000-000000000000}"/>
  <bookViews>
    <workbookView xWindow="-120" yWindow="-120" windowWidth="29040" windowHeight="15720" xr2:uid="{FFB410D4-A1DA-487F-98F1-3E9967A7B7F2}"/>
  </bookViews>
  <sheets>
    <sheet name="November 2025" sheetId="1" r:id="rId1"/>
  </sheets>
  <definedNames>
    <definedName name="_xlnm._FilterDatabase" localSheetId="0" hidden="1">'November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9" i="1" l="1"/>
  <c r="Y79" i="1"/>
  <c r="W79" i="1"/>
  <c r="T79" i="1"/>
  <c r="S79" i="1"/>
  <c r="R79" i="1"/>
  <c r="J79" i="1"/>
  <c r="I79" i="1"/>
  <c r="E79" i="1"/>
  <c r="D79" i="1"/>
  <c r="G79" i="1"/>
  <c r="AC79" i="1"/>
  <c r="AB79" i="1"/>
  <c r="AA79" i="1"/>
  <c r="X79" i="1"/>
  <c r="V79" i="1"/>
  <c r="U79" i="1"/>
  <c r="Q79" i="1"/>
  <c r="P79" i="1"/>
  <c r="O79" i="1"/>
  <c r="N79" i="1"/>
  <c r="M79" i="1"/>
  <c r="L79" i="1"/>
  <c r="K79" i="1"/>
  <c r="H79" i="1"/>
  <c r="F79" i="1"/>
</calcChain>
</file>

<file path=xl/sharedStrings.xml><?xml version="1.0" encoding="utf-8"?>
<sst xmlns="http://schemas.openxmlformats.org/spreadsheetml/2006/main" count="146" uniqueCount="124">
  <si>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</si>
  <si>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</si>
  <si>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</si>
  <si>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</si>
  <si>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</si>
  <si>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</si>
  <si>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</si>
  <si>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</si>
  <si>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</si>
  <si>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</si>
  <si>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</si>
  <si>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</si>
  <si>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</si>
  <si>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</si>
  <si>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</si>
  <si>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</si>
  <si>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</si>
  <si>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</si>
  <si>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</si>
  <si>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</si>
  <si>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</si>
  <si>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</si>
  <si>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</si>
  <si>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</si>
  <si>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</si>
  <si>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</si>
  <si>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</si>
  <si>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</si>
  <si>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</si>
  <si>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</si>
  <si>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</si>
  <si>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</si>
  <si>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</si>
  <si>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</si>
  <si>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</si>
  <si>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</si>
  <si>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</si>
  <si>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</si>
  <si>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</si>
  <si>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</si>
  <si>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</si>
  <si>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</si>
  <si>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</si>
  <si>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</si>
  <si>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</si>
  <si>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</si>
  <si>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</si>
  <si>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</si>
  <si>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</si>
  <si>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</si>
  <si>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</si>
  <si>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</si>
  <si>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</si>
  <si>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</si>
  <si>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</si>
  <si>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</si>
  <si>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</si>
  <si>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</si>
  <si>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</si>
  <si>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</si>
  <si>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</si>
  <si>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</si>
  <si>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</si>
  <si>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</si>
  <si>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</si>
  <si>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</si>
  <si>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</si>
  <si>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</si>
  <si>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</si>
  <si>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</si>
  <si>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</si>
  <si>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</si>
  <si>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</si>
  <si>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</si>
  <si>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</si>
  <si>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</si>
  <si>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</si>
  <si>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</si>
  <si>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</si>
  <si>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</si>
  <si>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</si>
  <si>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</si>
  <si>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</si>
  <si>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</si>
  <si>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</si>
  <si>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</si>
  <si>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</si>
  <si>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</si>
  <si>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</si>
  <si>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</si>
  <si>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</si>
  <si>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</si>
  <si>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</si>
  <si>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</si>
  <si>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</si>
  <si>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</si>
  <si>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</si>
  <si>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</si>
  <si>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नवंबर 2025 माह के लिए एटीएम, स्वीकृति अवसंरचना और कार्ड सांख्यिकी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</si>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</sst>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ill="1" applyBorder="1" applyAlignment="1" applyProtection="1">
      <alignment horizontal="left" vertical="center" wrapText="1"/>
      <protection locked="0"/>
    </xf>
    <xf numFmtId="0" fontId="2" fillId="2" borderId="3" xfId="1" applyFill="1" applyBorder="1" applyAlignment="1" applyProtection="1">
      <alignment horizontal="left" vertical="center" wrapText="1"/>
      <protection locked="0"/>
    </xf>
    <xf numFmtId="0" fontId="2" fillId="2" borderId="4" xfId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610F4D33-DFB6-4DBF-BF25-9B17F7E56B91}"/>
    <cellStyle name="Normal 2 2" xfId="1" xr:uid="{63C577A3-9469-468B-9C92-D5D45F3E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5614-5041-40F2-84C4-40496FBF50BA}">
  <dimension ref="A2:AC106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S18" sqref="S18"/>
    </sheetView>
  </sheetViews>
  <sheetFormatPr defaultColWidth="8.85546875" defaultRowHeight="12.75" x14ac:dyDescent="0.2"/>
  <cols>
    <col min="1" max="1" width="0.85546875" style="16" customWidth="1"/>
    <col min="2" max="2" width="5.7109375" style="17" customWidth="1"/>
    <col min="3" max="3" width="44" style="17" bestFit="1" customWidth="1"/>
    <col min="4" max="4" width="9.42578125" style="18" customWidth="1"/>
    <col min="5" max="5" width="9.28515625" style="18" customWidth="1"/>
    <col min="6" max="6" width="9.7109375" style="17" customWidth="1"/>
    <col min="7" max="7" width="9.28515625" style="17" customWidth="1"/>
    <col min="8" max="8" width="10.42578125" style="17" customWidth="1"/>
    <col min="9" max="9" width="11.5703125" style="17" customWidth="1"/>
    <col min="10" max="10" width="11" style="17" customWidth="1"/>
    <col min="11" max="11" width="11.28515625" style="17" bestFit="1" customWidth="1"/>
    <col min="12" max="12" width="10.28515625" style="17" bestFit="1" customWidth="1"/>
    <col min="13" max="13" width="12" style="17" bestFit="1" customWidth="1"/>
    <col min="14" max="14" width="10.28515625" style="17" bestFit="1" customWidth="1"/>
    <col min="15" max="15" width="12" style="17" bestFit="1" customWidth="1"/>
    <col min="16" max="16" width="9.5703125" style="17" bestFit="1" customWidth="1"/>
    <col min="17" max="17" width="9.7109375" style="17" bestFit="1" customWidth="1"/>
    <col min="18" max="18" width="9.5703125" style="17" bestFit="1" customWidth="1"/>
    <col min="19" max="19" width="12" style="17" bestFit="1" customWidth="1"/>
    <col min="20" max="20" width="10" style="17" bestFit="1" customWidth="1"/>
    <col min="21" max="21" width="12.140625" style="17" customWidth="1"/>
    <col min="22" max="23" width="12" style="17" bestFit="1" customWidth="1"/>
    <col min="24" max="24" width="9.5703125" style="17" bestFit="1" customWidth="1"/>
    <col min="25" max="25" width="11.7109375" style="17" bestFit="1" customWidth="1"/>
    <col min="26" max="26" width="10.28515625" style="17" bestFit="1" customWidth="1"/>
    <col min="27" max="27" width="11.28515625" style="17" bestFit="1" customWidth="1"/>
    <col min="28" max="28" width="9.5703125" style="17" bestFit="1" customWidth="1"/>
    <col min="29" max="29" width="9.28515625" style="17" bestFit="1" customWidth="1"/>
    <col min="30" max="30" width="12.28515625" style="17" customWidth="1"/>
    <col min="31" max="16384" width="8.85546875" style="17"/>
  </cols>
  <sheetData>
    <row r="2" spans="1:29" x14ac:dyDescent="0.2">
      <c r="B2" s="34" t="s">
        <v>98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x14ac:dyDescent="0.2">
      <c r="B3" s="34" t="s">
        <v>99</v>
      </c>
      <c r="C3" s="34" t="s">
        <v>100</v>
      </c>
      <c r="D3" s="35" t="s">
        <v>101</v>
      </c>
      <c r="E3" s="35"/>
      <c r="F3" s="35"/>
      <c r="G3" s="35"/>
      <c r="H3" s="35"/>
      <c r="I3" s="35"/>
      <c r="J3" s="35"/>
      <c r="K3" s="35"/>
      <c r="L3" s="34" t="s">
        <v>102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12.75" customHeight="1" x14ac:dyDescent="0.2">
      <c r="B4" s="34"/>
      <c r="C4" s="34"/>
      <c r="D4" s="33" t="s">
        <v>103</v>
      </c>
      <c r="E4" s="33"/>
      <c r="F4" s="33"/>
      <c r="G4" s="33"/>
      <c r="H4" s="33"/>
      <c r="I4" s="33"/>
      <c r="J4" s="33"/>
      <c r="K4" s="33"/>
      <c r="L4" s="34" t="s">
        <v>104</v>
      </c>
      <c r="M4" s="34"/>
      <c r="N4" s="34"/>
      <c r="O4" s="34"/>
      <c r="P4" s="34"/>
      <c r="Q4" s="34"/>
      <c r="R4" s="34"/>
      <c r="S4" s="34"/>
      <c r="T4" s="34" t="s">
        <v>105</v>
      </c>
      <c r="U4" s="34"/>
      <c r="V4" s="34"/>
      <c r="W4" s="34"/>
      <c r="X4" s="34"/>
      <c r="Y4" s="34"/>
      <c r="Z4" s="34"/>
      <c r="AA4" s="34"/>
      <c r="AB4" s="34"/>
      <c r="AC4" s="34"/>
    </row>
    <row r="5" spans="1:29" ht="12.75" customHeight="1" x14ac:dyDescent="0.2">
      <c r="B5" s="34"/>
      <c r="C5" s="34"/>
      <c r="D5" s="33" t="s">
        <v>106</v>
      </c>
      <c r="E5" s="33"/>
      <c r="F5" s="33" t="s">
        <v>107</v>
      </c>
      <c r="G5" s="33" t="s">
        <v>108</v>
      </c>
      <c r="H5" s="33" t="s">
        <v>109</v>
      </c>
      <c r="I5" s="33" t="s">
        <v>110</v>
      </c>
      <c r="J5" s="33" t="s">
        <v>111</v>
      </c>
      <c r="K5" s="33" t="s">
        <v>105</v>
      </c>
      <c r="L5" s="34" t="s">
        <v>112</v>
      </c>
      <c r="M5" s="34"/>
      <c r="N5" s="34"/>
      <c r="O5" s="34"/>
      <c r="P5" s="34"/>
      <c r="Q5" s="34"/>
      <c r="R5" s="34" t="s">
        <v>113</v>
      </c>
      <c r="S5" s="34"/>
      <c r="T5" s="34" t="s">
        <v>112</v>
      </c>
      <c r="U5" s="34"/>
      <c r="V5" s="34"/>
      <c r="W5" s="34"/>
      <c r="X5" s="34"/>
      <c r="Y5" s="34"/>
      <c r="Z5" s="34" t="s">
        <v>113</v>
      </c>
      <c r="AA5" s="34"/>
      <c r="AB5" s="34"/>
      <c r="AC5" s="34"/>
    </row>
    <row r="6" spans="1:29" ht="12.75" customHeight="1" x14ac:dyDescent="0.2">
      <c r="B6" s="34"/>
      <c r="C6" s="34"/>
      <c r="D6" s="33"/>
      <c r="E6" s="33"/>
      <c r="F6" s="33"/>
      <c r="G6" s="33"/>
      <c r="H6" s="33"/>
      <c r="I6" s="33"/>
      <c r="J6" s="33"/>
      <c r="K6" s="33"/>
      <c r="L6" s="33" t="s">
        <v>114</v>
      </c>
      <c r="M6" s="33"/>
      <c r="N6" s="33" t="s">
        <v>115</v>
      </c>
      <c r="O6" s="33"/>
      <c r="P6" s="34" t="s">
        <v>116</v>
      </c>
      <c r="Q6" s="34"/>
      <c r="R6" s="34" t="s">
        <v>117</v>
      </c>
      <c r="S6" s="34"/>
      <c r="T6" s="33" t="s">
        <v>114</v>
      </c>
      <c r="U6" s="33"/>
      <c r="V6" s="33" t="s">
        <v>118</v>
      </c>
      <c r="W6" s="33"/>
      <c r="X6" s="34" t="s">
        <v>119</v>
      </c>
      <c r="Y6" s="34"/>
      <c r="Z6" s="33" t="s">
        <v>117</v>
      </c>
      <c r="AA6" s="33"/>
      <c r="AB6" s="33" t="s">
        <v>114</v>
      </c>
      <c r="AC6" s="33"/>
    </row>
    <row r="7" spans="1:29" s="21" customFormat="1" ht="38.25" x14ac:dyDescent="0.25">
      <c r="A7" s="19"/>
      <c r="B7" s="34"/>
      <c r="C7" s="34"/>
      <c r="D7" s="28" t="s">
        <v>120</v>
      </c>
      <c r="E7" s="29" t="s">
        <v>121</v>
      </c>
      <c r="F7" s="33"/>
      <c r="G7" s="33"/>
      <c r="H7" s="33"/>
      <c r="I7" s="33"/>
      <c r="J7" s="33"/>
      <c r="K7" s="33"/>
      <c r="L7" s="20" t="s">
        <v>122</v>
      </c>
      <c r="M7" s="20" t="s">
        <v>123</v>
      </c>
      <c r="N7" s="20" t="s">
        <v>122</v>
      </c>
      <c r="O7" s="20" t="s">
        <v>123</v>
      </c>
      <c r="P7" s="20" t="s">
        <v>122</v>
      </c>
      <c r="Q7" s="20" t="s">
        <v>123</v>
      </c>
      <c r="R7" s="20" t="s">
        <v>122</v>
      </c>
      <c r="S7" s="20" t="s">
        <v>123</v>
      </c>
      <c r="T7" s="20" t="s">
        <v>122</v>
      </c>
      <c r="U7" s="20" t="s">
        <v>123</v>
      </c>
      <c r="V7" s="20" t="s">
        <v>122</v>
      </c>
      <c r="W7" s="20" t="s">
        <v>123</v>
      </c>
      <c r="X7" s="20" t="s">
        <v>122</v>
      </c>
      <c r="Y7" s="20" t="s">
        <v>123</v>
      </c>
      <c r="Z7" s="20" t="s">
        <v>122</v>
      </c>
      <c r="AA7" s="20" t="s">
        <v>123</v>
      </c>
      <c r="AB7" s="20" t="s">
        <v>122</v>
      </c>
      <c r="AC7" s="20" t="s">
        <v>123</v>
      </c>
    </row>
    <row r="8" spans="1:29" x14ac:dyDescent="0.2">
      <c r="B8" s="13"/>
      <c r="C8" s="13"/>
      <c r="D8" s="28">
        <v>1</v>
      </c>
      <c r="E8" s="28">
        <v>2</v>
      </c>
      <c r="F8" s="28">
        <v>3</v>
      </c>
      <c r="G8" s="28">
        <v>4</v>
      </c>
      <c r="H8" s="28">
        <v>5</v>
      </c>
      <c r="I8" s="28">
        <v>6</v>
      </c>
      <c r="J8" s="28">
        <v>7</v>
      </c>
      <c r="K8" s="28">
        <v>8</v>
      </c>
      <c r="L8" s="28">
        <v>9</v>
      </c>
      <c r="M8" s="28">
        <v>10</v>
      </c>
      <c r="N8" s="28">
        <v>11</v>
      </c>
      <c r="O8" s="28">
        <v>12</v>
      </c>
      <c r="P8" s="28">
        <v>13</v>
      </c>
      <c r="Q8" s="28">
        <v>14</v>
      </c>
      <c r="R8" s="28">
        <v>15</v>
      </c>
      <c r="S8" s="28">
        <v>16</v>
      </c>
      <c r="T8" s="28">
        <v>17</v>
      </c>
      <c r="U8" s="28">
        <v>18</v>
      </c>
      <c r="V8" s="28">
        <v>19</v>
      </c>
      <c r="W8" s="28">
        <v>20</v>
      </c>
      <c r="X8" s="28">
        <v>21</v>
      </c>
      <c r="Y8" s="28">
        <v>22</v>
      </c>
      <c r="Z8" s="28">
        <v>23</v>
      </c>
      <c r="AA8" s="28">
        <v>24</v>
      </c>
      <c r="AB8" s="28">
        <v>25</v>
      </c>
      <c r="AC8" s="28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2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4">
        <v>1</v>
      </c>
      <c r="C11" s="3" t="s">
        <v>2</v>
      </c>
      <c r="D11" s="4">
        <v>9040</v>
      </c>
      <c r="E11" s="4">
        <v>2498</v>
      </c>
      <c r="F11" s="4">
        <v>54887</v>
      </c>
      <c r="G11" s="4">
        <v>42137</v>
      </c>
      <c r="H11" s="4">
        <v>26224</v>
      </c>
      <c r="I11" s="4">
        <v>2983462</v>
      </c>
      <c r="J11" s="4">
        <v>3017590</v>
      </c>
      <c r="K11" s="4">
        <v>88552687</v>
      </c>
      <c r="L11" s="5">
        <v>8625511</v>
      </c>
      <c r="M11" s="5">
        <v>16207345.33085</v>
      </c>
      <c r="N11" s="5">
        <v>3520747</v>
      </c>
      <c r="O11" s="5">
        <v>17174117.131370001</v>
      </c>
      <c r="P11" s="5">
        <v>0</v>
      </c>
      <c r="Q11" s="5">
        <v>0</v>
      </c>
      <c r="R11" s="5">
        <v>10707</v>
      </c>
      <c r="S11" s="5">
        <v>58571.7</v>
      </c>
      <c r="T11" s="5">
        <v>2594375</v>
      </c>
      <c r="U11" s="5">
        <v>6356496.4383700006</v>
      </c>
      <c r="V11" s="5">
        <v>287268</v>
      </c>
      <c r="W11" s="5">
        <v>1965863.1235100001</v>
      </c>
      <c r="X11" s="5">
        <v>16</v>
      </c>
      <c r="Y11" s="5">
        <v>36.32</v>
      </c>
      <c r="Z11" s="5">
        <v>21474513</v>
      </c>
      <c r="AA11" s="5">
        <v>110674730.936</v>
      </c>
      <c r="AB11" s="5">
        <v>1</v>
      </c>
      <c r="AC11" s="5">
        <v>0.5</v>
      </c>
    </row>
    <row r="12" spans="1:29" x14ac:dyDescent="0.2">
      <c r="B12" s="14">
        <v>2</v>
      </c>
      <c r="C12" s="3" t="s">
        <v>3</v>
      </c>
      <c r="D12" s="4">
        <v>5201</v>
      </c>
      <c r="E12" s="4">
        <v>2495</v>
      </c>
      <c r="F12" s="4">
        <v>18883</v>
      </c>
      <c r="G12" s="4">
        <v>25091</v>
      </c>
      <c r="H12" s="4">
        <v>0</v>
      </c>
      <c r="I12" s="4">
        <v>1374841</v>
      </c>
      <c r="J12" s="4">
        <v>91099</v>
      </c>
      <c r="K12" s="4">
        <v>37628970</v>
      </c>
      <c r="L12" s="5">
        <v>106631</v>
      </c>
      <c r="M12" s="5">
        <v>568808.05189999996</v>
      </c>
      <c r="N12" s="5">
        <v>294039</v>
      </c>
      <c r="O12" s="5">
        <v>550945.59699999995</v>
      </c>
      <c r="P12" s="5">
        <v>0</v>
      </c>
      <c r="Q12" s="5">
        <v>0</v>
      </c>
      <c r="R12" s="5">
        <v>7197</v>
      </c>
      <c r="S12" s="5">
        <v>39092.309000000001</v>
      </c>
      <c r="T12" s="5">
        <v>1846063</v>
      </c>
      <c r="U12" s="5">
        <v>4223740.642</v>
      </c>
      <c r="V12" s="5">
        <v>293701</v>
      </c>
      <c r="W12" s="5">
        <v>785719.07400000002</v>
      </c>
      <c r="X12" s="5">
        <v>0</v>
      </c>
      <c r="Y12" s="5">
        <v>0</v>
      </c>
      <c r="Z12" s="5">
        <v>13817627</v>
      </c>
      <c r="AA12" s="5">
        <v>60236399.479000002</v>
      </c>
      <c r="AB12" s="5">
        <v>0</v>
      </c>
      <c r="AC12" s="5">
        <v>0</v>
      </c>
    </row>
    <row r="13" spans="1:29" ht="16.5" customHeight="1" x14ac:dyDescent="0.2">
      <c r="B13" s="14">
        <v>3</v>
      </c>
      <c r="C13" s="6" t="s">
        <v>4</v>
      </c>
      <c r="D13" s="7">
        <v>2342</v>
      </c>
      <c r="E13" s="7">
        <v>248</v>
      </c>
      <c r="F13" s="7">
        <v>290</v>
      </c>
      <c r="G13" s="7">
        <v>6009</v>
      </c>
      <c r="H13" s="7">
        <v>355014</v>
      </c>
      <c r="I13" s="7">
        <v>957020</v>
      </c>
      <c r="J13" s="7">
        <v>0</v>
      </c>
      <c r="K13" s="7">
        <v>14022809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921705</v>
      </c>
      <c r="U13" s="5">
        <v>2115045.4739999999</v>
      </c>
      <c r="V13" s="5">
        <v>117247</v>
      </c>
      <c r="W13" s="5">
        <v>406078.11676999996</v>
      </c>
      <c r="X13" s="5">
        <v>5900</v>
      </c>
      <c r="Y13" s="5">
        <v>62158.08569</v>
      </c>
      <c r="Z13" s="5">
        <v>5664492</v>
      </c>
      <c r="AA13" s="5">
        <v>28729737.35946</v>
      </c>
      <c r="AB13" s="5">
        <v>0</v>
      </c>
      <c r="AC13" s="5">
        <v>0</v>
      </c>
    </row>
    <row r="14" spans="1:29" x14ac:dyDescent="0.2">
      <c r="B14" s="14">
        <v>4</v>
      </c>
      <c r="C14" s="3" t="s">
        <v>5</v>
      </c>
      <c r="D14" s="4">
        <v>7454</v>
      </c>
      <c r="E14" s="4">
        <v>3406</v>
      </c>
      <c r="F14" s="4">
        <v>87785</v>
      </c>
      <c r="G14" s="4">
        <v>11667</v>
      </c>
      <c r="H14" s="4">
        <v>0</v>
      </c>
      <c r="I14" s="4">
        <v>3648379</v>
      </c>
      <c r="J14" s="4">
        <v>1079664</v>
      </c>
      <c r="K14" s="4">
        <v>60710315</v>
      </c>
      <c r="L14" s="5">
        <v>1051271</v>
      </c>
      <c r="M14" s="5">
        <v>4356022.9558600001</v>
      </c>
      <c r="N14" s="5">
        <v>502582</v>
      </c>
      <c r="O14" s="5">
        <v>2953496.0279000001</v>
      </c>
      <c r="P14" s="5">
        <v>0</v>
      </c>
      <c r="Q14" s="5">
        <v>0</v>
      </c>
      <c r="R14" s="5">
        <v>83995</v>
      </c>
      <c r="S14" s="5">
        <v>494104.9</v>
      </c>
      <c r="T14" s="5">
        <v>4788659</v>
      </c>
      <c r="U14" s="5">
        <v>13695079.26847</v>
      </c>
      <c r="V14" s="5">
        <v>741272</v>
      </c>
      <c r="W14" s="5">
        <v>3467690.4594099997</v>
      </c>
      <c r="X14" s="5">
        <v>4333</v>
      </c>
      <c r="Y14" s="5">
        <v>83313.788</v>
      </c>
      <c r="Z14" s="5">
        <v>27536106</v>
      </c>
      <c r="AA14" s="5">
        <v>138943861.34999999</v>
      </c>
      <c r="AB14" s="5">
        <v>3</v>
      </c>
      <c r="AC14" s="5">
        <v>0.82</v>
      </c>
    </row>
    <row r="15" spans="1:29" x14ac:dyDescent="0.2">
      <c r="B15" s="14">
        <v>5</v>
      </c>
      <c r="C15" s="3" t="s">
        <v>6</v>
      </c>
      <c r="D15" s="4">
        <v>2953</v>
      </c>
      <c r="E15" s="4">
        <v>1223</v>
      </c>
      <c r="F15" s="4">
        <v>3314</v>
      </c>
      <c r="G15" s="4">
        <v>2676</v>
      </c>
      <c r="H15" s="4">
        <v>38138</v>
      </c>
      <c r="I15" s="4">
        <v>1922298</v>
      </c>
      <c r="J15" s="4">
        <v>0</v>
      </c>
      <c r="K15" s="4">
        <v>29851001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974376</v>
      </c>
      <c r="U15" s="5">
        <v>2751559.0793400002</v>
      </c>
      <c r="V15" s="5">
        <v>157322</v>
      </c>
      <c r="W15" s="5">
        <v>597025.603</v>
      </c>
      <c r="X15" s="5">
        <v>0</v>
      </c>
      <c r="Y15" s="5">
        <v>0</v>
      </c>
      <c r="Z15" s="5">
        <v>7218659</v>
      </c>
      <c r="AA15" s="5">
        <v>35291596.939000003</v>
      </c>
      <c r="AB15" s="5">
        <v>29</v>
      </c>
      <c r="AC15" s="5">
        <v>414.81599999999997</v>
      </c>
    </row>
    <row r="16" spans="1:29" x14ac:dyDescent="0.2">
      <c r="B16" s="14">
        <v>6</v>
      </c>
      <c r="C16" s="3" t="s">
        <v>7</v>
      </c>
      <c r="D16" s="4">
        <v>4957</v>
      </c>
      <c r="E16" s="4">
        <v>643</v>
      </c>
      <c r="F16" s="4">
        <v>23534</v>
      </c>
      <c r="G16" s="4">
        <v>15931</v>
      </c>
      <c r="H16" s="4">
        <v>0</v>
      </c>
      <c r="I16" s="4">
        <v>2686272</v>
      </c>
      <c r="J16" s="4">
        <v>270742</v>
      </c>
      <c r="K16" s="4">
        <v>35139646</v>
      </c>
      <c r="L16" s="5">
        <v>174193</v>
      </c>
      <c r="M16" s="5">
        <v>820127.44539999997</v>
      </c>
      <c r="N16" s="5">
        <v>131793</v>
      </c>
      <c r="O16" s="5">
        <v>948241.38199999998</v>
      </c>
      <c r="P16" s="5">
        <v>0</v>
      </c>
      <c r="Q16" s="5">
        <v>0</v>
      </c>
      <c r="R16" s="5">
        <v>3811</v>
      </c>
      <c r="S16" s="5">
        <v>31676.076000000001</v>
      </c>
      <c r="T16" s="5">
        <v>2404303</v>
      </c>
      <c r="U16" s="5">
        <v>5989316.5025500003</v>
      </c>
      <c r="V16" s="5">
        <v>349426</v>
      </c>
      <c r="W16" s="5">
        <v>943769.00399999996</v>
      </c>
      <c r="X16" s="5">
        <v>113</v>
      </c>
      <c r="Y16" s="5">
        <v>346.54</v>
      </c>
      <c r="Z16" s="5">
        <v>17301927</v>
      </c>
      <c r="AA16" s="5">
        <v>88155333.019559994</v>
      </c>
      <c r="AB16" s="5">
        <v>5</v>
      </c>
      <c r="AC16" s="5">
        <v>5.8</v>
      </c>
    </row>
    <row r="17" spans="2:29" x14ac:dyDescent="0.2">
      <c r="B17" s="14">
        <v>7</v>
      </c>
      <c r="C17" s="3" t="s">
        <v>8</v>
      </c>
      <c r="D17" s="4">
        <v>2879</v>
      </c>
      <c r="E17" s="4">
        <v>731</v>
      </c>
      <c r="F17" s="4">
        <v>0</v>
      </c>
      <c r="G17" s="4">
        <v>11650</v>
      </c>
      <c r="H17" s="4">
        <v>0</v>
      </c>
      <c r="I17" s="4">
        <v>537772</v>
      </c>
      <c r="J17" s="4">
        <v>114961</v>
      </c>
      <c r="K17" s="4">
        <v>20696743</v>
      </c>
      <c r="L17" s="5">
        <v>309568</v>
      </c>
      <c r="M17" s="5">
        <v>623179.01324</v>
      </c>
      <c r="N17" s="5">
        <v>51402</v>
      </c>
      <c r="O17" s="5">
        <v>177103.51291999998</v>
      </c>
      <c r="P17" s="5">
        <v>0</v>
      </c>
      <c r="Q17" s="5">
        <v>0</v>
      </c>
      <c r="R17" s="5">
        <v>5368</v>
      </c>
      <c r="S17" s="5">
        <v>27815.1</v>
      </c>
      <c r="T17" s="5">
        <v>1920502</v>
      </c>
      <c r="U17" s="5">
        <v>4442096.0353300003</v>
      </c>
      <c r="V17" s="5">
        <v>202018</v>
      </c>
      <c r="W17" s="5">
        <v>576731.25188999996</v>
      </c>
      <c r="X17" s="5">
        <v>0</v>
      </c>
      <c r="Y17" s="5">
        <v>0</v>
      </c>
      <c r="Z17" s="5">
        <v>11102777</v>
      </c>
      <c r="AA17" s="5">
        <v>51106957.925180003</v>
      </c>
      <c r="AB17" s="5">
        <v>0</v>
      </c>
      <c r="AC17" s="5">
        <v>0</v>
      </c>
    </row>
    <row r="18" spans="2:29" x14ac:dyDescent="0.2">
      <c r="B18" s="14">
        <v>8</v>
      </c>
      <c r="C18" s="3" t="s">
        <v>9</v>
      </c>
      <c r="D18" s="4">
        <v>1075</v>
      </c>
      <c r="E18" s="4">
        <v>38</v>
      </c>
      <c r="F18" s="4">
        <v>1151</v>
      </c>
      <c r="G18" s="4">
        <v>1955</v>
      </c>
      <c r="H18" s="4">
        <v>1311</v>
      </c>
      <c r="I18" s="4">
        <v>213446</v>
      </c>
      <c r="J18" s="4">
        <v>0</v>
      </c>
      <c r="K18" s="4">
        <v>3500259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41976</v>
      </c>
      <c r="U18" s="5">
        <v>133720.57999999999</v>
      </c>
      <c r="V18" s="5">
        <v>177943</v>
      </c>
      <c r="W18" s="5">
        <v>474004.14399999997</v>
      </c>
      <c r="X18" s="5">
        <v>0</v>
      </c>
      <c r="Y18" s="5">
        <v>0</v>
      </c>
      <c r="Z18" s="5">
        <v>1177297</v>
      </c>
      <c r="AA18" s="5">
        <v>6114515.7999999998</v>
      </c>
      <c r="AB18" s="5">
        <v>0</v>
      </c>
      <c r="AC18" s="5">
        <v>0</v>
      </c>
    </row>
    <row r="19" spans="2:29" x14ac:dyDescent="0.2">
      <c r="B19" s="14">
        <v>9</v>
      </c>
      <c r="C19" s="3" t="s">
        <v>10</v>
      </c>
      <c r="D19" s="4">
        <v>7310</v>
      </c>
      <c r="E19" s="4">
        <v>3843</v>
      </c>
      <c r="F19" s="4">
        <v>23724</v>
      </c>
      <c r="G19" s="4">
        <v>0</v>
      </c>
      <c r="H19" s="4">
        <v>353672</v>
      </c>
      <c r="I19" s="4">
        <v>1405898</v>
      </c>
      <c r="J19" s="4">
        <v>681117</v>
      </c>
      <c r="K19" s="4">
        <v>40865303</v>
      </c>
      <c r="L19" s="5">
        <v>350410</v>
      </c>
      <c r="M19" s="5">
        <v>1662440.1043100001</v>
      </c>
      <c r="N19" s="5">
        <v>290401</v>
      </c>
      <c r="O19" s="5">
        <v>1577957.40949</v>
      </c>
      <c r="P19" s="5">
        <v>4</v>
      </c>
      <c r="Q19" s="5">
        <v>283.49799999999999</v>
      </c>
      <c r="R19" s="5">
        <v>5946</v>
      </c>
      <c r="S19" s="5">
        <v>20519.2</v>
      </c>
      <c r="T19" s="5">
        <v>3297792</v>
      </c>
      <c r="U19" s="5">
        <v>9032985.00887</v>
      </c>
      <c r="V19" s="5">
        <v>713298</v>
      </c>
      <c r="W19" s="5">
        <v>1916655.19144</v>
      </c>
      <c r="X19" s="5">
        <v>0</v>
      </c>
      <c r="Y19" s="5">
        <v>0</v>
      </c>
      <c r="Z19" s="5">
        <v>21545339</v>
      </c>
      <c r="AA19" s="5">
        <v>113543168</v>
      </c>
      <c r="AB19" s="5">
        <v>0</v>
      </c>
      <c r="AC19" s="5">
        <v>0</v>
      </c>
    </row>
    <row r="20" spans="2:29" x14ac:dyDescent="0.2">
      <c r="B20" s="14">
        <v>10</v>
      </c>
      <c r="C20" s="3" t="s">
        <v>11</v>
      </c>
      <c r="D20" s="4">
        <v>28627</v>
      </c>
      <c r="E20" s="4">
        <v>34222</v>
      </c>
      <c r="F20" s="4">
        <v>1741039</v>
      </c>
      <c r="G20" s="4">
        <v>51883</v>
      </c>
      <c r="H20" s="4">
        <v>1034114</v>
      </c>
      <c r="I20" s="4">
        <v>5763538</v>
      </c>
      <c r="J20" s="4">
        <v>21739203</v>
      </c>
      <c r="K20" s="4">
        <v>248607676</v>
      </c>
      <c r="L20" s="5">
        <v>24738600</v>
      </c>
      <c r="M20" s="5">
        <v>122397734.03161004</v>
      </c>
      <c r="N20" s="5">
        <v>64746031</v>
      </c>
      <c r="O20" s="5">
        <v>216959339.17073008</v>
      </c>
      <c r="P20" s="5">
        <v>0</v>
      </c>
      <c r="Q20" s="5">
        <v>0</v>
      </c>
      <c r="R20" s="5">
        <v>124450</v>
      </c>
      <c r="S20" s="5">
        <v>551377.68779</v>
      </c>
      <c r="T20" s="5">
        <v>25777750</v>
      </c>
      <c r="U20" s="5">
        <v>67377761.404479995</v>
      </c>
      <c r="V20" s="5">
        <v>5778232</v>
      </c>
      <c r="W20" s="5">
        <v>19266655.554299999</v>
      </c>
      <c r="X20" s="5">
        <v>623</v>
      </c>
      <c r="Y20" s="5">
        <v>9143.44218</v>
      </c>
      <c r="Z20" s="5">
        <v>145528196</v>
      </c>
      <c r="AA20" s="5">
        <v>809406305.41591001</v>
      </c>
      <c r="AB20" s="5">
        <v>9123</v>
      </c>
      <c r="AC20" s="5">
        <v>8481.9282400000011</v>
      </c>
    </row>
    <row r="21" spans="2:29" x14ac:dyDescent="0.2">
      <c r="B21" s="14">
        <v>11</v>
      </c>
      <c r="C21" s="3" t="s">
        <v>12</v>
      </c>
      <c r="D21" s="4">
        <v>2384</v>
      </c>
      <c r="E21" s="4">
        <v>218</v>
      </c>
      <c r="F21" s="4">
        <v>10595</v>
      </c>
      <c r="G21" s="4">
        <v>3568</v>
      </c>
      <c r="H21" s="4">
        <v>145</v>
      </c>
      <c r="I21" s="4">
        <v>1435792</v>
      </c>
      <c r="J21" s="4">
        <v>0</v>
      </c>
      <c r="K21" s="4">
        <v>13781352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734334</v>
      </c>
      <c r="U21" s="5">
        <v>2037990.7953599999</v>
      </c>
      <c r="V21" s="5">
        <v>197059</v>
      </c>
      <c r="W21" s="5">
        <v>547763.40388</v>
      </c>
      <c r="X21" s="5">
        <v>740</v>
      </c>
      <c r="Y21" s="5">
        <v>13793.94872</v>
      </c>
      <c r="Z21" s="5">
        <v>6007009</v>
      </c>
      <c r="AA21" s="5">
        <v>29823517.877999999</v>
      </c>
      <c r="AB21" s="5">
        <v>27</v>
      </c>
      <c r="AC21" s="5">
        <v>13.2</v>
      </c>
    </row>
    <row r="22" spans="2:29" x14ac:dyDescent="0.2">
      <c r="B22" s="14">
        <v>12</v>
      </c>
      <c r="C22" s="3" t="s">
        <v>13</v>
      </c>
      <c r="D22" s="4">
        <v>7878</v>
      </c>
      <c r="E22" s="4">
        <v>1198</v>
      </c>
      <c r="F22" s="4">
        <v>55047</v>
      </c>
      <c r="G22" s="4">
        <v>8095</v>
      </c>
      <c r="H22" s="4">
        <v>390315</v>
      </c>
      <c r="I22" s="4">
        <v>292822</v>
      </c>
      <c r="J22" s="4">
        <v>494633</v>
      </c>
      <c r="K22" s="4">
        <v>57728932</v>
      </c>
      <c r="L22" s="5">
        <v>491791</v>
      </c>
      <c r="M22" s="5">
        <v>2211137.2519999999</v>
      </c>
      <c r="N22" s="5">
        <v>1892797</v>
      </c>
      <c r="O22" s="5">
        <v>3285422.4619999998</v>
      </c>
      <c r="P22" s="5">
        <v>0</v>
      </c>
      <c r="Q22" s="5">
        <v>0</v>
      </c>
      <c r="R22" s="5">
        <v>8487</v>
      </c>
      <c r="S22" s="5">
        <v>38732.29</v>
      </c>
      <c r="T22" s="5">
        <v>3529101</v>
      </c>
      <c r="U22" s="5">
        <v>8517366.6425900012</v>
      </c>
      <c r="V22" s="5">
        <v>902406</v>
      </c>
      <c r="W22" s="5">
        <v>2390236.2002900001</v>
      </c>
      <c r="X22" s="5">
        <v>2279</v>
      </c>
      <c r="Y22" s="5">
        <v>9029.2270000000008</v>
      </c>
      <c r="Z22" s="5">
        <v>40195800</v>
      </c>
      <c r="AA22" s="5">
        <v>121249609.178</v>
      </c>
      <c r="AB22" s="5">
        <v>13</v>
      </c>
      <c r="AC22" s="5">
        <v>6.9779999999999998</v>
      </c>
    </row>
    <row r="23" spans="2:29" x14ac:dyDescent="0.2">
      <c r="B23" s="8" t="s">
        <v>14</v>
      </c>
      <c r="C23" s="2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4">
        <v>13</v>
      </c>
      <c r="C24" s="3" t="s">
        <v>15</v>
      </c>
      <c r="D24" s="4">
        <v>6609</v>
      </c>
      <c r="E24" s="4">
        <v>6172</v>
      </c>
      <c r="F24" s="4">
        <v>2398407</v>
      </c>
      <c r="G24" s="4">
        <v>0</v>
      </c>
      <c r="H24" s="4">
        <v>515307</v>
      </c>
      <c r="I24" s="4">
        <v>116758715</v>
      </c>
      <c r="J24" s="4">
        <v>15570286</v>
      </c>
      <c r="K24" s="4">
        <v>41738703</v>
      </c>
      <c r="L24" s="5">
        <v>44513421</v>
      </c>
      <c r="M24" s="5">
        <v>99313065.297869489</v>
      </c>
      <c r="N24" s="5">
        <v>26590432</v>
      </c>
      <c r="O24" s="5">
        <v>105950880.73954009</v>
      </c>
      <c r="P24" s="5">
        <v>0</v>
      </c>
      <c r="Q24" s="5">
        <v>0</v>
      </c>
      <c r="R24" s="5">
        <v>69533</v>
      </c>
      <c r="S24" s="5">
        <v>395257.05468</v>
      </c>
      <c r="T24" s="5">
        <v>3451494</v>
      </c>
      <c r="U24" s="5">
        <v>13203752.34023001</v>
      </c>
      <c r="V24" s="5">
        <v>1542276</v>
      </c>
      <c r="W24" s="5">
        <v>9837025.8405199982</v>
      </c>
      <c r="X24" s="5">
        <v>9849</v>
      </c>
      <c r="Y24" s="5">
        <v>256659.535</v>
      </c>
      <c r="Z24" s="5">
        <v>15031457</v>
      </c>
      <c r="AA24" s="5">
        <v>104192025.86300001</v>
      </c>
      <c r="AB24" s="5">
        <v>0</v>
      </c>
      <c r="AC24" s="5">
        <v>0</v>
      </c>
    </row>
    <row r="25" spans="2:29" x14ac:dyDescent="0.2">
      <c r="B25" s="14">
        <v>14</v>
      </c>
      <c r="C25" s="3" t="s">
        <v>16</v>
      </c>
      <c r="D25" s="4">
        <v>416</v>
      </c>
      <c r="E25" s="4">
        <v>5</v>
      </c>
      <c r="F25" s="4">
        <v>71630</v>
      </c>
      <c r="G25" s="4">
        <v>0</v>
      </c>
      <c r="H25" s="4">
        <v>40348</v>
      </c>
      <c r="I25" s="4">
        <v>0</v>
      </c>
      <c r="J25" s="4">
        <v>6</v>
      </c>
      <c r="K25" s="4">
        <v>6615246</v>
      </c>
      <c r="L25" s="5">
        <v>1</v>
      </c>
      <c r="M25" s="5">
        <v>4.4000000000000004</v>
      </c>
      <c r="N25" s="5">
        <v>7</v>
      </c>
      <c r="O25" s="5">
        <v>6.5049999999999999</v>
      </c>
      <c r="P25" s="5">
        <v>43</v>
      </c>
      <c r="Q25" s="5">
        <v>11.51784</v>
      </c>
      <c r="R25" s="5">
        <v>0</v>
      </c>
      <c r="S25" s="5">
        <v>0</v>
      </c>
      <c r="T25" s="5">
        <v>175492</v>
      </c>
      <c r="U25" s="5">
        <v>624952.82311</v>
      </c>
      <c r="V25" s="5">
        <v>42308</v>
      </c>
      <c r="W25" s="5">
        <v>211167.96077000001</v>
      </c>
      <c r="X25" s="5">
        <v>0</v>
      </c>
      <c r="Y25" s="5">
        <v>0</v>
      </c>
      <c r="Z25" s="5">
        <v>1955927</v>
      </c>
      <c r="AA25" s="5">
        <v>11244614.396</v>
      </c>
      <c r="AB25" s="5">
        <v>11</v>
      </c>
      <c r="AC25" s="5">
        <v>8</v>
      </c>
    </row>
    <row r="26" spans="2:29" x14ac:dyDescent="0.2">
      <c r="B26" s="14">
        <v>15</v>
      </c>
      <c r="C26" s="3" t="s">
        <v>17</v>
      </c>
      <c r="D26" s="4">
        <v>1255</v>
      </c>
      <c r="E26" s="4">
        <v>429</v>
      </c>
      <c r="F26" s="4">
        <v>6992</v>
      </c>
      <c r="G26" s="4">
        <v>44774</v>
      </c>
      <c r="H26" s="4">
        <v>0</v>
      </c>
      <c r="I26" s="4">
        <v>70247</v>
      </c>
      <c r="J26" s="4">
        <v>54961</v>
      </c>
      <c r="K26" s="4">
        <v>3310843</v>
      </c>
      <c r="L26" s="5">
        <v>51460</v>
      </c>
      <c r="M26" s="5">
        <v>262689.147</v>
      </c>
      <c r="N26" s="5">
        <v>24485</v>
      </c>
      <c r="O26" s="5">
        <v>278946.21244999912</v>
      </c>
      <c r="P26" s="5">
        <v>0</v>
      </c>
      <c r="Q26" s="5">
        <v>0</v>
      </c>
      <c r="R26" s="5">
        <v>223</v>
      </c>
      <c r="S26" s="5">
        <v>1327.4</v>
      </c>
      <c r="T26" s="5">
        <v>380303</v>
      </c>
      <c r="U26" s="5">
        <v>1122524.4559399998</v>
      </c>
      <c r="V26" s="5">
        <v>34131</v>
      </c>
      <c r="W26" s="5">
        <v>99884.854189999998</v>
      </c>
      <c r="X26" s="5">
        <v>0</v>
      </c>
      <c r="Y26" s="5">
        <v>0</v>
      </c>
      <c r="Z26" s="5">
        <v>2017619</v>
      </c>
      <c r="AA26" s="5">
        <v>12307408.39848</v>
      </c>
      <c r="AB26" s="5">
        <v>0</v>
      </c>
      <c r="AC26" s="5">
        <v>0</v>
      </c>
    </row>
    <row r="27" spans="2:29" x14ac:dyDescent="0.2">
      <c r="B27" s="14">
        <v>16</v>
      </c>
      <c r="C27" s="3" t="s">
        <v>18</v>
      </c>
      <c r="D27" s="4">
        <v>778</v>
      </c>
      <c r="E27" s="4">
        <v>37</v>
      </c>
      <c r="F27" s="4">
        <v>0</v>
      </c>
      <c r="G27" s="4">
        <v>0</v>
      </c>
      <c r="H27" s="4">
        <v>19872</v>
      </c>
      <c r="I27" s="4">
        <v>0</v>
      </c>
      <c r="J27" s="4">
        <v>180705</v>
      </c>
      <c r="K27" s="4">
        <v>966016</v>
      </c>
      <c r="L27" s="5">
        <v>245171</v>
      </c>
      <c r="M27" s="5">
        <v>660393.52898000006</v>
      </c>
      <c r="N27" s="5">
        <v>1985226</v>
      </c>
      <c r="O27" s="5">
        <v>1774593.43958</v>
      </c>
      <c r="P27" s="5">
        <v>0</v>
      </c>
      <c r="Q27" s="5">
        <v>0</v>
      </c>
      <c r="R27" s="5">
        <v>0</v>
      </c>
      <c r="S27" s="5">
        <v>0</v>
      </c>
      <c r="T27" s="5">
        <v>102437</v>
      </c>
      <c r="U27" s="5">
        <v>270215.98397</v>
      </c>
      <c r="V27" s="5">
        <v>6938</v>
      </c>
      <c r="W27" s="5">
        <v>43123.753420000001</v>
      </c>
      <c r="X27" s="5">
        <v>0</v>
      </c>
      <c r="Y27" s="5">
        <v>0</v>
      </c>
      <c r="Z27" s="5">
        <v>361465</v>
      </c>
      <c r="AA27" s="5">
        <v>1949596.5</v>
      </c>
      <c r="AB27" s="5">
        <v>0</v>
      </c>
      <c r="AC27" s="5">
        <v>0</v>
      </c>
    </row>
    <row r="28" spans="2:29" x14ac:dyDescent="0.2">
      <c r="B28" s="14">
        <v>17</v>
      </c>
      <c r="C28" s="3" t="s">
        <v>19</v>
      </c>
      <c r="D28" s="4">
        <v>437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4135</v>
      </c>
      <c r="K28" s="4">
        <v>1200055</v>
      </c>
      <c r="L28" s="5">
        <v>2273</v>
      </c>
      <c r="M28" s="5">
        <v>9061.8864300000005</v>
      </c>
      <c r="N28" s="5">
        <v>2697</v>
      </c>
      <c r="O28" s="5">
        <v>12693.523230000001</v>
      </c>
      <c r="P28" s="5">
        <v>0</v>
      </c>
      <c r="Q28" s="5">
        <v>0</v>
      </c>
      <c r="R28" s="5">
        <v>58</v>
      </c>
      <c r="S28" s="5">
        <v>395</v>
      </c>
      <c r="T28" s="5">
        <v>72180</v>
      </c>
      <c r="U28" s="5">
        <v>237054.81422999999</v>
      </c>
      <c r="V28" s="5">
        <v>51217</v>
      </c>
      <c r="W28" s="5">
        <v>203235.96713999999</v>
      </c>
      <c r="X28" s="5">
        <v>176</v>
      </c>
      <c r="Y28" s="5">
        <v>4910.6790000000001</v>
      </c>
      <c r="Z28" s="5">
        <v>220669</v>
      </c>
      <c r="AA28" s="5">
        <v>1479733.41</v>
      </c>
      <c r="AB28" s="5">
        <v>0</v>
      </c>
      <c r="AC28" s="5">
        <v>0</v>
      </c>
    </row>
    <row r="29" spans="2:29" x14ac:dyDescent="0.2">
      <c r="B29" s="14">
        <v>18</v>
      </c>
      <c r="C29" s="3" t="s">
        <v>20</v>
      </c>
      <c r="D29" s="4">
        <v>243</v>
      </c>
      <c r="E29" s="4">
        <v>39</v>
      </c>
      <c r="F29" s="4">
        <v>1624</v>
      </c>
      <c r="G29" s="4">
        <v>0</v>
      </c>
      <c r="H29" s="4">
        <v>0</v>
      </c>
      <c r="I29" s="4">
        <v>41737</v>
      </c>
      <c r="J29" s="4">
        <v>14680</v>
      </c>
      <c r="K29" s="4">
        <v>614682</v>
      </c>
      <c r="L29" s="5">
        <v>26511</v>
      </c>
      <c r="M29" s="5">
        <v>67171.950150000004</v>
      </c>
      <c r="N29" s="5">
        <v>7573</v>
      </c>
      <c r="O29" s="5">
        <v>33156.688399999999</v>
      </c>
      <c r="P29" s="5">
        <v>0</v>
      </c>
      <c r="Q29" s="5">
        <v>0</v>
      </c>
      <c r="R29" s="5">
        <v>297</v>
      </c>
      <c r="S29" s="5">
        <v>967.3</v>
      </c>
      <c r="T29" s="5">
        <v>106396</v>
      </c>
      <c r="U29" s="5">
        <v>230808.65361000001</v>
      </c>
      <c r="V29" s="5">
        <v>3357</v>
      </c>
      <c r="W29" s="5">
        <v>8674.5912599999992</v>
      </c>
      <c r="X29" s="5">
        <v>0</v>
      </c>
      <c r="Y29" s="5">
        <v>0</v>
      </c>
      <c r="Z29" s="5">
        <v>385065</v>
      </c>
      <c r="AA29" s="5">
        <v>1749026.80632</v>
      </c>
      <c r="AB29" s="5">
        <v>0</v>
      </c>
      <c r="AC29" s="5">
        <v>0</v>
      </c>
    </row>
    <row r="30" spans="2:29" x14ac:dyDescent="0.2">
      <c r="B30" s="14">
        <v>19</v>
      </c>
      <c r="C30" s="3" t="s">
        <v>21</v>
      </c>
      <c r="D30" s="4">
        <v>1803</v>
      </c>
      <c r="E30" s="4">
        <v>285</v>
      </c>
      <c r="F30" s="4">
        <v>24812</v>
      </c>
      <c r="G30" s="4">
        <v>300</v>
      </c>
      <c r="H30" s="4">
        <v>0</v>
      </c>
      <c r="I30" s="4">
        <v>6212469</v>
      </c>
      <c r="J30" s="4">
        <v>1835091</v>
      </c>
      <c r="K30" s="4">
        <v>14738818</v>
      </c>
      <c r="L30" s="5">
        <v>3566850</v>
      </c>
      <c r="M30" s="5">
        <v>8873279.0563800018</v>
      </c>
      <c r="N30" s="5">
        <v>4138889</v>
      </c>
      <c r="O30" s="5">
        <v>12627546.00474</v>
      </c>
      <c r="P30" s="5">
        <v>0</v>
      </c>
      <c r="Q30" s="5">
        <v>0</v>
      </c>
      <c r="R30" s="5">
        <v>5522</v>
      </c>
      <c r="S30" s="5">
        <v>26444.028140000002</v>
      </c>
      <c r="T30" s="5">
        <v>2084722</v>
      </c>
      <c r="U30" s="5">
        <v>6155471.6068299999</v>
      </c>
      <c r="V30" s="5">
        <v>933696</v>
      </c>
      <c r="W30" s="5">
        <v>3859567.4815500001</v>
      </c>
      <c r="X30" s="5">
        <v>2924</v>
      </c>
      <c r="Y30" s="5">
        <v>42732.693319999998</v>
      </c>
      <c r="Z30" s="5">
        <v>6684432</v>
      </c>
      <c r="AA30" s="5">
        <v>36182552.346000001</v>
      </c>
      <c r="AB30" s="5">
        <v>0</v>
      </c>
      <c r="AC30" s="5">
        <v>0</v>
      </c>
    </row>
    <row r="31" spans="2:29" x14ac:dyDescent="0.2">
      <c r="B31" s="14">
        <v>20</v>
      </c>
      <c r="C31" s="3" t="s">
        <v>22</v>
      </c>
      <c r="D31" s="4">
        <v>12986</v>
      </c>
      <c r="E31" s="4">
        <v>8176</v>
      </c>
      <c r="F31" s="4">
        <v>1779284</v>
      </c>
      <c r="G31" s="4">
        <v>1949</v>
      </c>
      <c r="H31" s="4">
        <v>2180595</v>
      </c>
      <c r="I31" s="4">
        <v>1049680.5</v>
      </c>
      <c r="J31" s="4">
        <v>25638326</v>
      </c>
      <c r="K31" s="4">
        <v>61967795</v>
      </c>
      <c r="L31" s="5">
        <v>95978157</v>
      </c>
      <c r="M31" s="5">
        <v>232927959.15158001</v>
      </c>
      <c r="N31" s="5">
        <v>37944504</v>
      </c>
      <c r="O31" s="5">
        <v>322594751.86533004</v>
      </c>
      <c r="P31" s="5">
        <v>0</v>
      </c>
      <c r="Q31" s="5">
        <v>0</v>
      </c>
      <c r="R31" s="5">
        <v>159693</v>
      </c>
      <c r="S31" s="5">
        <v>1107664.51422</v>
      </c>
      <c r="T31" s="5">
        <v>7631324</v>
      </c>
      <c r="U31" s="5">
        <v>33601401.297629997</v>
      </c>
      <c r="V31" s="5">
        <v>5573944</v>
      </c>
      <c r="W31" s="5">
        <v>31808679.001570001</v>
      </c>
      <c r="X31" s="5">
        <v>41780</v>
      </c>
      <c r="Y31" s="5">
        <v>854779.95345000015</v>
      </c>
      <c r="Z31" s="5">
        <v>29932285</v>
      </c>
      <c r="AA31" s="5">
        <v>217382045.567</v>
      </c>
      <c r="AB31" s="5">
        <v>18</v>
      </c>
      <c r="AC31" s="5">
        <v>17.7</v>
      </c>
    </row>
    <row r="32" spans="2:29" x14ac:dyDescent="0.2">
      <c r="B32" s="14">
        <v>21</v>
      </c>
      <c r="C32" s="3" t="s">
        <v>23</v>
      </c>
      <c r="D32" s="4">
        <v>9184</v>
      </c>
      <c r="E32" s="4">
        <v>2610</v>
      </c>
      <c r="F32" s="4">
        <v>2263828</v>
      </c>
      <c r="G32" s="4">
        <v>6218</v>
      </c>
      <c r="H32" s="4">
        <v>605779</v>
      </c>
      <c r="I32" s="4">
        <v>3888325</v>
      </c>
      <c r="J32" s="4">
        <v>18583024</v>
      </c>
      <c r="K32" s="4">
        <v>31802615</v>
      </c>
      <c r="L32" s="5">
        <v>17183484</v>
      </c>
      <c r="M32" s="5">
        <v>106676759.67249008</v>
      </c>
      <c r="N32" s="5">
        <v>69791667</v>
      </c>
      <c r="O32" s="5">
        <v>234917701.06161919</v>
      </c>
      <c r="P32" s="5">
        <v>112</v>
      </c>
      <c r="Q32" s="5">
        <v>9861.3209999999999</v>
      </c>
      <c r="R32" s="5">
        <v>54219</v>
      </c>
      <c r="S32" s="5">
        <v>297721.61200000002</v>
      </c>
      <c r="T32" s="5">
        <v>4155395</v>
      </c>
      <c r="U32" s="5">
        <v>20746566.772180039</v>
      </c>
      <c r="V32" s="5">
        <v>2695454</v>
      </c>
      <c r="W32" s="5">
        <v>16966524.708730005</v>
      </c>
      <c r="X32" s="5">
        <v>4042</v>
      </c>
      <c r="Y32" s="5">
        <v>91721.633000000002</v>
      </c>
      <c r="Z32" s="5">
        <v>11683095</v>
      </c>
      <c r="AA32" s="5">
        <v>94313073.571999997</v>
      </c>
      <c r="AB32" s="5">
        <v>0</v>
      </c>
      <c r="AC32" s="5">
        <v>0</v>
      </c>
    </row>
    <row r="33" spans="2:29" x14ac:dyDescent="0.2">
      <c r="B33" s="14">
        <v>22</v>
      </c>
      <c r="C33" s="3" t="s">
        <v>24</v>
      </c>
      <c r="D33" s="4">
        <v>2376</v>
      </c>
      <c r="E33" s="4">
        <v>624</v>
      </c>
      <c r="F33" s="4">
        <v>13761</v>
      </c>
      <c r="G33" s="4">
        <v>1895</v>
      </c>
      <c r="H33" s="4">
        <v>0</v>
      </c>
      <c r="I33" s="4">
        <v>431614</v>
      </c>
      <c r="J33" s="4">
        <v>45700</v>
      </c>
      <c r="K33" s="4">
        <v>11753311</v>
      </c>
      <c r="L33" s="5">
        <v>74275</v>
      </c>
      <c r="M33" s="5">
        <v>358796.59570000001</v>
      </c>
      <c r="N33" s="5">
        <v>70859</v>
      </c>
      <c r="O33" s="5">
        <v>313433.1347</v>
      </c>
      <c r="P33" s="5">
        <v>0</v>
      </c>
      <c r="Q33" s="5">
        <v>0</v>
      </c>
      <c r="R33" s="5">
        <v>526</v>
      </c>
      <c r="S33" s="5">
        <v>3068.8831500000001</v>
      </c>
      <c r="T33" s="5">
        <v>824874</v>
      </c>
      <c r="U33" s="5">
        <v>2111378.8192399512</v>
      </c>
      <c r="V33" s="5">
        <v>150725</v>
      </c>
      <c r="W33" s="5">
        <v>502341.77244999917</v>
      </c>
      <c r="X33" s="5">
        <v>0</v>
      </c>
      <c r="Y33" s="5">
        <v>0</v>
      </c>
      <c r="Z33" s="5">
        <v>4117447</v>
      </c>
      <c r="AA33" s="5">
        <v>22346733.234000001</v>
      </c>
      <c r="AB33" s="5">
        <v>105</v>
      </c>
      <c r="AC33" s="5">
        <v>37.005000000000003</v>
      </c>
    </row>
    <row r="34" spans="2:29" x14ac:dyDescent="0.2">
      <c r="B34" s="14">
        <v>23</v>
      </c>
      <c r="C34" s="3" t="s">
        <v>25</v>
      </c>
      <c r="D34" s="4">
        <v>771</v>
      </c>
      <c r="E34" s="4">
        <v>209</v>
      </c>
      <c r="F34" s="4">
        <v>38242</v>
      </c>
      <c r="G34" s="4">
        <v>7308</v>
      </c>
      <c r="H34" s="4">
        <v>0</v>
      </c>
      <c r="I34" s="4">
        <v>217956</v>
      </c>
      <c r="J34" s="4">
        <v>4221971</v>
      </c>
      <c r="K34" s="4">
        <v>6779767</v>
      </c>
      <c r="L34" s="5">
        <v>15103318</v>
      </c>
      <c r="M34" s="5">
        <v>24495559.873</v>
      </c>
      <c r="N34" s="5">
        <v>2738581</v>
      </c>
      <c r="O34" s="5">
        <v>19822313.940000001</v>
      </c>
      <c r="P34" s="5">
        <v>0</v>
      </c>
      <c r="Q34" s="5">
        <v>0</v>
      </c>
      <c r="R34" s="5">
        <v>21090</v>
      </c>
      <c r="S34" s="5">
        <v>107971.8</v>
      </c>
      <c r="T34" s="5">
        <v>545175</v>
      </c>
      <c r="U34" s="5">
        <v>2186034.3300199998</v>
      </c>
      <c r="V34" s="5">
        <v>425673</v>
      </c>
      <c r="W34" s="5">
        <v>2466971.32638</v>
      </c>
      <c r="X34" s="5">
        <v>0</v>
      </c>
      <c r="Y34" s="5">
        <v>0</v>
      </c>
      <c r="Z34" s="5">
        <v>2851072</v>
      </c>
      <c r="AA34" s="5">
        <v>17223658.111000001</v>
      </c>
      <c r="AB34" s="5">
        <v>0</v>
      </c>
      <c r="AC34" s="5">
        <v>0</v>
      </c>
    </row>
    <row r="35" spans="2:29" x14ac:dyDescent="0.2">
      <c r="B35" s="14">
        <v>24</v>
      </c>
      <c r="C35" s="3" t="s">
        <v>26</v>
      </c>
      <c r="D35" s="4">
        <v>2061</v>
      </c>
      <c r="E35" s="4">
        <v>999</v>
      </c>
      <c r="F35" s="4">
        <v>127594</v>
      </c>
      <c r="G35" s="4">
        <v>0</v>
      </c>
      <c r="H35" s="4">
        <v>12203</v>
      </c>
      <c r="I35" s="4">
        <v>6753619</v>
      </c>
      <c r="J35" s="4">
        <v>3140333</v>
      </c>
      <c r="K35" s="4">
        <v>11697005</v>
      </c>
      <c r="L35" s="5">
        <v>3957321</v>
      </c>
      <c r="M35" s="5">
        <v>24980315.892000001</v>
      </c>
      <c r="N35" s="5">
        <v>8970738</v>
      </c>
      <c r="O35" s="5">
        <v>26530889.583999999</v>
      </c>
      <c r="P35" s="5">
        <v>0</v>
      </c>
      <c r="Q35" s="5">
        <v>0</v>
      </c>
      <c r="R35" s="5">
        <v>19607</v>
      </c>
      <c r="S35" s="5">
        <v>106845.93700000001</v>
      </c>
      <c r="T35" s="5">
        <v>510697</v>
      </c>
      <c r="U35" s="5">
        <v>1691213.139</v>
      </c>
      <c r="V35" s="5">
        <v>393728</v>
      </c>
      <c r="W35" s="5">
        <v>2194032.983</v>
      </c>
      <c r="X35" s="5">
        <v>886</v>
      </c>
      <c r="Y35" s="5">
        <v>83631.691999999995</v>
      </c>
      <c r="Z35" s="5">
        <v>3744673</v>
      </c>
      <c r="AA35" s="5">
        <v>19537811.714502998</v>
      </c>
      <c r="AB35" s="5">
        <v>0</v>
      </c>
      <c r="AC35" s="5">
        <v>0</v>
      </c>
    </row>
    <row r="36" spans="2:29" x14ac:dyDescent="0.2">
      <c r="B36" s="14">
        <v>25</v>
      </c>
      <c r="C36" s="3" t="s">
        <v>27</v>
      </c>
      <c r="D36" s="4">
        <v>959</v>
      </c>
      <c r="E36" s="4">
        <v>640</v>
      </c>
      <c r="F36" s="4">
        <v>14084</v>
      </c>
      <c r="G36" s="4">
        <v>1314</v>
      </c>
      <c r="H36" s="4">
        <v>0</v>
      </c>
      <c r="I36" s="4">
        <v>655494</v>
      </c>
      <c r="J36" s="4">
        <v>133417</v>
      </c>
      <c r="K36" s="4">
        <v>5187442</v>
      </c>
      <c r="L36" s="5">
        <v>171382</v>
      </c>
      <c r="M36" s="5">
        <v>1631129.3085399999</v>
      </c>
      <c r="N36" s="5">
        <v>90772</v>
      </c>
      <c r="O36" s="5">
        <v>375302.22479000001</v>
      </c>
      <c r="P36" s="5">
        <v>0</v>
      </c>
      <c r="Q36" s="5">
        <v>0</v>
      </c>
      <c r="R36" s="5">
        <v>9470</v>
      </c>
      <c r="S36" s="5">
        <v>46497.917659999999</v>
      </c>
      <c r="T36" s="5">
        <v>594465</v>
      </c>
      <c r="U36" s="5">
        <v>1568890.0100399998</v>
      </c>
      <c r="V36" s="5">
        <v>419162</v>
      </c>
      <c r="W36" s="5">
        <v>406174.61658000003</v>
      </c>
      <c r="X36" s="5">
        <v>0</v>
      </c>
      <c r="Y36" s="5">
        <v>0</v>
      </c>
      <c r="Z36" s="5">
        <v>4528651</v>
      </c>
      <c r="AA36" s="5">
        <v>26146977.574999999</v>
      </c>
      <c r="AB36" s="5">
        <v>0</v>
      </c>
      <c r="AC36" s="5">
        <v>0</v>
      </c>
    </row>
    <row r="37" spans="2:29" x14ac:dyDescent="0.2">
      <c r="B37" s="14">
        <v>26</v>
      </c>
      <c r="C37" s="3" t="s">
        <v>28</v>
      </c>
      <c r="D37" s="4">
        <v>959</v>
      </c>
      <c r="E37" s="4">
        <v>509</v>
      </c>
      <c r="F37" s="4">
        <v>8801</v>
      </c>
      <c r="G37" s="4">
        <v>0</v>
      </c>
      <c r="H37" s="4">
        <v>0</v>
      </c>
      <c r="I37" s="4">
        <v>139088</v>
      </c>
      <c r="J37" s="4">
        <v>0</v>
      </c>
      <c r="K37" s="4">
        <v>5614535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565543</v>
      </c>
      <c r="U37" s="5">
        <v>1185035.9526899999</v>
      </c>
      <c r="V37" s="5">
        <v>47462</v>
      </c>
      <c r="W37" s="5">
        <v>141564.82896000001</v>
      </c>
      <c r="X37" s="5">
        <v>0</v>
      </c>
      <c r="Y37" s="5">
        <v>0</v>
      </c>
      <c r="Z37" s="5">
        <v>3148862</v>
      </c>
      <c r="AA37" s="5">
        <v>16111652.254000001</v>
      </c>
      <c r="AB37" s="5">
        <v>0</v>
      </c>
      <c r="AC37" s="5">
        <v>0</v>
      </c>
    </row>
    <row r="38" spans="2:29" x14ac:dyDescent="0.2">
      <c r="B38" s="14">
        <v>27</v>
      </c>
      <c r="C38" s="3" t="s">
        <v>29</v>
      </c>
      <c r="D38" s="4">
        <v>1577</v>
      </c>
      <c r="E38" s="4">
        <v>629</v>
      </c>
      <c r="F38" s="4">
        <v>509</v>
      </c>
      <c r="G38" s="4">
        <v>0</v>
      </c>
      <c r="H38" s="4">
        <v>0</v>
      </c>
      <c r="I38" s="4">
        <v>46882</v>
      </c>
      <c r="J38" s="4">
        <v>9780</v>
      </c>
      <c r="K38" s="4">
        <v>5486402</v>
      </c>
      <c r="L38" s="5">
        <v>20995</v>
      </c>
      <c r="M38" s="5">
        <v>149996.98644000001</v>
      </c>
      <c r="N38" s="5">
        <v>8325</v>
      </c>
      <c r="O38" s="5">
        <v>121238.20342999999</v>
      </c>
      <c r="P38" s="5">
        <v>0</v>
      </c>
      <c r="Q38" s="5">
        <v>0</v>
      </c>
      <c r="R38" s="5">
        <v>490</v>
      </c>
      <c r="S38" s="5">
        <v>3946</v>
      </c>
      <c r="T38" s="5">
        <v>702434</v>
      </c>
      <c r="U38" s="5">
        <v>1854043.6596400009</v>
      </c>
      <c r="V38" s="5">
        <v>102278</v>
      </c>
      <c r="W38" s="5">
        <v>496268.2856099999</v>
      </c>
      <c r="X38" s="5">
        <v>0</v>
      </c>
      <c r="Y38" s="5">
        <v>0</v>
      </c>
      <c r="Z38" s="5">
        <v>3479825</v>
      </c>
      <c r="AA38" s="5">
        <v>18640909.439160001</v>
      </c>
      <c r="AB38" s="5">
        <v>0</v>
      </c>
      <c r="AC38" s="5">
        <v>0</v>
      </c>
    </row>
    <row r="39" spans="2:29" x14ac:dyDescent="0.2">
      <c r="B39" s="14">
        <v>28</v>
      </c>
      <c r="C39" s="3" t="s">
        <v>30</v>
      </c>
      <c r="D39" s="4">
        <v>1998</v>
      </c>
      <c r="E39" s="4">
        <v>743</v>
      </c>
      <c r="F39" s="4">
        <v>82051</v>
      </c>
      <c r="G39" s="4">
        <v>0</v>
      </c>
      <c r="H39" s="4">
        <v>168035</v>
      </c>
      <c r="I39" s="4">
        <v>801031</v>
      </c>
      <c r="J39" s="4">
        <v>4579674</v>
      </c>
      <c r="K39" s="4">
        <v>35844227</v>
      </c>
      <c r="L39" s="5">
        <v>13594203</v>
      </c>
      <c r="M39" s="5">
        <v>26186779.525829997</v>
      </c>
      <c r="N39" s="5">
        <v>3832256</v>
      </c>
      <c r="O39" s="5">
        <v>32632238.977479998</v>
      </c>
      <c r="P39" s="5">
        <v>0</v>
      </c>
      <c r="Q39" s="5">
        <v>0</v>
      </c>
      <c r="R39" s="5">
        <v>25903</v>
      </c>
      <c r="S39" s="5">
        <v>136094.19494999998</v>
      </c>
      <c r="T39" s="5">
        <v>1617273</v>
      </c>
      <c r="U39" s="5">
        <v>4661102.0180000002</v>
      </c>
      <c r="V39" s="5">
        <v>1568153</v>
      </c>
      <c r="W39" s="5">
        <v>5404564.4670000002</v>
      </c>
      <c r="X39" s="5">
        <v>0</v>
      </c>
      <c r="Y39" s="5">
        <v>0</v>
      </c>
      <c r="Z39" s="5">
        <v>8782108</v>
      </c>
      <c r="AA39" s="5">
        <v>48816765.022849992</v>
      </c>
      <c r="AB39" s="5">
        <v>0</v>
      </c>
      <c r="AC39" s="5">
        <v>0</v>
      </c>
    </row>
    <row r="40" spans="2:29" x14ac:dyDescent="0.2">
      <c r="B40" s="14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325814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10664</v>
      </c>
      <c r="U40" s="5">
        <v>22944.582770000001</v>
      </c>
      <c r="V40" s="5">
        <v>3178</v>
      </c>
      <c r="W40" s="5">
        <v>9666.3668900000011</v>
      </c>
      <c r="X40" s="5">
        <v>0</v>
      </c>
      <c r="Y40" s="5">
        <v>0</v>
      </c>
      <c r="Z40" s="5">
        <v>55997</v>
      </c>
      <c r="AA40" s="5">
        <v>291753.8</v>
      </c>
      <c r="AB40" s="5">
        <v>0</v>
      </c>
      <c r="AC40" s="5">
        <v>0</v>
      </c>
    </row>
    <row r="41" spans="2:29" x14ac:dyDescent="0.2">
      <c r="B41" s="14">
        <v>30</v>
      </c>
      <c r="C41" s="3" t="s">
        <v>32</v>
      </c>
      <c r="D41" s="4">
        <v>379</v>
      </c>
      <c r="E41" s="4">
        <v>36</v>
      </c>
      <c r="F41" s="4">
        <v>2268381</v>
      </c>
      <c r="G41" s="4">
        <v>0</v>
      </c>
      <c r="H41" s="4">
        <v>1685</v>
      </c>
      <c r="I41" s="4">
        <v>52997</v>
      </c>
      <c r="J41" s="4">
        <v>4450615</v>
      </c>
      <c r="K41" s="4">
        <v>1653655</v>
      </c>
      <c r="L41" s="5">
        <v>4393407</v>
      </c>
      <c r="M41" s="5">
        <v>24602342.513950001</v>
      </c>
      <c r="N41" s="5">
        <v>5990730</v>
      </c>
      <c r="O41" s="5">
        <v>43261125.8486</v>
      </c>
      <c r="P41" s="5">
        <v>0</v>
      </c>
      <c r="Q41" s="5">
        <v>0</v>
      </c>
      <c r="R41" s="5">
        <v>32551</v>
      </c>
      <c r="S41" s="5">
        <v>170119.3364</v>
      </c>
      <c r="T41" s="5">
        <v>108189</v>
      </c>
      <c r="U41" s="5">
        <v>373496.76132999995</v>
      </c>
      <c r="V41" s="5">
        <v>65588</v>
      </c>
      <c r="W41" s="5">
        <v>459409.25226000004</v>
      </c>
      <c r="X41" s="5">
        <v>71</v>
      </c>
      <c r="Y41" s="5">
        <v>6693.576</v>
      </c>
      <c r="Z41" s="5">
        <v>378415</v>
      </c>
      <c r="AA41" s="5">
        <v>2170389.8250000002</v>
      </c>
      <c r="AB41" s="5">
        <v>0</v>
      </c>
      <c r="AC41" s="5">
        <v>0</v>
      </c>
    </row>
    <row r="42" spans="2:29" x14ac:dyDescent="0.2">
      <c r="B42" s="14">
        <v>31</v>
      </c>
      <c r="C42" s="3" t="s">
        <v>33</v>
      </c>
      <c r="D42" s="4">
        <v>910</v>
      </c>
      <c r="E42" s="4">
        <v>359</v>
      </c>
      <c r="F42" s="4">
        <v>14030</v>
      </c>
      <c r="G42" s="4">
        <v>0</v>
      </c>
      <c r="H42" s="4">
        <v>34232</v>
      </c>
      <c r="I42" s="4">
        <v>110465</v>
      </c>
      <c r="J42" s="4">
        <v>356467</v>
      </c>
      <c r="K42" s="4">
        <v>4110545</v>
      </c>
      <c r="L42" s="5">
        <v>466983</v>
      </c>
      <c r="M42" s="5">
        <v>1968860.4597400001</v>
      </c>
      <c r="N42" s="5">
        <v>575684</v>
      </c>
      <c r="O42" s="5">
        <v>3447551.7241800004</v>
      </c>
      <c r="P42" s="5">
        <v>0</v>
      </c>
      <c r="Q42" s="5">
        <v>0</v>
      </c>
      <c r="R42" s="5">
        <v>0</v>
      </c>
      <c r="S42" s="5">
        <v>0</v>
      </c>
      <c r="T42" s="5">
        <v>730186</v>
      </c>
      <c r="U42" s="5">
        <v>2125418.4324000003</v>
      </c>
      <c r="V42" s="5">
        <v>135944</v>
      </c>
      <c r="W42" s="5">
        <v>778372.68309000006</v>
      </c>
      <c r="X42" s="5">
        <v>0</v>
      </c>
      <c r="Y42" s="5">
        <v>0</v>
      </c>
      <c r="Z42" s="5">
        <v>2431524</v>
      </c>
      <c r="AA42" s="5">
        <v>12856131.607000001</v>
      </c>
      <c r="AB42" s="5">
        <v>0</v>
      </c>
      <c r="AC42" s="5">
        <v>0</v>
      </c>
    </row>
    <row r="43" spans="2:29" x14ac:dyDescent="0.2">
      <c r="B43" s="14">
        <v>32</v>
      </c>
      <c r="C43" s="3" t="s">
        <v>34</v>
      </c>
      <c r="D43" s="4">
        <v>508</v>
      </c>
      <c r="E43" s="4">
        <v>645</v>
      </c>
      <c r="F43" s="4">
        <v>1423</v>
      </c>
      <c r="G43" s="4">
        <v>0</v>
      </c>
      <c r="H43" s="4">
        <v>0</v>
      </c>
      <c r="I43" s="4">
        <v>196790</v>
      </c>
      <c r="J43" s="4">
        <v>18352</v>
      </c>
      <c r="K43" s="4">
        <v>2571556</v>
      </c>
      <c r="L43" s="5">
        <v>37211</v>
      </c>
      <c r="M43" s="5">
        <v>176844.25638000001</v>
      </c>
      <c r="N43" s="5">
        <v>15282</v>
      </c>
      <c r="O43" s="5">
        <v>97198.496530000004</v>
      </c>
      <c r="P43" s="5">
        <v>0</v>
      </c>
      <c r="Q43" s="5">
        <v>0</v>
      </c>
      <c r="R43" s="5">
        <v>1822</v>
      </c>
      <c r="S43" s="5">
        <v>7428.7852599999997</v>
      </c>
      <c r="T43" s="5">
        <v>241075</v>
      </c>
      <c r="U43" s="5">
        <v>883095.32885000005</v>
      </c>
      <c r="V43" s="5">
        <v>23092</v>
      </c>
      <c r="W43" s="5">
        <v>128401.56766</v>
      </c>
      <c r="X43" s="5">
        <v>60</v>
      </c>
      <c r="Y43" s="5">
        <v>183.429</v>
      </c>
      <c r="Z43" s="5">
        <v>4011296</v>
      </c>
      <c r="AA43" s="5">
        <v>20989684</v>
      </c>
      <c r="AB43" s="5">
        <v>0</v>
      </c>
      <c r="AC43" s="5">
        <v>0</v>
      </c>
    </row>
    <row r="44" spans="2:29" x14ac:dyDescent="0.2">
      <c r="B44" s="14">
        <v>33</v>
      </c>
      <c r="C44" s="3" t="s">
        <v>35</v>
      </c>
      <c r="D44" s="4">
        <v>1212</v>
      </c>
      <c r="E44" s="4">
        <v>124</v>
      </c>
      <c r="F44" s="4">
        <v>103133</v>
      </c>
      <c r="G44" s="4">
        <v>77882</v>
      </c>
      <c r="H44" s="4">
        <v>114033</v>
      </c>
      <c r="I44" s="4">
        <v>561675415</v>
      </c>
      <c r="J44" s="4">
        <v>2723676</v>
      </c>
      <c r="K44" s="4">
        <v>5376894</v>
      </c>
      <c r="L44" s="5">
        <v>12894520</v>
      </c>
      <c r="M44" s="5">
        <v>21810347.569709998</v>
      </c>
      <c r="N44" s="5">
        <v>1272855</v>
      </c>
      <c r="O44" s="5">
        <v>14588828.21992</v>
      </c>
      <c r="P44" s="5">
        <v>0</v>
      </c>
      <c r="Q44" s="5">
        <v>0</v>
      </c>
      <c r="R44" s="5">
        <v>9069</v>
      </c>
      <c r="S44" s="5">
        <v>47820.7</v>
      </c>
      <c r="T44" s="5">
        <v>376333</v>
      </c>
      <c r="U44" s="5">
        <v>1286907.8815799935</v>
      </c>
      <c r="V44" s="5">
        <v>99334</v>
      </c>
      <c r="W44" s="5">
        <v>703763.86189999629</v>
      </c>
      <c r="X44" s="5">
        <v>27</v>
      </c>
      <c r="Y44" s="5">
        <v>200.93600000000001</v>
      </c>
      <c r="Z44" s="5">
        <v>1635804</v>
      </c>
      <c r="AA44" s="5">
        <v>10171227.034</v>
      </c>
      <c r="AB44" s="5">
        <v>0</v>
      </c>
      <c r="AC44" s="5">
        <v>0</v>
      </c>
    </row>
    <row r="45" spans="2:29" x14ac:dyDescent="0.2">
      <c r="B45" s="8" t="s">
        <v>36</v>
      </c>
      <c r="C45" s="2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4">
        <v>34</v>
      </c>
      <c r="C46" s="3" t="s">
        <v>37</v>
      </c>
      <c r="D46" s="4">
        <v>0</v>
      </c>
      <c r="E46" s="4">
        <v>0</v>
      </c>
      <c r="F46" s="4">
        <v>11476</v>
      </c>
      <c r="G46" s="4">
        <v>0</v>
      </c>
      <c r="H46" s="4">
        <v>0</v>
      </c>
      <c r="I46" s="4">
        <v>0</v>
      </c>
      <c r="J46" s="4">
        <v>1343121</v>
      </c>
      <c r="K46" s="4">
        <v>0</v>
      </c>
      <c r="L46" s="5">
        <v>1718626</v>
      </c>
      <c r="M46" s="5">
        <v>16824353.072000001</v>
      </c>
      <c r="N46" s="5">
        <v>4247939</v>
      </c>
      <c r="O46" s="5">
        <v>39690426.284000002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4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4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1123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678</v>
      </c>
      <c r="U48" s="5">
        <v>2433.8206399999999</v>
      </c>
      <c r="V48" s="5">
        <v>24</v>
      </c>
      <c r="W48" s="5">
        <v>17.691130000000001</v>
      </c>
      <c r="X48" s="5">
        <v>0</v>
      </c>
      <c r="Y48" s="5">
        <v>0</v>
      </c>
      <c r="Z48" s="5">
        <v>1090</v>
      </c>
      <c r="AA48" s="5">
        <v>5714.7</v>
      </c>
      <c r="AB48" s="5">
        <v>0</v>
      </c>
      <c r="AC48" s="5">
        <v>0</v>
      </c>
    </row>
    <row r="49" spans="1:29" x14ac:dyDescent="0.2">
      <c r="B49" s="14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516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57</v>
      </c>
      <c r="U49" s="5">
        <v>393.59177</v>
      </c>
      <c r="V49" s="5">
        <v>0</v>
      </c>
      <c r="W49" s="5">
        <v>0</v>
      </c>
      <c r="X49" s="5">
        <v>0</v>
      </c>
      <c r="Y49" s="5">
        <v>0</v>
      </c>
      <c r="Z49" s="5">
        <v>486</v>
      </c>
      <c r="AA49" s="5">
        <v>4480</v>
      </c>
      <c r="AB49" s="5">
        <v>0</v>
      </c>
      <c r="AC49" s="5">
        <v>0</v>
      </c>
    </row>
    <row r="50" spans="1:29" x14ac:dyDescent="0.2">
      <c r="B50" s="14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261063</v>
      </c>
      <c r="K50" s="4">
        <v>0</v>
      </c>
      <c r="L50" s="5">
        <v>175037</v>
      </c>
      <c r="M50" s="5">
        <v>1337207.9350700362</v>
      </c>
      <c r="N50" s="5">
        <v>339598</v>
      </c>
      <c r="O50" s="5">
        <v>3947895.7121394053</v>
      </c>
      <c r="P50" s="5">
        <v>0</v>
      </c>
      <c r="Q50" s="5">
        <v>0</v>
      </c>
      <c r="R50" s="5">
        <v>494</v>
      </c>
      <c r="S50" s="5">
        <v>4025.1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4">
        <v>39</v>
      </c>
      <c r="C51" s="3" t="s">
        <v>42</v>
      </c>
      <c r="D51" s="4">
        <v>413</v>
      </c>
      <c r="E51" s="4">
        <v>325</v>
      </c>
      <c r="F51" s="4">
        <v>674</v>
      </c>
      <c r="G51" s="4">
        <v>87</v>
      </c>
      <c r="H51" s="4">
        <v>0</v>
      </c>
      <c r="I51" s="4">
        <v>8910</v>
      </c>
      <c r="J51" s="4">
        <v>399961</v>
      </c>
      <c r="K51" s="4">
        <v>1626470</v>
      </c>
      <c r="L51" s="5">
        <v>358528</v>
      </c>
      <c r="M51" s="5">
        <v>1654611.2618199999</v>
      </c>
      <c r="N51" s="5">
        <v>255778</v>
      </c>
      <c r="O51" s="5">
        <v>2171773.0824000002</v>
      </c>
      <c r="P51" s="5">
        <v>0</v>
      </c>
      <c r="Q51" s="5">
        <v>0</v>
      </c>
      <c r="R51" s="5">
        <v>1352</v>
      </c>
      <c r="S51" s="5">
        <v>4087.9</v>
      </c>
      <c r="T51" s="5">
        <v>133241</v>
      </c>
      <c r="U51" s="5">
        <v>373850.03883999854</v>
      </c>
      <c r="V51" s="5">
        <v>57917</v>
      </c>
      <c r="W51" s="5">
        <v>215891.60965000009</v>
      </c>
      <c r="X51" s="5">
        <v>0</v>
      </c>
      <c r="Y51" s="5">
        <v>0</v>
      </c>
      <c r="Z51" s="5">
        <v>591680</v>
      </c>
      <c r="AA51" s="5">
        <v>3551572.0900000418</v>
      </c>
      <c r="AB51" s="5">
        <v>0</v>
      </c>
      <c r="AC51" s="5">
        <v>0</v>
      </c>
    </row>
    <row r="52" spans="1:29" x14ac:dyDescent="0.2">
      <c r="B52" s="14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291</v>
      </c>
      <c r="J52" s="4">
        <v>0</v>
      </c>
      <c r="K52" s="4">
        <v>99466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18565</v>
      </c>
      <c r="U52" s="5">
        <v>69838.247799999939</v>
      </c>
      <c r="V52" s="5">
        <v>14803</v>
      </c>
      <c r="W52" s="5">
        <v>52908.205860000184</v>
      </c>
      <c r="X52" s="5">
        <v>0</v>
      </c>
      <c r="Y52" s="5">
        <v>0</v>
      </c>
      <c r="Z52" s="5">
        <v>22335</v>
      </c>
      <c r="AA52" s="5">
        <v>144018.038</v>
      </c>
      <c r="AB52" s="5">
        <v>0</v>
      </c>
      <c r="AC52" s="5">
        <v>0</v>
      </c>
    </row>
    <row r="53" spans="1:29" x14ac:dyDescent="0.2">
      <c r="B53" s="14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23410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487</v>
      </c>
      <c r="U53" s="5">
        <v>1923.9933700000001</v>
      </c>
      <c r="V53" s="5">
        <v>138</v>
      </c>
      <c r="W53" s="5">
        <v>489.69243999999998</v>
      </c>
      <c r="X53" s="5">
        <v>0</v>
      </c>
      <c r="Y53" s="5">
        <v>0</v>
      </c>
      <c r="Z53" s="5">
        <v>1316</v>
      </c>
      <c r="AA53" s="5">
        <v>7959.2</v>
      </c>
      <c r="AB53" s="5">
        <v>0</v>
      </c>
      <c r="AC53" s="5">
        <v>0</v>
      </c>
    </row>
    <row r="54" spans="1:29" x14ac:dyDescent="0.2">
      <c r="B54" s="14">
        <v>42</v>
      </c>
      <c r="C54" s="3" t="s">
        <v>45</v>
      </c>
      <c r="D54" s="7">
        <v>47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964475</v>
      </c>
      <c r="K54" s="4">
        <v>878066</v>
      </c>
      <c r="L54" s="5">
        <v>1113119</v>
      </c>
      <c r="M54" s="5">
        <v>4811743.989119905</v>
      </c>
      <c r="N54" s="5">
        <v>2514300</v>
      </c>
      <c r="O54" s="5">
        <v>10838112.18771025</v>
      </c>
      <c r="P54" s="5">
        <v>0</v>
      </c>
      <c r="Q54" s="5">
        <v>0</v>
      </c>
      <c r="R54" s="5">
        <v>2697</v>
      </c>
      <c r="S54" s="5">
        <v>18199.894379999998</v>
      </c>
      <c r="T54" s="5">
        <v>273080</v>
      </c>
      <c r="U54" s="5">
        <v>1569635.7308600002</v>
      </c>
      <c r="V54" s="5">
        <v>0</v>
      </c>
      <c r="W54" s="5">
        <v>0</v>
      </c>
      <c r="X54" s="5">
        <v>0</v>
      </c>
      <c r="Y54" s="5">
        <v>0</v>
      </c>
      <c r="Z54" s="5">
        <v>239880</v>
      </c>
      <c r="AA54" s="5">
        <v>1542417.6680699999</v>
      </c>
      <c r="AB54" s="5">
        <v>0</v>
      </c>
      <c r="AC54" s="5">
        <v>0</v>
      </c>
    </row>
    <row r="55" spans="1:29" x14ac:dyDescent="0.2">
      <c r="B55" s="14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1816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719</v>
      </c>
      <c r="U55" s="5">
        <v>2535.4479999999999</v>
      </c>
      <c r="V55" s="5">
        <v>72</v>
      </c>
      <c r="W55" s="5">
        <v>250.97300000000001</v>
      </c>
      <c r="X55" s="5">
        <v>0</v>
      </c>
      <c r="Y55" s="5">
        <v>0</v>
      </c>
      <c r="Z55" s="5">
        <v>204</v>
      </c>
      <c r="AA55" s="5">
        <v>1427.2</v>
      </c>
      <c r="AB55" s="5">
        <v>0</v>
      </c>
      <c r="AC55" s="5">
        <v>0</v>
      </c>
    </row>
    <row r="56" spans="1:29" x14ac:dyDescent="0.2">
      <c r="B56" s="14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593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296</v>
      </c>
      <c r="U56" s="5">
        <v>726.58054000000004</v>
      </c>
      <c r="V56" s="5">
        <v>118</v>
      </c>
      <c r="W56" s="5">
        <v>283.60953000000001</v>
      </c>
      <c r="X56" s="5">
        <v>0</v>
      </c>
      <c r="Y56" s="5">
        <v>0</v>
      </c>
      <c r="Z56" s="5">
        <v>63</v>
      </c>
      <c r="AA56" s="5">
        <v>402.1</v>
      </c>
      <c r="AB56" s="5">
        <v>0</v>
      </c>
      <c r="AC56" s="5">
        <v>0</v>
      </c>
    </row>
    <row r="57" spans="1:29" x14ac:dyDescent="0.2">
      <c r="B57" s="14">
        <v>45</v>
      </c>
      <c r="C57" s="3" t="s">
        <v>48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108</v>
      </c>
      <c r="J57" s="4">
        <v>792243</v>
      </c>
      <c r="K57" s="4">
        <v>849295</v>
      </c>
      <c r="L57" s="5">
        <v>140367</v>
      </c>
      <c r="M57" s="5">
        <v>198953.49384999977</v>
      </c>
      <c r="N57" s="5">
        <v>333942</v>
      </c>
      <c r="O57" s="5">
        <v>430128.70454000018</v>
      </c>
      <c r="P57" s="5">
        <v>0</v>
      </c>
      <c r="Q57" s="5">
        <v>0</v>
      </c>
      <c r="R57" s="5">
        <v>1435</v>
      </c>
      <c r="S57" s="5">
        <v>3959.3187499999999</v>
      </c>
      <c r="T57" s="5">
        <v>7830</v>
      </c>
      <c r="U57" s="5">
        <v>27073.062150000002</v>
      </c>
      <c r="V57" s="5">
        <v>8819</v>
      </c>
      <c r="W57" s="5">
        <v>36172.993959999993</v>
      </c>
      <c r="X57" s="5">
        <v>0</v>
      </c>
      <c r="Y57" s="5">
        <v>0</v>
      </c>
      <c r="Z57" s="5">
        <v>28606</v>
      </c>
      <c r="AA57" s="5">
        <v>93656.113190000004</v>
      </c>
      <c r="AB57" s="5">
        <v>0</v>
      </c>
      <c r="AC57" s="5">
        <v>0</v>
      </c>
    </row>
    <row r="58" spans="1:29" x14ac:dyDescent="0.2">
      <c r="B58" s="14">
        <v>46</v>
      </c>
      <c r="C58" s="22" t="s">
        <v>49</v>
      </c>
      <c r="D58" s="4">
        <v>100</v>
      </c>
      <c r="E58" s="4">
        <v>36</v>
      </c>
      <c r="F58" s="4">
        <v>0</v>
      </c>
      <c r="G58" s="4">
        <v>0</v>
      </c>
      <c r="H58" s="4">
        <v>0</v>
      </c>
      <c r="I58" s="4">
        <v>0</v>
      </c>
      <c r="J58" s="4">
        <v>713257</v>
      </c>
      <c r="K58" s="4">
        <v>852714</v>
      </c>
      <c r="L58" s="5">
        <v>731431</v>
      </c>
      <c r="M58" s="5">
        <v>2779152.2407999858</v>
      </c>
      <c r="N58" s="5">
        <v>864995</v>
      </c>
      <c r="O58" s="5">
        <v>4587091.1554801352</v>
      </c>
      <c r="P58" s="5">
        <v>0</v>
      </c>
      <c r="Q58" s="5">
        <v>0</v>
      </c>
      <c r="R58" s="5">
        <v>1351</v>
      </c>
      <c r="S58" s="5">
        <v>9429.6507500000007</v>
      </c>
      <c r="T58" s="5">
        <v>195864</v>
      </c>
      <c r="U58" s="5">
        <v>864920.92550998542</v>
      </c>
      <c r="V58" s="5">
        <v>106365</v>
      </c>
      <c r="W58" s="5">
        <v>454311.72018998669</v>
      </c>
      <c r="X58" s="5">
        <v>27</v>
      </c>
      <c r="Y58" s="5">
        <v>474.59800000000001</v>
      </c>
      <c r="Z58" s="5">
        <v>393200</v>
      </c>
      <c r="AA58" s="5">
        <v>2346178.3921999997</v>
      </c>
      <c r="AB58" s="5">
        <v>0</v>
      </c>
      <c r="AC58" s="5">
        <v>0</v>
      </c>
    </row>
    <row r="59" spans="1:29" x14ac:dyDescent="0.2">
      <c r="B59" s="14">
        <v>47</v>
      </c>
      <c r="C59" s="22" t="s">
        <v>50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1483</v>
      </c>
      <c r="U59" s="5">
        <v>5580.4856900000004</v>
      </c>
      <c r="V59" s="5">
        <v>785</v>
      </c>
      <c r="W59" s="5">
        <v>2690.8523399999999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</row>
    <row r="60" spans="1:29" x14ac:dyDescent="0.2">
      <c r="B60" s="8" t="s">
        <v>51</v>
      </c>
      <c r="C60" s="2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4" customFormat="1" x14ac:dyDescent="0.25">
      <c r="A61" s="23"/>
      <c r="B61" s="15">
        <v>48</v>
      </c>
      <c r="C61" s="9" t="s">
        <v>52</v>
      </c>
      <c r="D61" s="10">
        <v>0</v>
      </c>
      <c r="E61" s="10">
        <v>0</v>
      </c>
      <c r="F61" s="10">
        <v>0</v>
      </c>
      <c r="G61" s="10">
        <v>157941</v>
      </c>
      <c r="H61" s="10">
        <v>0</v>
      </c>
      <c r="I61" s="10">
        <v>1200890</v>
      </c>
      <c r="J61" s="10">
        <v>0</v>
      </c>
      <c r="K61" s="10">
        <v>8852715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1187250</v>
      </c>
      <c r="U61" s="11">
        <v>58297.689590000002</v>
      </c>
      <c r="V61" s="11">
        <v>25581</v>
      </c>
      <c r="W61" s="11">
        <v>30698.886160000002</v>
      </c>
      <c r="X61" s="11">
        <v>0</v>
      </c>
      <c r="Y61" s="11">
        <v>0</v>
      </c>
      <c r="Z61" s="11">
        <v>565000</v>
      </c>
      <c r="AA61" s="11">
        <v>2117734.6839999999</v>
      </c>
      <c r="AB61" s="11">
        <v>0</v>
      </c>
      <c r="AC61" s="11">
        <v>0</v>
      </c>
    </row>
    <row r="62" spans="1:29" s="24" customFormat="1" x14ac:dyDescent="0.25">
      <c r="A62" s="23"/>
      <c r="B62" s="15">
        <v>49</v>
      </c>
      <c r="C62" s="9" t="s">
        <v>53</v>
      </c>
      <c r="D62" s="10">
        <v>0</v>
      </c>
      <c r="E62" s="10">
        <v>0</v>
      </c>
      <c r="F62" s="10">
        <v>0</v>
      </c>
      <c r="G62" s="10">
        <v>466703</v>
      </c>
      <c r="H62" s="10">
        <v>0</v>
      </c>
      <c r="I62" s="10">
        <v>10660</v>
      </c>
      <c r="J62" s="10">
        <v>0</v>
      </c>
      <c r="K62" s="10">
        <v>10697383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105522</v>
      </c>
      <c r="U62" s="11">
        <v>209422.79571000001</v>
      </c>
      <c r="V62" s="11">
        <v>1683</v>
      </c>
      <c r="W62" s="11">
        <v>4570.1475700000001</v>
      </c>
      <c r="X62" s="11">
        <v>0</v>
      </c>
      <c r="Y62" s="11">
        <v>0</v>
      </c>
      <c r="Z62" s="11">
        <v>1947053</v>
      </c>
      <c r="AA62" s="11">
        <v>6653266.3779999996</v>
      </c>
      <c r="AB62" s="11">
        <v>0</v>
      </c>
      <c r="AC62" s="11">
        <v>0</v>
      </c>
    </row>
    <row r="63" spans="1:29" s="24" customFormat="1" x14ac:dyDescent="0.25">
      <c r="A63" s="23"/>
      <c r="B63" s="15">
        <v>50</v>
      </c>
      <c r="C63" s="9" t="s">
        <v>54</v>
      </c>
      <c r="D63" s="10">
        <v>0</v>
      </c>
      <c r="E63" s="10">
        <v>0</v>
      </c>
      <c r="F63" s="10">
        <v>0</v>
      </c>
      <c r="G63" s="10">
        <v>191397</v>
      </c>
      <c r="H63" s="10">
        <v>0</v>
      </c>
      <c r="I63" s="10">
        <v>3015423</v>
      </c>
      <c r="J63" s="10">
        <v>0</v>
      </c>
      <c r="K63" s="10">
        <v>30371748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87438</v>
      </c>
      <c r="W63" s="11">
        <v>92245.918780000007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4" customFormat="1" x14ac:dyDescent="0.25">
      <c r="A64" s="23"/>
      <c r="B64" s="15">
        <v>51</v>
      </c>
      <c r="C64" s="9" t="s">
        <v>55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153654</v>
      </c>
      <c r="J64" s="10">
        <v>0</v>
      </c>
      <c r="K64" s="10">
        <v>1410728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15549</v>
      </c>
      <c r="U64" s="11">
        <v>44488.317020000002</v>
      </c>
      <c r="V64" s="11">
        <v>38185</v>
      </c>
      <c r="W64" s="11">
        <v>346125.75552999997</v>
      </c>
      <c r="X64" s="11">
        <v>2455</v>
      </c>
      <c r="Y64" s="11">
        <v>1566.2578999999998</v>
      </c>
      <c r="Z64" s="11">
        <v>157614</v>
      </c>
      <c r="AA64" s="11">
        <v>927267.58</v>
      </c>
      <c r="AB64" s="11">
        <v>0</v>
      </c>
      <c r="AC64" s="11">
        <v>0</v>
      </c>
    </row>
    <row r="65" spans="1:29" s="24" customFormat="1" x14ac:dyDescent="0.25">
      <c r="A65" s="23"/>
      <c r="B65" s="15">
        <v>52</v>
      </c>
      <c r="C65" s="9" t="s">
        <v>56</v>
      </c>
      <c r="D65" s="10">
        <v>0</v>
      </c>
      <c r="E65" s="10">
        <v>0</v>
      </c>
      <c r="F65" s="10">
        <v>0</v>
      </c>
      <c r="G65" s="10">
        <v>281317</v>
      </c>
      <c r="H65" s="10">
        <v>0</v>
      </c>
      <c r="I65" s="10">
        <v>0</v>
      </c>
      <c r="J65" s="10">
        <v>0</v>
      </c>
      <c r="K65" s="10">
        <v>2550143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17123</v>
      </c>
      <c r="U65" s="11">
        <v>31385.334489999997</v>
      </c>
      <c r="V65" s="11">
        <v>13248</v>
      </c>
      <c r="W65" s="11">
        <v>35768.207190000001</v>
      </c>
      <c r="X65" s="11">
        <v>0</v>
      </c>
      <c r="Y65" s="11">
        <v>0</v>
      </c>
      <c r="Z65" s="11">
        <v>470768</v>
      </c>
      <c r="AA65" s="11">
        <v>1363916.1</v>
      </c>
      <c r="AB65" s="11">
        <v>0</v>
      </c>
      <c r="AC65" s="11">
        <v>0</v>
      </c>
    </row>
    <row r="66" spans="1:29" s="24" customFormat="1" x14ac:dyDescent="0.25">
      <c r="A66" s="23"/>
      <c r="B66" s="15">
        <v>53</v>
      </c>
      <c r="C66" s="25" t="s">
        <v>57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30580792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68</v>
      </c>
      <c r="U66" s="11">
        <v>21.669970000000003</v>
      </c>
      <c r="V66" s="11">
        <v>178</v>
      </c>
      <c r="W66" s="11">
        <v>18.824000000000002</v>
      </c>
      <c r="X66" s="11">
        <v>0</v>
      </c>
      <c r="Y66" s="11">
        <v>0</v>
      </c>
      <c r="Z66" s="11">
        <v>38</v>
      </c>
      <c r="AA66" s="11">
        <v>131.30000000000001</v>
      </c>
      <c r="AB66" s="11">
        <v>0</v>
      </c>
      <c r="AC66" s="11">
        <v>0</v>
      </c>
    </row>
    <row r="67" spans="1:29" x14ac:dyDescent="0.2">
      <c r="B67" s="8" t="s">
        <v>58</v>
      </c>
      <c r="C67" s="2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4">
        <v>54</v>
      </c>
      <c r="C68" s="3" t="s">
        <v>59</v>
      </c>
      <c r="D68" s="4">
        <v>727</v>
      </c>
      <c r="E68" s="4">
        <v>6</v>
      </c>
      <c r="F68" s="4">
        <v>0</v>
      </c>
      <c r="G68" s="4">
        <v>859</v>
      </c>
      <c r="H68" s="4">
        <v>0</v>
      </c>
      <c r="I68" s="4">
        <v>366613</v>
      </c>
      <c r="J68" s="4">
        <v>947078</v>
      </c>
      <c r="K68" s="4">
        <v>9049785</v>
      </c>
      <c r="L68" s="5">
        <v>768898</v>
      </c>
      <c r="M68" s="5">
        <v>4153161.6151900003</v>
      </c>
      <c r="N68" s="5">
        <v>2520079</v>
      </c>
      <c r="O68" s="5">
        <v>5740694.7812299998</v>
      </c>
      <c r="P68" s="5">
        <v>28</v>
      </c>
      <c r="Q68" s="5">
        <v>16.321999999999999</v>
      </c>
      <c r="R68" s="5">
        <v>2888</v>
      </c>
      <c r="S68" s="5">
        <v>18410.7</v>
      </c>
      <c r="T68" s="5">
        <v>151985</v>
      </c>
      <c r="U68" s="5">
        <v>458568.48745999904</v>
      </c>
      <c r="V68" s="5">
        <v>135457</v>
      </c>
      <c r="W68" s="5">
        <v>635682.44146002294</v>
      </c>
      <c r="X68" s="5">
        <v>151</v>
      </c>
      <c r="Y68" s="5">
        <v>2272.299</v>
      </c>
      <c r="Z68" s="5">
        <v>1233983</v>
      </c>
      <c r="AA68" s="5">
        <v>6688327.409</v>
      </c>
      <c r="AB68" s="5">
        <v>0</v>
      </c>
      <c r="AC68" s="5">
        <v>0</v>
      </c>
    </row>
    <row r="69" spans="1:29" x14ac:dyDescent="0.2">
      <c r="B69" s="14">
        <v>55</v>
      </c>
      <c r="C69" s="3" t="s">
        <v>60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231243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23416</v>
      </c>
      <c r="U69" s="5">
        <v>81764.257799999992</v>
      </c>
      <c r="V69" s="5">
        <v>1775</v>
      </c>
      <c r="W69" s="5">
        <v>11915.399380000001</v>
      </c>
      <c r="X69" s="5">
        <v>0</v>
      </c>
      <c r="Y69" s="5">
        <v>0</v>
      </c>
      <c r="Z69" s="5">
        <v>110652</v>
      </c>
      <c r="AA69" s="5">
        <v>680935.2</v>
      </c>
      <c r="AB69" s="5">
        <v>0</v>
      </c>
      <c r="AC69" s="5">
        <v>0</v>
      </c>
    </row>
    <row r="70" spans="1:29" x14ac:dyDescent="0.2">
      <c r="B70" s="14">
        <v>56</v>
      </c>
      <c r="C70" s="3" t="s">
        <v>61</v>
      </c>
      <c r="D70" s="4">
        <v>386</v>
      </c>
      <c r="E70" s="4">
        <v>4</v>
      </c>
      <c r="F70" s="4">
        <v>2677</v>
      </c>
      <c r="G70" s="4">
        <v>349</v>
      </c>
      <c r="H70" s="4">
        <v>61534</v>
      </c>
      <c r="I70" s="4">
        <v>0</v>
      </c>
      <c r="J70" s="4">
        <v>6454</v>
      </c>
      <c r="K70" s="4">
        <v>1213286</v>
      </c>
      <c r="L70" s="5">
        <v>39406</v>
      </c>
      <c r="M70" s="5">
        <v>92861.669170000008</v>
      </c>
      <c r="N70" s="5">
        <v>4361</v>
      </c>
      <c r="O70" s="5">
        <v>53181.542239999995</v>
      </c>
      <c r="P70" s="5">
        <v>0</v>
      </c>
      <c r="Q70" s="5">
        <v>0</v>
      </c>
      <c r="R70" s="5">
        <v>184</v>
      </c>
      <c r="S70" s="5">
        <v>1227.9000000000001</v>
      </c>
      <c r="T70" s="5">
        <v>74898</v>
      </c>
      <c r="U70" s="5">
        <v>195172.35259000002</v>
      </c>
      <c r="V70" s="5">
        <v>14823</v>
      </c>
      <c r="W70" s="5">
        <v>85437.754960000006</v>
      </c>
      <c r="X70" s="5">
        <v>0</v>
      </c>
      <c r="Y70" s="5">
        <v>0</v>
      </c>
      <c r="Z70" s="5">
        <v>1747807</v>
      </c>
      <c r="AA70" s="5">
        <v>5087808.6660000002</v>
      </c>
      <c r="AB70" s="5">
        <v>0</v>
      </c>
      <c r="AC70" s="5">
        <v>0</v>
      </c>
    </row>
    <row r="71" spans="1:29" x14ac:dyDescent="0.2">
      <c r="B71" s="14">
        <v>57</v>
      </c>
      <c r="C71" s="3" t="s">
        <v>62</v>
      </c>
      <c r="D71" s="4">
        <v>718</v>
      </c>
      <c r="E71" s="4">
        <v>2</v>
      </c>
      <c r="F71" s="4">
        <v>0</v>
      </c>
      <c r="G71" s="4">
        <v>5215</v>
      </c>
      <c r="H71" s="4">
        <v>0</v>
      </c>
      <c r="I71" s="4">
        <v>0</v>
      </c>
      <c r="J71" s="4">
        <v>5812</v>
      </c>
      <c r="K71" s="4">
        <v>5662343</v>
      </c>
      <c r="L71" s="5">
        <v>3566</v>
      </c>
      <c r="M71" s="5">
        <v>8654.5547199999892</v>
      </c>
      <c r="N71" s="5">
        <v>34017</v>
      </c>
      <c r="O71" s="5">
        <v>26644.952020000026</v>
      </c>
      <c r="P71" s="5">
        <v>0</v>
      </c>
      <c r="Q71" s="5">
        <v>0</v>
      </c>
      <c r="R71" s="5">
        <v>18</v>
      </c>
      <c r="S71" s="5">
        <v>41.8</v>
      </c>
      <c r="T71" s="5">
        <v>112382</v>
      </c>
      <c r="U71" s="5">
        <v>247948.20017000003</v>
      </c>
      <c r="V71" s="5">
        <v>7950</v>
      </c>
      <c r="W71" s="5">
        <v>35125.226340000001</v>
      </c>
      <c r="X71" s="5">
        <v>0</v>
      </c>
      <c r="Y71" s="5">
        <v>0</v>
      </c>
      <c r="Z71" s="5">
        <v>724119</v>
      </c>
      <c r="AA71" s="5">
        <v>3765073.4270000001</v>
      </c>
      <c r="AB71" s="5">
        <v>0</v>
      </c>
      <c r="AC71" s="5">
        <v>0</v>
      </c>
    </row>
    <row r="72" spans="1:29" x14ac:dyDescent="0.2">
      <c r="B72" s="14">
        <v>58</v>
      </c>
      <c r="C72" s="3" t="s">
        <v>63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514578</v>
      </c>
      <c r="J72" s="4">
        <v>0</v>
      </c>
      <c r="K72" s="4">
        <v>4218106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35276</v>
      </c>
      <c r="U72" s="5">
        <v>83509.140920000005</v>
      </c>
      <c r="V72" s="5">
        <v>5935</v>
      </c>
      <c r="W72" s="5">
        <v>17791.59906</v>
      </c>
      <c r="X72" s="5">
        <v>0</v>
      </c>
      <c r="Y72" s="5">
        <v>0</v>
      </c>
      <c r="Z72" s="5">
        <v>537606</v>
      </c>
      <c r="AA72" s="5">
        <v>1929504.7529500001</v>
      </c>
      <c r="AB72" s="5">
        <v>0</v>
      </c>
      <c r="AC72" s="5">
        <v>0</v>
      </c>
    </row>
    <row r="73" spans="1:29" x14ac:dyDescent="0.2">
      <c r="B73" s="14">
        <v>59</v>
      </c>
      <c r="C73" s="3" t="s">
        <v>64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3935</v>
      </c>
      <c r="J73" s="4">
        <v>45928</v>
      </c>
      <c r="K73" s="4">
        <v>3160212</v>
      </c>
      <c r="L73" s="5">
        <v>613957</v>
      </c>
      <c r="M73" s="5">
        <v>426213.56318</v>
      </c>
      <c r="N73" s="5">
        <v>134469</v>
      </c>
      <c r="O73" s="5">
        <v>242962.08116999999</v>
      </c>
      <c r="P73" s="5">
        <v>0</v>
      </c>
      <c r="Q73" s="5">
        <v>0</v>
      </c>
      <c r="R73" s="5">
        <v>0</v>
      </c>
      <c r="S73" s="5">
        <v>0</v>
      </c>
      <c r="T73" s="5">
        <v>7589</v>
      </c>
      <c r="U73" s="5">
        <v>19013.658600000002</v>
      </c>
      <c r="V73" s="5">
        <v>19784</v>
      </c>
      <c r="W73" s="5">
        <v>95251.809930000003</v>
      </c>
      <c r="X73" s="5">
        <v>0</v>
      </c>
      <c r="Y73" s="5">
        <v>0</v>
      </c>
      <c r="Z73" s="5">
        <v>60090</v>
      </c>
      <c r="AA73" s="5">
        <v>310865.7</v>
      </c>
      <c r="AB73" s="5">
        <v>2934</v>
      </c>
      <c r="AC73" s="5">
        <v>10905.334999999999</v>
      </c>
    </row>
    <row r="74" spans="1:29" x14ac:dyDescent="0.2">
      <c r="B74" s="14">
        <v>60</v>
      </c>
      <c r="C74" s="3" t="s">
        <v>65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36891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1478</v>
      </c>
      <c r="U74" s="5">
        <v>4750.895580000004</v>
      </c>
      <c r="V74" s="5">
        <v>637</v>
      </c>
      <c r="W74" s="5">
        <v>2906.1353899999999</v>
      </c>
      <c r="X74" s="5">
        <v>0</v>
      </c>
      <c r="Y74" s="5">
        <v>0</v>
      </c>
      <c r="Z74" s="5">
        <v>14304</v>
      </c>
      <c r="AA74" s="5">
        <v>80543.971999999994</v>
      </c>
      <c r="AB74" s="5">
        <v>0</v>
      </c>
      <c r="AC74" s="5">
        <v>0</v>
      </c>
    </row>
    <row r="75" spans="1:29" x14ac:dyDescent="0.2">
      <c r="B75" s="14">
        <v>61</v>
      </c>
      <c r="C75" s="3" t="s">
        <v>66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14043</v>
      </c>
      <c r="K75" s="4">
        <v>921035</v>
      </c>
      <c r="L75" s="5">
        <v>3189</v>
      </c>
      <c r="M75" s="5">
        <v>9470.1662699999997</v>
      </c>
      <c r="N75" s="5">
        <v>8983</v>
      </c>
      <c r="O75" s="5">
        <v>21182.36555000001</v>
      </c>
      <c r="P75" s="5">
        <v>0</v>
      </c>
      <c r="Q75" s="5">
        <v>0</v>
      </c>
      <c r="R75" s="5">
        <v>22</v>
      </c>
      <c r="S75" s="5">
        <v>106.3</v>
      </c>
      <c r="T75" s="5">
        <v>6615</v>
      </c>
      <c r="U75" s="5">
        <v>12177.450999999999</v>
      </c>
      <c r="V75" s="5">
        <v>1340</v>
      </c>
      <c r="W75" s="5">
        <v>8405.89</v>
      </c>
      <c r="X75" s="5">
        <v>0</v>
      </c>
      <c r="Y75" s="5">
        <v>0</v>
      </c>
      <c r="Z75" s="5">
        <v>69777</v>
      </c>
      <c r="AA75" s="5">
        <v>327222.56699999998</v>
      </c>
      <c r="AB75" s="5">
        <v>0</v>
      </c>
      <c r="AC75" s="5">
        <v>0</v>
      </c>
    </row>
    <row r="76" spans="1:29" x14ac:dyDescent="0.2">
      <c r="B76" s="14">
        <v>62</v>
      </c>
      <c r="C76" s="3" t="s">
        <v>67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558961</v>
      </c>
      <c r="J76" s="4">
        <v>0</v>
      </c>
      <c r="K76" s="4">
        <v>6299521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116795</v>
      </c>
      <c r="U76" s="5">
        <v>276433.27787999995</v>
      </c>
      <c r="V76" s="5">
        <v>20901</v>
      </c>
      <c r="W76" s="5">
        <v>104231.63743999999</v>
      </c>
      <c r="X76" s="5">
        <v>0</v>
      </c>
      <c r="Y76" s="5">
        <v>0</v>
      </c>
      <c r="Z76" s="5">
        <v>2907274</v>
      </c>
      <c r="AA76" s="5">
        <v>12388840.744000001</v>
      </c>
      <c r="AB76" s="5">
        <v>0</v>
      </c>
      <c r="AC76" s="5">
        <v>0</v>
      </c>
    </row>
    <row r="77" spans="1:29" x14ac:dyDescent="0.2">
      <c r="B77" s="14">
        <v>63</v>
      </c>
      <c r="C77" s="3" t="s">
        <v>68</v>
      </c>
      <c r="D77" s="4">
        <v>186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101663</v>
      </c>
      <c r="K77" s="4">
        <v>114026</v>
      </c>
      <c r="L77" s="5">
        <v>29494</v>
      </c>
      <c r="M77" s="5">
        <v>81091.490109999999</v>
      </c>
      <c r="N77" s="5">
        <v>56174</v>
      </c>
      <c r="O77" s="5">
        <v>176309.97440000001</v>
      </c>
      <c r="P77" s="5">
        <v>0</v>
      </c>
      <c r="Q77" s="5">
        <v>0</v>
      </c>
      <c r="R77" s="5">
        <v>956</v>
      </c>
      <c r="S77" s="5">
        <v>3095.1</v>
      </c>
      <c r="T77" s="5">
        <v>8068</v>
      </c>
      <c r="U77" s="5">
        <v>23369.689289999998</v>
      </c>
      <c r="V77" s="5">
        <v>1141</v>
      </c>
      <c r="W77" s="5">
        <v>7224.1102499999997</v>
      </c>
      <c r="X77" s="5">
        <v>0</v>
      </c>
      <c r="Y77" s="5">
        <v>0</v>
      </c>
      <c r="Z77" s="5">
        <v>40226</v>
      </c>
      <c r="AA77" s="5">
        <v>202777.54500000001</v>
      </c>
      <c r="AB77" s="5">
        <v>0</v>
      </c>
      <c r="AC77" s="5">
        <v>0</v>
      </c>
    </row>
    <row r="78" spans="1:29" x14ac:dyDescent="0.2">
      <c r="B78" s="14">
        <v>64</v>
      </c>
      <c r="C78" s="3" t="s">
        <v>69</v>
      </c>
      <c r="D78" s="4">
        <v>357</v>
      </c>
      <c r="E78" s="4">
        <v>7</v>
      </c>
      <c r="F78" s="4">
        <v>0</v>
      </c>
      <c r="G78" s="4">
        <v>783</v>
      </c>
      <c r="H78" s="4">
        <v>0</v>
      </c>
      <c r="I78" s="4">
        <v>41468</v>
      </c>
      <c r="J78" s="4">
        <v>230864</v>
      </c>
      <c r="K78" s="4">
        <v>1556676</v>
      </c>
      <c r="L78" s="5">
        <v>15114</v>
      </c>
      <c r="M78" s="5">
        <v>23041.574350000003</v>
      </c>
      <c r="N78" s="5">
        <v>58101</v>
      </c>
      <c r="O78" s="5">
        <v>61041.999950000005</v>
      </c>
      <c r="P78" s="5">
        <v>2290251</v>
      </c>
      <c r="Q78" s="5">
        <v>586794.4449</v>
      </c>
      <c r="R78" s="5">
        <v>524</v>
      </c>
      <c r="S78" s="5">
        <v>566.9</v>
      </c>
      <c r="T78" s="5">
        <v>17562</v>
      </c>
      <c r="U78" s="5">
        <v>60530.002749999985</v>
      </c>
      <c r="V78" s="5">
        <v>3471</v>
      </c>
      <c r="W78" s="5">
        <v>24959.885809999992</v>
      </c>
      <c r="X78" s="5">
        <v>1</v>
      </c>
      <c r="Y78" s="5">
        <v>0.1</v>
      </c>
      <c r="Z78" s="5">
        <v>150044</v>
      </c>
      <c r="AA78" s="5">
        <v>944016.72624999995</v>
      </c>
      <c r="AB78" s="5">
        <v>0</v>
      </c>
      <c r="AC78" s="5">
        <v>0</v>
      </c>
    </row>
    <row r="79" spans="1:29" s="27" customFormat="1" x14ac:dyDescent="0.2">
      <c r="A79" s="26"/>
      <c r="B79" s="36" t="s">
        <v>70</v>
      </c>
      <c r="C79" s="37"/>
      <c r="D79" s="12">
        <f t="shared" ref="D79:AC79" si="0">SUM(D11:D78)</f>
        <v>133339</v>
      </c>
      <c r="E79" s="12">
        <f t="shared" si="0"/>
        <v>74457</v>
      </c>
      <c r="F79" s="12">
        <f t="shared" si="0"/>
        <v>11253662</v>
      </c>
      <c r="G79" s="12">
        <f t="shared" si="0"/>
        <v>1427193</v>
      </c>
      <c r="H79" s="12">
        <f t="shared" si="0"/>
        <v>5952557</v>
      </c>
      <c r="I79" s="12">
        <f t="shared" si="0"/>
        <v>728199555.5</v>
      </c>
      <c r="J79" s="12">
        <f t="shared" si="0"/>
        <v>114876170</v>
      </c>
      <c r="K79" s="12">
        <f t="shared" si="0"/>
        <v>1031703169</v>
      </c>
      <c r="L79" s="12">
        <f t="shared" si="0"/>
        <v>253839650</v>
      </c>
      <c r="M79" s="12">
        <f t="shared" si="0"/>
        <v>756398667.88298976</v>
      </c>
      <c r="N79" s="12">
        <f t="shared" si="0"/>
        <v>246854090</v>
      </c>
      <c r="O79" s="12">
        <f t="shared" si="0"/>
        <v>1130994463.9097593</v>
      </c>
      <c r="P79" s="12">
        <f t="shared" si="0"/>
        <v>2290438</v>
      </c>
      <c r="Q79" s="12">
        <f t="shared" si="0"/>
        <v>596967.10374000005</v>
      </c>
      <c r="R79" s="12">
        <f t="shared" si="0"/>
        <v>671955</v>
      </c>
      <c r="S79" s="12">
        <f t="shared" si="0"/>
        <v>3784610.2901299996</v>
      </c>
      <c r="T79" s="12">
        <f t="shared" si="0"/>
        <v>76331463</v>
      </c>
      <c r="U79" s="12">
        <f t="shared" si="0"/>
        <v>227541232.68064001</v>
      </c>
      <c r="V79" s="12">
        <f t="shared" si="0"/>
        <v>24803398</v>
      </c>
      <c r="W79" s="12">
        <f t="shared" si="0"/>
        <v>112368984.27477002</v>
      </c>
      <c r="X79" s="12">
        <f t="shared" si="0"/>
        <v>76453</v>
      </c>
      <c r="Y79" s="12">
        <f t="shared" si="0"/>
        <v>1523648.7332600004</v>
      </c>
      <c r="Z79" s="12">
        <f t="shared" si="0"/>
        <v>438022645</v>
      </c>
      <c r="AA79" s="12">
        <f t="shared" si="0"/>
        <v>2340545562.0080819</v>
      </c>
      <c r="AB79" s="12">
        <f t="shared" si="0"/>
        <v>12269</v>
      </c>
      <c r="AC79" s="12">
        <f t="shared" si="0"/>
        <v>19892.08224</v>
      </c>
    </row>
    <row r="80" spans="1:29" ht="12.75" customHeight="1" x14ac:dyDescent="0.2">
      <c r="B80" s="30" t="s">
        <v>71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2"/>
    </row>
    <row r="81" spans="2:29" ht="12.75" customHeight="1" x14ac:dyDescent="0.2">
      <c r="B81" s="30" t="s">
        <v>72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2"/>
    </row>
    <row r="82" spans="2:29" ht="12.75" customHeight="1" x14ac:dyDescent="0.2">
      <c r="B82" s="30" t="s">
        <v>73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2"/>
    </row>
    <row r="83" spans="2:29" ht="12.75" customHeight="1" x14ac:dyDescent="0.2">
      <c r="B83" s="30" t="s">
        <v>74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2"/>
    </row>
    <row r="84" spans="2:29" ht="12.75" customHeight="1" x14ac:dyDescent="0.2">
      <c r="B84" s="30" t="s">
        <v>75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2"/>
    </row>
    <row r="85" spans="2:29" ht="12.75" customHeight="1" x14ac:dyDescent="0.2">
      <c r="B85" s="30" t="s">
        <v>76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2"/>
    </row>
    <row r="86" spans="2:29" ht="12.75" customHeight="1" x14ac:dyDescent="0.2">
      <c r="B86" s="30" t="s">
        <v>77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2"/>
    </row>
    <row r="87" spans="2:29" ht="12.75" customHeight="1" x14ac:dyDescent="0.2">
      <c r="B87" s="30" t="s">
        <v>78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</row>
    <row r="88" spans="2:29" ht="12.75" customHeight="1" x14ac:dyDescent="0.2">
      <c r="B88" s="30" t="s">
        <v>79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2"/>
    </row>
    <row r="89" spans="2:29" ht="12.75" customHeight="1" x14ac:dyDescent="0.2">
      <c r="B89" s="30" t="s">
        <v>80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2"/>
    </row>
    <row r="90" spans="2:29" ht="12.75" customHeight="1" x14ac:dyDescent="0.2">
      <c r="B90" s="30" t="s">
        <v>81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2"/>
    </row>
    <row r="91" spans="2:29" ht="12.75" customHeight="1" x14ac:dyDescent="0.2">
      <c r="B91" s="30" t="s">
        <v>82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2"/>
    </row>
    <row r="92" spans="2:29" ht="12.75" customHeight="1" x14ac:dyDescent="0.2">
      <c r="B92" s="30" t="s">
        <v>83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2"/>
    </row>
    <row r="93" spans="2:29" ht="12.75" customHeight="1" x14ac:dyDescent="0.2">
      <c r="B93" s="30" t="s">
        <v>84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2"/>
    </row>
    <row r="94" spans="2:29" ht="12.75" customHeight="1" x14ac:dyDescent="0.2">
      <c r="B94" s="30" t="s">
        <v>85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2"/>
    </row>
    <row r="95" spans="2:29" ht="12.75" customHeight="1" x14ac:dyDescent="0.2">
      <c r="B95" s="30" t="s">
        <v>86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2"/>
    </row>
    <row r="96" spans="2:29" ht="12.75" customHeight="1" x14ac:dyDescent="0.2">
      <c r="B96" s="30" t="s">
        <v>87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2"/>
    </row>
    <row r="97" spans="2:29" ht="12.75" customHeight="1" x14ac:dyDescent="0.2">
      <c r="B97" s="30" t="s">
        <v>88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2"/>
    </row>
    <row r="98" spans="2:29" ht="12.75" customHeight="1" x14ac:dyDescent="0.2">
      <c r="B98" s="30" t="s">
        <v>89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2"/>
    </row>
    <row r="99" spans="2:29" ht="12.75" customHeight="1" x14ac:dyDescent="0.2">
      <c r="B99" s="30" t="s">
        <v>90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2"/>
    </row>
    <row r="100" spans="2:29" ht="12.75" customHeight="1" x14ac:dyDescent="0.2">
      <c r="B100" s="30" t="s">
        <v>91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2"/>
    </row>
    <row r="101" spans="2:29" ht="12.75" customHeight="1" x14ac:dyDescent="0.2">
      <c r="B101" s="30" t="s">
        <v>92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2"/>
    </row>
    <row r="102" spans="2:29" ht="12.75" customHeight="1" x14ac:dyDescent="0.2">
      <c r="B102" s="30" t="s">
        <v>93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2"/>
    </row>
    <row r="103" spans="2:29" ht="12.75" customHeight="1" x14ac:dyDescent="0.2">
      <c r="B103" s="30" t="s">
        <v>94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2"/>
    </row>
    <row r="104" spans="2:29" ht="12.75" customHeight="1" x14ac:dyDescent="0.2">
      <c r="B104" s="30" t="s">
        <v>95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2"/>
    </row>
    <row r="105" spans="2:29" ht="12.75" customHeight="1" x14ac:dyDescent="0.2">
      <c r="B105" s="30" t="s">
        <v>96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2"/>
    </row>
    <row r="106" spans="2:29" ht="12.75" customHeight="1" x14ac:dyDescent="0.2">
      <c r="B106" s="30" t="s">
        <v>97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2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AB6:AC6"/>
    <mergeCell ref="R6:S6"/>
    <mergeCell ref="T6:U6"/>
    <mergeCell ref="V6:W6"/>
    <mergeCell ref="X6:Y6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9:AC99"/>
    <mergeCell ref="B100:AC100"/>
    <mergeCell ref="B98:AC98"/>
    <mergeCell ref="B80:AC80"/>
    <mergeCell ref="B81:AC81"/>
    <mergeCell ref="B82:AC82"/>
    <mergeCell ref="B84:AC84"/>
    <mergeCell ref="B85:AC85"/>
    <mergeCell ref="B86:AC86"/>
    <mergeCell ref="B87:AC87"/>
    <mergeCell ref="B88:AC88"/>
    <mergeCell ref="B83:AC83"/>
  </mergeCells>
  <pageMargins left="3.937007874015748E-2" right="0" top="3.937007874015748E-2" bottom="3.937007874015748E-2" header="0" footer="3.937007874015748E-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2026-02-03T11:13:20Z</cp:lastPrinted>
  <dcterms:created xsi:type="dcterms:W3CDTF">2025-12-12T04:58:23Z</dcterms:created>
  <dcterms:modified xsi:type="dcterms:W3CDTF">2026-02-03T11:15:14Z</dcterms:modified>
</cp:coreProperties>
</file>