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2B69D741-FD70-4AC6-9007-3375DDCE3130}" xr6:coauthVersionLast="47" xr6:coauthVersionMax="47" xr10:uidLastSave="{00000000-0000-0000-0000-000000000000}"/>
  <bookViews>
    <workbookView xWindow="-120" yWindow="-120" windowWidth="29040" windowHeight="15720" xr2:uid="{8FEE4E43-8396-4D60-A92B-2CB7B9C4597A}"/>
  </bookViews>
  <sheets>
    <sheet name="December 2025" sheetId="1" r:id="rId1"/>
  </sheets>
  <definedNames>
    <definedName name="_xlnm._FilterDatabase" localSheetId="0" hidden="1">'December 2025'!$D$7:$AC$78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E78" i="1"/>
  <c r="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<sst xmlns="http://schemas.openxmlformats.org/spreadsheetml/2006/main" count="147" uniqueCount="125">
  <si>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</si>
  <si>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</si>
  <si>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</si>
  <si>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</si>
  <si>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</si>
  <si>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</si>
  <si>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</si>
  <si>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</si>
  <si>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</si>
  <si>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</si>
  <si>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</si>
  <si>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</si>
  <si>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</si>
  <si>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</si>
  <si>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</si>
  <si>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</si>
  <si>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</si>
  <si>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</si>
  <si>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</si>
  <si>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</si>
  <si>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</si>
  <si>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</si>
  <si>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</si>
  <si>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</si>
  <si>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</si>
  <si>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</si>
  <si>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</si>
  <si>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</si>
  <si>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</si>
  <si>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</si>
  <si>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</si>
  <si>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</si>
  <si>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</si>
  <si>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</si>
  <si>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</si>
  <si>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</si>
  <si>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</si>
  <si>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</si>
  <si>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</si>
  <si>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</si>
  <si>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</si>
  <si>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</si>
  <si>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</si>
  <si>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</si>
  <si>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</si>
  <si>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</si>
  <si>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</si>
  <si>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</si>
  <si>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</si>
  <si>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</si>
  <si>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</si>
  <si>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</si>
  <si>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</si>
  <si>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</si>
  <si>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</si>
  <si>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</si>
  <si>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</si>
  <si>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</si>
  <si>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</si>
  <si>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</si>
  <si>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</si>
  <si>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</si>
  <si>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</si>
  <si>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</si>
  <si>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</si>
  <si>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</si>
  <si>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</si>
  <si>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</si>
  <si>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</si>
  <si>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</si>
  <si>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</si>
  <si>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</si>
  <si>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</si>
  <si>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</si>
  <si>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</si>
  <si>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</si>
  <si>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</si>
  <si>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</si>
  <si>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</si>
  <si>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</si>
  <si>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</si>
  <si>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</si>
  <si>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</si>
  <si>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</si>
  <si>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</si>
  <si>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</si>
  <si>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</si>
  <si>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</si>
  <si>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</si>
  <si>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</si>
  <si>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</si>
  <si>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</si>
  <si>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</si>
  <si>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</si>
  <si>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</si>
  <si>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</si>
  <si>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</si>
  <si>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</si>
  <si>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</si>
  <si>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</si>
  <si>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</si>
  <si>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</si>
  <si>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</si>
  <si>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</si>
  <si>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</si>
  <si>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</si>
  <si>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</si>
  <si>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</si>
  <si>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</si>
  <si>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</si>
  <si>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</si>
  <si>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</si>
  <si>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</si>
  <si>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</si>
  <si>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</si>
  <si>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</si>
  <si>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</si>
  <si>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</si>
  <si>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</si>
  <si>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</si>
  <si>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</si>
  <si>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</si>
  <si>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</si>
  <si>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</si>
  <si>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दिसंबर 2025 माह के लिए एटीएम, स्वीकृति अवसंरचना और कार्ड सांख्यिकी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</si>
</sst>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7" fillId="2" borderId="1" xfId="0" applyNumberFormat="1" applyFont="1" applyFill="1" applyBorder="1"/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righ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7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2" fillId="2" borderId="0" xfId="0" applyFont="1" applyFill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 10" xfId="2" xr:uid="{376B7FF5-3990-4A4B-9788-C6419EE6AEA4}"/>
    <cellStyle name="Normal 2 2" xfId="1" xr:uid="{990A4748-A729-41C9-BE72-F59BE9B2C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2B3C-B129-4ADE-A9DE-0635FBA0A763}">
  <dimension ref="A1:AC105"/>
  <sheetViews>
    <sheetView tabSelected="1" zoomScale="85" zoomScaleNormal="85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B2" sqref="B2:B6"/>
    </sheetView>
  </sheetViews>
  <sheetFormatPr defaultColWidth="8.85546875" defaultRowHeight="15" x14ac:dyDescent="0.25"/>
  <cols>
    <col min="1" max="1" width="0.7109375" style="11" customWidth="1"/>
    <col min="2" max="2" width="5.85546875" style="8" customWidth="1"/>
    <col min="3" max="3" width="37.5703125" style="8" customWidth="1"/>
    <col min="4" max="4" width="9.42578125" style="31" customWidth="1"/>
    <col min="5" max="5" width="9.28515625" style="31" customWidth="1"/>
    <col min="6" max="6" width="9" style="8" bestFit="1" customWidth="1"/>
    <col min="7" max="7" width="9.28515625" style="8" customWidth="1"/>
    <col min="8" max="8" width="10.42578125" style="8" customWidth="1"/>
    <col min="9" max="9" width="11.5703125" style="8" customWidth="1"/>
    <col min="10" max="10" width="10" style="8" customWidth="1"/>
    <col min="11" max="11" width="11" style="8" customWidth="1"/>
    <col min="12" max="12" width="10.28515625" style="8" bestFit="1" customWidth="1"/>
    <col min="13" max="13" width="11.42578125" style="8" bestFit="1" customWidth="1"/>
    <col min="14" max="14" width="10" style="8" bestFit="1" customWidth="1"/>
    <col min="15" max="15" width="11.42578125" style="8" bestFit="1" customWidth="1"/>
    <col min="16" max="16" width="9.42578125" style="8" bestFit="1" customWidth="1"/>
    <col min="17" max="17" width="9.28515625" style="8" bestFit="1" customWidth="1"/>
    <col min="18" max="18" width="9.42578125" style="8" bestFit="1" customWidth="1"/>
    <col min="19" max="19" width="11.42578125" style="8" bestFit="1" customWidth="1"/>
    <col min="20" max="20" width="9.42578125" style="8" bestFit="1" customWidth="1"/>
    <col min="21" max="21" width="11.42578125" style="8" bestFit="1" customWidth="1"/>
    <col min="22" max="22" width="11.28515625" style="8" bestFit="1" customWidth="1"/>
    <col min="23" max="23" width="11.42578125" style="8" bestFit="1" customWidth="1"/>
    <col min="24" max="24" width="9.42578125" style="8" bestFit="1" customWidth="1"/>
    <col min="25" max="25" width="11.42578125" style="8" bestFit="1" customWidth="1"/>
    <col min="26" max="26" width="10" style="8" bestFit="1" customWidth="1"/>
    <col min="27" max="27" width="11" style="8" bestFit="1" customWidth="1"/>
    <col min="28" max="28" width="9.42578125" style="8" bestFit="1" customWidth="1"/>
    <col min="29" max="29" width="11.42578125" style="8" bestFit="1" customWidth="1"/>
    <col min="30" max="30" width="12.28515625" style="8" customWidth="1"/>
    <col min="31" max="16384" width="8.85546875" style="8"/>
  </cols>
  <sheetData>
    <row r="1" spans="1:29" x14ac:dyDescent="0.25">
      <c r="B1" s="2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x14ac:dyDescent="0.25">
      <c r="B2" s="23" t="s">
        <v>72</v>
      </c>
      <c r="C2" s="23" t="s">
        <v>73</v>
      </c>
      <c r="D2" s="24" t="s">
        <v>74</v>
      </c>
      <c r="E2" s="24"/>
      <c r="F2" s="24"/>
      <c r="G2" s="24"/>
      <c r="H2" s="24"/>
      <c r="I2" s="24"/>
      <c r="J2" s="24"/>
      <c r="K2" s="24"/>
      <c r="L2" s="23" t="s">
        <v>75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15.75" customHeight="1" x14ac:dyDescent="0.25">
      <c r="B3" s="23"/>
      <c r="C3" s="23"/>
      <c r="D3" s="25" t="s">
        <v>76</v>
      </c>
      <c r="E3" s="25"/>
      <c r="F3" s="25"/>
      <c r="G3" s="25"/>
      <c r="H3" s="25"/>
      <c r="I3" s="25"/>
      <c r="J3" s="25"/>
      <c r="K3" s="25"/>
      <c r="L3" s="23" t="s">
        <v>77</v>
      </c>
      <c r="M3" s="23"/>
      <c r="N3" s="23"/>
      <c r="O3" s="23"/>
      <c r="P3" s="23"/>
      <c r="Q3" s="23"/>
      <c r="R3" s="23"/>
      <c r="S3" s="23"/>
      <c r="T3" s="23" t="s">
        <v>78</v>
      </c>
      <c r="U3" s="23"/>
      <c r="V3" s="23"/>
      <c r="W3" s="23"/>
      <c r="X3" s="23"/>
      <c r="Y3" s="23"/>
      <c r="Z3" s="23"/>
      <c r="AA3" s="23"/>
      <c r="AB3" s="23"/>
      <c r="AC3" s="23"/>
    </row>
    <row r="4" spans="1:29" ht="15.75" customHeight="1" x14ac:dyDescent="0.25">
      <c r="B4" s="23"/>
      <c r="C4" s="23"/>
      <c r="D4" s="25" t="s">
        <v>79</v>
      </c>
      <c r="E4" s="25"/>
      <c r="F4" s="25" t="s">
        <v>80</v>
      </c>
      <c r="G4" s="25" t="s">
        <v>81</v>
      </c>
      <c r="H4" s="25" t="s">
        <v>82</v>
      </c>
      <c r="I4" s="25" t="s">
        <v>83</v>
      </c>
      <c r="J4" s="25" t="s">
        <v>84</v>
      </c>
      <c r="K4" s="25" t="s">
        <v>78</v>
      </c>
      <c r="L4" s="23" t="s">
        <v>85</v>
      </c>
      <c r="M4" s="23"/>
      <c r="N4" s="23"/>
      <c r="O4" s="23"/>
      <c r="P4" s="23"/>
      <c r="Q4" s="23"/>
      <c r="R4" s="23" t="s">
        <v>86</v>
      </c>
      <c r="S4" s="23"/>
      <c r="T4" s="23" t="s">
        <v>85</v>
      </c>
      <c r="U4" s="23"/>
      <c r="V4" s="23"/>
      <c r="W4" s="23"/>
      <c r="X4" s="23"/>
      <c r="Y4" s="23"/>
      <c r="Z4" s="23" t="s">
        <v>86</v>
      </c>
      <c r="AA4" s="23"/>
      <c r="AB4" s="23"/>
      <c r="AC4" s="23"/>
    </row>
    <row r="5" spans="1:29" ht="15.75" customHeight="1" x14ac:dyDescent="0.25">
      <c r="B5" s="23"/>
      <c r="C5" s="23"/>
      <c r="D5" s="25"/>
      <c r="E5" s="25"/>
      <c r="F5" s="25"/>
      <c r="G5" s="25"/>
      <c r="H5" s="25"/>
      <c r="I5" s="25"/>
      <c r="J5" s="25"/>
      <c r="K5" s="25"/>
      <c r="L5" s="25" t="s">
        <v>87</v>
      </c>
      <c r="M5" s="25"/>
      <c r="N5" s="25" t="s">
        <v>88</v>
      </c>
      <c r="O5" s="25"/>
      <c r="P5" s="23" t="s">
        <v>89</v>
      </c>
      <c r="Q5" s="23"/>
      <c r="R5" s="23" t="s">
        <v>90</v>
      </c>
      <c r="S5" s="23"/>
      <c r="T5" s="25" t="s">
        <v>87</v>
      </c>
      <c r="U5" s="25"/>
      <c r="V5" s="25" t="s">
        <v>91</v>
      </c>
      <c r="W5" s="25"/>
      <c r="X5" s="23" t="s">
        <v>92</v>
      </c>
      <c r="Y5" s="23"/>
      <c r="Z5" s="25" t="s">
        <v>90</v>
      </c>
      <c r="AA5" s="25"/>
      <c r="AB5" s="25" t="s">
        <v>87</v>
      </c>
      <c r="AC5" s="25"/>
    </row>
    <row r="6" spans="1:29" s="28" customFormat="1" ht="38.25" x14ac:dyDescent="0.25">
      <c r="A6" s="27"/>
      <c r="B6" s="23"/>
      <c r="C6" s="23"/>
      <c r="D6" s="20" t="s">
        <v>93</v>
      </c>
      <c r="E6" s="21" t="s">
        <v>94</v>
      </c>
      <c r="F6" s="25"/>
      <c r="G6" s="25"/>
      <c r="H6" s="25"/>
      <c r="I6" s="25"/>
      <c r="J6" s="25"/>
      <c r="K6" s="25"/>
      <c r="L6" s="22" t="s">
        <v>95</v>
      </c>
      <c r="M6" s="22" t="s">
        <v>96</v>
      </c>
      <c r="N6" s="22" t="s">
        <v>95</v>
      </c>
      <c r="O6" s="22" t="s">
        <v>96</v>
      </c>
      <c r="P6" s="22" t="s">
        <v>95</v>
      </c>
      <c r="Q6" s="22" t="s">
        <v>96</v>
      </c>
      <c r="R6" s="22" t="s">
        <v>95</v>
      </c>
      <c r="S6" s="22" t="s">
        <v>96</v>
      </c>
      <c r="T6" s="22" t="s">
        <v>95</v>
      </c>
      <c r="U6" s="22" t="s">
        <v>96</v>
      </c>
      <c r="V6" s="22" t="s">
        <v>95</v>
      </c>
      <c r="W6" s="22" t="s">
        <v>96</v>
      </c>
      <c r="X6" s="22" t="s">
        <v>95</v>
      </c>
      <c r="Y6" s="22" t="s">
        <v>96</v>
      </c>
      <c r="Z6" s="22" t="s">
        <v>95</v>
      </c>
      <c r="AA6" s="22" t="s">
        <v>96</v>
      </c>
      <c r="AB6" s="22" t="s">
        <v>95</v>
      </c>
      <c r="AC6" s="22" t="s">
        <v>96</v>
      </c>
    </row>
    <row r="7" spans="1:29" x14ac:dyDescent="0.25">
      <c r="B7" s="41"/>
      <c r="C7" s="41"/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0">
        <v>12</v>
      </c>
      <c r="P7" s="20">
        <v>13</v>
      </c>
      <c r="Q7" s="20">
        <v>14</v>
      </c>
      <c r="R7" s="20">
        <v>15</v>
      </c>
      <c r="S7" s="20">
        <v>16</v>
      </c>
      <c r="T7" s="20">
        <v>17</v>
      </c>
      <c r="U7" s="20">
        <v>18</v>
      </c>
      <c r="V7" s="20">
        <v>19</v>
      </c>
      <c r="W7" s="20">
        <v>20</v>
      </c>
      <c r="X7" s="20">
        <v>21</v>
      </c>
      <c r="Y7" s="20">
        <v>22</v>
      </c>
      <c r="Z7" s="20">
        <v>23</v>
      </c>
      <c r="AA7" s="20">
        <v>24</v>
      </c>
      <c r="AB7" s="20">
        <v>25</v>
      </c>
      <c r="AC7" s="20">
        <v>26</v>
      </c>
    </row>
    <row r="8" spans="1:29" x14ac:dyDescent="0.25">
      <c r="B8" s="9" t="s">
        <v>0</v>
      </c>
      <c r="C8" s="9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9" t="s">
        <v>1</v>
      </c>
      <c r="C9" s="10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37">
        <v>1</v>
      </c>
      <c r="C10" s="3" t="s">
        <v>2</v>
      </c>
      <c r="D10" s="4">
        <v>9065</v>
      </c>
      <c r="E10" s="4">
        <v>2498</v>
      </c>
      <c r="F10" s="4">
        <v>54921</v>
      </c>
      <c r="G10" s="4">
        <v>42154</v>
      </c>
      <c r="H10" s="4">
        <v>26609</v>
      </c>
      <c r="I10" s="4">
        <v>3111464</v>
      </c>
      <c r="J10" s="4">
        <v>3067672</v>
      </c>
      <c r="K10" s="4">
        <v>88543345</v>
      </c>
      <c r="L10" s="5">
        <v>9344751</v>
      </c>
      <c r="M10" s="5">
        <v>17166415.730519999</v>
      </c>
      <c r="N10" s="5">
        <v>3811131</v>
      </c>
      <c r="O10" s="5">
        <v>18182702.100710001</v>
      </c>
      <c r="P10" s="5">
        <v>0</v>
      </c>
      <c r="Q10" s="5">
        <v>0</v>
      </c>
      <c r="R10" s="5">
        <v>11214</v>
      </c>
      <c r="S10" s="5">
        <v>60636.9</v>
      </c>
      <c r="T10" s="5">
        <v>2625488</v>
      </c>
      <c r="U10" s="5">
        <v>6458731.5044600023</v>
      </c>
      <c r="V10" s="5">
        <v>346759</v>
      </c>
      <c r="W10" s="5">
        <v>2184017.4402700006</v>
      </c>
      <c r="X10" s="5">
        <v>16</v>
      </c>
      <c r="Y10" s="5">
        <v>32.799999999999997</v>
      </c>
      <c r="Z10" s="5">
        <v>21898974</v>
      </c>
      <c r="AA10" s="5">
        <v>114518031.12800001</v>
      </c>
      <c r="AB10" s="5">
        <v>2</v>
      </c>
      <c r="AC10" s="5">
        <v>1.3</v>
      </c>
    </row>
    <row r="11" spans="1:29" x14ac:dyDescent="0.25">
      <c r="B11" s="37">
        <v>2</v>
      </c>
      <c r="C11" s="3" t="s">
        <v>3</v>
      </c>
      <c r="D11" s="4">
        <v>5201</v>
      </c>
      <c r="E11" s="4">
        <v>2494</v>
      </c>
      <c r="F11" s="4">
        <v>19012</v>
      </c>
      <c r="G11" s="4">
        <v>25206</v>
      </c>
      <c r="H11" s="4">
        <v>0</v>
      </c>
      <c r="I11" s="4">
        <v>1401822</v>
      </c>
      <c r="J11" s="4">
        <v>97552</v>
      </c>
      <c r="K11" s="4">
        <v>37596257</v>
      </c>
      <c r="L11" s="5">
        <v>112787</v>
      </c>
      <c r="M11" s="5">
        <v>507882.50795</v>
      </c>
      <c r="N11" s="5">
        <v>328293</v>
      </c>
      <c r="O11" s="5">
        <v>606122.77503000002</v>
      </c>
      <c r="P11" s="5">
        <v>0</v>
      </c>
      <c r="Q11" s="5">
        <v>0</v>
      </c>
      <c r="R11" s="5">
        <v>7140</v>
      </c>
      <c r="S11" s="5">
        <v>39984.34001</v>
      </c>
      <c r="T11" s="5">
        <v>1856284</v>
      </c>
      <c r="U11" s="5">
        <v>4275239.0458000004</v>
      </c>
      <c r="V11" s="5">
        <v>293503</v>
      </c>
      <c r="W11" s="5">
        <v>840341.80272000004</v>
      </c>
      <c r="X11" s="5">
        <v>0</v>
      </c>
      <c r="Y11" s="5">
        <v>0</v>
      </c>
      <c r="Z11" s="5">
        <v>13831137</v>
      </c>
      <c r="AA11" s="5">
        <v>61246129.096000001</v>
      </c>
      <c r="AB11" s="5">
        <v>1</v>
      </c>
      <c r="AC11" s="5">
        <v>0.8</v>
      </c>
    </row>
    <row r="12" spans="1:29" s="30" customFormat="1" ht="16.5" customHeight="1" x14ac:dyDescent="0.2">
      <c r="A12" s="29"/>
      <c r="B12" s="37">
        <v>3</v>
      </c>
      <c r="C12" s="6" t="s">
        <v>4</v>
      </c>
      <c r="D12" s="7">
        <v>2366</v>
      </c>
      <c r="E12" s="7">
        <v>250</v>
      </c>
      <c r="F12" s="7">
        <v>271</v>
      </c>
      <c r="G12" s="7">
        <v>6273</v>
      </c>
      <c r="H12" s="7">
        <v>355014</v>
      </c>
      <c r="I12" s="7">
        <v>958837</v>
      </c>
      <c r="J12" s="7">
        <v>0</v>
      </c>
      <c r="K12" s="7">
        <v>13766520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930277</v>
      </c>
      <c r="U12" s="5">
        <v>2204824.5173599999</v>
      </c>
      <c r="V12" s="5">
        <v>118212</v>
      </c>
      <c r="W12" s="5">
        <v>431937.40055999998</v>
      </c>
      <c r="X12" s="5">
        <v>6159</v>
      </c>
      <c r="Y12" s="5">
        <v>65134.765509999997</v>
      </c>
      <c r="Z12" s="5">
        <v>5721334</v>
      </c>
      <c r="AA12" s="5">
        <v>30063437.900709998</v>
      </c>
      <c r="AB12" s="5">
        <v>0</v>
      </c>
      <c r="AC12" s="5">
        <v>0</v>
      </c>
    </row>
    <row r="13" spans="1:29" x14ac:dyDescent="0.25">
      <c r="B13" s="37">
        <v>4</v>
      </c>
      <c r="C13" s="3" t="s">
        <v>5</v>
      </c>
      <c r="D13" s="4">
        <v>7444</v>
      </c>
      <c r="E13" s="4">
        <v>3343</v>
      </c>
      <c r="F13" s="4">
        <v>91899</v>
      </c>
      <c r="G13" s="4">
        <v>12000</v>
      </c>
      <c r="H13" s="4">
        <v>0</v>
      </c>
      <c r="I13" s="4">
        <v>3798016</v>
      </c>
      <c r="J13" s="4">
        <v>1070400</v>
      </c>
      <c r="K13" s="4">
        <v>60619366</v>
      </c>
      <c r="L13" s="5">
        <v>1127228</v>
      </c>
      <c r="M13" s="5">
        <v>4608134.9193699993</v>
      </c>
      <c r="N13" s="5">
        <v>550614</v>
      </c>
      <c r="O13" s="5">
        <v>3118864.6003200002</v>
      </c>
      <c r="P13" s="5">
        <v>0</v>
      </c>
      <c r="Q13" s="5">
        <v>0</v>
      </c>
      <c r="R13" s="5">
        <v>85647</v>
      </c>
      <c r="S13" s="5">
        <v>504921.2</v>
      </c>
      <c r="T13" s="5">
        <v>5022285</v>
      </c>
      <c r="U13" s="5">
        <v>15060948.033940002</v>
      </c>
      <c r="V13" s="5">
        <v>784576</v>
      </c>
      <c r="W13" s="5">
        <v>3893210.7178699998</v>
      </c>
      <c r="X13" s="5">
        <v>4525</v>
      </c>
      <c r="Y13" s="5">
        <v>88679.963000000003</v>
      </c>
      <c r="Z13" s="5">
        <v>28289970</v>
      </c>
      <c r="AA13" s="5">
        <v>143933619.21799999</v>
      </c>
      <c r="AB13" s="5">
        <v>4</v>
      </c>
      <c r="AC13" s="5">
        <v>2.94</v>
      </c>
    </row>
    <row r="14" spans="1:29" x14ac:dyDescent="0.25">
      <c r="B14" s="37">
        <v>5</v>
      </c>
      <c r="C14" s="3" t="s">
        <v>6</v>
      </c>
      <c r="D14" s="4">
        <v>2953</v>
      </c>
      <c r="E14" s="4">
        <v>1223</v>
      </c>
      <c r="F14" s="4">
        <v>3461</v>
      </c>
      <c r="G14" s="4">
        <v>2816</v>
      </c>
      <c r="H14" s="4">
        <v>38138</v>
      </c>
      <c r="I14" s="4">
        <v>1923040</v>
      </c>
      <c r="J14" s="4">
        <v>0</v>
      </c>
      <c r="K14" s="4">
        <v>30155592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987772</v>
      </c>
      <c r="U14" s="5">
        <v>2806753.5240000002</v>
      </c>
      <c r="V14" s="5">
        <v>168307</v>
      </c>
      <c r="W14" s="5">
        <v>678921.20900000003</v>
      </c>
      <c r="X14" s="5">
        <v>0</v>
      </c>
      <c r="Y14" s="5">
        <v>0</v>
      </c>
      <c r="Z14" s="5">
        <v>7260954</v>
      </c>
      <c r="AA14" s="5">
        <v>35643726.391999997</v>
      </c>
      <c r="AB14" s="5">
        <v>34</v>
      </c>
      <c r="AC14" s="5">
        <v>446.96100000000001</v>
      </c>
    </row>
    <row r="15" spans="1:29" x14ac:dyDescent="0.25">
      <c r="B15" s="37">
        <v>6</v>
      </c>
      <c r="C15" s="3" t="s">
        <v>7</v>
      </c>
      <c r="D15" s="4">
        <v>4980</v>
      </c>
      <c r="E15" s="4">
        <v>644</v>
      </c>
      <c r="F15" s="4">
        <v>24125</v>
      </c>
      <c r="G15" s="4">
        <v>16247</v>
      </c>
      <c r="H15" s="4">
        <v>0</v>
      </c>
      <c r="I15" s="4">
        <v>2675454</v>
      </c>
      <c r="J15" s="4">
        <v>269341</v>
      </c>
      <c r="K15" s="4">
        <v>35172261</v>
      </c>
      <c r="L15" s="5">
        <v>184906</v>
      </c>
      <c r="M15" s="5">
        <v>865107.38659999997</v>
      </c>
      <c r="N15" s="5">
        <v>135199</v>
      </c>
      <c r="O15" s="5">
        <v>990744.49109999998</v>
      </c>
      <c r="P15" s="5">
        <v>0</v>
      </c>
      <c r="Q15" s="5">
        <v>0</v>
      </c>
      <c r="R15" s="5">
        <v>3936</v>
      </c>
      <c r="S15" s="5">
        <v>32615.163</v>
      </c>
      <c r="T15" s="5">
        <v>2555832</v>
      </c>
      <c r="U15" s="5">
        <v>6548939.2444099998</v>
      </c>
      <c r="V15" s="5">
        <v>323326</v>
      </c>
      <c r="W15" s="5">
        <v>927855.17500000005</v>
      </c>
      <c r="X15" s="5">
        <v>122</v>
      </c>
      <c r="Y15" s="5">
        <v>399.93700000000001</v>
      </c>
      <c r="Z15" s="5">
        <v>17268441</v>
      </c>
      <c r="AA15" s="5">
        <v>87802927.633590013</v>
      </c>
      <c r="AB15" s="5">
        <v>2</v>
      </c>
      <c r="AC15" s="5">
        <v>1.9</v>
      </c>
    </row>
    <row r="16" spans="1:29" x14ac:dyDescent="0.25">
      <c r="B16" s="37">
        <v>7</v>
      </c>
      <c r="C16" s="3" t="s">
        <v>8</v>
      </c>
      <c r="D16" s="4">
        <v>2891</v>
      </c>
      <c r="E16" s="4">
        <v>731</v>
      </c>
      <c r="F16" s="4">
        <v>0</v>
      </c>
      <c r="G16" s="4">
        <v>11959</v>
      </c>
      <c r="H16" s="4">
        <v>0</v>
      </c>
      <c r="I16" s="4">
        <v>550350</v>
      </c>
      <c r="J16" s="4">
        <v>119805</v>
      </c>
      <c r="K16" s="4">
        <v>21030991</v>
      </c>
      <c r="L16" s="5">
        <v>365247</v>
      </c>
      <c r="M16" s="5">
        <v>738433.62277999998</v>
      </c>
      <c r="N16" s="5">
        <v>52842</v>
      </c>
      <c r="O16" s="5">
        <v>198842.56002999999</v>
      </c>
      <c r="P16" s="5">
        <v>0</v>
      </c>
      <c r="Q16" s="5">
        <v>0</v>
      </c>
      <c r="R16" s="5">
        <v>6319</v>
      </c>
      <c r="S16" s="5">
        <v>31977.4</v>
      </c>
      <c r="T16" s="5">
        <v>2016957</v>
      </c>
      <c r="U16" s="5">
        <v>4931091.4741899995</v>
      </c>
      <c r="V16" s="5">
        <v>190362</v>
      </c>
      <c r="W16" s="5">
        <v>592150.04183</v>
      </c>
      <c r="X16" s="5">
        <v>0</v>
      </c>
      <c r="Y16" s="5">
        <v>0</v>
      </c>
      <c r="Z16" s="5">
        <v>11457757</v>
      </c>
      <c r="AA16" s="5">
        <v>53153212.674550004</v>
      </c>
      <c r="AB16" s="5">
        <v>0</v>
      </c>
      <c r="AC16" s="5">
        <v>0</v>
      </c>
    </row>
    <row r="17" spans="2:29" x14ac:dyDescent="0.25">
      <c r="B17" s="37">
        <v>8</v>
      </c>
      <c r="C17" s="3" t="s">
        <v>9</v>
      </c>
      <c r="D17" s="4">
        <v>1085</v>
      </c>
      <c r="E17" s="4">
        <v>39</v>
      </c>
      <c r="F17" s="4">
        <v>1230</v>
      </c>
      <c r="G17" s="4">
        <v>2004</v>
      </c>
      <c r="H17" s="4">
        <v>1390</v>
      </c>
      <c r="I17" s="4">
        <v>216495</v>
      </c>
      <c r="J17" s="4">
        <v>0</v>
      </c>
      <c r="K17" s="4">
        <v>3548908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43252</v>
      </c>
      <c r="U17" s="5">
        <v>144085.209</v>
      </c>
      <c r="V17" s="5">
        <v>181974</v>
      </c>
      <c r="W17" s="5">
        <v>473058.68699999998</v>
      </c>
      <c r="X17" s="5">
        <v>0</v>
      </c>
      <c r="Y17" s="5">
        <v>0</v>
      </c>
      <c r="Z17" s="5">
        <v>1216975</v>
      </c>
      <c r="AA17" s="5">
        <v>6247923.4000000004</v>
      </c>
      <c r="AB17" s="5">
        <v>0</v>
      </c>
      <c r="AC17" s="5">
        <v>0</v>
      </c>
    </row>
    <row r="18" spans="2:29" x14ac:dyDescent="0.25">
      <c r="B18" s="37">
        <v>9</v>
      </c>
      <c r="C18" s="3" t="s">
        <v>10</v>
      </c>
      <c r="D18" s="4">
        <v>7297</v>
      </c>
      <c r="E18" s="4">
        <v>3812</v>
      </c>
      <c r="F18" s="4">
        <v>23599</v>
      </c>
      <c r="G18" s="4">
        <v>0</v>
      </c>
      <c r="H18" s="4">
        <v>353988</v>
      </c>
      <c r="I18" s="4">
        <v>1453386</v>
      </c>
      <c r="J18" s="4">
        <v>703699</v>
      </c>
      <c r="K18" s="4">
        <v>39874642</v>
      </c>
      <c r="L18" s="5">
        <v>368117</v>
      </c>
      <c r="M18" s="5">
        <v>1666025.0120900001</v>
      </c>
      <c r="N18" s="5">
        <v>293182</v>
      </c>
      <c r="O18" s="5">
        <v>1595541.4905399999</v>
      </c>
      <c r="P18" s="5">
        <v>1</v>
      </c>
      <c r="Q18" s="5">
        <v>20</v>
      </c>
      <c r="R18" s="5">
        <v>6064</v>
      </c>
      <c r="S18" s="5">
        <v>19067.8</v>
      </c>
      <c r="T18" s="5">
        <v>3300078</v>
      </c>
      <c r="U18" s="5">
        <v>8951348.8418700006</v>
      </c>
      <c r="V18" s="5">
        <v>703394</v>
      </c>
      <c r="W18" s="5">
        <v>1984869.55834</v>
      </c>
      <c r="X18" s="5">
        <v>0</v>
      </c>
      <c r="Y18" s="5">
        <v>0</v>
      </c>
      <c r="Z18" s="5">
        <v>21644634</v>
      </c>
      <c r="AA18" s="5">
        <v>113941424.2</v>
      </c>
      <c r="AB18" s="5">
        <v>0</v>
      </c>
      <c r="AC18" s="5">
        <v>0</v>
      </c>
    </row>
    <row r="19" spans="2:29" x14ac:dyDescent="0.25">
      <c r="B19" s="37">
        <v>10</v>
      </c>
      <c r="C19" s="3" t="s">
        <v>11</v>
      </c>
      <c r="D19" s="4">
        <v>28777</v>
      </c>
      <c r="E19" s="4">
        <v>34212</v>
      </c>
      <c r="F19" s="4">
        <v>1754954</v>
      </c>
      <c r="G19" s="4">
        <v>51875</v>
      </c>
      <c r="H19" s="4">
        <v>1044696</v>
      </c>
      <c r="I19" s="4">
        <v>5823509</v>
      </c>
      <c r="J19" s="4">
        <v>21809462</v>
      </c>
      <c r="K19" s="4">
        <v>250344379</v>
      </c>
      <c r="L19" s="5">
        <v>26084641</v>
      </c>
      <c r="M19" s="5">
        <v>131394133.65000001</v>
      </c>
      <c r="N19" s="5">
        <v>69626323</v>
      </c>
      <c r="O19" s="5">
        <v>267534421.48899999</v>
      </c>
      <c r="P19" s="5">
        <v>0</v>
      </c>
      <c r="Q19" s="5">
        <v>0</v>
      </c>
      <c r="R19" s="5">
        <v>129715</v>
      </c>
      <c r="S19" s="5">
        <v>579962.679</v>
      </c>
      <c r="T19" s="5">
        <v>26391586</v>
      </c>
      <c r="U19" s="5">
        <v>70290378.080469996</v>
      </c>
      <c r="V19" s="5">
        <v>5785901</v>
      </c>
      <c r="W19" s="5">
        <v>20271288.08464</v>
      </c>
      <c r="X19" s="5">
        <v>563</v>
      </c>
      <c r="Y19" s="5">
        <v>6737.5635899999997</v>
      </c>
      <c r="Z19" s="5">
        <v>147490888</v>
      </c>
      <c r="AA19" s="5">
        <v>828342027.46630001</v>
      </c>
      <c r="AB19" s="5">
        <v>8797</v>
      </c>
      <c r="AC19" s="5">
        <v>8268.953309999999</v>
      </c>
    </row>
    <row r="20" spans="2:29" x14ac:dyDescent="0.25">
      <c r="B20" s="37">
        <v>11</v>
      </c>
      <c r="C20" s="3" t="s">
        <v>12</v>
      </c>
      <c r="D20" s="4">
        <v>2384</v>
      </c>
      <c r="E20" s="4">
        <v>218</v>
      </c>
      <c r="F20" s="4">
        <v>10283</v>
      </c>
      <c r="G20" s="4">
        <v>3568</v>
      </c>
      <c r="H20" s="4">
        <v>143</v>
      </c>
      <c r="I20" s="4">
        <v>1438896</v>
      </c>
      <c r="J20" s="4">
        <v>0</v>
      </c>
      <c r="K20" s="4">
        <v>13944452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745187</v>
      </c>
      <c r="U20" s="5">
        <v>2057670.5395</v>
      </c>
      <c r="V20" s="5">
        <v>200521</v>
      </c>
      <c r="W20" s="5">
        <v>590977.56313000002</v>
      </c>
      <c r="X20" s="5">
        <v>907</v>
      </c>
      <c r="Y20" s="5">
        <v>18150.467479999999</v>
      </c>
      <c r="Z20" s="5">
        <v>6121049</v>
      </c>
      <c r="AA20" s="5">
        <v>30668172.369080003</v>
      </c>
      <c r="AB20" s="5">
        <v>26</v>
      </c>
      <c r="AC20" s="5">
        <v>16.3</v>
      </c>
    </row>
    <row r="21" spans="2:29" x14ac:dyDescent="0.25">
      <c r="B21" s="37">
        <v>12</v>
      </c>
      <c r="C21" s="3" t="s">
        <v>13</v>
      </c>
      <c r="D21" s="4">
        <v>7696</v>
      </c>
      <c r="E21" s="4">
        <v>604</v>
      </c>
      <c r="F21" s="4">
        <v>41778</v>
      </c>
      <c r="G21" s="4">
        <v>8083</v>
      </c>
      <c r="H21" s="4">
        <v>396866</v>
      </c>
      <c r="I21" s="4">
        <v>293218</v>
      </c>
      <c r="J21" s="4">
        <v>501942</v>
      </c>
      <c r="K21" s="4">
        <v>57665930</v>
      </c>
      <c r="L21" s="5">
        <v>477047</v>
      </c>
      <c r="M21" s="5">
        <v>2185699.6027600002</v>
      </c>
      <c r="N21" s="5">
        <v>2008835</v>
      </c>
      <c r="O21" s="5">
        <v>3391780.1329999999</v>
      </c>
      <c r="P21" s="5">
        <v>0</v>
      </c>
      <c r="Q21" s="5">
        <v>0</v>
      </c>
      <c r="R21" s="5">
        <v>8200</v>
      </c>
      <c r="S21" s="5">
        <v>39006.103000000003</v>
      </c>
      <c r="T21" s="5">
        <v>3655271</v>
      </c>
      <c r="U21" s="5">
        <v>8928647.5729699992</v>
      </c>
      <c r="V21" s="5">
        <v>855670</v>
      </c>
      <c r="W21" s="5">
        <v>2413699.4385100002</v>
      </c>
      <c r="X21" s="5">
        <v>2066</v>
      </c>
      <c r="Y21" s="5">
        <v>8063.232</v>
      </c>
      <c r="Z21" s="5">
        <v>41647730</v>
      </c>
      <c r="AA21" s="5">
        <v>124518911.566</v>
      </c>
      <c r="AB21" s="5">
        <v>8</v>
      </c>
      <c r="AC21" s="5">
        <v>6.3574200000000003</v>
      </c>
    </row>
    <row r="22" spans="2:29" x14ac:dyDescent="0.25">
      <c r="B22" s="9" t="s">
        <v>14</v>
      </c>
      <c r="C22" s="10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5">
      <c r="B23" s="37">
        <v>13</v>
      </c>
      <c r="C23" s="3" t="s">
        <v>15</v>
      </c>
      <c r="D23" s="4">
        <v>6679</v>
      </c>
      <c r="E23" s="4">
        <v>6159</v>
      </c>
      <c r="F23" s="4">
        <v>2450385</v>
      </c>
      <c r="G23" s="4">
        <v>0</v>
      </c>
      <c r="H23" s="4">
        <v>516506</v>
      </c>
      <c r="I23" s="4">
        <v>118498377</v>
      </c>
      <c r="J23" s="4">
        <v>15649230</v>
      </c>
      <c r="K23" s="4">
        <v>41185166</v>
      </c>
      <c r="L23" s="5">
        <v>47921796</v>
      </c>
      <c r="M23" s="5">
        <v>117941168.63295034</v>
      </c>
      <c r="N23" s="5">
        <v>28513294</v>
      </c>
      <c r="O23" s="5">
        <v>113876084.18216959</v>
      </c>
      <c r="P23" s="5">
        <v>0</v>
      </c>
      <c r="Q23" s="5">
        <v>0</v>
      </c>
      <c r="R23" s="5">
        <v>72381</v>
      </c>
      <c r="S23" s="5">
        <v>410826.47975</v>
      </c>
      <c r="T23" s="5">
        <v>3615557</v>
      </c>
      <c r="U23" s="5">
        <v>14622951.988360004</v>
      </c>
      <c r="V23" s="5">
        <v>1705575</v>
      </c>
      <c r="W23" s="5">
        <v>11891038.239519989</v>
      </c>
      <c r="X23" s="5">
        <v>10301</v>
      </c>
      <c r="Y23" s="5">
        <v>267029.09399999998</v>
      </c>
      <c r="Z23" s="5">
        <v>14860449</v>
      </c>
      <c r="AA23" s="5">
        <v>103555488.954</v>
      </c>
      <c r="AB23" s="5">
        <v>0</v>
      </c>
      <c r="AC23" s="5">
        <v>0</v>
      </c>
    </row>
    <row r="24" spans="2:29" x14ac:dyDescent="0.25">
      <c r="B24" s="37">
        <v>14</v>
      </c>
      <c r="C24" s="3" t="s">
        <v>16</v>
      </c>
      <c r="D24" s="4">
        <v>427</v>
      </c>
      <c r="E24" s="4">
        <v>5</v>
      </c>
      <c r="F24" s="4">
        <v>72120</v>
      </c>
      <c r="G24" s="4">
        <v>0</v>
      </c>
      <c r="H24" s="4">
        <v>42502</v>
      </c>
      <c r="I24" s="4">
        <v>0</v>
      </c>
      <c r="J24" s="4">
        <v>4263</v>
      </c>
      <c r="K24" s="4">
        <v>6642683</v>
      </c>
      <c r="L24" s="5">
        <v>1139</v>
      </c>
      <c r="M24" s="5">
        <v>4677.0838600000006</v>
      </c>
      <c r="N24" s="5">
        <v>848</v>
      </c>
      <c r="O24" s="5">
        <v>4771.0130999999992</v>
      </c>
      <c r="P24" s="5">
        <v>7902</v>
      </c>
      <c r="Q24" s="5">
        <v>7614.4555</v>
      </c>
      <c r="R24" s="5">
        <v>0</v>
      </c>
      <c r="S24" s="5">
        <v>0</v>
      </c>
      <c r="T24" s="5">
        <v>175462</v>
      </c>
      <c r="U24" s="5">
        <v>647443.67624000006</v>
      </c>
      <c r="V24" s="5">
        <v>51867</v>
      </c>
      <c r="W24" s="5">
        <v>236001.22138</v>
      </c>
      <c r="X24" s="5">
        <v>0</v>
      </c>
      <c r="Y24" s="5">
        <v>0</v>
      </c>
      <c r="Z24" s="5">
        <v>1927256</v>
      </c>
      <c r="AA24" s="5">
        <v>11378091.835000001</v>
      </c>
      <c r="AB24" s="5">
        <v>12</v>
      </c>
      <c r="AC24" s="5">
        <v>6.6</v>
      </c>
    </row>
    <row r="25" spans="2:29" x14ac:dyDescent="0.25">
      <c r="B25" s="37">
        <v>15</v>
      </c>
      <c r="C25" s="3" t="s">
        <v>17</v>
      </c>
      <c r="D25" s="4">
        <v>1222</v>
      </c>
      <c r="E25" s="4">
        <v>456</v>
      </c>
      <c r="F25" s="4">
        <v>6805</v>
      </c>
      <c r="G25" s="4">
        <v>38365</v>
      </c>
      <c r="H25" s="4">
        <v>0</v>
      </c>
      <c r="I25" s="4">
        <v>71688</v>
      </c>
      <c r="J25" s="4">
        <v>55072</v>
      </c>
      <c r="K25" s="4">
        <v>3338989</v>
      </c>
      <c r="L25" s="5">
        <v>56164</v>
      </c>
      <c r="M25" s="5">
        <v>298787.3739600018</v>
      </c>
      <c r="N25" s="5">
        <v>26164</v>
      </c>
      <c r="O25" s="5">
        <v>295315.54358999938</v>
      </c>
      <c r="P25" s="5">
        <v>0</v>
      </c>
      <c r="Q25" s="5">
        <v>0</v>
      </c>
      <c r="R25" s="5">
        <v>239</v>
      </c>
      <c r="S25" s="5">
        <v>1474.28521</v>
      </c>
      <c r="T25" s="5">
        <v>397033</v>
      </c>
      <c r="U25" s="5">
        <v>1254845.23557</v>
      </c>
      <c r="V25" s="5">
        <v>34131</v>
      </c>
      <c r="W25" s="5">
        <v>99254.327969999984</v>
      </c>
      <c r="X25" s="5">
        <v>0</v>
      </c>
      <c r="Y25" s="5">
        <v>0</v>
      </c>
      <c r="Z25" s="5">
        <v>2067284</v>
      </c>
      <c r="AA25" s="5">
        <v>12650521.220690001</v>
      </c>
      <c r="AB25" s="5">
        <v>0</v>
      </c>
      <c r="AC25" s="5">
        <v>0</v>
      </c>
    </row>
    <row r="26" spans="2:29" x14ac:dyDescent="0.25">
      <c r="B26" s="37">
        <v>16</v>
      </c>
      <c r="C26" s="3" t="s">
        <v>18</v>
      </c>
      <c r="D26" s="4">
        <v>781</v>
      </c>
      <c r="E26" s="4">
        <v>37</v>
      </c>
      <c r="F26" s="4">
        <v>0</v>
      </c>
      <c r="G26" s="4">
        <v>0</v>
      </c>
      <c r="H26" s="4">
        <v>20088</v>
      </c>
      <c r="I26" s="4">
        <v>0</v>
      </c>
      <c r="J26" s="4">
        <v>185870</v>
      </c>
      <c r="K26" s="4">
        <v>968907</v>
      </c>
      <c r="L26" s="5">
        <v>250715</v>
      </c>
      <c r="M26" s="5">
        <v>672854.64341000014</v>
      </c>
      <c r="N26" s="5">
        <v>2110887</v>
      </c>
      <c r="O26" s="5">
        <v>1911973.6257200001</v>
      </c>
      <c r="P26" s="5">
        <v>0</v>
      </c>
      <c r="Q26" s="5">
        <v>0</v>
      </c>
      <c r="R26" s="5">
        <v>0</v>
      </c>
      <c r="S26" s="5">
        <v>0</v>
      </c>
      <c r="T26" s="5">
        <v>110829</v>
      </c>
      <c r="U26" s="5">
        <v>306980.73901999998</v>
      </c>
      <c r="V26" s="5">
        <v>7241</v>
      </c>
      <c r="W26" s="5">
        <v>50036.616999999998</v>
      </c>
      <c r="X26" s="5">
        <v>0</v>
      </c>
      <c r="Y26" s="5">
        <v>0</v>
      </c>
      <c r="Z26" s="5">
        <v>366573</v>
      </c>
      <c r="AA26" s="5">
        <v>2012857</v>
      </c>
      <c r="AB26" s="5">
        <v>0</v>
      </c>
      <c r="AC26" s="5">
        <v>0</v>
      </c>
    </row>
    <row r="27" spans="2:29" x14ac:dyDescent="0.25">
      <c r="B27" s="37">
        <v>17</v>
      </c>
      <c r="C27" s="3" t="s">
        <v>19</v>
      </c>
      <c r="D27" s="4">
        <v>438</v>
      </c>
      <c r="E27" s="4">
        <v>5</v>
      </c>
      <c r="F27" s="4">
        <v>0</v>
      </c>
      <c r="G27" s="4">
        <v>0</v>
      </c>
      <c r="H27" s="4">
        <v>0</v>
      </c>
      <c r="I27" s="4">
        <v>0</v>
      </c>
      <c r="J27" s="4">
        <v>6992</v>
      </c>
      <c r="K27" s="4">
        <v>1260382</v>
      </c>
      <c r="L27" s="5">
        <v>3344</v>
      </c>
      <c r="M27" s="5">
        <v>12473.106830000001</v>
      </c>
      <c r="N27" s="5">
        <v>4349</v>
      </c>
      <c r="O27" s="5">
        <v>16358.28018</v>
      </c>
      <c r="P27" s="5">
        <v>0</v>
      </c>
      <c r="Q27" s="5">
        <v>0</v>
      </c>
      <c r="R27" s="5">
        <v>68</v>
      </c>
      <c r="S27" s="5">
        <v>447.23482000000001</v>
      </c>
      <c r="T27" s="5">
        <v>78902</v>
      </c>
      <c r="U27" s="5">
        <v>257795.55193000002</v>
      </c>
      <c r="V27" s="5">
        <v>52432</v>
      </c>
      <c r="W27" s="5">
        <v>208168.93737</v>
      </c>
      <c r="X27" s="5">
        <v>198</v>
      </c>
      <c r="Y27" s="5">
        <v>5863.63</v>
      </c>
      <c r="Z27" s="5">
        <v>235620</v>
      </c>
      <c r="AA27" s="5">
        <v>1618722.4820000001</v>
      </c>
      <c r="AB27" s="5">
        <v>0</v>
      </c>
      <c r="AC27" s="5">
        <v>0</v>
      </c>
    </row>
    <row r="28" spans="2:29" x14ac:dyDescent="0.25">
      <c r="B28" s="37">
        <v>18</v>
      </c>
      <c r="C28" s="3" t="s">
        <v>20</v>
      </c>
      <c r="D28" s="4">
        <v>243</v>
      </c>
      <c r="E28" s="4">
        <v>39</v>
      </c>
      <c r="F28" s="4">
        <v>1637</v>
      </c>
      <c r="G28" s="4">
        <v>0</v>
      </c>
      <c r="H28" s="4">
        <v>0</v>
      </c>
      <c r="I28" s="4">
        <v>42232</v>
      </c>
      <c r="J28" s="4">
        <v>14767</v>
      </c>
      <c r="K28" s="4">
        <v>615841</v>
      </c>
      <c r="L28" s="5">
        <v>28981</v>
      </c>
      <c r="M28" s="5">
        <v>76871.051689999993</v>
      </c>
      <c r="N28" s="5">
        <v>7541</v>
      </c>
      <c r="O28" s="5">
        <v>32073.966260000001</v>
      </c>
      <c r="P28" s="5">
        <v>0</v>
      </c>
      <c r="Q28" s="5">
        <v>0</v>
      </c>
      <c r="R28" s="5">
        <v>343</v>
      </c>
      <c r="S28" s="5">
        <v>1260.7</v>
      </c>
      <c r="T28" s="5">
        <v>111550</v>
      </c>
      <c r="U28" s="5">
        <v>251175.08213999993</v>
      </c>
      <c r="V28" s="5">
        <v>3198</v>
      </c>
      <c r="W28" s="5">
        <v>8653.3691099999996</v>
      </c>
      <c r="X28" s="5">
        <v>0</v>
      </c>
      <c r="Y28" s="5">
        <v>0</v>
      </c>
      <c r="Z28" s="5">
        <v>387040</v>
      </c>
      <c r="AA28" s="5">
        <v>1781918.84066</v>
      </c>
      <c r="AB28" s="5">
        <v>0</v>
      </c>
      <c r="AC28" s="5">
        <v>0</v>
      </c>
    </row>
    <row r="29" spans="2:29" x14ac:dyDescent="0.25">
      <c r="B29" s="37">
        <v>19</v>
      </c>
      <c r="C29" s="3" t="s">
        <v>21</v>
      </c>
      <c r="D29" s="4">
        <v>1808</v>
      </c>
      <c r="E29" s="4">
        <v>286</v>
      </c>
      <c r="F29" s="4">
        <v>25081</v>
      </c>
      <c r="G29" s="4">
        <v>300</v>
      </c>
      <c r="H29" s="4">
        <v>0</v>
      </c>
      <c r="I29" s="4">
        <v>6269950</v>
      </c>
      <c r="J29" s="4">
        <v>1933006</v>
      </c>
      <c r="K29" s="4">
        <v>14806518</v>
      </c>
      <c r="L29" s="5">
        <v>3964771</v>
      </c>
      <c r="M29" s="5">
        <v>10033476.181820001</v>
      </c>
      <c r="N29" s="5">
        <v>4926406</v>
      </c>
      <c r="O29" s="5">
        <v>14009355.23257</v>
      </c>
      <c r="P29" s="5">
        <v>0</v>
      </c>
      <c r="Q29" s="5">
        <v>0</v>
      </c>
      <c r="R29" s="5">
        <v>5841</v>
      </c>
      <c r="S29" s="5">
        <v>28818.320589999999</v>
      </c>
      <c r="T29" s="5">
        <v>2348603</v>
      </c>
      <c r="U29" s="5">
        <v>7675461.4761899998</v>
      </c>
      <c r="V29" s="5">
        <v>958216</v>
      </c>
      <c r="W29" s="5">
        <v>4142685.38429</v>
      </c>
      <c r="X29" s="5">
        <v>3117</v>
      </c>
      <c r="Y29" s="5">
        <v>47172.678049999995</v>
      </c>
      <c r="Z29" s="5">
        <v>6877508</v>
      </c>
      <c r="AA29" s="5">
        <v>38161328.454999998</v>
      </c>
      <c r="AB29" s="5">
        <v>0</v>
      </c>
      <c r="AC29" s="5">
        <v>0</v>
      </c>
    </row>
    <row r="30" spans="2:29" x14ac:dyDescent="0.25">
      <c r="B30" s="37">
        <v>20</v>
      </c>
      <c r="C30" s="3" t="s">
        <v>22</v>
      </c>
      <c r="D30" s="4">
        <v>13012</v>
      </c>
      <c r="E30" s="4">
        <v>8164</v>
      </c>
      <c r="F30" s="4">
        <v>1849215</v>
      </c>
      <c r="G30" s="4">
        <v>1970</v>
      </c>
      <c r="H30" s="4">
        <v>2195690</v>
      </c>
      <c r="I30" s="4">
        <v>1093969</v>
      </c>
      <c r="J30" s="4">
        <v>25798482</v>
      </c>
      <c r="K30" s="4">
        <v>62337860</v>
      </c>
      <c r="L30" s="5">
        <v>102856839</v>
      </c>
      <c r="M30" s="5">
        <v>209032048.34540001</v>
      </c>
      <c r="N30" s="5">
        <v>40101845</v>
      </c>
      <c r="O30" s="5">
        <v>363322955.14992005</v>
      </c>
      <c r="P30" s="5">
        <v>0</v>
      </c>
      <c r="Q30" s="5">
        <v>0</v>
      </c>
      <c r="R30" s="5">
        <v>165727</v>
      </c>
      <c r="S30" s="5">
        <v>1146885.6431500001</v>
      </c>
      <c r="T30" s="5">
        <v>8036684</v>
      </c>
      <c r="U30" s="5">
        <v>37216246.75328999</v>
      </c>
      <c r="V30" s="5">
        <v>5710725</v>
      </c>
      <c r="W30" s="5">
        <v>35302053.548460007</v>
      </c>
      <c r="X30" s="5">
        <v>44935</v>
      </c>
      <c r="Y30" s="5">
        <v>935078.64838000003</v>
      </c>
      <c r="Z30" s="5">
        <v>29883212</v>
      </c>
      <c r="AA30" s="5">
        <v>219333653.822</v>
      </c>
      <c r="AB30" s="5">
        <v>16</v>
      </c>
      <c r="AC30" s="5">
        <v>14.55</v>
      </c>
    </row>
    <row r="31" spans="2:29" x14ac:dyDescent="0.25">
      <c r="B31" s="37">
        <v>21</v>
      </c>
      <c r="C31" s="3" t="s">
        <v>23</v>
      </c>
      <c r="D31" s="4">
        <v>9359</v>
      </c>
      <c r="E31" s="4">
        <v>2619</v>
      </c>
      <c r="F31" s="4">
        <v>2274627</v>
      </c>
      <c r="G31" s="4">
        <v>6189</v>
      </c>
      <c r="H31" s="4">
        <v>563565</v>
      </c>
      <c r="I31" s="4">
        <v>3906054</v>
      </c>
      <c r="J31" s="4">
        <v>18650525</v>
      </c>
      <c r="K31" s="4">
        <v>31909357</v>
      </c>
      <c r="L31" s="5">
        <v>18268365</v>
      </c>
      <c r="M31" s="5">
        <v>115961707.29043978</v>
      </c>
      <c r="N31" s="5">
        <v>74873346</v>
      </c>
      <c r="O31" s="5">
        <v>252752851.29396072</v>
      </c>
      <c r="P31" s="5">
        <v>99</v>
      </c>
      <c r="Q31" s="5">
        <v>9040.0229999999992</v>
      </c>
      <c r="R31" s="5">
        <v>55201</v>
      </c>
      <c r="S31" s="5">
        <v>300184.12800000003</v>
      </c>
      <c r="T31" s="5">
        <v>4487151</v>
      </c>
      <c r="U31" s="5">
        <v>24085464.978130154</v>
      </c>
      <c r="V31" s="5">
        <v>2852409</v>
      </c>
      <c r="W31" s="5">
        <v>20419793.132919878</v>
      </c>
      <c r="X31" s="5">
        <v>4064</v>
      </c>
      <c r="Y31" s="5">
        <v>94682.356</v>
      </c>
      <c r="Z31" s="5">
        <v>11632362</v>
      </c>
      <c r="AA31" s="5">
        <v>96381715.422999993</v>
      </c>
      <c r="AB31" s="5">
        <v>0</v>
      </c>
      <c r="AC31" s="5">
        <v>0</v>
      </c>
    </row>
    <row r="32" spans="2:29" x14ac:dyDescent="0.25">
      <c r="B32" s="37">
        <v>22</v>
      </c>
      <c r="C32" s="3" t="s">
        <v>24</v>
      </c>
      <c r="D32" s="4">
        <v>2400</v>
      </c>
      <c r="E32" s="4">
        <v>621</v>
      </c>
      <c r="F32" s="4">
        <v>13722</v>
      </c>
      <c r="G32" s="4">
        <v>2208</v>
      </c>
      <c r="H32" s="4">
        <v>0</v>
      </c>
      <c r="I32" s="4">
        <v>479210</v>
      </c>
      <c r="J32" s="4">
        <v>46044</v>
      </c>
      <c r="K32" s="4">
        <v>11730672</v>
      </c>
      <c r="L32" s="5">
        <v>84131</v>
      </c>
      <c r="M32" s="5">
        <v>394779.14310001035</v>
      </c>
      <c r="N32" s="5">
        <v>85004</v>
      </c>
      <c r="O32" s="5">
        <v>358501.73660999292</v>
      </c>
      <c r="P32" s="5">
        <v>0</v>
      </c>
      <c r="Q32" s="5">
        <v>0</v>
      </c>
      <c r="R32" s="5">
        <v>548</v>
      </c>
      <c r="S32" s="5">
        <v>3315.3754900000004</v>
      </c>
      <c r="T32" s="5">
        <v>866475</v>
      </c>
      <c r="U32" s="5">
        <v>2279164.5340999784</v>
      </c>
      <c r="V32" s="5">
        <v>164008</v>
      </c>
      <c r="W32" s="5">
        <v>574912.38811000017</v>
      </c>
      <c r="X32" s="5">
        <v>0</v>
      </c>
      <c r="Y32" s="5">
        <v>0</v>
      </c>
      <c r="Z32" s="5">
        <v>4181633</v>
      </c>
      <c r="AA32" s="5">
        <v>23012255.345770001</v>
      </c>
      <c r="AB32" s="5">
        <v>87</v>
      </c>
      <c r="AC32" s="5">
        <v>52.936770000000003</v>
      </c>
    </row>
    <row r="33" spans="2:29" x14ac:dyDescent="0.25">
      <c r="B33" s="37">
        <v>23</v>
      </c>
      <c r="C33" s="3" t="s">
        <v>25</v>
      </c>
      <c r="D33" s="4">
        <v>771</v>
      </c>
      <c r="E33" s="4">
        <v>208</v>
      </c>
      <c r="F33" s="4">
        <v>38190</v>
      </c>
      <c r="G33" s="4">
        <v>7176</v>
      </c>
      <c r="H33" s="4">
        <v>0</v>
      </c>
      <c r="I33" s="4">
        <v>226014</v>
      </c>
      <c r="J33" s="4">
        <v>4343671</v>
      </c>
      <c r="K33" s="4">
        <v>6831979</v>
      </c>
      <c r="L33" s="5">
        <v>16355380</v>
      </c>
      <c r="M33" s="5">
        <v>27206336.131000001</v>
      </c>
      <c r="N33" s="5">
        <v>2979972</v>
      </c>
      <c r="O33" s="5">
        <v>21490886.48</v>
      </c>
      <c r="P33" s="5">
        <v>0</v>
      </c>
      <c r="Q33" s="5">
        <v>0</v>
      </c>
      <c r="R33" s="5">
        <v>22755</v>
      </c>
      <c r="S33" s="5">
        <v>119127.5</v>
      </c>
      <c r="T33" s="5">
        <v>570388</v>
      </c>
      <c r="U33" s="5">
        <v>2424629.3793299999</v>
      </c>
      <c r="V33" s="5">
        <v>364892</v>
      </c>
      <c r="W33" s="5">
        <v>2633859.7535100002</v>
      </c>
      <c r="X33" s="5">
        <v>0</v>
      </c>
      <c r="Y33" s="5">
        <v>0</v>
      </c>
      <c r="Z33" s="5">
        <v>2862297</v>
      </c>
      <c r="AA33" s="5">
        <v>17434953.759</v>
      </c>
      <c r="AB33" s="5">
        <v>0</v>
      </c>
      <c r="AC33" s="5">
        <v>0</v>
      </c>
    </row>
    <row r="34" spans="2:29" x14ac:dyDescent="0.25">
      <c r="B34" s="37">
        <v>24</v>
      </c>
      <c r="C34" s="3" t="s">
        <v>26</v>
      </c>
      <c r="D34" s="4">
        <v>2064</v>
      </c>
      <c r="E34" s="4">
        <v>999</v>
      </c>
      <c r="F34" s="4">
        <v>131257</v>
      </c>
      <c r="G34" s="4">
        <v>0</v>
      </c>
      <c r="H34" s="4">
        <v>12192</v>
      </c>
      <c r="I34" s="4">
        <v>6724565</v>
      </c>
      <c r="J34" s="4">
        <v>3175162</v>
      </c>
      <c r="K34" s="4">
        <v>11818073</v>
      </c>
      <c r="L34" s="5">
        <v>4080258</v>
      </c>
      <c r="M34" s="5">
        <v>26543889.188999999</v>
      </c>
      <c r="N34" s="5">
        <v>9423586</v>
      </c>
      <c r="O34" s="5">
        <v>26054978.085999999</v>
      </c>
      <c r="P34" s="5">
        <v>0</v>
      </c>
      <c r="Q34" s="5">
        <v>0</v>
      </c>
      <c r="R34" s="5">
        <v>19376</v>
      </c>
      <c r="S34" s="5">
        <v>106545.62699999999</v>
      </c>
      <c r="T34" s="5">
        <v>522864</v>
      </c>
      <c r="U34" s="5">
        <v>1767465.47</v>
      </c>
      <c r="V34" s="5">
        <v>398914</v>
      </c>
      <c r="W34" s="5">
        <v>2282464.8709999998</v>
      </c>
      <c r="X34" s="5">
        <v>942</v>
      </c>
      <c r="Y34" s="5">
        <v>83305.301000000007</v>
      </c>
      <c r="Z34" s="5">
        <v>4126195</v>
      </c>
      <c r="AA34" s="5">
        <v>18435400</v>
      </c>
      <c r="AB34" s="5">
        <v>0</v>
      </c>
      <c r="AC34" s="5">
        <v>0</v>
      </c>
    </row>
    <row r="35" spans="2:29" x14ac:dyDescent="0.25">
      <c r="B35" s="37">
        <v>25</v>
      </c>
      <c r="C35" s="3" t="s">
        <v>27</v>
      </c>
      <c r="D35" s="4">
        <v>963</v>
      </c>
      <c r="E35" s="4">
        <v>642</v>
      </c>
      <c r="F35" s="4">
        <v>14078</v>
      </c>
      <c r="G35" s="4">
        <v>1330</v>
      </c>
      <c r="H35" s="4">
        <v>0</v>
      </c>
      <c r="I35" s="4">
        <v>666016</v>
      </c>
      <c r="J35" s="4">
        <v>142234</v>
      </c>
      <c r="K35" s="4">
        <v>5222636</v>
      </c>
      <c r="L35" s="5">
        <v>216695</v>
      </c>
      <c r="M35" s="5">
        <v>1708091.3351499999</v>
      </c>
      <c r="N35" s="5">
        <v>96471</v>
      </c>
      <c r="O35" s="5">
        <v>409637.50955000002</v>
      </c>
      <c r="P35" s="5">
        <v>0</v>
      </c>
      <c r="Q35" s="5">
        <v>0</v>
      </c>
      <c r="R35" s="5">
        <v>10100</v>
      </c>
      <c r="S35" s="5">
        <v>48239.412069999998</v>
      </c>
      <c r="T35" s="5">
        <v>586137</v>
      </c>
      <c r="U35" s="5">
        <v>1563867.2517200003</v>
      </c>
      <c r="V35" s="5">
        <v>430340</v>
      </c>
      <c r="W35" s="5">
        <v>489535.39367999992</v>
      </c>
      <c r="X35" s="5">
        <v>0</v>
      </c>
      <c r="Y35" s="5">
        <v>0</v>
      </c>
      <c r="Z35" s="5">
        <v>4547368</v>
      </c>
      <c r="AA35" s="5">
        <v>25538721.728999998</v>
      </c>
      <c r="AB35" s="5">
        <v>0</v>
      </c>
      <c r="AC35" s="5">
        <v>0</v>
      </c>
    </row>
    <row r="36" spans="2:29" x14ac:dyDescent="0.25">
      <c r="B36" s="37">
        <v>26</v>
      </c>
      <c r="C36" s="3" t="s">
        <v>28</v>
      </c>
      <c r="D36" s="4">
        <v>962</v>
      </c>
      <c r="E36" s="4">
        <v>508</v>
      </c>
      <c r="F36" s="4">
        <v>8887</v>
      </c>
      <c r="G36" s="4">
        <v>0</v>
      </c>
      <c r="H36" s="4">
        <v>0</v>
      </c>
      <c r="I36" s="4">
        <v>140229</v>
      </c>
      <c r="J36" s="4">
        <v>0</v>
      </c>
      <c r="K36" s="4">
        <v>5622616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590798</v>
      </c>
      <c r="U36" s="5">
        <v>1288943.9456300002</v>
      </c>
      <c r="V36" s="5">
        <v>40765</v>
      </c>
      <c r="W36" s="5">
        <v>141896.67449</v>
      </c>
      <c r="X36" s="5">
        <v>0</v>
      </c>
      <c r="Y36" s="5">
        <v>0</v>
      </c>
      <c r="Z36" s="5">
        <v>3262211</v>
      </c>
      <c r="AA36" s="5">
        <v>16855904.072000001</v>
      </c>
      <c r="AB36" s="5">
        <v>0</v>
      </c>
      <c r="AC36" s="5">
        <v>0</v>
      </c>
    </row>
    <row r="37" spans="2:29" x14ac:dyDescent="0.25">
      <c r="B37" s="37">
        <v>27</v>
      </c>
      <c r="C37" s="3" t="s">
        <v>29</v>
      </c>
      <c r="D37" s="4">
        <v>1582</v>
      </c>
      <c r="E37" s="4">
        <v>629</v>
      </c>
      <c r="F37" s="4">
        <v>6469</v>
      </c>
      <c r="G37" s="4">
        <v>0</v>
      </c>
      <c r="H37" s="4">
        <v>0</v>
      </c>
      <c r="I37" s="4">
        <v>47018</v>
      </c>
      <c r="J37" s="4">
        <v>9700</v>
      </c>
      <c r="K37" s="4">
        <v>5499545</v>
      </c>
      <c r="L37" s="5">
        <v>22668</v>
      </c>
      <c r="M37" s="5">
        <v>156701.53094999999</v>
      </c>
      <c r="N37" s="5">
        <v>7750</v>
      </c>
      <c r="O37" s="5">
        <v>117448.91321000001</v>
      </c>
      <c r="P37" s="5">
        <v>0</v>
      </c>
      <c r="Q37" s="5">
        <v>0</v>
      </c>
      <c r="R37" s="5">
        <v>440</v>
      </c>
      <c r="S37" s="5">
        <v>3383.3</v>
      </c>
      <c r="T37" s="5">
        <v>729989</v>
      </c>
      <c r="U37" s="5">
        <v>2008582.3575099986</v>
      </c>
      <c r="V37" s="5">
        <v>100166</v>
      </c>
      <c r="W37" s="5">
        <v>515867.36400999984</v>
      </c>
      <c r="X37" s="5">
        <v>0</v>
      </c>
      <c r="Y37" s="5">
        <v>0</v>
      </c>
      <c r="Z37" s="5">
        <v>3534811</v>
      </c>
      <c r="AA37" s="5">
        <v>19111136.9197</v>
      </c>
      <c r="AB37" s="5">
        <v>0</v>
      </c>
      <c r="AC37" s="5">
        <v>0</v>
      </c>
    </row>
    <row r="38" spans="2:29" x14ac:dyDescent="0.25">
      <c r="B38" s="37">
        <v>28</v>
      </c>
      <c r="C38" s="3" t="s">
        <v>30</v>
      </c>
      <c r="D38" s="4">
        <v>2017</v>
      </c>
      <c r="E38" s="4">
        <v>732</v>
      </c>
      <c r="F38" s="4">
        <v>81933</v>
      </c>
      <c r="G38" s="4">
        <v>0</v>
      </c>
      <c r="H38" s="4">
        <v>172677</v>
      </c>
      <c r="I38" s="4">
        <v>802846</v>
      </c>
      <c r="J38" s="4">
        <v>4557559</v>
      </c>
      <c r="K38" s="4">
        <v>36251897</v>
      </c>
      <c r="L38" s="5">
        <v>14718243</v>
      </c>
      <c r="M38" s="5">
        <v>28886462.478950001</v>
      </c>
      <c r="N38" s="5">
        <v>4066182</v>
      </c>
      <c r="O38" s="5">
        <v>34114366.885640003</v>
      </c>
      <c r="P38" s="5">
        <v>0</v>
      </c>
      <c r="Q38" s="5">
        <v>0</v>
      </c>
      <c r="R38" s="5">
        <v>26795</v>
      </c>
      <c r="S38" s="5">
        <v>142737.61728999999</v>
      </c>
      <c r="T38" s="5">
        <v>1687041</v>
      </c>
      <c r="U38" s="5">
        <v>5119344.4620000003</v>
      </c>
      <c r="V38" s="5">
        <v>1669653</v>
      </c>
      <c r="W38" s="5">
        <v>6220513.1050000004</v>
      </c>
      <c r="X38" s="5">
        <v>0</v>
      </c>
      <c r="Y38" s="5">
        <v>0</v>
      </c>
      <c r="Z38" s="5">
        <v>8859724</v>
      </c>
      <c r="AA38" s="5">
        <v>50184882.828729987</v>
      </c>
      <c r="AB38" s="5">
        <v>0</v>
      </c>
      <c r="AC38" s="5">
        <v>0</v>
      </c>
    </row>
    <row r="39" spans="2:29" x14ac:dyDescent="0.25">
      <c r="B39" s="37">
        <v>29</v>
      </c>
      <c r="C39" s="3" t="s">
        <v>31</v>
      </c>
      <c r="D39" s="12">
        <v>0</v>
      </c>
      <c r="E39" s="12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329706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10349</v>
      </c>
      <c r="U39" s="5">
        <v>21726.27549</v>
      </c>
      <c r="V39" s="5">
        <v>3011</v>
      </c>
      <c r="W39" s="5">
        <v>9253.7821800000002</v>
      </c>
      <c r="X39" s="5">
        <v>0</v>
      </c>
      <c r="Y39" s="5">
        <v>0</v>
      </c>
      <c r="Z39" s="5">
        <v>57483</v>
      </c>
      <c r="AA39" s="5">
        <v>298519.59999999998</v>
      </c>
      <c r="AB39" s="5">
        <v>0</v>
      </c>
      <c r="AC39" s="5">
        <v>0</v>
      </c>
    </row>
    <row r="40" spans="2:29" x14ac:dyDescent="0.25">
      <c r="B40" s="37">
        <v>30</v>
      </c>
      <c r="C40" s="3" t="s">
        <v>32</v>
      </c>
      <c r="D40" s="4">
        <v>381</v>
      </c>
      <c r="E40" s="4">
        <v>34</v>
      </c>
      <c r="F40" s="4">
        <v>2340461</v>
      </c>
      <c r="G40" s="4">
        <v>0</v>
      </c>
      <c r="H40" s="4">
        <v>1595</v>
      </c>
      <c r="I40" s="4">
        <v>53315</v>
      </c>
      <c r="J40" s="4">
        <v>4596775</v>
      </c>
      <c r="K40" s="4">
        <v>1664469</v>
      </c>
      <c r="L40" s="5">
        <v>4579756</v>
      </c>
      <c r="M40" s="5">
        <v>25918888.141580001</v>
      </c>
      <c r="N40" s="5">
        <v>6509988</v>
      </c>
      <c r="O40" s="5">
        <v>46558013.082460001</v>
      </c>
      <c r="P40" s="5">
        <v>0</v>
      </c>
      <c r="Q40" s="5">
        <v>0</v>
      </c>
      <c r="R40" s="5">
        <v>33951</v>
      </c>
      <c r="S40" s="5">
        <v>181156.98142</v>
      </c>
      <c r="T40" s="5">
        <v>111384</v>
      </c>
      <c r="U40" s="5">
        <v>401797.65275999991</v>
      </c>
      <c r="V40" s="5">
        <v>66450</v>
      </c>
      <c r="W40" s="5">
        <v>462009.54279000004</v>
      </c>
      <c r="X40" s="5">
        <v>92</v>
      </c>
      <c r="Y40" s="5">
        <v>3969.4103399999999</v>
      </c>
      <c r="Z40" s="5">
        <v>384623</v>
      </c>
      <c r="AA40" s="5">
        <v>2229378.5343900002</v>
      </c>
      <c r="AB40" s="5">
        <v>0</v>
      </c>
      <c r="AC40" s="5">
        <v>0</v>
      </c>
    </row>
    <row r="41" spans="2:29" x14ac:dyDescent="0.25">
      <c r="B41" s="37">
        <v>31</v>
      </c>
      <c r="C41" s="3" t="s">
        <v>33</v>
      </c>
      <c r="D41" s="4">
        <v>911</v>
      </c>
      <c r="E41" s="4">
        <v>358</v>
      </c>
      <c r="F41" s="4">
        <v>13710</v>
      </c>
      <c r="G41" s="4">
        <v>0</v>
      </c>
      <c r="H41" s="4">
        <v>35040</v>
      </c>
      <c r="I41" s="4">
        <v>111911</v>
      </c>
      <c r="J41" s="4">
        <v>353593</v>
      </c>
      <c r="K41" s="4">
        <v>4119420</v>
      </c>
      <c r="L41" s="5">
        <v>480824</v>
      </c>
      <c r="M41" s="5">
        <v>2073241.7432599999</v>
      </c>
      <c r="N41" s="5">
        <v>591552</v>
      </c>
      <c r="O41" s="5">
        <v>3542919.44893</v>
      </c>
      <c r="P41" s="5">
        <v>0</v>
      </c>
      <c r="Q41" s="5">
        <v>0</v>
      </c>
      <c r="R41" s="5">
        <v>0</v>
      </c>
      <c r="S41" s="5">
        <v>0</v>
      </c>
      <c r="T41" s="5">
        <v>840792</v>
      </c>
      <c r="U41" s="5">
        <v>2630682.3429999999</v>
      </c>
      <c r="V41" s="5">
        <v>142776</v>
      </c>
      <c r="W41" s="5">
        <v>829286.20200000005</v>
      </c>
      <c r="X41" s="5">
        <v>0</v>
      </c>
      <c r="Y41" s="5">
        <v>0</v>
      </c>
      <c r="Z41" s="5">
        <v>2511783</v>
      </c>
      <c r="AA41" s="5">
        <v>13593889.688999999</v>
      </c>
      <c r="AB41" s="5">
        <v>0</v>
      </c>
      <c r="AC41" s="5">
        <v>0</v>
      </c>
    </row>
    <row r="42" spans="2:29" x14ac:dyDescent="0.25">
      <c r="B42" s="37">
        <v>32</v>
      </c>
      <c r="C42" s="3" t="s">
        <v>34</v>
      </c>
      <c r="D42" s="4">
        <v>509</v>
      </c>
      <c r="E42" s="4">
        <v>644</v>
      </c>
      <c r="F42" s="4">
        <v>1179</v>
      </c>
      <c r="G42" s="4">
        <v>0</v>
      </c>
      <c r="H42" s="4">
        <v>0</v>
      </c>
      <c r="I42" s="4">
        <v>198323</v>
      </c>
      <c r="J42" s="4">
        <v>17986</v>
      </c>
      <c r="K42" s="4">
        <v>2582039</v>
      </c>
      <c r="L42" s="5">
        <v>39927</v>
      </c>
      <c r="M42" s="5">
        <v>187137.08567</v>
      </c>
      <c r="N42" s="5">
        <v>14723</v>
      </c>
      <c r="O42" s="5">
        <v>99219.475770000005</v>
      </c>
      <c r="P42" s="5">
        <v>0</v>
      </c>
      <c r="Q42" s="5">
        <v>0</v>
      </c>
      <c r="R42" s="5">
        <v>1976</v>
      </c>
      <c r="S42" s="5">
        <v>7684.0904500000006</v>
      </c>
      <c r="T42" s="5">
        <v>272271</v>
      </c>
      <c r="U42" s="5">
        <v>1055887.6860199999</v>
      </c>
      <c r="V42" s="5">
        <v>23111</v>
      </c>
      <c r="W42" s="5">
        <v>151434.97916999998</v>
      </c>
      <c r="X42" s="5">
        <v>59</v>
      </c>
      <c r="Y42" s="5">
        <v>196.67099999999999</v>
      </c>
      <c r="Z42" s="5">
        <v>4110670</v>
      </c>
      <c r="AA42" s="5">
        <v>21730425</v>
      </c>
      <c r="AB42" s="5">
        <v>0</v>
      </c>
      <c r="AC42" s="5">
        <v>0</v>
      </c>
    </row>
    <row r="43" spans="2:29" x14ac:dyDescent="0.25">
      <c r="B43" s="37">
        <v>33</v>
      </c>
      <c r="C43" s="3" t="s">
        <v>35</v>
      </c>
      <c r="D43" s="4">
        <v>1225</v>
      </c>
      <c r="E43" s="4">
        <v>125</v>
      </c>
      <c r="F43" s="4">
        <v>104628</v>
      </c>
      <c r="G43" s="4">
        <v>77629</v>
      </c>
      <c r="H43" s="4">
        <v>113520</v>
      </c>
      <c r="I43" s="4">
        <v>562338604</v>
      </c>
      <c r="J43" s="4">
        <v>2762210</v>
      </c>
      <c r="K43" s="4">
        <v>5384048</v>
      </c>
      <c r="L43" s="5">
        <v>14223309</v>
      </c>
      <c r="M43" s="5">
        <v>24352431.798399996</v>
      </c>
      <c r="N43" s="5">
        <v>1344608</v>
      </c>
      <c r="O43" s="5">
        <v>14390939.52887</v>
      </c>
      <c r="P43" s="5">
        <v>0</v>
      </c>
      <c r="Q43" s="5">
        <v>0</v>
      </c>
      <c r="R43" s="5">
        <v>10206</v>
      </c>
      <c r="S43" s="5">
        <v>55634.9</v>
      </c>
      <c r="T43" s="5">
        <v>390487</v>
      </c>
      <c r="U43" s="5">
        <v>1368120.8168699851</v>
      </c>
      <c r="V43" s="5">
        <v>109815</v>
      </c>
      <c r="W43" s="5">
        <v>833205.47868999466</v>
      </c>
      <c r="X43" s="5">
        <v>17</v>
      </c>
      <c r="Y43" s="5">
        <v>244.79599999999999</v>
      </c>
      <c r="Z43" s="5">
        <v>1622706</v>
      </c>
      <c r="AA43" s="5">
        <v>10209365.544</v>
      </c>
      <c r="AB43" s="5">
        <v>0</v>
      </c>
      <c r="AC43" s="5">
        <v>0</v>
      </c>
    </row>
    <row r="44" spans="2:29" x14ac:dyDescent="0.25">
      <c r="B44" s="9" t="s">
        <v>36</v>
      </c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5">
      <c r="B45" s="37">
        <v>34</v>
      </c>
      <c r="C45" s="3" t="s">
        <v>37</v>
      </c>
      <c r="D45" s="4">
        <v>0</v>
      </c>
      <c r="E45" s="4">
        <v>0</v>
      </c>
      <c r="F45" s="4">
        <v>11265</v>
      </c>
      <c r="G45" s="4">
        <v>0</v>
      </c>
      <c r="H45" s="4">
        <v>0</v>
      </c>
      <c r="I45" s="4">
        <v>0</v>
      </c>
      <c r="J45" s="4">
        <v>1336371</v>
      </c>
      <c r="K45" s="4">
        <v>0</v>
      </c>
      <c r="L45" s="5">
        <v>1828014</v>
      </c>
      <c r="M45" s="5">
        <v>17420566.710999999</v>
      </c>
      <c r="N45" s="5">
        <v>4306355</v>
      </c>
      <c r="O45" s="5">
        <v>42080680.386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5">
      <c r="B46" s="37">
        <v>35</v>
      </c>
      <c r="C46" s="3" t="s">
        <v>38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37">
        <v>36</v>
      </c>
      <c r="C47" s="3" t="s">
        <v>39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1124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909</v>
      </c>
      <c r="U47" s="5">
        <v>3184.1909000000001</v>
      </c>
      <c r="V47" s="5">
        <v>0</v>
      </c>
      <c r="W47" s="5">
        <v>0</v>
      </c>
      <c r="X47" s="5">
        <v>0</v>
      </c>
      <c r="Y47" s="5">
        <v>0</v>
      </c>
      <c r="Z47" s="5">
        <v>1307</v>
      </c>
      <c r="AA47" s="5">
        <v>6466.3</v>
      </c>
      <c r="AB47" s="5">
        <v>0</v>
      </c>
      <c r="AC47" s="5">
        <v>0</v>
      </c>
    </row>
    <row r="48" spans="2:29" x14ac:dyDescent="0.25">
      <c r="B48" s="37">
        <v>37</v>
      </c>
      <c r="C48" s="3" t="s">
        <v>40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507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54</v>
      </c>
      <c r="U48" s="5">
        <v>515.05713000000003</v>
      </c>
      <c r="V48" s="5">
        <v>0</v>
      </c>
      <c r="W48" s="5">
        <v>0</v>
      </c>
      <c r="X48" s="5">
        <v>0</v>
      </c>
      <c r="Y48" s="5">
        <v>0</v>
      </c>
      <c r="Z48" s="5">
        <v>541</v>
      </c>
      <c r="AA48" s="5">
        <v>5027.8</v>
      </c>
      <c r="AB48" s="5">
        <v>0</v>
      </c>
      <c r="AC48" s="5">
        <v>0</v>
      </c>
    </row>
    <row r="49" spans="1:29" x14ac:dyDescent="0.25">
      <c r="B49" s="37">
        <v>38</v>
      </c>
      <c r="C49" s="3" t="s">
        <v>41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265113</v>
      </c>
      <c r="K49" s="4">
        <v>0</v>
      </c>
      <c r="L49" s="5">
        <v>158208</v>
      </c>
      <c r="M49" s="5">
        <v>1295548.8715400163</v>
      </c>
      <c r="N49" s="5">
        <v>312056</v>
      </c>
      <c r="O49" s="5">
        <v>3851066.1181695061</v>
      </c>
      <c r="P49" s="5">
        <v>0</v>
      </c>
      <c r="Q49" s="5">
        <v>0</v>
      </c>
      <c r="R49" s="5">
        <v>553</v>
      </c>
      <c r="S49" s="5">
        <v>4332.3999999999996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37">
        <v>39</v>
      </c>
      <c r="C50" s="3" t="s">
        <v>42</v>
      </c>
      <c r="D50" s="4">
        <v>413</v>
      </c>
      <c r="E50" s="4">
        <v>323</v>
      </c>
      <c r="F50" s="4">
        <v>669</v>
      </c>
      <c r="G50" s="4">
        <v>85</v>
      </c>
      <c r="H50" s="4">
        <v>0</v>
      </c>
      <c r="I50" s="4">
        <v>8996</v>
      </c>
      <c r="J50" s="4">
        <v>349652</v>
      </c>
      <c r="K50" s="4">
        <v>1625313</v>
      </c>
      <c r="L50" s="5">
        <v>372352</v>
      </c>
      <c r="M50" s="5">
        <v>1740849.5864800001</v>
      </c>
      <c r="N50" s="5">
        <v>269804</v>
      </c>
      <c r="O50" s="5">
        <v>2313853.0245400001</v>
      </c>
      <c r="P50" s="5">
        <v>0</v>
      </c>
      <c r="Q50" s="5">
        <v>0</v>
      </c>
      <c r="R50" s="5">
        <v>1329</v>
      </c>
      <c r="S50" s="5">
        <v>4184.8999999999996</v>
      </c>
      <c r="T50" s="5">
        <v>141769</v>
      </c>
      <c r="U50" s="5">
        <v>441124.12370999862</v>
      </c>
      <c r="V50" s="5">
        <v>57444</v>
      </c>
      <c r="W50" s="5">
        <v>262102.87732000006</v>
      </c>
      <c r="X50" s="5">
        <v>0</v>
      </c>
      <c r="Y50" s="5">
        <v>0</v>
      </c>
      <c r="Z50" s="5">
        <v>610134</v>
      </c>
      <c r="AA50" s="5">
        <v>3756442.8580000419</v>
      </c>
      <c r="AB50" s="5">
        <v>0</v>
      </c>
      <c r="AC50" s="5">
        <v>0</v>
      </c>
    </row>
    <row r="51" spans="1:29" x14ac:dyDescent="0.25">
      <c r="B51" s="37">
        <v>40</v>
      </c>
      <c r="C51" s="3" t="s">
        <v>43</v>
      </c>
      <c r="D51" s="4">
        <v>12</v>
      </c>
      <c r="E51" s="4">
        <v>3</v>
      </c>
      <c r="F51" s="4">
        <v>0</v>
      </c>
      <c r="G51" s="4">
        <v>0</v>
      </c>
      <c r="H51" s="4">
        <v>0</v>
      </c>
      <c r="I51" s="4">
        <v>285</v>
      </c>
      <c r="J51" s="4">
        <v>0</v>
      </c>
      <c r="K51" s="4">
        <v>98667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21052</v>
      </c>
      <c r="U51" s="5">
        <v>87811.949249999918</v>
      </c>
      <c r="V51" s="5">
        <v>15441</v>
      </c>
      <c r="W51" s="5">
        <v>55493.10187000018</v>
      </c>
      <c r="X51" s="5">
        <v>0</v>
      </c>
      <c r="Y51" s="5">
        <v>0</v>
      </c>
      <c r="Z51" s="5">
        <v>23499</v>
      </c>
      <c r="AA51" s="5">
        <v>151857.59</v>
      </c>
      <c r="AB51" s="5">
        <v>0</v>
      </c>
      <c r="AC51" s="5">
        <v>0</v>
      </c>
    </row>
    <row r="52" spans="1:29" x14ac:dyDescent="0.25">
      <c r="B52" s="37">
        <v>41</v>
      </c>
      <c r="C52" s="3" t="s">
        <v>44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23463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721</v>
      </c>
      <c r="U52" s="5">
        <v>3088.51269</v>
      </c>
      <c r="V52" s="5">
        <v>125</v>
      </c>
      <c r="W52" s="5">
        <v>426.09121999999996</v>
      </c>
      <c r="X52" s="5">
        <v>0</v>
      </c>
      <c r="Y52" s="5">
        <v>0</v>
      </c>
      <c r="Z52" s="5">
        <v>1543</v>
      </c>
      <c r="AA52" s="5">
        <v>9462.9</v>
      </c>
      <c r="AB52" s="5">
        <v>0</v>
      </c>
      <c r="AC52" s="5">
        <v>0</v>
      </c>
    </row>
    <row r="53" spans="1:29" x14ac:dyDescent="0.25">
      <c r="B53" s="37">
        <v>42</v>
      </c>
      <c r="C53" s="3" t="s">
        <v>45</v>
      </c>
      <c r="D53" s="31">
        <v>50</v>
      </c>
      <c r="E53" s="4">
        <v>25</v>
      </c>
      <c r="F53" s="4">
        <v>0</v>
      </c>
      <c r="G53" s="4">
        <v>0</v>
      </c>
      <c r="H53" s="4">
        <v>0</v>
      </c>
      <c r="I53" s="4">
        <v>0</v>
      </c>
      <c r="J53" s="4">
        <v>962642</v>
      </c>
      <c r="K53" s="4">
        <v>896480</v>
      </c>
      <c r="L53" s="5">
        <v>1221804</v>
      </c>
      <c r="M53" s="5">
        <v>5287146.0375999669</v>
      </c>
      <c r="N53" s="5">
        <v>2803707</v>
      </c>
      <c r="O53" s="5">
        <v>11598853.838700004</v>
      </c>
      <c r="P53" s="5">
        <v>0</v>
      </c>
      <c r="Q53" s="5">
        <v>0</v>
      </c>
      <c r="R53" s="5">
        <v>2692</v>
      </c>
      <c r="S53" s="5">
        <v>19518.6901</v>
      </c>
      <c r="T53" s="5">
        <v>292585</v>
      </c>
      <c r="U53" s="5">
        <v>1676930.2148499999</v>
      </c>
      <c r="V53" s="5">
        <v>0</v>
      </c>
      <c r="W53" s="5">
        <v>0</v>
      </c>
      <c r="X53" s="5">
        <v>0</v>
      </c>
      <c r="Y53" s="5">
        <v>0</v>
      </c>
      <c r="Z53" s="5">
        <v>240165</v>
      </c>
      <c r="AA53" s="5">
        <v>1573539.4952700001</v>
      </c>
      <c r="AB53" s="5">
        <v>0</v>
      </c>
      <c r="AC53" s="5">
        <v>0</v>
      </c>
    </row>
    <row r="54" spans="1:29" x14ac:dyDescent="0.25">
      <c r="B54" s="37">
        <v>43</v>
      </c>
      <c r="C54" s="3" t="s">
        <v>46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1854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860</v>
      </c>
      <c r="U54" s="5">
        <v>2930.5070000000001</v>
      </c>
      <c r="V54" s="5">
        <v>70</v>
      </c>
      <c r="W54" s="5">
        <v>222.178</v>
      </c>
      <c r="X54" s="5">
        <v>0</v>
      </c>
      <c r="Y54" s="5">
        <v>0</v>
      </c>
      <c r="Z54" s="5">
        <v>238</v>
      </c>
      <c r="AA54" s="5">
        <v>1741.778</v>
      </c>
      <c r="AB54" s="5">
        <v>0</v>
      </c>
      <c r="AC54" s="5">
        <v>0</v>
      </c>
    </row>
    <row r="55" spans="1:29" x14ac:dyDescent="0.25">
      <c r="B55" s="37">
        <v>44</v>
      </c>
      <c r="C55" s="3" t="s">
        <v>47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597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279</v>
      </c>
      <c r="U55" s="5">
        <v>631.06144999999992</v>
      </c>
      <c r="V55" s="5">
        <v>105</v>
      </c>
      <c r="W55" s="5">
        <v>353.39404999999999</v>
      </c>
      <c r="X55" s="5">
        <v>0</v>
      </c>
      <c r="Y55" s="5">
        <v>0</v>
      </c>
      <c r="Z55" s="5">
        <v>65</v>
      </c>
      <c r="AA55" s="5">
        <v>424.4</v>
      </c>
      <c r="AB55" s="5">
        <v>0</v>
      </c>
      <c r="AC55" s="5">
        <v>0</v>
      </c>
    </row>
    <row r="56" spans="1:29" x14ac:dyDescent="0.25">
      <c r="A56" s="11" t="s">
        <v>48</v>
      </c>
      <c r="B56" s="37">
        <v>45</v>
      </c>
      <c r="C56" s="3" t="s">
        <v>49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105</v>
      </c>
      <c r="J56" s="4">
        <v>809743</v>
      </c>
      <c r="K56" s="4">
        <v>852534</v>
      </c>
      <c r="L56" s="5">
        <v>136462</v>
      </c>
      <c r="M56" s="5">
        <v>196909.84796999968</v>
      </c>
      <c r="N56" s="5">
        <v>337573</v>
      </c>
      <c r="O56" s="5">
        <v>419401.72364000056</v>
      </c>
      <c r="P56" s="5">
        <v>0</v>
      </c>
      <c r="Q56" s="5">
        <v>0</v>
      </c>
      <c r="R56" s="5">
        <v>1637</v>
      </c>
      <c r="S56" s="5">
        <v>4386.7593799999995</v>
      </c>
      <c r="T56" s="5">
        <v>8620</v>
      </c>
      <c r="U56" s="5">
        <v>29097.031159999999</v>
      </c>
      <c r="V56" s="5">
        <v>9448</v>
      </c>
      <c r="W56" s="5">
        <v>42570.818619999998</v>
      </c>
      <c r="X56" s="5">
        <v>0</v>
      </c>
      <c r="Y56" s="5">
        <v>0</v>
      </c>
      <c r="Z56" s="5">
        <v>30229</v>
      </c>
      <c r="AA56" s="5">
        <v>100239.96885999999</v>
      </c>
      <c r="AB56" s="5">
        <v>0</v>
      </c>
      <c r="AC56" s="5">
        <v>0</v>
      </c>
    </row>
    <row r="57" spans="1:29" x14ac:dyDescent="0.25">
      <c r="B57" s="37">
        <v>46</v>
      </c>
      <c r="C57" s="10" t="s">
        <v>50</v>
      </c>
      <c r="D57" s="4">
        <v>99</v>
      </c>
      <c r="E57" s="4">
        <v>36</v>
      </c>
      <c r="F57" s="4">
        <v>0</v>
      </c>
      <c r="G57" s="4">
        <v>0</v>
      </c>
      <c r="H57" s="4">
        <v>0</v>
      </c>
      <c r="I57" s="4">
        <v>0</v>
      </c>
      <c r="J57" s="4">
        <v>692292</v>
      </c>
      <c r="K57" s="4">
        <v>854728</v>
      </c>
      <c r="L57" s="5">
        <v>798626</v>
      </c>
      <c r="M57" s="5">
        <v>3142076.754630127</v>
      </c>
      <c r="N57" s="5">
        <v>920446</v>
      </c>
      <c r="O57" s="5">
        <v>4854606.0770097841</v>
      </c>
      <c r="P57" s="5">
        <v>0</v>
      </c>
      <c r="Q57" s="5">
        <v>0</v>
      </c>
      <c r="R57" s="5">
        <v>1360</v>
      </c>
      <c r="S57" s="5">
        <v>9686.6</v>
      </c>
      <c r="T57" s="5">
        <v>209866</v>
      </c>
      <c r="U57" s="5">
        <v>950975.75181998895</v>
      </c>
      <c r="V57" s="5">
        <v>110553</v>
      </c>
      <c r="W57" s="5">
        <v>444927.48538998846</v>
      </c>
      <c r="X57" s="5">
        <v>24</v>
      </c>
      <c r="Y57" s="5">
        <v>549.17899999999997</v>
      </c>
      <c r="Z57" s="5">
        <v>390577</v>
      </c>
      <c r="AA57" s="5">
        <v>2343604.8500600006</v>
      </c>
      <c r="AB57" s="5">
        <v>0</v>
      </c>
      <c r="AC57" s="5">
        <v>0</v>
      </c>
    </row>
    <row r="58" spans="1:29" x14ac:dyDescent="0.25">
      <c r="B58" s="37">
        <v>47</v>
      </c>
      <c r="C58" s="10" t="s">
        <v>51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1761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1545</v>
      </c>
      <c r="U58" s="5">
        <v>6711.6268400000008</v>
      </c>
      <c r="V58" s="5">
        <v>741</v>
      </c>
      <c r="W58" s="5">
        <v>2417.2175199999979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</row>
    <row r="59" spans="1:29" x14ac:dyDescent="0.25">
      <c r="B59" s="9" t="s">
        <v>52</v>
      </c>
      <c r="C59" s="10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3" customFormat="1" x14ac:dyDescent="0.25">
      <c r="A60" s="32"/>
      <c r="B60" s="38">
        <v>48</v>
      </c>
      <c r="C60" s="13" t="s">
        <v>53</v>
      </c>
      <c r="D60" s="14">
        <v>0</v>
      </c>
      <c r="E60" s="14">
        <v>0</v>
      </c>
      <c r="F60" s="14">
        <v>0</v>
      </c>
      <c r="G60" s="14">
        <v>159060</v>
      </c>
      <c r="H60" s="14">
        <v>0</v>
      </c>
      <c r="I60" s="14">
        <v>1162123</v>
      </c>
      <c r="J60" s="14">
        <v>0</v>
      </c>
      <c r="K60" s="14">
        <v>9516251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1376230</v>
      </c>
      <c r="U60" s="15">
        <v>63679.300779999998</v>
      </c>
      <c r="V60" s="15">
        <v>23964</v>
      </c>
      <c r="W60" s="15">
        <v>27944.412840000001</v>
      </c>
      <c r="X60" s="15">
        <v>0</v>
      </c>
      <c r="Y60" s="15">
        <v>0</v>
      </c>
      <c r="Z60" s="15">
        <v>584399</v>
      </c>
      <c r="AA60" s="15">
        <v>2255791.4436999997</v>
      </c>
      <c r="AB60" s="15">
        <v>0</v>
      </c>
      <c r="AC60" s="15">
        <v>0</v>
      </c>
    </row>
    <row r="61" spans="1:29" s="33" customFormat="1" x14ac:dyDescent="0.25">
      <c r="A61" s="32"/>
      <c r="B61" s="38">
        <v>49</v>
      </c>
      <c r="C61" s="13" t="s">
        <v>54</v>
      </c>
      <c r="D61" s="14">
        <v>0</v>
      </c>
      <c r="E61" s="14">
        <v>0</v>
      </c>
      <c r="F61" s="14">
        <v>0</v>
      </c>
      <c r="G61" s="14">
        <v>468335</v>
      </c>
      <c r="H61" s="14">
        <v>0</v>
      </c>
      <c r="I61" s="14">
        <v>10648</v>
      </c>
      <c r="J61" s="14">
        <v>0</v>
      </c>
      <c r="K61" s="14">
        <v>10718820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104140</v>
      </c>
      <c r="U61" s="15">
        <v>205690.26644000006</v>
      </c>
      <c r="V61" s="15">
        <v>1684</v>
      </c>
      <c r="W61" s="15">
        <v>5656.8175799999999</v>
      </c>
      <c r="X61" s="15">
        <v>0</v>
      </c>
      <c r="Y61" s="15">
        <v>0</v>
      </c>
      <c r="Z61" s="15">
        <v>1919246</v>
      </c>
      <c r="AA61" s="15">
        <v>6742858.767</v>
      </c>
      <c r="AB61" s="15">
        <v>0</v>
      </c>
      <c r="AC61" s="15">
        <v>0</v>
      </c>
    </row>
    <row r="62" spans="1:29" s="33" customFormat="1" x14ac:dyDescent="0.25">
      <c r="A62" s="32"/>
      <c r="B62" s="38">
        <v>50</v>
      </c>
      <c r="C62" s="13" t="s">
        <v>55</v>
      </c>
      <c r="D62" s="14">
        <v>0</v>
      </c>
      <c r="E62" s="14">
        <v>0</v>
      </c>
      <c r="F62" s="14">
        <v>0</v>
      </c>
      <c r="G62" s="14">
        <v>184818</v>
      </c>
      <c r="H62" s="14">
        <v>0</v>
      </c>
      <c r="I62" s="14">
        <v>3110435</v>
      </c>
      <c r="J62" s="14">
        <v>0</v>
      </c>
      <c r="K62" s="14">
        <v>30591622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65684</v>
      </c>
      <c r="W62" s="15">
        <v>77156.110709999994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s="33" customFormat="1" x14ac:dyDescent="0.25">
      <c r="A63" s="32"/>
      <c r="B63" s="38">
        <v>51</v>
      </c>
      <c r="C63" s="13" t="s">
        <v>56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155273</v>
      </c>
      <c r="J63" s="14">
        <v>0</v>
      </c>
      <c r="K63" s="14">
        <v>1453354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15620</v>
      </c>
      <c r="U63" s="15">
        <v>39571.951959999999</v>
      </c>
      <c r="V63" s="15">
        <v>21051</v>
      </c>
      <c r="W63" s="15">
        <v>144542.08153</v>
      </c>
      <c r="X63" s="15">
        <v>2776</v>
      </c>
      <c r="Y63" s="15">
        <v>1718.28241</v>
      </c>
      <c r="Z63" s="15">
        <v>166828</v>
      </c>
      <c r="AA63" s="15">
        <v>978894.46</v>
      </c>
      <c r="AB63" s="15">
        <v>0</v>
      </c>
      <c r="AC63" s="15">
        <v>0</v>
      </c>
    </row>
    <row r="64" spans="1:29" s="33" customFormat="1" x14ac:dyDescent="0.25">
      <c r="A64" s="32"/>
      <c r="B64" s="38">
        <v>52</v>
      </c>
      <c r="C64" s="13" t="s">
        <v>57</v>
      </c>
      <c r="D64" s="14">
        <v>0</v>
      </c>
      <c r="E64" s="14">
        <v>0</v>
      </c>
      <c r="F64" s="14">
        <v>0</v>
      </c>
      <c r="G64" s="14">
        <v>277380</v>
      </c>
      <c r="H64" s="14">
        <v>0</v>
      </c>
      <c r="I64" s="14">
        <v>0</v>
      </c>
      <c r="J64" s="14">
        <v>0</v>
      </c>
      <c r="K64" s="14">
        <v>2729084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19034</v>
      </c>
      <c r="U64" s="15">
        <v>37971.278279999999</v>
      </c>
      <c r="V64" s="15">
        <v>16638</v>
      </c>
      <c r="W64" s="15">
        <v>48944.034749999999</v>
      </c>
      <c r="X64" s="15">
        <v>0</v>
      </c>
      <c r="Y64" s="15">
        <v>0</v>
      </c>
      <c r="Z64" s="15">
        <v>472609</v>
      </c>
      <c r="AA64" s="15">
        <v>1385595.4</v>
      </c>
      <c r="AB64" s="15">
        <v>0</v>
      </c>
      <c r="AC64" s="15">
        <v>0</v>
      </c>
    </row>
    <row r="65" spans="1:29" s="33" customFormat="1" x14ac:dyDescent="0.25">
      <c r="A65" s="32"/>
      <c r="B65" s="38">
        <v>53</v>
      </c>
      <c r="C65" s="16" t="s">
        <v>58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29632348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46</v>
      </c>
      <c r="U65" s="15">
        <v>17.73771</v>
      </c>
      <c r="V65" s="15">
        <v>198</v>
      </c>
      <c r="W65" s="15">
        <v>16.48584</v>
      </c>
      <c r="X65" s="15">
        <v>0</v>
      </c>
      <c r="Y65" s="15">
        <v>0</v>
      </c>
      <c r="Z65" s="15">
        <v>23</v>
      </c>
      <c r="AA65" s="15">
        <v>65.599999999999994</v>
      </c>
      <c r="AB65" s="15">
        <v>0</v>
      </c>
      <c r="AC65" s="15">
        <v>0</v>
      </c>
    </row>
    <row r="66" spans="1:29" x14ac:dyDescent="0.25">
      <c r="B66" s="9" t="s">
        <v>59</v>
      </c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B67" s="37">
        <v>54</v>
      </c>
      <c r="C67" s="3" t="s">
        <v>60</v>
      </c>
      <c r="D67" s="4">
        <v>735</v>
      </c>
      <c r="E67" s="4">
        <v>6</v>
      </c>
      <c r="F67" s="4">
        <v>0</v>
      </c>
      <c r="G67" s="4">
        <v>861</v>
      </c>
      <c r="H67" s="4">
        <v>0</v>
      </c>
      <c r="I67" s="4">
        <v>372998</v>
      </c>
      <c r="J67" s="4">
        <v>957676</v>
      </c>
      <c r="K67" s="4">
        <v>9159062</v>
      </c>
      <c r="L67" s="5">
        <v>794080</v>
      </c>
      <c r="M67" s="5">
        <v>4256688.9651699997</v>
      </c>
      <c r="N67" s="5">
        <v>2791209</v>
      </c>
      <c r="O67" s="5">
        <v>6608852.57436</v>
      </c>
      <c r="P67" s="5">
        <v>344</v>
      </c>
      <c r="Q67" s="5">
        <v>198.20599999999999</v>
      </c>
      <c r="R67" s="5">
        <v>2726</v>
      </c>
      <c r="S67" s="5">
        <v>17441.400000000001</v>
      </c>
      <c r="T67" s="5">
        <v>155454</v>
      </c>
      <c r="U67" s="5">
        <v>482631.96097999997</v>
      </c>
      <c r="V67" s="5">
        <v>160326</v>
      </c>
      <c r="W67" s="5">
        <v>783773.25670999987</v>
      </c>
      <c r="X67" s="5">
        <v>164</v>
      </c>
      <c r="Y67" s="5">
        <v>2600.6489999999999</v>
      </c>
      <c r="Z67" s="5">
        <v>1259009</v>
      </c>
      <c r="AA67" s="5">
        <v>6978168.5580000002</v>
      </c>
      <c r="AB67" s="5">
        <v>0</v>
      </c>
      <c r="AC67" s="5">
        <v>0</v>
      </c>
    </row>
    <row r="68" spans="1:29" x14ac:dyDescent="0.25">
      <c r="B68" s="37">
        <v>55</v>
      </c>
      <c r="C68" s="3" t="s">
        <v>61</v>
      </c>
      <c r="D68" s="4">
        <v>201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239625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21547</v>
      </c>
      <c r="U68" s="5">
        <v>71343.76122</v>
      </c>
      <c r="V68" s="5">
        <v>2033</v>
      </c>
      <c r="W68" s="5">
        <v>14545.99078</v>
      </c>
      <c r="X68" s="5">
        <v>0</v>
      </c>
      <c r="Y68" s="5">
        <v>0</v>
      </c>
      <c r="Z68" s="5">
        <v>108431</v>
      </c>
      <c r="AA68" s="5">
        <v>659868.9</v>
      </c>
      <c r="AB68" s="5">
        <v>0</v>
      </c>
      <c r="AC68" s="5">
        <v>0</v>
      </c>
    </row>
    <row r="69" spans="1:29" x14ac:dyDescent="0.25">
      <c r="B69" s="37">
        <v>56</v>
      </c>
      <c r="C69" s="3" t="s">
        <v>62</v>
      </c>
      <c r="D69" s="4">
        <v>386</v>
      </c>
      <c r="E69" s="4">
        <v>4</v>
      </c>
      <c r="F69" s="4">
        <v>2821</v>
      </c>
      <c r="G69" s="4">
        <v>354</v>
      </c>
      <c r="H69" s="4">
        <v>0</v>
      </c>
      <c r="I69" s="4">
        <v>61615</v>
      </c>
      <c r="J69" s="4">
        <v>8054</v>
      </c>
      <c r="K69" s="4">
        <v>1198611</v>
      </c>
      <c r="L69" s="5">
        <v>55546</v>
      </c>
      <c r="M69" s="5">
        <v>108018.89098000001</v>
      </c>
      <c r="N69" s="5">
        <v>5604</v>
      </c>
      <c r="O69" s="5">
        <v>69578.584719999999</v>
      </c>
      <c r="P69" s="5">
        <v>0</v>
      </c>
      <c r="Q69" s="5">
        <v>0</v>
      </c>
      <c r="R69" s="5">
        <v>166</v>
      </c>
      <c r="S69" s="5">
        <v>1103.5999999999999</v>
      </c>
      <c r="T69" s="5">
        <v>74651</v>
      </c>
      <c r="U69" s="5">
        <v>213401.69055999999</v>
      </c>
      <c r="V69" s="5">
        <v>15249</v>
      </c>
      <c r="W69" s="5">
        <v>103174.44218000001</v>
      </c>
      <c r="X69" s="5">
        <v>0</v>
      </c>
      <c r="Y69" s="5">
        <v>0</v>
      </c>
      <c r="Z69" s="5">
        <v>1682764</v>
      </c>
      <c r="AA69" s="5">
        <v>5131953.7259999998</v>
      </c>
      <c r="AB69" s="5">
        <v>0</v>
      </c>
      <c r="AC69" s="5">
        <v>0</v>
      </c>
    </row>
    <row r="70" spans="1:29" x14ac:dyDescent="0.25">
      <c r="B70" s="37">
        <v>57</v>
      </c>
      <c r="C70" s="3" t="s">
        <v>63</v>
      </c>
      <c r="D70" s="4">
        <v>718</v>
      </c>
      <c r="E70" s="4">
        <v>2</v>
      </c>
      <c r="F70" s="4">
        <v>0</v>
      </c>
      <c r="G70" s="4">
        <v>5279</v>
      </c>
      <c r="H70" s="4">
        <v>0</v>
      </c>
      <c r="I70" s="4">
        <v>0</v>
      </c>
      <c r="J70" s="4">
        <v>7288</v>
      </c>
      <c r="K70" s="4">
        <v>5704377</v>
      </c>
      <c r="L70" s="5">
        <v>4408</v>
      </c>
      <c r="M70" s="5">
        <v>11294.515779999971</v>
      </c>
      <c r="N70" s="5">
        <v>39781</v>
      </c>
      <c r="O70" s="5">
        <v>32842.691769999896</v>
      </c>
      <c r="P70" s="5">
        <v>0</v>
      </c>
      <c r="Q70" s="5">
        <v>0</v>
      </c>
      <c r="R70" s="5">
        <v>24</v>
      </c>
      <c r="S70" s="5">
        <v>117.4</v>
      </c>
      <c r="T70" s="5">
        <v>116213</v>
      </c>
      <c r="U70" s="5">
        <v>263265.32775000005</v>
      </c>
      <c r="V70" s="5">
        <v>7793</v>
      </c>
      <c r="W70" s="5">
        <v>32481.83237</v>
      </c>
      <c r="X70" s="5">
        <v>0</v>
      </c>
      <c r="Y70" s="5">
        <v>0</v>
      </c>
      <c r="Z70" s="5">
        <v>750760</v>
      </c>
      <c r="AA70" s="5">
        <v>3970843.63</v>
      </c>
      <c r="AB70" s="5">
        <v>0</v>
      </c>
      <c r="AC70" s="5">
        <v>0</v>
      </c>
    </row>
    <row r="71" spans="1:29" x14ac:dyDescent="0.25">
      <c r="B71" s="37">
        <v>58</v>
      </c>
      <c r="C71" s="3" t="s">
        <v>64</v>
      </c>
      <c r="D71" s="4">
        <v>57</v>
      </c>
      <c r="E71" s="4">
        <v>5</v>
      </c>
      <c r="F71" s="4">
        <v>0</v>
      </c>
      <c r="G71" s="4">
        <v>173</v>
      </c>
      <c r="H71" s="4">
        <v>0</v>
      </c>
      <c r="I71" s="4">
        <v>587312</v>
      </c>
      <c r="J71" s="4">
        <v>0</v>
      </c>
      <c r="K71" s="4">
        <v>4275936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41250</v>
      </c>
      <c r="U71" s="5">
        <v>98584.104510000005</v>
      </c>
      <c r="V71" s="5">
        <v>8939</v>
      </c>
      <c r="W71" s="5">
        <v>22665.824920000003</v>
      </c>
      <c r="X71" s="5">
        <v>0</v>
      </c>
      <c r="Y71" s="5">
        <v>0</v>
      </c>
      <c r="Z71" s="5">
        <v>629948</v>
      </c>
      <c r="AA71" s="5">
        <v>2315094.12163</v>
      </c>
      <c r="AB71" s="5">
        <v>0</v>
      </c>
      <c r="AC71" s="5">
        <v>0</v>
      </c>
    </row>
    <row r="72" spans="1:29" x14ac:dyDescent="0.25">
      <c r="B72" s="37">
        <v>59</v>
      </c>
      <c r="C72" s="3" t="s">
        <v>65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  <c r="I72" s="4">
        <v>4712</v>
      </c>
      <c r="J72" s="4">
        <v>64943</v>
      </c>
      <c r="K72" s="4">
        <v>3562619</v>
      </c>
      <c r="L72" s="5">
        <v>996850</v>
      </c>
      <c r="M72" s="5">
        <v>592785.13</v>
      </c>
      <c r="N72" s="5">
        <v>207899</v>
      </c>
      <c r="O72" s="5">
        <v>340296.31599999999</v>
      </c>
      <c r="P72" s="5">
        <v>0</v>
      </c>
      <c r="Q72" s="5">
        <v>0</v>
      </c>
      <c r="R72" s="5">
        <v>0</v>
      </c>
      <c r="S72" s="5">
        <v>0</v>
      </c>
      <c r="T72" s="5">
        <v>7965</v>
      </c>
      <c r="U72" s="5">
        <v>17856.777999999998</v>
      </c>
      <c r="V72" s="5">
        <v>21346</v>
      </c>
      <c r="W72" s="5">
        <v>121282.98179999999</v>
      </c>
      <c r="X72" s="5">
        <v>0</v>
      </c>
      <c r="Y72" s="5">
        <v>0</v>
      </c>
      <c r="Z72" s="5">
        <v>60263</v>
      </c>
      <c r="AA72" s="5">
        <v>310545.90000000002</v>
      </c>
      <c r="AB72" s="5">
        <v>2887</v>
      </c>
      <c r="AC72" s="5">
        <v>10769.02</v>
      </c>
    </row>
    <row r="73" spans="1:29" x14ac:dyDescent="0.25">
      <c r="B73" s="37">
        <v>60</v>
      </c>
      <c r="C73" s="3" t="s">
        <v>66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36911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1429</v>
      </c>
      <c r="U73" s="5">
        <v>3721.7809699999984</v>
      </c>
      <c r="V73" s="5">
        <v>639</v>
      </c>
      <c r="W73" s="5">
        <v>5131.9773699999987</v>
      </c>
      <c r="X73" s="5">
        <v>0</v>
      </c>
      <c r="Y73" s="5">
        <v>0</v>
      </c>
      <c r="Z73" s="5">
        <v>13480</v>
      </c>
      <c r="AA73" s="5">
        <v>74434.911999999997</v>
      </c>
      <c r="AB73" s="5">
        <v>0</v>
      </c>
      <c r="AC73" s="5">
        <v>0</v>
      </c>
    </row>
    <row r="74" spans="1:29" x14ac:dyDescent="0.25">
      <c r="B74" s="37">
        <v>61</v>
      </c>
      <c r="C74" s="3" t="s">
        <v>67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16667</v>
      </c>
      <c r="K74" s="4">
        <v>926244</v>
      </c>
      <c r="L74" s="5">
        <v>4080</v>
      </c>
      <c r="M74" s="5">
        <v>13040.125329999992</v>
      </c>
      <c r="N74" s="5">
        <v>10755</v>
      </c>
      <c r="O74" s="5">
        <v>29858.794530000028</v>
      </c>
      <c r="P74" s="5">
        <v>0</v>
      </c>
      <c r="Q74" s="5">
        <v>0</v>
      </c>
      <c r="R74" s="5">
        <v>15</v>
      </c>
      <c r="S74" s="5">
        <v>55</v>
      </c>
      <c r="T74" s="5">
        <v>6487</v>
      </c>
      <c r="U74" s="5">
        <v>11994.538</v>
      </c>
      <c r="V74" s="5">
        <v>1309</v>
      </c>
      <c r="W74" s="5">
        <v>6064.8289999999997</v>
      </c>
      <c r="X74" s="5">
        <v>0</v>
      </c>
      <c r="Y74" s="5">
        <v>0</v>
      </c>
      <c r="Z74" s="5">
        <v>72825</v>
      </c>
      <c r="AA74" s="5">
        <v>351808.04300000001</v>
      </c>
      <c r="AB74" s="5">
        <v>0</v>
      </c>
      <c r="AC74" s="5">
        <v>0</v>
      </c>
    </row>
    <row r="75" spans="1:29" x14ac:dyDescent="0.25">
      <c r="B75" s="37">
        <v>62</v>
      </c>
      <c r="C75" s="3" t="s">
        <v>68</v>
      </c>
      <c r="D75" s="4">
        <v>609</v>
      </c>
      <c r="E75" s="4">
        <v>4</v>
      </c>
      <c r="F75" s="4">
        <v>0</v>
      </c>
      <c r="G75" s="4">
        <v>0</v>
      </c>
      <c r="H75" s="4">
        <v>0</v>
      </c>
      <c r="I75" s="4">
        <v>534183</v>
      </c>
      <c r="J75" s="4">
        <v>0</v>
      </c>
      <c r="K75" s="4">
        <v>6221035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120273</v>
      </c>
      <c r="U75" s="5">
        <v>290651.22116000002</v>
      </c>
      <c r="V75" s="5">
        <v>19460</v>
      </c>
      <c r="W75" s="5">
        <v>102594.67875000001</v>
      </c>
      <c r="X75" s="5">
        <v>0</v>
      </c>
      <c r="Y75" s="5">
        <v>0</v>
      </c>
      <c r="Z75" s="5">
        <v>3038612</v>
      </c>
      <c r="AA75" s="5">
        <v>13340268.084690001</v>
      </c>
      <c r="AB75" s="5">
        <v>0</v>
      </c>
      <c r="AC75" s="5">
        <v>0</v>
      </c>
    </row>
    <row r="76" spans="1:29" x14ac:dyDescent="0.25">
      <c r="B76" s="37">
        <v>63</v>
      </c>
      <c r="C76" s="3" t="s">
        <v>69</v>
      </c>
      <c r="D76" s="4">
        <v>186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120488</v>
      </c>
      <c r="K76" s="4">
        <v>116522</v>
      </c>
      <c r="L76" s="5">
        <v>28216</v>
      </c>
      <c r="M76" s="5">
        <v>82020.152560000002</v>
      </c>
      <c r="N76" s="5">
        <v>54062</v>
      </c>
      <c r="O76" s="5">
        <v>178406.56128999995</v>
      </c>
      <c r="P76" s="5">
        <v>0</v>
      </c>
      <c r="Q76" s="5">
        <v>0</v>
      </c>
      <c r="R76" s="5">
        <v>1002</v>
      </c>
      <c r="S76" s="5">
        <v>4146.2248300000001</v>
      </c>
      <c r="T76" s="5">
        <v>8341</v>
      </c>
      <c r="U76" s="5">
        <v>22653.231070000002</v>
      </c>
      <c r="V76" s="5">
        <v>1225</v>
      </c>
      <c r="W76" s="5">
        <v>6285.1518699999997</v>
      </c>
      <c r="X76" s="5">
        <v>0</v>
      </c>
      <c r="Y76" s="5">
        <v>0</v>
      </c>
      <c r="Z76" s="5">
        <v>41078</v>
      </c>
      <c r="AA76" s="5">
        <v>203866.01699999999</v>
      </c>
      <c r="AB76" s="5">
        <v>0</v>
      </c>
      <c r="AC76" s="5">
        <v>0</v>
      </c>
    </row>
    <row r="77" spans="1:29" x14ac:dyDescent="0.25">
      <c r="B77" s="37">
        <v>64</v>
      </c>
      <c r="C77" s="3" t="s">
        <v>70</v>
      </c>
      <c r="D77" s="4">
        <v>364</v>
      </c>
      <c r="E77" s="4">
        <v>8</v>
      </c>
      <c r="F77" s="4">
        <v>0</v>
      </c>
      <c r="G77" s="4">
        <v>783</v>
      </c>
      <c r="H77" s="4">
        <v>0</v>
      </c>
      <c r="I77" s="4">
        <v>41792</v>
      </c>
      <c r="J77" s="4">
        <v>250141</v>
      </c>
      <c r="K77" s="4">
        <v>1520972</v>
      </c>
      <c r="L77" s="5">
        <v>15313</v>
      </c>
      <c r="M77" s="5">
        <v>24038.23128</v>
      </c>
      <c r="N77" s="5">
        <v>67172</v>
      </c>
      <c r="O77" s="5">
        <v>71836.566409999999</v>
      </c>
      <c r="P77" s="5">
        <v>2576433</v>
      </c>
      <c r="Q77" s="5">
        <v>656550.96597999998</v>
      </c>
      <c r="R77" s="5">
        <v>511</v>
      </c>
      <c r="S77" s="5">
        <v>628.79999999999995</v>
      </c>
      <c r="T77" s="5">
        <v>17374</v>
      </c>
      <c r="U77" s="5">
        <v>57691.557650000017</v>
      </c>
      <c r="V77" s="5">
        <v>3989</v>
      </c>
      <c r="W77" s="5">
        <v>28204.186600000026</v>
      </c>
      <c r="X77" s="5">
        <v>0</v>
      </c>
      <c r="Y77" s="5">
        <v>0</v>
      </c>
      <c r="Z77" s="5">
        <v>154569</v>
      </c>
      <c r="AA77" s="5">
        <v>1010471.3963900001</v>
      </c>
      <c r="AB77" s="5">
        <v>0</v>
      </c>
      <c r="AC77" s="5">
        <v>0</v>
      </c>
    </row>
    <row r="78" spans="1:29" s="35" customFormat="1" x14ac:dyDescent="0.25">
      <c r="A78" s="34"/>
      <c r="B78" s="39" t="s">
        <v>71</v>
      </c>
      <c r="C78" s="40"/>
      <c r="D78" s="17">
        <f t="shared" ref="D78:AC78" si="0">SUM(D10:D77)</f>
        <v>133729</v>
      </c>
      <c r="E78" s="17">
        <f t="shared" si="0"/>
        <v>73756</v>
      </c>
      <c r="F78" s="17">
        <f t="shared" si="0"/>
        <v>11474672</v>
      </c>
      <c r="G78" s="17">
        <f t="shared" si="0"/>
        <v>1414547</v>
      </c>
      <c r="H78" s="17">
        <f t="shared" si="0"/>
        <v>5890220</v>
      </c>
      <c r="I78" s="17">
        <f t="shared" si="0"/>
        <v>731365285</v>
      </c>
      <c r="J78" s="17">
        <f t="shared" si="0"/>
        <v>115784084</v>
      </c>
      <c r="K78" s="17">
        <f t="shared" si="0"/>
        <v>1034345867</v>
      </c>
      <c r="L78" s="17">
        <f t="shared" si="0"/>
        <v>272631988</v>
      </c>
      <c r="M78" s="17">
        <f t="shared" si="0"/>
        <v>784764838.53981018</v>
      </c>
      <c r="N78" s="17">
        <f t="shared" si="0"/>
        <v>264617358</v>
      </c>
      <c r="O78" s="17">
        <f t="shared" si="0"/>
        <v>1261427802.3313792</v>
      </c>
      <c r="P78" s="17">
        <f t="shared" si="0"/>
        <v>2584779</v>
      </c>
      <c r="Q78" s="17">
        <f t="shared" si="0"/>
        <v>673423.65047999995</v>
      </c>
      <c r="R78" s="17">
        <f t="shared" si="0"/>
        <v>696197</v>
      </c>
      <c r="S78" s="17">
        <f t="shared" si="0"/>
        <v>3931494.9545599991</v>
      </c>
      <c r="T78" s="17">
        <f t="shared" si="0"/>
        <v>79435329</v>
      </c>
      <c r="U78" s="17">
        <f t="shared" si="0"/>
        <v>245990961.75711018</v>
      </c>
      <c r="V78" s="17">
        <f t="shared" si="0"/>
        <v>25407654</v>
      </c>
      <c r="W78" s="17">
        <f t="shared" si="0"/>
        <v>125123229.69110985</v>
      </c>
      <c r="X78" s="17">
        <f t="shared" si="0"/>
        <v>81047</v>
      </c>
      <c r="Y78" s="17">
        <f t="shared" si="0"/>
        <v>1629609.4237599999</v>
      </c>
      <c r="Z78" s="17">
        <f t="shared" si="0"/>
        <v>444401793</v>
      </c>
      <c r="AA78" s="17">
        <f t="shared" si="0"/>
        <v>2389248010.9977727</v>
      </c>
      <c r="AB78" s="17">
        <f t="shared" si="0"/>
        <v>11876</v>
      </c>
      <c r="AC78" s="17">
        <f t="shared" si="0"/>
        <v>19588.618499999997</v>
      </c>
    </row>
    <row r="79" spans="1:29" x14ac:dyDescent="0.25">
      <c r="A79" s="8"/>
      <c r="B79" s="26" t="s">
        <v>97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 x14ac:dyDescent="0.25">
      <c r="A80" s="8"/>
      <c r="B80" s="26" t="s">
        <v>98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 x14ac:dyDescent="0.25">
      <c r="A81" s="8"/>
      <c r="B81" s="26" t="s">
        <v>99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 s="36" customFormat="1" x14ac:dyDescent="0.25">
      <c r="B82" s="26" t="s">
        <v>100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 s="36" customFormat="1" x14ac:dyDescent="0.25">
      <c r="B83" s="26" t="s">
        <v>101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 s="36" customFormat="1" x14ac:dyDescent="0.25">
      <c r="B84" s="26" t="s">
        <v>102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 s="36" customFormat="1" x14ac:dyDescent="0.25">
      <c r="B85" s="26" t="s">
        <v>103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 s="36" customFormat="1" x14ac:dyDescent="0.25">
      <c r="B86" s="26" t="s">
        <v>104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 s="36" customFormat="1" x14ac:dyDescent="0.25">
      <c r="B87" s="26" t="s">
        <v>105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 s="36" customFormat="1" x14ac:dyDescent="0.25">
      <c r="A88" s="18"/>
      <c r="B88" s="26" t="s">
        <v>106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 s="36" customFormat="1" x14ac:dyDescent="0.25">
      <c r="B89" s="26" t="s">
        <v>107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 s="36" customFormat="1" x14ac:dyDescent="0.25">
      <c r="A90" s="18"/>
      <c r="B90" s="26" t="s">
        <v>108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 s="36" customFormat="1" x14ac:dyDescent="0.25">
      <c r="B91" s="26" t="s">
        <v>109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s="36" customFormat="1" x14ac:dyDescent="0.25">
      <c r="B92" s="26" t="s">
        <v>110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 s="36" customFormat="1" x14ac:dyDescent="0.25">
      <c r="B93" s="26" t="s">
        <v>111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 s="36" customFormat="1" x14ac:dyDescent="0.25">
      <c r="B94" s="26" t="s">
        <v>112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 s="36" customFormat="1" x14ac:dyDescent="0.25">
      <c r="B95" s="26" t="s">
        <v>113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 s="36" customFormat="1" x14ac:dyDescent="0.25">
      <c r="B96" s="26" t="s">
        <v>114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 s="36" customFormat="1" x14ac:dyDescent="0.25">
      <c r="B97" s="26" t="s">
        <v>115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s="36" customFormat="1" x14ac:dyDescent="0.25">
      <c r="B98" s="26" t="s">
        <v>116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 s="36" customFormat="1" x14ac:dyDescent="0.25">
      <c r="A99" s="19"/>
      <c r="B99" s="26" t="s">
        <v>117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 s="36" customFormat="1" x14ac:dyDescent="0.25">
      <c r="B100" s="26" t="s">
        <v>118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 s="36" customFormat="1" x14ac:dyDescent="0.25">
      <c r="B101" s="26" t="s">
        <v>119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 s="36" customFormat="1" x14ac:dyDescent="0.25">
      <c r="B102" s="26" t="s">
        <v>120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 s="36" customFormat="1" x14ac:dyDescent="0.25">
      <c r="B103" s="26" t="s">
        <v>121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 s="36" customFormat="1" x14ac:dyDescent="0.25">
      <c r="B104" s="26" t="s">
        <v>122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 s="36" customFormat="1" x14ac:dyDescent="0.25">
      <c r="B105" s="26" t="s">
        <v>123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</sheetData>
  <mergeCells count="56">
    <mergeCell ref="B78:C78"/>
    <mergeCell ref="B101:AC101"/>
    <mergeCell ref="B102:AC102"/>
    <mergeCell ref="B103:AC103"/>
    <mergeCell ref="B104:AC104"/>
    <mergeCell ref="B105:AC105"/>
    <mergeCell ref="B87:AC87"/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88:AC88"/>
    <mergeCell ref="Z5:AA5"/>
    <mergeCell ref="AB5:AC5"/>
    <mergeCell ref="B79:AC79"/>
    <mergeCell ref="B80:AC80"/>
    <mergeCell ref="B81:AC81"/>
    <mergeCell ref="B82:AC82"/>
    <mergeCell ref="G4:G6"/>
    <mergeCell ref="H4:H6"/>
    <mergeCell ref="I4:I6"/>
    <mergeCell ref="J4:J6"/>
    <mergeCell ref="K4:K6"/>
    <mergeCell ref="B83:AC83"/>
    <mergeCell ref="B84:AC84"/>
    <mergeCell ref="B85:AC85"/>
    <mergeCell ref="B86:AC86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</mergeCells>
  <pageMargins left="0" right="0" top="0.03" bottom="0.03" header="0" footer="0.01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2026-02-03T10:46:33Z</cp:lastPrinted>
  <dcterms:created xsi:type="dcterms:W3CDTF">2026-01-19T05:28:01Z</dcterms:created>
  <dcterms:modified xsi:type="dcterms:W3CDTF">2026-02-03T11:01:14Z</dcterms:modified>
</cp:coreProperties>
</file>