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anoj R\2025\09_Sep\23-09-2025\Payment System Indicator for August 2025\"/>
    </mc:Choice>
  </mc:AlternateContent>
  <xr:revisionPtr revIDLastSave="0" documentId="13_ncr:1_{689AA925-7D39-4DE8-932F-D8EE6A4F45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ugust 2025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6" i="7" l="1"/>
  <c r="J71" i="7" l="1"/>
  <c r="D11" i="7"/>
  <c r="E11" i="7"/>
  <c r="H11" i="7"/>
  <c r="I11" i="7"/>
  <c r="D19" i="7"/>
  <c r="E19" i="7"/>
  <c r="H19" i="7"/>
  <c r="I19" i="7"/>
  <c r="I10" i="7" l="1"/>
  <c r="E10" i="7"/>
  <c r="D10" i="7"/>
  <c r="H10" i="7"/>
  <c r="H60" i="7"/>
  <c r="D60" i="7"/>
  <c r="F109" i="7" l="1"/>
  <c r="D112" i="7" l="1"/>
  <c r="J44" i="7" l="1"/>
  <c r="F44" i="7"/>
  <c r="F42" i="7" l="1"/>
  <c r="J42" i="7"/>
  <c r="F112" i="7"/>
  <c r="F106" i="7"/>
  <c r="F103" i="7"/>
  <c r="D109" i="7"/>
  <c r="D106" i="7"/>
  <c r="D103" i="7"/>
  <c r="F102" i="7" l="1"/>
  <c r="D102" i="7"/>
  <c r="E112" i="7"/>
  <c r="E109" i="7"/>
  <c r="E106" i="7"/>
  <c r="E103" i="7"/>
  <c r="C112" i="7"/>
  <c r="C109" i="7"/>
  <c r="C106" i="7"/>
  <c r="C103" i="7"/>
  <c r="E102" i="7" l="1"/>
  <c r="F116" i="7"/>
  <c r="D116" i="7"/>
  <c r="C102" i="7"/>
  <c r="F39" i="7"/>
  <c r="J39" i="7"/>
  <c r="J36" i="7"/>
  <c r="F36" i="7"/>
  <c r="C116" i="7" l="1"/>
  <c r="E116" i="7"/>
  <c r="J35" i="7"/>
  <c r="F35" i="7"/>
  <c r="F89" i="7" l="1"/>
  <c r="F86" i="7"/>
  <c r="F83" i="7"/>
  <c r="F71" i="7"/>
  <c r="J67" i="7"/>
  <c r="F67" i="7"/>
  <c r="J60" i="7"/>
  <c r="F60" i="7"/>
  <c r="J63" i="7"/>
  <c r="F63" i="7"/>
  <c r="H39" i="7" l="1"/>
  <c r="D39" i="7"/>
  <c r="D31" i="7" l="1"/>
  <c r="D83" i="7"/>
  <c r="C83" i="7"/>
  <c r="E89" i="7" l="1"/>
  <c r="D89" i="7"/>
  <c r="C89" i="7"/>
  <c r="E86" i="7"/>
  <c r="D86" i="7"/>
  <c r="E83" i="7"/>
  <c r="J74" i="7"/>
  <c r="I74" i="7"/>
  <c r="H74" i="7"/>
  <c r="G74" i="7"/>
  <c r="F74" i="7"/>
  <c r="E74" i="7"/>
  <c r="D74" i="7"/>
  <c r="C74" i="7"/>
  <c r="I71" i="7"/>
  <c r="H71" i="7"/>
  <c r="G71" i="7"/>
  <c r="E71" i="7"/>
  <c r="D71" i="7"/>
  <c r="C71" i="7"/>
  <c r="I67" i="7"/>
  <c r="H67" i="7"/>
  <c r="G67" i="7"/>
  <c r="E67" i="7"/>
  <c r="D67" i="7"/>
  <c r="C67" i="7"/>
  <c r="I39" i="7"/>
  <c r="G39" i="7"/>
  <c r="E39" i="7"/>
  <c r="C39" i="7"/>
  <c r="I36" i="7"/>
  <c r="H36" i="7"/>
  <c r="G36" i="7"/>
  <c r="E36" i="7"/>
  <c r="D36" i="7"/>
  <c r="C36" i="7"/>
  <c r="H35" i="7" l="1"/>
  <c r="D35" i="7"/>
  <c r="G35" i="7"/>
  <c r="C35" i="7"/>
  <c r="I35" i="7"/>
  <c r="E35" i="7"/>
  <c r="I63" i="7" l="1"/>
  <c r="H63" i="7"/>
  <c r="G63" i="7"/>
  <c r="E63" i="7"/>
  <c r="D63" i="7"/>
  <c r="C63" i="7"/>
  <c r="I60" i="7"/>
  <c r="G60" i="7"/>
  <c r="E60" i="7"/>
  <c r="C60" i="7"/>
  <c r="J47" i="7"/>
  <c r="I47" i="7"/>
  <c r="H47" i="7"/>
  <c r="G47" i="7"/>
  <c r="F47" i="7"/>
  <c r="E47" i="7"/>
  <c r="D47" i="7"/>
  <c r="C47" i="7"/>
  <c r="I44" i="7"/>
  <c r="H44" i="7"/>
  <c r="G44" i="7"/>
  <c r="E44" i="7"/>
  <c r="D44" i="7"/>
  <c r="C44" i="7"/>
  <c r="J31" i="7"/>
  <c r="I31" i="7"/>
  <c r="H31" i="7"/>
  <c r="G31" i="7"/>
  <c r="F31" i="7"/>
  <c r="E31" i="7"/>
  <c r="C31" i="7"/>
  <c r="J23" i="7"/>
  <c r="I23" i="7"/>
  <c r="H23" i="7"/>
  <c r="G23" i="7"/>
  <c r="F23" i="7"/>
  <c r="E23" i="7"/>
  <c r="D23" i="7"/>
  <c r="C23" i="7"/>
  <c r="J19" i="7"/>
  <c r="G19" i="7"/>
  <c r="F19" i="7"/>
  <c r="C19" i="7"/>
  <c r="J11" i="7"/>
  <c r="G11" i="7"/>
  <c r="F11" i="7"/>
  <c r="C11" i="7"/>
  <c r="C10" i="7" l="1"/>
  <c r="G42" i="7"/>
  <c r="C42" i="7"/>
  <c r="G10" i="7"/>
  <c r="F50" i="7"/>
  <c r="F10" i="7"/>
  <c r="J10" i="7"/>
  <c r="D42" i="7"/>
  <c r="H42" i="7"/>
  <c r="I42" i="7"/>
  <c r="E42" i="7"/>
  <c r="E50" i="7" l="1"/>
  <c r="D50" i="7"/>
  <c r="G51" i="7"/>
  <c r="C50" i="7"/>
  <c r="C51" i="7"/>
  <c r="C52" i="7"/>
  <c r="G52" i="7"/>
  <c r="G50" i="7"/>
  <c r="H51" i="7"/>
  <c r="J52" i="7"/>
  <c r="J51" i="7"/>
  <c r="D52" i="7"/>
  <c r="D51" i="7"/>
  <c r="I51" i="7"/>
  <c r="I52" i="7"/>
  <c r="E51" i="7"/>
  <c r="I50" i="7"/>
  <c r="F51" i="7"/>
  <c r="J50" i="7"/>
  <c r="E52" i="7"/>
  <c r="H52" i="7"/>
  <c r="F52" i="7"/>
  <c r="H50" i="7"/>
</calcChain>
</file>

<file path=xl/sharedStrings.xml><?xml version="1.0" encoding="utf-8"?>
<sst xmlns="http://schemas.openxmlformats.org/spreadsheetml/2006/main" count="205" uniqueCount="177">
  <si>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</si>
  <si>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</si>
  <si>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</si>
  <si>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</si>
  <si>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</si>
  <si>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</si>
  <si>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</si>
  <si>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</si>
  <si>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</si>
  <si>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</si>
  <si>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</si>
  <si>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</si>
  <si>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</si>
  <si>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</si>
  <si>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</si>
  <si>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</si>
  <si>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</si>
  <si>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</si>
  <si>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</si>
  <si>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</si>
  <si>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</si>
  <si>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</si>
  <si>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</si>
  <si>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</si>
  <si>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</si>
  <si>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</si>
  <si>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</si>
  <si>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</si>
  <si>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</si>
  <si>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</si>
  <si>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</si>
  <si>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</si>
  <si>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</si>
  <si>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</si>
  <si>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</si>
  <si>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</si>
  <si>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</si>
  <si>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</si>
  <si>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</si>
  <si>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</si>
  <si>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</si>
  <si>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</si>
  <si>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</si>
  <si>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</si>
  <si>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</si>
  <si>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</si>
  <si>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</si>
  <si>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</si>
  <si>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</si>
  <si>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</si>
  <si>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</si>
  <si>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</si>
  <si>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</si>
  <si>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</si>
  <si>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</si>
  <si>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</si>
  <si>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</si>
  <si>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</si>
  <si>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</si>
  <si>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</si>
  <si>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</si>
  <si>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</si>
  <si>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</si>
  <si>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</si>
  <si>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</si>
  <si>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</si>
  <si>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</si>
  <si>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</si>
  <si>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</si>
  <si>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</si>
  <si>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</si>
  <si>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</si>
  <si>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</si>
  <si>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</si>
  <si>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</si>
  <si>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</si>
  <si>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</si>
  <si>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</si>
  <si>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</si>
  <si>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</si>
  <si>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</si>
  <si>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</si>
  <si>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</si>
  <si>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</si>
  <si>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</si>
  <si>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</si>
  <si>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</si>
  <si>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</si>
  <si>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</si>
  <si>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</si>
  <si>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</si>
  <si>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</si>
  <si>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</si>
  <si>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</si>
  <si>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</si>
  <si>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</si>
  <si>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</si>
  <si>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</si>
  <si>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</si>
  <si>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</si>
  <si>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</si>
  <si>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</si>
  <si>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</si>
  <si>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</si>
  <si>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</si>
  <si>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</si>
  <si>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</si>
  <si>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</si>
  <si>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</si>
  <si>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</si>
  <si>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</si>
  <si>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</si>
  <si>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</si>
  <si>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</si>
  <si>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</si>
  <si>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</si>
  <si>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</si>
  <si>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</si>
  <si>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</si>
  <si>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</si>
  <si>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</si>
  <si>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</si>
  <si>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</si>
  <si>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</si>
  <si>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</si>
  <si>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</si>
  <si>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</si>
  <si>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</si>
  <si>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</si>
  <si>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</si>
  <si>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</si>
  <si>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</si>
  <si>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</si>
  <si>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</si>
  <si>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</si>
  <si>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</si>
  <si>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</si>
  <si>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</si>
  <si>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</si>
  <si>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</si>
  <si>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</si>
  <si>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</si>
  <si>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</si>
  <si>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</si>
  <si>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</si>
  <si>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</si>
  <si>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</si>
  <si>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</si>
  <si>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</si>
  <si>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</si>
  <si>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</si>
  <si>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 2024</t>
  </si>
  <si>
    <t>0.158 bps</t>
  </si>
  <si>
    <t>November 2024</t>
  </si>
  <si>
    <t>0.159 bps</t>
  </si>
  <si>
    <t>0.155 bps</t>
  </si>
  <si>
    <t>December 2024</t>
  </si>
  <si>
    <t>Jauuary 2025</t>
  </si>
  <si>
    <t>February 2025</t>
  </si>
  <si>
    <t>0.140 bps</t>
  </si>
  <si>
    <t>March 2025</t>
  </si>
  <si>
    <t>0.121 bps</t>
  </si>
  <si>
    <t>FY 2024-25</t>
  </si>
  <si>
    <t>As on March 2025</t>
  </si>
  <si>
    <t>0.094 bps</t>
  </si>
  <si>
    <t>April 2025</t>
  </si>
  <si>
    <t>May 2025</t>
  </si>
  <si>
    <t>June 2025</t>
  </si>
  <si>
    <t>0.129 bps</t>
  </si>
  <si>
    <t>July</t>
  </si>
  <si>
    <t>July 2025</t>
  </si>
  <si>
    <t>0.111 bps</t>
  </si>
  <si>
    <t>0.160 bps</t>
  </si>
  <si>
    <t>2024
August</t>
  </si>
  <si>
    <t>August</t>
  </si>
  <si>
    <t>August 2025</t>
  </si>
  <si>
    <t>0.166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</si>
</sst>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2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  <numFmt numFmtId="182" formatCode="0.0000000"/>
  </numFmts>
  <fonts count="1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9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25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182" fontId="2" fillId="2" borderId="0" xfId="0" applyNumberFormat="1" applyFont="1" applyFill="1" applyAlignment="1">
      <alignment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right" vertical="center"/>
    </xf>
    <xf numFmtId="2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/>
    </xf>
    <xf numFmtId="1" fontId="2" fillId="0" borderId="1" xfId="0" applyNumberFormat="1" applyFont="1" applyFill="1" applyBorder="1"/>
    <xf numFmtId="1" fontId="4" fillId="0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117" fillId="2" borderId="1" xfId="0" applyNumberFormat="1" applyFont="1" applyFill="1" applyBorder="1" applyAlignment="1">
      <alignment horizontal="justify" vertical="justify" wrapText="1"/>
    </xf>
    <xf numFmtId="0" fontId="2" fillId="2" borderId="0" xfId="0" applyFont="1" applyFill="1" applyBorder="1" applyAlignment="1">
      <alignment wrapText="1"/>
    </xf>
    <xf numFmtId="2" fontId="2" fillId="2" borderId="0" xfId="0" applyNumberFormat="1" applyFont="1" applyFill="1" applyBorder="1"/>
    <xf numFmtId="1" fontId="2" fillId="2" borderId="0" xfId="0" applyNumberFormat="1" applyFont="1" applyFill="1" applyBorder="1"/>
    <xf numFmtId="2" fontId="9" fillId="5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/>
  </cellXfs>
  <cellStyles count="45602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12" xfId="45601" xr:uid="{00000000-0005-0000-0000-0000AE630000}"/>
    <cellStyle name="Normal 2 3 2 2 2" xfId="372" xr:uid="{00000000-0005-0000-0000-0000AF630000}"/>
    <cellStyle name="Normal 2 3 2 2 2 10" xfId="5889" xr:uid="{00000000-0005-0000-0000-0000B0630000}"/>
    <cellStyle name="Normal 2 3 2 2 2 2" xfId="561" xr:uid="{00000000-0005-0000-0000-0000B1630000}"/>
    <cellStyle name="Normal 2 3 2 2 2 2 2" xfId="1099" xr:uid="{00000000-0005-0000-0000-0000B2630000}"/>
    <cellStyle name="Normal 2 3 2 2 2 2 2 2" xfId="3549" xr:uid="{00000000-0005-0000-0000-0000B3630000}"/>
    <cellStyle name="Normal 2 3 2 2 2 2 2 3" xfId="5692" xr:uid="{00000000-0005-0000-0000-0000B4630000}"/>
    <cellStyle name="Normal 2 3 2 2 2 2 2 4" xfId="7738" xr:uid="{00000000-0005-0000-0000-0000B5630000}"/>
    <cellStyle name="Normal 2 3 2 2 2 2 3" xfId="1546" xr:uid="{00000000-0005-0000-0000-0000B6630000}"/>
    <cellStyle name="Normal 2 3 2 2 2 2 3 2" xfId="3996" xr:uid="{00000000-0005-0000-0000-0000B7630000}"/>
    <cellStyle name="Normal 2 3 2 2 2 2 3 3" xfId="6120" xr:uid="{00000000-0005-0000-0000-0000B8630000}"/>
    <cellStyle name="Normal 2 3 2 2 2 2 3 4" xfId="8147" xr:uid="{00000000-0005-0000-0000-0000B9630000}"/>
    <cellStyle name="Normal 2 3 2 2 2 2 4" xfId="2061" xr:uid="{00000000-0005-0000-0000-0000BA630000}"/>
    <cellStyle name="Normal 2 3 2 2 2 2 4 2" xfId="4508" xr:uid="{00000000-0005-0000-0000-0000BB630000}"/>
    <cellStyle name="Normal 2 3 2 2 2 2 4 3" xfId="6631" xr:uid="{00000000-0005-0000-0000-0000BC630000}"/>
    <cellStyle name="Normal 2 3 2 2 2 2 4 4" xfId="8650" xr:uid="{00000000-0005-0000-0000-0000BD630000}"/>
    <cellStyle name="Normal 2 3 2 2 2 2 5" xfId="930" xr:uid="{00000000-0005-0000-0000-0000BE630000}"/>
    <cellStyle name="Normal 2 3 2 2 2 2 5 2" xfId="3380" xr:uid="{00000000-0005-0000-0000-0000BF630000}"/>
    <cellStyle name="Normal 2 3 2 2 2 2 5 3" xfId="5523" xr:uid="{00000000-0005-0000-0000-0000C0630000}"/>
    <cellStyle name="Normal 2 3 2 2 2 2 5 4" xfId="7571" xr:uid="{00000000-0005-0000-0000-0000C1630000}"/>
    <cellStyle name="Normal 2 3 2 2 2 2 6" xfId="3007" xr:uid="{00000000-0005-0000-0000-0000C2630000}"/>
    <cellStyle name="Normal 2 3 2 2 2 2 7" xfId="5166" xr:uid="{00000000-0005-0000-0000-0000C3630000}"/>
    <cellStyle name="Normal 2 3 2 2 2 2 8" xfId="7234" xr:uid="{00000000-0005-0000-0000-0000C4630000}"/>
    <cellStyle name="Normal 2 3 2 2 2 3" xfId="670" xr:uid="{00000000-0005-0000-0000-0000C5630000}"/>
    <cellStyle name="Normal 2 3 2 2 2 3 2" xfId="1203" xr:uid="{00000000-0005-0000-0000-0000C6630000}"/>
    <cellStyle name="Normal 2 3 2 2 2 3 2 2" xfId="3658" xr:uid="{00000000-0005-0000-0000-0000C7630000}"/>
    <cellStyle name="Normal 2 3 2 2 2 3 2 3" xfId="5800" xr:uid="{00000000-0005-0000-0000-0000C8630000}"/>
    <cellStyle name="Normal 2 3 2 2 2 3 2 4" xfId="7845" xr:uid="{00000000-0005-0000-0000-0000C9630000}"/>
    <cellStyle name="Normal 2 3 2 2 2 3 3" xfId="1655" xr:uid="{00000000-0005-0000-0000-0000CA630000}"/>
    <cellStyle name="Normal 2 3 2 2 2 3 3 2" xfId="4104" xr:uid="{00000000-0005-0000-0000-0000CB630000}"/>
    <cellStyle name="Normal 2 3 2 2 2 3 3 3" xfId="6229" xr:uid="{00000000-0005-0000-0000-0000CC630000}"/>
    <cellStyle name="Normal 2 3 2 2 2 3 3 4" xfId="8255" xr:uid="{00000000-0005-0000-0000-0000CD630000}"/>
    <cellStyle name="Normal 2 3 2 2 2 3 4" xfId="2057" xr:uid="{00000000-0005-0000-0000-0000CE630000}"/>
    <cellStyle name="Normal 2 3 2 2 2 3 4 2" xfId="4504" xr:uid="{00000000-0005-0000-0000-0000CF630000}"/>
    <cellStyle name="Normal 2 3 2 2 2 3 4 3" xfId="6627" xr:uid="{00000000-0005-0000-0000-0000D0630000}"/>
    <cellStyle name="Normal 2 3 2 2 2 3 4 4" xfId="8646" xr:uid="{00000000-0005-0000-0000-0000D1630000}"/>
    <cellStyle name="Normal 2 3 2 2 2 3 5" xfId="836" xr:uid="{00000000-0005-0000-0000-0000D2630000}"/>
    <cellStyle name="Normal 2 3 2 2 2 3 5 2" xfId="3286" xr:uid="{00000000-0005-0000-0000-0000D3630000}"/>
    <cellStyle name="Normal 2 3 2 2 2 3 5 3" xfId="5429" xr:uid="{00000000-0005-0000-0000-0000D4630000}"/>
    <cellStyle name="Normal 2 3 2 2 2 3 5 4" xfId="7479" xr:uid="{00000000-0005-0000-0000-0000D5630000}"/>
    <cellStyle name="Normal 2 3 2 2 2 3 6" xfId="3115" xr:uid="{00000000-0005-0000-0000-0000D6630000}"/>
    <cellStyle name="Normal 2 3 2 2 2 3 7" xfId="5270" xr:uid="{00000000-0005-0000-0000-0000D7630000}"/>
    <cellStyle name="Normal 2 3 2 2 2 3 8" xfId="7333" xr:uid="{00000000-0005-0000-0000-0000D8630000}"/>
    <cellStyle name="Normal 2 3 2 2 2 4" xfId="932" xr:uid="{00000000-0005-0000-0000-0000D9630000}"/>
    <cellStyle name="Normal 2 3 2 2 2 4 2" xfId="3382" xr:uid="{00000000-0005-0000-0000-0000DA630000}"/>
    <cellStyle name="Normal 2 3 2 2 2 4 3" xfId="5525" xr:uid="{00000000-0005-0000-0000-0000DB630000}"/>
    <cellStyle name="Normal 2 3 2 2 2 4 4" xfId="7573" xr:uid="{00000000-0005-0000-0000-0000DC630000}"/>
    <cellStyle name="Normal 2 3 2 2 2 5" xfId="1378" xr:uid="{00000000-0005-0000-0000-0000DD630000}"/>
    <cellStyle name="Normal 2 3 2 2 2 5 2" xfId="3828" xr:uid="{00000000-0005-0000-0000-0000DE630000}"/>
    <cellStyle name="Normal 2 3 2 2 2 5 3" xfId="5952" xr:uid="{00000000-0005-0000-0000-0000DF630000}"/>
    <cellStyle name="Normal 2 3 2 2 2 5 4" xfId="7980" xr:uid="{00000000-0005-0000-0000-0000E0630000}"/>
    <cellStyle name="Normal 2 3 2 2 2 6" xfId="1979" xr:uid="{00000000-0005-0000-0000-0000E1630000}"/>
    <cellStyle name="Normal 2 3 2 2 2 6 2" xfId="4427" xr:uid="{00000000-0005-0000-0000-0000E2630000}"/>
    <cellStyle name="Normal 2 3 2 2 2 6 3" xfId="6549" xr:uid="{00000000-0005-0000-0000-0000E3630000}"/>
    <cellStyle name="Normal 2 3 2 2 2 6 4" xfId="8570" xr:uid="{00000000-0005-0000-0000-0000E4630000}"/>
    <cellStyle name="Normal 2 3 2 2 2 7" xfId="2375" xr:uid="{00000000-0005-0000-0000-0000E5630000}"/>
    <cellStyle name="Normal 2 3 2 2 2 7 2" xfId="4818" xr:uid="{00000000-0005-0000-0000-0000E6630000}"/>
    <cellStyle name="Normal 2 3 2 2 2 7 3" xfId="6937" xr:uid="{00000000-0005-0000-0000-0000E7630000}"/>
    <cellStyle name="Normal 2 3 2 2 2 7 4" xfId="8947" xr:uid="{00000000-0005-0000-0000-0000E8630000}"/>
    <cellStyle name="Normal 2 3 2 2 2 8" xfId="2836" xr:uid="{00000000-0005-0000-0000-0000E9630000}"/>
    <cellStyle name="Normal 2 3 2 2 2 9" xfId="3151" xr:uid="{00000000-0005-0000-0000-0000EA630000}"/>
    <cellStyle name="Normal 2 3 2 2 3" xfId="447" xr:uid="{00000000-0005-0000-0000-0000EB630000}"/>
    <cellStyle name="Normal 2 3 2 2 3 2" xfId="988" xr:uid="{00000000-0005-0000-0000-0000EC630000}"/>
    <cellStyle name="Normal 2 3 2 2 3 2 2" xfId="3438" xr:uid="{00000000-0005-0000-0000-0000ED630000}"/>
    <cellStyle name="Normal 2 3 2 2 3 2 3" xfId="5581" xr:uid="{00000000-0005-0000-0000-0000EE630000}"/>
    <cellStyle name="Normal 2 3 2 2 3 2 4" xfId="7627" xr:uid="{00000000-0005-0000-0000-0000EF630000}"/>
    <cellStyle name="Normal 2 3 2 2 3 3" xfId="1432" xr:uid="{00000000-0005-0000-0000-0000F0630000}"/>
    <cellStyle name="Normal 2 3 2 2 3 3 2" xfId="3882" xr:uid="{00000000-0005-0000-0000-0000F1630000}"/>
    <cellStyle name="Normal 2 3 2 2 3 3 3" xfId="6006" xr:uid="{00000000-0005-0000-0000-0000F2630000}"/>
    <cellStyle name="Normal 2 3 2 2 3 3 4" xfId="8033" xr:uid="{00000000-0005-0000-0000-0000F3630000}"/>
    <cellStyle name="Normal 2 3 2 2 3 4" xfId="1788" xr:uid="{00000000-0005-0000-0000-0000F4630000}"/>
    <cellStyle name="Normal 2 3 2 2 3 4 2" xfId="4236" xr:uid="{00000000-0005-0000-0000-0000F5630000}"/>
    <cellStyle name="Normal 2 3 2 2 3 4 3" xfId="6360" xr:uid="{00000000-0005-0000-0000-0000F6630000}"/>
    <cellStyle name="Normal 2 3 2 2 3 4 4" xfId="8383" xr:uid="{00000000-0005-0000-0000-0000F7630000}"/>
    <cellStyle name="Normal 2 3 2 2 3 5" xfId="845" xr:uid="{00000000-0005-0000-0000-0000F8630000}"/>
    <cellStyle name="Normal 2 3 2 2 3 5 2" xfId="3295" xr:uid="{00000000-0005-0000-0000-0000F9630000}"/>
    <cellStyle name="Normal 2 3 2 2 3 5 3" xfId="5438" xr:uid="{00000000-0005-0000-0000-0000FA630000}"/>
    <cellStyle name="Normal 2 3 2 2 3 5 4" xfId="7488" xr:uid="{00000000-0005-0000-0000-0000FB630000}"/>
    <cellStyle name="Normal 2 3 2 2 3 6" xfId="2894" xr:uid="{00000000-0005-0000-0000-0000FC630000}"/>
    <cellStyle name="Normal 2 3 2 2 3 7" xfId="2707" xr:uid="{00000000-0005-0000-0000-0000FD630000}"/>
    <cellStyle name="Normal 2 3 2 2 3 8" xfId="3047" xr:uid="{00000000-0005-0000-0000-0000FE630000}"/>
    <cellStyle name="Normal 2 3 2 2 4" xfId="559" xr:uid="{00000000-0005-0000-0000-0000FF630000}"/>
    <cellStyle name="Normal 2 3 2 2 4 2" xfId="1097" xr:uid="{00000000-0005-0000-0000-000000640000}"/>
    <cellStyle name="Normal 2 3 2 2 4 2 2" xfId="3547" xr:uid="{00000000-0005-0000-0000-000001640000}"/>
    <cellStyle name="Normal 2 3 2 2 4 2 3" xfId="5690" xr:uid="{00000000-0005-0000-0000-000002640000}"/>
    <cellStyle name="Normal 2 3 2 2 4 2 4" xfId="7736" xr:uid="{00000000-0005-0000-0000-000003640000}"/>
    <cellStyle name="Normal 2 3 2 2 4 3" xfId="1544" xr:uid="{00000000-0005-0000-0000-000004640000}"/>
    <cellStyle name="Normal 2 3 2 2 4 3 2" xfId="3994" xr:uid="{00000000-0005-0000-0000-000005640000}"/>
    <cellStyle name="Normal 2 3 2 2 4 3 3" xfId="6118" xr:uid="{00000000-0005-0000-0000-000006640000}"/>
    <cellStyle name="Normal 2 3 2 2 4 3 4" xfId="8145" xr:uid="{00000000-0005-0000-0000-000007640000}"/>
    <cellStyle name="Normal 2 3 2 2 4 4" xfId="2032" xr:uid="{00000000-0005-0000-0000-000008640000}"/>
    <cellStyle name="Normal 2 3 2 2 4 4 2" xfId="4479" xr:uid="{00000000-0005-0000-0000-000009640000}"/>
    <cellStyle name="Normal 2 3 2 2 4 4 3" xfId="6602" xr:uid="{00000000-0005-0000-0000-00000A640000}"/>
    <cellStyle name="Normal 2 3 2 2 4 4 4" xfId="8622" xr:uid="{00000000-0005-0000-0000-00000B640000}"/>
    <cellStyle name="Normal 2 3 2 2 4 5" xfId="2163" xr:uid="{00000000-0005-0000-0000-00000C640000}"/>
    <cellStyle name="Normal 2 3 2 2 4 5 2" xfId="4610" xr:uid="{00000000-0005-0000-0000-00000D640000}"/>
    <cellStyle name="Normal 2 3 2 2 4 5 3" xfId="6733" xr:uid="{00000000-0005-0000-0000-00000E640000}"/>
    <cellStyle name="Normal 2 3 2 2 4 5 4" xfId="8752" xr:uid="{00000000-0005-0000-0000-00000F640000}"/>
    <cellStyle name="Normal 2 3 2 2 4 6" xfId="3005" xr:uid="{00000000-0005-0000-0000-000010640000}"/>
    <cellStyle name="Normal 2 3 2 2 4 7" xfId="5164" xr:uid="{00000000-0005-0000-0000-000011640000}"/>
    <cellStyle name="Normal 2 3 2 2 4 8" xfId="7232" xr:uid="{00000000-0005-0000-0000-000012640000}"/>
    <cellStyle name="Normal 2 3 2 2 5" xfId="794" xr:uid="{00000000-0005-0000-0000-000013640000}"/>
    <cellStyle name="Normal 2 3 2 2 5 2" xfId="3244" xr:uid="{00000000-0005-0000-0000-000014640000}"/>
    <cellStyle name="Normal 2 3 2 2 5 3" xfId="5389" xr:uid="{00000000-0005-0000-0000-000015640000}"/>
    <cellStyle name="Normal 2 3 2 2 5 4" xfId="7439" xr:uid="{00000000-0005-0000-0000-000016640000}"/>
    <cellStyle name="Normal 2 3 2 2 6" xfId="1121" xr:uid="{00000000-0005-0000-0000-000017640000}"/>
    <cellStyle name="Normal 2 3 2 2 6 2" xfId="3574" xr:uid="{00000000-0005-0000-0000-000018640000}"/>
    <cellStyle name="Normal 2 3 2 2 6 3" xfId="5716" xr:uid="{00000000-0005-0000-0000-000019640000}"/>
    <cellStyle name="Normal 2 3 2 2 6 4" xfId="7762" xr:uid="{00000000-0005-0000-0000-00001A640000}"/>
    <cellStyle name="Normal 2 3 2 2 7" xfId="1847" xr:uid="{00000000-0005-0000-0000-00001B640000}"/>
    <cellStyle name="Normal 2 3 2 2 7 2" xfId="4295" xr:uid="{00000000-0005-0000-0000-00001C640000}"/>
    <cellStyle name="Normal 2 3 2 2 7 3" xfId="6418" xr:uid="{00000000-0005-0000-0000-00001D640000}"/>
    <cellStyle name="Normal 2 3 2 2 7 4" xfId="8439" xr:uid="{00000000-0005-0000-0000-00001E640000}"/>
    <cellStyle name="Normal 2 3 2 2 8" xfId="832" xr:uid="{00000000-0005-0000-0000-00001F640000}"/>
    <cellStyle name="Normal 2 3 2 2 8 2" xfId="3282" xr:uid="{00000000-0005-0000-0000-000020640000}"/>
    <cellStyle name="Normal 2 3 2 2 8 3" xfId="5425" xr:uid="{00000000-0005-0000-0000-000021640000}"/>
    <cellStyle name="Normal 2 3 2 2 8 4" xfId="7475" xr:uid="{00000000-0005-0000-0000-000022640000}"/>
    <cellStyle name="Normal 2 3 2 2 9" xfId="2678" xr:uid="{00000000-0005-0000-0000-000023640000}"/>
    <cellStyle name="Normal 2 3 2 3" xfId="313" xr:uid="{00000000-0005-0000-0000-000024640000}"/>
    <cellStyle name="Normal 2 3 2 3 10" xfId="7084" xr:uid="{00000000-0005-0000-0000-000025640000}"/>
    <cellStyle name="Normal 2 3 2 3 11" xfId="27538" xr:uid="{00000000-0005-0000-0000-000026640000}"/>
    <cellStyle name="Normal 2 3 2 3 2" xfId="511" xr:uid="{00000000-0005-0000-0000-000027640000}"/>
    <cellStyle name="Normal 2 3 2 3 2 2" xfId="1049" xr:uid="{00000000-0005-0000-0000-000028640000}"/>
    <cellStyle name="Normal 2 3 2 3 2 2 2" xfId="3499" xr:uid="{00000000-0005-0000-0000-000029640000}"/>
    <cellStyle name="Normal 2 3 2 3 2 2 3" xfId="5642" xr:uid="{00000000-0005-0000-0000-00002A640000}"/>
    <cellStyle name="Normal 2 3 2 3 2 2 4" xfId="7688" xr:uid="{00000000-0005-0000-0000-00002B640000}"/>
    <cellStyle name="Normal 2 3 2 3 2 3" xfId="1496" xr:uid="{00000000-0005-0000-0000-00002C640000}"/>
    <cellStyle name="Normal 2 3 2 3 2 3 2" xfId="3946" xr:uid="{00000000-0005-0000-0000-00002D640000}"/>
    <cellStyle name="Normal 2 3 2 3 2 3 3" xfId="6070" xr:uid="{00000000-0005-0000-0000-00002E640000}"/>
    <cellStyle name="Normal 2 3 2 3 2 3 4" xfId="8097" xr:uid="{00000000-0005-0000-0000-00002F640000}"/>
    <cellStyle name="Normal 2 3 2 3 2 4" xfId="2072" xr:uid="{00000000-0005-0000-0000-000030640000}"/>
    <cellStyle name="Normal 2 3 2 3 2 4 2" xfId="4519" xr:uid="{00000000-0005-0000-0000-000031640000}"/>
    <cellStyle name="Normal 2 3 2 3 2 4 3" xfId="6642" xr:uid="{00000000-0005-0000-0000-000032640000}"/>
    <cellStyle name="Normal 2 3 2 3 2 4 4" xfId="8661" xr:uid="{00000000-0005-0000-0000-000033640000}"/>
    <cellStyle name="Normal 2 3 2 3 2 5" xfId="2434" xr:uid="{00000000-0005-0000-0000-000034640000}"/>
    <cellStyle name="Normal 2 3 2 3 2 5 2" xfId="4876" xr:uid="{00000000-0005-0000-0000-000035640000}"/>
    <cellStyle name="Normal 2 3 2 3 2 5 3" xfId="6995" xr:uid="{00000000-0005-0000-0000-000036640000}"/>
    <cellStyle name="Normal 2 3 2 3 2 5 4" xfId="9004" xr:uid="{00000000-0005-0000-0000-000037640000}"/>
    <cellStyle name="Normal 2 3 2 3 2 6" xfId="2957" xr:uid="{00000000-0005-0000-0000-000038640000}"/>
    <cellStyle name="Normal 2 3 2 3 2 7" xfId="5116" xr:uid="{00000000-0005-0000-0000-000039640000}"/>
    <cellStyle name="Normal 2 3 2 3 2 8" xfId="7184" xr:uid="{00000000-0005-0000-0000-00003A640000}"/>
    <cellStyle name="Normal 2 3 2 3 3" xfId="626" xr:uid="{00000000-0005-0000-0000-00003B640000}"/>
    <cellStyle name="Normal 2 3 2 3 3 2" xfId="1159" xr:uid="{00000000-0005-0000-0000-00003C640000}"/>
    <cellStyle name="Normal 2 3 2 3 3 2 2" xfId="3614" xr:uid="{00000000-0005-0000-0000-00003D640000}"/>
    <cellStyle name="Normal 2 3 2 3 3 2 3" xfId="5756" xr:uid="{00000000-0005-0000-0000-00003E640000}"/>
    <cellStyle name="Normal 2 3 2 3 3 2 4" xfId="7801" xr:uid="{00000000-0005-0000-0000-00003F640000}"/>
    <cellStyle name="Normal 2 3 2 3 3 3" xfId="1611" xr:uid="{00000000-0005-0000-0000-000040640000}"/>
    <cellStyle name="Normal 2 3 2 3 3 3 2" xfId="4060" xr:uid="{00000000-0005-0000-0000-000041640000}"/>
    <cellStyle name="Normal 2 3 2 3 3 3 3" xfId="6185" xr:uid="{00000000-0005-0000-0000-000042640000}"/>
    <cellStyle name="Normal 2 3 2 3 3 3 4" xfId="8211" xr:uid="{00000000-0005-0000-0000-000043640000}"/>
    <cellStyle name="Normal 2 3 2 3 3 4" xfId="2024" xr:uid="{00000000-0005-0000-0000-000044640000}"/>
    <cellStyle name="Normal 2 3 2 3 3 4 2" xfId="4471" xr:uid="{00000000-0005-0000-0000-000045640000}"/>
    <cellStyle name="Normal 2 3 2 3 3 4 3" xfId="6594" xr:uid="{00000000-0005-0000-0000-000046640000}"/>
    <cellStyle name="Normal 2 3 2 3 3 4 4" xfId="8614" xr:uid="{00000000-0005-0000-0000-000047640000}"/>
    <cellStyle name="Normal 2 3 2 3 3 5" xfId="899" xr:uid="{00000000-0005-0000-0000-000048640000}"/>
    <cellStyle name="Normal 2 3 2 3 3 5 2" xfId="3349" xr:uid="{00000000-0005-0000-0000-000049640000}"/>
    <cellStyle name="Normal 2 3 2 3 3 5 3" xfId="5492" xr:uid="{00000000-0005-0000-0000-00004A640000}"/>
    <cellStyle name="Normal 2 3 2 3 3 5 4" xfId="7540" xr:uid="{00000000-0005-0000-0000-00004B640000}"/>
    <cellStyle name="Normal 2 3 2 3 3 6" xfId="3071" xr:uid="{00000000-0005-0000-0000-00004C640000}"/>
    <cellStyle name="Normal 2 3 2 3 3 7" xfId="5226" xr:uid="{00000000-0005-0000-0000-00004D640000}"/>
    <cellStyle name="Normal 2 3 2 3 3 8" xfId="7289" xr:uid="{00000000-0005-0000-0000-00004E640000}"/>
    <cellStyle name="Normal 2 3 2 3 4" xfId="879" xr:uid="{00000000-0005-0000-0000-00004F640000}"/>
    <cellStyle name="Normal 2 3 2 3 4 2" xfId="3329" xr:uid="{00000000-0005-0000-0000-000050640000}"/>
    <cellStyle name="Normal 2 3 2 3 4 3" xfId="5472" xr:uid="{00000000-0005-0000-0000-000051640000}"/>
    <cellStyle name="Normal 2 3 2 3 4 4" xfId="7521" xr:uid="{00000000-0005-0000-0000-000052640000}"/>
    <cellStyle name="Normal 2 3 2 3 5" xfId="757" xr:uid="{00000000-0005-0000-0000-000053640000}"/>
    <cellStyle name="Normal 2 3 2 3 5 2" xfId="3207" xr:uid="{00000000-0005-0000-0000-000054640000}"/>
    <cellStyle name="Normal 2 3 2 3 5 3" xfId="5354" xr:uid="{00000000-0005-0000-0000-000055640000}"/>
    <cellStyle name="Normal 2 3 2 3 5 4" xfId="7406" xr:uid="{00000000-0005-0000-0000-000056640000}"/>
    <cellStyle name="Normal 2 3 2 3 6" xfId="1846" xr:uid="{00000000-0005-0000-0000-000057640000}"/>
    <cellStyle name="Normal 2 3 2 3 6 2" xfId="4294" xr:uid="{00000000-0005-0000-0000-000058640000}"/>
    <cellStyle name="Normal 2 3 2 3 6 3" xfId="6417" xr:uid="{00000000-0005-0000-0000-000059640000}"/>
    <cellStyle name="Normal 2 3 2 3 6 4" xfId="8438" xr:uid="{00000000-0005-0000-0000-00005A640000}"/>
    <cellStyle name="Normal 2 3 2 3 7" xfId="2189" xr:uid="{00000000-0005-0000-0000-00005B640000}"/>
    <cellStyle name="Normal 2 3 2 3 7 2" xfId="4636" xr:uid="{00000000-0005-0000-0000-00005C640000}"/>
    <cellStyle name="Normal 2 3 2 3 7 3" xfId="6759" xr:uid="{00000000-0005-0000-0000-00005D640000}"/>
    <cellStyle name="Normal 2 3 2 3 7 4" xfId="8778" xr:uid="{00000000-0005-0000-0000-00005E640000}"/>
    <cellStyle name="Normal 2 3 2 3 8" xfId="2778" xr:uid="{00000000-0005-0000-0000-00005F640000}"/>
    <cellStyle name="Normal 2 3 2 3 9" xfId="4227" xr:uid="{00000000-0005-0000-0000-000060640000}"/>
    <cellStyle name="Normal 2 3 2 4" xfId="426" xr:uid="{00000000-0005-0000-0000-000061640000}"/>
    <cellStyle name="Normal 2 3 2 4 2" xfId="967" xr:uid="{00000000-0005-0000-0000-000062640000}"/>
    <cellStyle name="Normal 2 3 2 4 2 2" xfId="3417" xr:uid="{00000000-0005-0000-0000-000063640000}"/>
    <cellStyle name="Normal 2 3 2 4 2 3" xfId="5560" xr:uid="{00000000-0005-0000-0000-000064640000}"/>
    <cellStyle name="Normal 2 3 2 4 2 4" xfId="7606" xr:uid="{00000000-0005-0000-0000-000065640000}"/>
    <cellStyle name="Normal 2 3 2 4 3" xfId="1412" xr:uid="{00000000-0005-0000-0000-000066640000}"/>
    <cellStyle name="Normal 2 3 2 4 3 2" xfId="3862" xr:uid="{00000000-0005-0000-0000-000067640000}"/>
    <cellStyle name="Normal 2 3 2 4 3 3" xfId="5986" xr:uid="{00000000-0005-0000-0000-000068640000}"/>
    <cellStyle name="Normal 2 3 2 4 3 4" xfId="8013" xr:uid="{00000000-0005-0000-0000-000069640000}"/>
    <cellStyle name="Normal 2 3 2 4 4" xfId="1922" xr:uid="{00000000-0005-0000-0000-00006A640000}"/>
    <cellStyle name="Normal 2 3 2 4 4 2" xfId="4370" xr:uid="{00000000-0005-0000-0000-00006B640000}"/>
    <cellStyle name="Normal 2 3 2 4 4 3" xfId="6492" xr:uid="{00000000-0005-0000-0000-00006C640000}"/>
    <cellStyle name="Normal 2 3 2 4 4 4" xfId="8513" xr:uid="{00000000-0005-0000-0000-00006D640000}"/>
    <cellStyle name="Normal 2 3 2 4 5" xfId="2367" xr:uid="{00000000-0005-0000-0000-00006E640000}"/>
    <cellStyle name="Normal 2 3 2 4 5 2" xfId="4810" xr:uid="{00000000-0005-0000-0000-00006F640000}"/>
    <cellStyle name="Normal 2 3 2 4 5 3" xfId="6929" xr:uid="{00000000-0005-0000-0000-000070640000}"/>
    <cellStyle name="Normal 2 3 2 4 5 4" xfId="8939" xr:uid="{00000000-0005-0000-0000-000071640000}"/>
    <cellStyle name="Normal 2 3 2 4 6" xfId="2875" xr:uid="{00000000-0005-0000-0000-000072640000}"/>
    <cellStyle name="Normal 2 3 2 4 7" xfId="2612" xr:uid="{00000000-0005-0000-0000-000073640000}"/>
    <cellStyle name="Normal 2 3 2 4 8" xfId="5312" xr:uid="{00000000-0005-0000-0000-000074640000}"/>
    <cellStyle name="Normal 2 3 2 5" xfId="439" xr:uid="{00000000-0005-0000-0000-000075640000}"/>
    <cellStyle name="Normal 2 3 2 5 2" xfId="980" xr:uid="{00000000-0005-0000-0000-000076640000}"/>
    <cellStyle name="Normal 2 3 2 5 2 2" xfId="3430" xr:uid="{00000000-0005-0000-0000-000077640000}"/>
    <cellStyle name="Normal 2 3 2 5 2 3" xfId="5573" xr:uid="{00000000-0005-0000-0000-000078640000}"/>
    <cellStyle name="Normal 2 3 2 5 2 4" xfId="7619" xr:uid="{00000000-0005-0000-0000-000079640000}"/>
    <cellStyle name="Normal 2 3 2 5 3" xfId="1424" xr:uid="{00000000-0005-0000-0000-00007A640000}"/>
    <cellStyle name="Normal 2 3 2 5 3 2" xfId="3874" xr:uid="{00000000-0005-0000-0000-00007B640000}"/>
    <cellStyle name="Normal 2 3 2 5 3 3" xfId="5998" xr:uid="{00000000-0005-0000-0000-00007C640000}"/>
    <cellStyle name="Normal 2 3 2 5 3 4" xfId="8025" xr:uid="{00000000-0005-0000-0000-00007D640000}"/>
    <cellStyle name="Normal 2 3 2 5 4" xfId="1871" xr:uid="{00000000-0005-0000-0000-00007E640000}"/>
    <cellStyle name="Normal 2 3 2 5 4 2" xfId="4319" xr:uid="{00000000-0005-0000-0000-00007F640000}"/>
    <cellStyle name="Normal 2 3 2 5 4 3" xfId="6442" xr:uid="{00000000-0005-0000-0000-000080640000}"/>
    <cellStyle name="Normal 2 3 2 5 4 4" xfId="8463" xr:uid="{00000000-0005-0000-0000-000081640000}"/>
    <cellStyle name="Normal 2 3 2 5 5" xfId="2145" xr:uid="{00000000-0005-0000-0000-000082640000}"/>
    <cellStyle name="Normal 2 3 2 5 5 2" xfId="4592" xr:uid="{00000000-0005-0000-0000-000083640000}"/>
    <cellStyle name="Normal 2 3 2 5 5 3" xfId="6715" xr:uid="{00000000-0005-0000-0000-000084640000}"/>
    <cellStyle name="Normal 2 3 2 5 5 4" xfId="8734" xr:uid="{00000000-0005-0000-0000-000085640000}"/>
    <cellStyle name="Normal 2 3 2 5 6" xfId="2887" xr:uid="{00000000-0005-0000-0000-000086640000}"/>
    <cellStyle name="Normal 2 3 2 5 7" xfId="2711" xr:uid="{00000000-0005-0000-0000-000087640000}"/>
    <cellStyle name="Normal 2 3 2 5 8" xfId="2797" xr:uid="{00000000-0005-0000-0000-000088640000}"/>
    <cellStyle name="Normal 2 3 2 6" xfId="776" xr:uid="{00000000-0005-0000-0000-000089640000}"/>
    <cellStyle name="Normal 2 3 2 6 2" xfId="3226" xr:uid="{00000000-0005-0000-0000-00008A640000}"/>
    <cellStyle name="Normal 2 3 2 6 3" xfId="5371" xr:uid="{00000000-0005-0000-0000-00008B640000}"/>
    <cellStyle name="Normal 2 3 2 6 4" xfId="7422" xr:uid="{00000000-0005-0000-0000-00008C640000}"/>
    <cellStyle name="Normal 2 3 2 7" xfId="886" xr:uid="{00000000-0005-0000-0000-00008D640000}"/>
    <cellStyle name="Normal 2 3 2 7 2" xfId="3336" xr:uid="{00000000-0005-0000-0000-00008E640000}"/>
    <cellStyle name="Normal 2 3 2 7 3" xfId="5479" xr:uid="{00000000-0005-0000-0000-00008F640000}"/>
    <cellStyle name="Normal 2 3 2 7 4" xfId="7528" xr:uid="{00000000-0005-0000-0000-000090640000}"/>
    <cellStyle name="Normal 2 3 2 8" xfId="1961" xr:uid="{00000000-0005-0000-0000-000091640000}"/>
    <cellStyle name="Normal 2 3 2 8 2" xfId="4409" xr:uid="{00000000-0005-0000-0000-000092640000}"/>
    <cellStyle name="Normal 2 3 2 8 3" xfId="6531" xr:uid="{00000000-0005-0000-0000-000093640000}"/>
    <cellStyle name="Normal 2 3 2 8 4" xfId="8552" xr:uid="{00000000-0005-0000-0000-000094640000}"/>
    <cellStyle name="Normal 2 3 2 9" xfId="2370" xr:uid="{00000000-0005-0000-0000-000095640000}"/>
    <cellStyle name="Normal 2 3 2 9 2" xfId="4813" xr:uid="{00000000-0005-0000-0000-000096640000}"/>
    <cellStyle name="Normal 2 3 2 9 3" xfId="6932" xr:uid="{00000000-0005-0000-0000-000097640000}"/>
    <cellStyle name="Normal 2 3 2 9 4" xfId="8942" xr:uid="{00000000-0005-0000-0000-000098640000}"/>
    <cellStyle name="Normal 2 3 3" xfId="121" xr:uid="{00000000-0005-0000-0000-000099640000}"/>
    <cellStyle name="Normal 2 3 3 2" xfId="27540" xr:uid="{00000000-0005-0000-0000-00009A640000}"/>
    <cellStyle name="Normal 2 3 3 3" xfId="27539" xr:uid="{00000000-0005-0000-0000-00009B640000}"/>
    <cellStyle name="Normal 2 3 4" xfId="141" xr:uid="{00000000-0005-0000-0000-00009C640000}"/>
    <cellStyle name="Normal 2 3 4 2" xfId="27542" xr:uid="{00000000-0005-0000-0000-00009D640000}"/>
    <cellStyle name="Normal 2 3 4 3" xfId="27541" xr:uid="{00000000-0005-0000-0000-00009E640000}"/>
    <cellStyle name="Normal 2 3 5" xfId="61" xr:uid="{00000000-0005-0000-0000-00009F640000}"/>
    <cellStyle name="Normal 2 3 5 2" xfId="27543" xr:uid="{00000000-0005-0000-0000-0000A0640000}"/>
    <cellStyle name="Normal 2 30" xfId="45588" xr:uid="{00000000-0005-0000-0000-0000A1640000}"/>
    <cellStyle name="Normal 2 31" xfId="45590" xr:uid="{00000000-0005-0000-0000-0000A2640000}"/>
    <cellStyle name="Normal 2 32" xfId="9871" xr:uid="{00000000-0005-0000-0000-0000A3640000}"/>
    <cellStyle name="Normal 2 4" xfId="85" xr:uid="{00000000-0005-0000-0000-0000A4640000}"/>
    <cellStyle name="Normal 2 4 10" xfId="2659" xr:uid="{00000000-0005-0000-0000-0000A5640000}"/>
    <cellStyle name="Normal 2 4 11" xfId="2672" xr:uid="{00000000-0005-0000-0000-0000A6640000}"/>
    <cellStyle name="Normal 2 4 12" xfId="6807" xr:uid="{00000000-0005-0000-0000-0000A7640000}"/>
    <cellStyle name="Normal 2 4 13" xfId="191" xr:uid="{00000000-0005-0000-0000-0000A8640000}"/>
    <cellStyle name="Normal 2 4 14" xfId="9336" xr:uid="{00000000-0005-0000-0000-0000A9640000}"/>
    <cellStyle name="Normal 2 4 15" xfId="173" xr:uid="{00000000-0005-0000-0000-0000AA640000}"/>
    <cellStyle name="Normal 2 4 16" xfId="27544" xr:uid="{00000000-0005-0000-0000-0000AB640000}"/>
    <cellStyle name="Normal 2 4 2" xfId="132" xr:uid="{00000000-0005-0000-0000-0000AC640000}"/>
    <cellStyle name="Normal 2 4 2 10" xfId="2834" xr:uid="{00000000-0005-0000-0000-0000AD640000}"/>
    <cellStyle name="Normal 2 4 2 11" xfId="4693" xr:uid="{00000000-0005-0000-0000-0000AE640000}"/>
    <cellStyle name="Normal 2 4 2 12" xfId="211" xr:uid="{00000000-0005-0000-0000-0000AF640000}"/>
    <cellStyle name="Normal 2 4 2 2" xfId="374" xr:uid="{00000000-0005-0000-0000-0000B0640000}"/>
    <cellStyle name="Normal 2 4 2 2 10" xfId="2719" xr:uid="{00000000-0005-0000-0000-0000B1640000}"/>
    <cellStyle name="Normal 2 4 2 2 11" xfId="27545" xr:uid="{00000000-0005-0000-0000-0000B2640000}"/>
    <cellStyle name="Normal 2 4 2 2 2" xfId="563" xr:uid="{00000000-0005-0000-0000-0000B3640000}"/>
    <cellStyle name="Normal 2 4 2 2 2 2" xfId="1101" xr:uid="{00000000-0005-0000-0000-0000B4640000}"/>
    <cellStyle name="Normal 2 4 2 2 2 2 2" xfId="3551" xr:uid="{00000000-0005-0000-0000-0000B5640000}"/>
    <cellStyle name="Normal 2 4 2 2 2 2 3" xfId="5694" xr:uid="{00000000-0005-0000-0000-0000B6640000}"/>
    <cellStyle name="Normal 2 4 2 2 2 2 4" xfId="7740" xr:uid="{00000000-0005-0000-0000-0000B7640000}"/>
    <cellStyle name="Normal 2 4 2 2 2 3" xfId="1548" xr:uid="{00000000-0005-0000-0000-0000B8640000}"/>
    <cellStyle name="Normal 2 4 2 2 2 3 2" xfId="3998" xr:uid="{00000000-0005-0000-0000-0000B9640000}"/>
    <cellStyle name="Normal 2 4 2 2 2 3 3" xfId="6122" xr:uid="{00000000-0005-0000-0000-0000BA640000}"/>
    <cellStyle name="Normal 2 4 2 2 2 3 4" xfId="8149" xr:uid="{00000000-0005-0000-0000-0000BB640000}"/>
    <cellStyle name="Normal 2 4 2 2 2 4" xfId="1931" xr:uid="{00000000-0005-0000-0000-0000BC640000}"/>
    <cellStyle name="Normal 2 4 2 2 2 4 2" xfId="4379" xr:uid="{00000000-0005-0000-0000-0000BD640000}"/>
    <cellStyle name="Normal 2 4 2 2 2 4 3" xfId="6501" xr:uid="{00000000-0005-0000-0000-0000BE640000}"/>
    <cellStyle name="Normal 2 4 2 2 2 4 4" xfId="8522" xr:uid="{00000000-0005-0000-0000-0000BF640000}"/>
    <cellStyle name="Normal 2 4 2 2 2 5" xfId="2154" xr:uid="{00000000-0005-0000-0000-0000C0640000}"/>
    <cellStyle name="Normal 2 4 2 2 2 5 2" xfId="4601" xr:uid="{00000000-0005-0000-0000-0000C1640000}"/>
    <cellStyle name="Normal 2 4 2 2 2 5 3" xfId="6724" xr:uid="{00000000-0005-0000-0000-0000C2640000}"/>
    <cellStyle name="Normal 2 4 2 2 2 5 4" xfId="8743" xr:uid="{00000000-0005-0000-0000-0000C3640000}"/>
    <cellStyle name="Normal 2 4 2 2 2 6" xfId="3009" xr:uid="{00000000-0005-0000-0000-0000C4640000}"/>
    <cellStyle name="Normal 2 4 2 2 2 7" xfId="5168" xr:uid="{00000000-0005-0000-0000-0000C5640000}"/>
    <cellStyle name="Normal 2 4 2 2 2 8" xfId="7236" xr:uid="{00000000-0005-0000-0000-0000C6640000}"/>
    <cellStyle name="Normal 2 4 2 2 3" xfId="672" xr:uid="{00000000-0005-0000-0000-0000C7640000}"/>
    <cellStyle name="Normal 2 4 2 2 3 2" xfId="1205" xr:uid="{00000000-0005-0000-0000-0000C8640000}"/>
    <cellStyle name="Normal 2 4 2 2 3 2 2" xfId="3660" xr:uid="{00000000-0005-0000-0000-0000C9640000}"/>
    <cellStyle name="Normal 2 4 2 2 3 2 3" xfId="5802" xr:uid="{00000000-0005-0000-0000-0000CA640000}"/>
    <cellStyle name="Normal 2 4 2 2 3 2 4" xfId="7847" xr:uid="{00000000-0005-0000-0000-0000CB640000}"/>
    <cellStyle name="Normal 2 4 2 2 3 3" xfId="1657" xr:uid="{00000000-0005-0000-0000-0000CC640000}"/>
    <cellStyle name="Normal 2 4 2 2 3 3 2" xfId="4106" xr:uid="{00000000-0005-0000-0000-0000CD640000}"/>
    <cellStyle name="Normal 2 4 2 2 3 3 3" xfId="6231" xr:uid="{00000000-0005-0000-0000-0000CE640000}"/>
    <cellStyle name="Normal 2 4 2 2 3 3 4" xfId="8257" xr:uid="{00000000-0005-0000-0000-0000CF640000}"/>
    <cellStyle name="Normal 2 4 2 2 3 4" xfId="1568" xr:uid="{00000000-0005-0000-0000-0000D0640000}"/>
    <cellStyle name="Normal 2 4 2 2 3 4 2" xfId="4017" xr:uid="{00000000-0005-0000-0000-0000D1640000}"/>
    <cellStyle name="Normal 2 4 2 2 3 4 3" xfId="6142" xr:uid="{00000000-0005-0000-0000-0000D2640000}"/>
    <cellStyle name="Normal 2 4 2 2 3 4 4" xfId="8168" xr:uid="{00000000-0005-0000-0000-0000D3640000}"/>
    <cellStyle name="Normal 2 4 2 2 3 5" xfId="2158" xr:uid="{00000000-0005-0000-0000-0000D4640000}"/>
    <cellStyle name="Normal 2 4 2 2 3 5 2" xfId="4605" xr:uid="{00000000-0005-0000-0000-0000D5640000}"/>
    <cellStyle name="Normal 2 4 2 2 3 5 3" xfId="6728" xr:uid="{00000000-0005-0000-0000-0000D6640000}"/>
    <cellStyle name="Normal 2 4 2 2 3 5 4" xfId="8747" xr:uid="{00000000-0005-0000-0000-0000D7640000}"/>
    <cellStyle name="Normal 2 4 2 2 3 6" xfId="3117" xr:uid="{00000000-0005-0000-0000-0000D8640000}"/>
    <cellStyle name="Normal 2 4 2 2 3 7" xfId="5272" xr:uid="{00000000-0005-0000-0000-0000D9640000}"/>
    <cellStyle name="Normal 2 4 2 2 3 8" xfId="7335" xr:uid="{00000000-0005-0000-0000-0000DA640000}"/>
    <cellStyle name="Normal 2 4 2 2 4" xfId="934" xr:uid="{00000000-0005-0000-0000-0000DB640000}"/>
    <cellStyle name="Normal 2 4 2 2 4 2" xfId="3384" xr:uid="{00000000-0005-0000-0000-0000DC640000}"/>
    <cellStyle name="Normal 2 4 2 2 4 3" xfId="5527" xr:uid="{00000000-0005-0000-0000-0000DD640000}"/>
    <cellStyle name="Normal 2 4 2 2 4 4" xfId="7575" xr:uid="{00000000-0005-0000-0000-0000DE640000}"/>
    <cellStyle name="Normal 2 4 2 2 5" xfId="1380" xr:uid="{00000000-0005-0000-0000-0000DF640000}"/>
    <cellStyle name="Normal 2 4 2 2 5 2" xfId="3830" xr:uid="{00000000-0005-0000-0000-0000E0640000}"/>
    <cellStyle name="Normal 2 4 2 2 5 3" xfId="5954" xr:uid="{00000000-0005-0000-0000-0000E1640000}"/>
    <cellStyle name="Normal 2 4 2 2 5 4" xfId="7982" xr:uid="{00000000-0005-0000-0000-0000E2640000}"/>
    <cellStyle name="Normal 2 4 2 2 6" xfId="760" xr:uid="{00000000-0005-0000-0000-0000E3640000}"/>
    <cellStyle name="Normal 2 4 2 2 6 2" xfId="3210" xr:uid="{00000000-0005-0000-0000-0000E4640000}"/>
    <cellStyle name="Normal 2 4 2 2 6 3" xfId="5357" xr:uid="{00000000-0005-0000-0000-0000E5640000}"/>
    <cellStyle name="Normal 2 4 2 2 6 4" xfId="7409" xr:uid="{00000000-0005-0000-0000-0000E6640000}"/>
    <cellStyle name="Normal 2 4 2 2 7" xfId="2352" xr:uid="{00000000-0005-0000-0000-0000E7640000}"/>
    <cellStyle name="Normal 2 4 2 2 7 2" xfId="4795" xr:uid="{00000000-0005-0000-0000-0000E8640000}"/>
    <cellStyle name="Normal 2 4 2 2 7 3" xfId="6914" xr:uid="{00000000-0005-0000-0000-0000E9640000}"/>
    <cellStyle name="Normal 2 4 2 2 7 4" xfId="8924" xr:uid="{00000000-0005-0000-0000-0000EA640000}"/>
    <cellStyle name="Normal 2 4 2 2 8" xfId="2838" xr:uid="{00000000-0005-0000-0000-0000EB640000}"/>
    <cellStyle name="Normal 2 4 2 2 9" xfId="3139" xr:uid="{00000000-0005-0000-0000-0000EC640000}"/>
    <cellStyle name="Normal 2 4 2 3" xfId="449" xr:uid="{00000000-0005-0000-0000-0000ED640000}"/>
    <cellStyle name="Normal 2 4 2 3 2" xfId="990" xr:uid="{00000000-0005-0000-0000-0000EE640000}"/>
    <cellStyle name="Normal 2 4 2 3 2 2" xfId="3440" xr:uid="{00000000-0005-0000-0000-0000EF640000}"/>
    <cellStyle name="Normal 2 4 2 3 2 3" xfId="5583" xr:uid="{00000000-0005-0000-0000-0000F0640000}"/>
    <cellStyle name="Normal 2 4 2 3 2 4" xfId="7629" xr:uid="{00000000-0005-0000-0000-0000F1640000}"/>
    <cellStyle name="Normal 2 4 2 3 3" xfId="1434" xr:uid="{00000000-0005-0000-0000-0000F2640000}"/>
    <cellStyle name="Normal 2 4 2 3 3 2" xfId="3884" xr:uid="{00000000-0005-0000-0000-0000F3640000}"/>
    <cellStyle name="Normal 2 4 2 3 3 3" xfId="6008" xr:uid="{00000000-0005-0000-0000-0000F4640000}"/>
    <cellStyle name="Normal 2 4 2 3 3 4" xfId="8035" xr:uid="{00000000-0005-0000-0000-0000F5640000}"/>
    <cellStyle name="Normal 2 4 2 3 4" xfId="1904" xr:uid="{00000000-0005-0000-0000-0000F6640000}"/>
    <cellStyle name="Normal 2 4 2 3 4 2" xfId="4352" xr:uid="{00000000-0005-0000-0000-0000F7640000}"/>
    <cellStyle name="Normal 2 4 2 3 4 3" xfId="6475" xr:uid="{00000000-0005-0000-0000-0000F8640000}"/>
    <cellStyle name="Normal 2 4 2 3 4 4" xfId="8496" xr:uid="{00000000-0005-0000-0000-0000F9640000}"/>
    <cellStyle name="Normal 2 4 2 3 5" xfId="2135" xr:uid="{00000000-0005-0000-0000-0000FA640000}"/>
    <cellStyle name="Normal 2 4 2 3 5 2" xfId="4582" xr:uid="{00000000-0005-0000-0000-0000FB640000}"/>
    <cellStyle name="Normal 2 4 2 3 5 3" xfId="6705" xr:uid="{00000000-0005-0000-0000-0000FC640000}"/>
    <cellStyle name="Normal 2 4 2 3 5 4" xfId="8724" xr:uid="{00000000-0005-0000-0000-0000FD640000}"/>
    <cellStyle name="Normal 2 4 2 3 6" xfId="2896" xr:uid="{00000000-0005-0000-0000-0000FE640000}"/>
    <cellStyle name="Normal 2 4 2 3 7" xfId="2706" xr:uid="{00000000-0005-0000-0000-0000FF640000}"/>
    <cellStyle name="Normal 2 4 2 3 8" xfId="3159" xr:uid="{00000000-0005-0000-0000-000000650000}"/>
    <cellStyle name="Normal 2 4 2 4" xfId="549" xr:uid="{00000000-0005-0000-0000-000001650000}"/>
    <cellStyle name="Normal 2 4 2 4 2" xfId="1087" xr:uid="{00000000-0005-0000-0000-000002650000}"/>
    <cellStyle name="Normal 2 4 2 4 2 2" xfId="3537" xr:uid="{00000000-0005-0000-0000-000003650000}"/>
    <cellStyle name="Normal 2 4 2 4 2 3" xfId="5680" xr:uid="{00000000-0005-0000-0000-000004650000}"/>
    <cellStyle name="Normal 2 4 2 4 2 4" xfId="7726" xr:uid="{00000000-0005-0000-0000-000005650000}"/>
    <cellStyle name="Normal 2 4 2 4 3" xfId="1534" xr:uid="{00000000-0005-0000-0000-000006650000}"/>
    <cellStyle name="Normal 2 4 2 4 3 2" xfId="3984" xr:uid="{00000000-0005-0000-0000-000007650000}"/>
    <cellStyle name="Normal 2 4 2 4 3 3" xfId="6108" xr:uid="{00000000-0005-0000-0000-000008650000}"/>
    <cellStyle name="Normal 2 4 2 4 3 4" xfId="8135" xr:uid="{00000000-0005-0000-0000-000009650000}"/>
    <cellStyle name="Normal 2 4 2 4 4" xfId="2022" xr:uid="{00000000-0005-0000-0000-00000A650000}"/>
    <cellStyle name="Normal 2 4 2 4 4 2" xfId="4469" xr:uid="{00000000-0005-0000-0000-00000B650000}"/>
    <cellStyle name="Normal 2 4 2 4 4 3" xfId="6592" xr:uid="{00000000-0005-0000-0000-00000C650000}"/>
    <cellStyle name="Normal 2 4 2 4 4 4" xfId="8612" xr:uid="{00000000-0005-0000-0000-00000D650000}"/>
    <cellStyle name="Normal 2 4 2 4 5" xfId="1125" xr:uid="{00000000-0005-0000-0000-00000E650000}"/>
    <cellStyle name="Normal 2 4 2 4 5 2" xfId="3580" xr:uid="{00000000-0005-0000-0000-00000F650000}"/>
    <cellStyle name="Normal 2 4 2 4 5 3" xfId="5722" xr:uid="{00000000-0005-0000-0000-000010650000}"/>
    <cellStyle name="Normal 2 4 2 4 5 4" xfId="7767" xr:uid="{00000000-0005-0000-0000-000011650000}"/>
    <cellStyle name="Normal 2 4 2 4 6" xfId="2995" xr:uid="{00000000-0005-0000-0000-000012650000}"/>
    <cellStyle name="Normal 2 4 2 4 7" xfId="5154" xr:uid="{00000000-0005-0000-0000-000013650000}"/>
    <cellStyle name="Normal 2 4 2 4 8" xfId="7222" xr:uid="{00000000-0005-0000-0000-000014650000}"/>
    <cellStyle name="Normal 2 4 2 5" xfId="796" xr:uid="{00000000-0005-0000-0000-000015650000}"/>
    <cellStyle name="Normal 2 4 2 5 2" xfId="3246" xr:uid="{00000000-0005-0000-0000-000016650000}"/>
    <cellStyle name="Normal 2 4 2 5 3" xfId="5391" xr:uid="{00000000-0005-0000-0000-000017650000}"/>
    <cellStyle name="Normal 2 4 2 5 4" xfId="7441" xr:uid="{00000000-0005-0000-0000-000018650000}"/>
    <cellStyle name="Normal 2 4 2 6" xfId="952" xr:uid="{00000000-0005-0000-0000-000019650000}"/>
    <cellStyle name="Normal 2 4 2 6 2" xfId="3402" xr:uid="{00000000-0005-0000-0000-00001A650000}"/>
    <cellStyle name="Normal 2 4 2 6 3" xfId="5545" xr:uid="{00000000-0005-0000-0000-00001B650000}"/>
    <cellStyle name="Normal 2 4 2 6 4" xfId="7591" xr:uid="{00000000-0005-0000-0000-00001C650000}"/>
    <cellStyle name="Normal 2 4 2 7" xfId="1967" xr:uid="{00000000-0005-0000-0000-00001D650000}"/>
    <cellStyle name="Normal 2 4 2 7 2" xfId="4415" xr:uid="{00000000-0005-0000-0000-00001E650000}"/>
    <cellStyle name="Normal 2 4 2 7 3" xfId="6537" xr:uid="{00000000-0005-0000-0000-00001F650000}"/>
    <cellStyle name="Normal 2 4 2 7 4" xfId="8558" xr:uid="{00000000-0005-0000-0000-000020650000}"/>
    <cellStyle name="Normal 2 4 2 8" xfId="2182" xr:uid="{00000000-0005-0000-0000-000021650000}"/>
    <cellStyle name="Normal 2 4 2 8 2" xfId="4629" xr:uid="{00000000-0005-0000-0000-000022650000}"/>
    <cellStyle name="Normal 2 4 2 8 3" xfId="6752" xr:uid="{00000000-0005-0000-0000-000023650000}"/>
    <cellStyle name="Normal 2 4 2 8 4" xfId="8771" xr:uid="{00000000-0005-0000-0000-000024650000}"/>
    <cellStyle name="Normal 2 4 2 9" xfId="2680" xr:uid="{00000000-0005-0000-0000-000025650000}"/>
    <cellStyle name="Normal 2 4 3" xfId="315" xr:uid="{00000000-0005-0000-0000-000026650000}"/>
    <cellStyle name="Normal 2 4 3 10" xfId="7149" xr:uid="{00000000-0005-0000-0000-000027650000}"/>
    <cellStyle name="Normal 2 4 3 11" xfId="27546" xr:uid="{00000000-0005-0000-0000-000028650000}"/>
    <cellStyle name="Normal 2 4 3 2" xfId="513" xr:uid="{00000000-0005-0000-0000-000029650000}"/>
    <cellStyle name="Normal 2 4 3 2 2" xfId="1051" xr:uid="{00000000-0005-0000-0000-00002A650000}"/>
    <cellStyle name="Normal 2 4 3 2 2 2" xfId="3501" xr:uid="{00000000-0005-0000-0000-00002B650000}"/>
    <cellStyle name="Normal 2 4 3 2 2 3" xfId="5644" xr:uid="{00000000-0005-0000-0000-00002C650000}"/>
    <cellStyle name="Normal 2 4 3 2 2 4" xfId="7690" xr:uid="{00000000-0005-0000-0000-00002D650000}"/>
    <cellStyle name="Normal 2 4 3 2 3" xfId="1498" xr:uid="{00000000-0005-0000-0000-00002E650000}"/>
    <cellStyle name="Normal 2 4 3 2 3 2" xfId="3948" xr:uid="{00000000-0005-0000-0000-00002F650000}"/>
    <cellStyle name="Normal 2 4 3 2 3 3" xfId="6072" xr:uid="{00000000-0005-0000-0000-000030650000}"/>
    <cellStyle name="Normal 2 4 3 2 3 4" xfId="8099" xr:uid="{00000000-0005-0000-0000-000031650000}"/>
    <cellStyle name="Normal 2 4 3 2 4" xfId="2082" xr:uid="{00000000-0005-0000-0000-000032650000}"/>
    <cellStyle name="Normal 2 4 3 2 4 2" xfId="4529" xr:uid="{00000000-0005-0000-0000-000033650000}"/>
    <cellStyle name="Normal 2 4 3 2 4 3" xfId="6652" xr:uid="{00000000-0005-0000-0000-000034650000}"/>
    <cellStyle name="Normal 2 4 3 2 4 4" xfId="8671" xr:uid="{00000000-0005-0000-0000-000035650000}"/>
    <cellStyle name="Normal 2 4 3 2 5" xfId="2382" xr:uid="{00000000-0005-0000-0000-000036650000}"/>
    <cellStyle name="Normal 2 4 3 2 5 2" xfId="4825" xr:uid="{00000000-0005-0000-0000-000037650000}"/>
    <cellStyle name="Normal 2 4 3 2 5 3" xfId="6944" xr:uid="{00000000-0005-0000-0000-000038650000}"/>
    <cellStyle name="Normal 2 4 3 2 5 4" xfId="8954" xr:uid="{00000000-0005-0000-0000-000039650000}"/>
    <cellStyle name="Normal 2 4 3 2 6" xfId="2959" xr:uid="{00000000-0005-0000-0000-00003A650000}"/>
    <cellStyle name="Normal 2 4 3 2 7" xfId="5118" xr:uid="{00000000-0005-0000-0000-00003B650000}"/>
    <cellStyle name="Normal 2 4 3 2 8" xfId="7186" xr:uid="{00000000-0005-0000-0000-00003C650000}"/>
    <cellStyle name="Normal 2 4 3 2 9" xfId="27547" xr:uid="{00000000-0005-0000-0000-00003D650000}"/>
    <cellStyle name="Normal 2 4 3 3" xfId="628" xr:uid="{00000000-0005-0000-0000-00003E650000}"/>
    <cellStyle name="Normal 2 4 3 3 2" xfId="1161" xr:uid="{00000000-0005-0000-0000-00003F650000}"/>
    <cellStyle name="Normal 2 4 3 3 2 2" xfId="3616" xr:uid="{00000000-0005-0000-0000-000040650000}"/>
    <cellStyle name="Normal 2 4 3 3 2 3" xfId="5758" xr:uid="{00000000-0005-0000-0000-000041650000}"/>
    <cellStyle name="Normal 2 4 3 3 2 4" xfId="7803" xr:uid="{00000000-0005-0000-0000-000042650000}"/>
    <cellStyle name="Normal 2 4 3 3 3" xfId="1613" xr:uid="{00000000-0005-0000-0000-000043650000}"/>
    <cellStyle name="Normal 2 4 3 3 3 2" xfId="4062" xr:uid="{00000000-0005-0000-0000-000044650000}"/>
    <cellStyle name="Normal 2 4 3 3 3 3" xfId="6187" xr:uid="{00000000-0005-0000-0000-000045650000}"/>
    <cellStyle name="Normal 2 4 3 3 3 4" xfId="8213" xr:uid="{00000000-0005-0000-0000-000046650000}"/>
    <cellStyle name="Normal 2 4 3 3 4" xfId="2007" xr:uid="{00000000-0005-0000-0000-000047650000}"/>
    <cellStyle name="Normal 2 4 3 3 4 2" xfId="4454" xr:uid="{00000000-0005-0000-0000-000048650000}"/>
    <cellStyle name="Normal 2 4 3 3 4 3" xfId="6577" xr:uid="{00000000-0005-0000-0000-000049650000}"/>
    <cellStyle name="Normal 2 4 3 3 4 4" xfId="8597" xr:uid="{00000000-0005-0000-0000-00004A650000}"/>
    <cellStyle name="Normal 2 4 3 3 5" xfId="2136" xr:uid="{00000000-0005-0000-0000-00004B650000}"/>
    <cellStyle name="Normal 2 4 3 3 5 2" xfId="4583" xr:uid="{00000000-0005-0000-0000-00004C650000}"/>
    <cellStyle name="Normal 2 4 3 3 5 3" xfId="6706" xr:uid="{00000000-0005-0000-0000-00004D650000}"/>
    <cellStyle name="Normal 2 4 3 3 5 4" xfId="8725" xr:uid="{00000000-0005-0000-0000-00004E650000}"/>
    <cellStyle name="Normal 2 4 3 3 6" xfId="3073" xr:uid="{00000000-0005-0000-0000-00004F650000}"/>
    <cellStyle name="Normal 2 4 3 3 7" xfId="5228" xr:uid="{00000000-0005-0000-0000-000050650000}"/>
    <cellStyle name="Normal 2 4 3 3 8" xfId="7291" xr:uid="{00000000-0005-0000-0000-000051650000}"/>
    <cellStyle name="Normal 2 4 3 3 9" xfId="27548" xr:uid="{00000000-0005-0000-0000-000052650000}"/>
    <cellStyle name="Normal 2 4 3 4" xfId="881" xr:uid="{00000000-0005-0000-0000-000053650000}"/>
    <cellStyle name="Normal 2 4 3 4 2" xfId="3331" xr:uid="{00000000-0005-0000-0000-000054650000}"/>
    <cellStyle name="Normal 2 4 3 4 3" xfId="5474" xr:uid="{00000000-0005-0000-0000-000055650000}"/>
    <cellStyle name="Normal 2 4 3 4 4" xfId="7523" xr:uid="{00000000-0005-0000-0000-000056650000}"/>
    <cellStyle name="Normal 2 4 3 5" xfId="754" xr:uid="{00000000-0005-0000-0000-000057650000}"/>
    <cellStyle name="Normal 2 4 3 5 2" xfId="3204" xr:uid="{00000000-0005-0000-0000-000058650000}"/>
    <cellStyle name="Normal 2 4 3 5 3" xfId="5351" xr:uid="{00000000-0005-0000-0000-000059650000}"/>
    <cellStyle name="Normal 2 4 3 5 4" xfId="7403" xr:uid="{00000000-0005-0000-0000-00005A650000}"/>
    <cellStyle name="Normal 2 4 3 6" xfId="1997" xr:uid="{00000000-0005-0000-0000-00005B650000}"/>
    <cellStyle name="Normal 2 4 3 6 2" xfId="4444" xr:uid="{00000000-0005-0000-0000-00005C650000}"/>
    <cellStyle name="Normal 2 4 3 6 3" xfId="6567" xr:uid="{00000000-0005-0000-0000-00005D650000}"/>
    <cellStyle name="Normal 2 4 3 6 4" xfId="8587" xr:uid="{00000000-0005-0000-0000-00005E650000}"/>
    <cellStyle name="Normal 2 4 3 7" xfId="925" xr:uid="{00000000-0005-0000-0000-00005F650000}"/>
    <cellStyle name="Normal 2 4 3 7 2" xfId="3375" xr:uid="{00000000-0005-0000-0000-000060650000}"/>
    <cellStyle name="Normal 2 4 3 7 3" xfId="5518" xr:uid="{00000000-0005-0000-0000-000061650000}"/>
    <cellStyle name="Normal 2 4 3 7 4" xfId="7566" xr:uid="{00000000-0005-0000-0000-000062650000}"/>
    <cellStyle name="Normal 2 4 3 8" xfId="2780" xr:uid="{00000000-0005-0000-0000-000063650000}"/>
    <cellStyle name="Normal 2 4 3 9" xfId="4958" xr:uid="{00000000-0005-0000-0000-000064650000}"/>
    <cellStyle name="Normal 2 4 4" xfId="430" xr:uid="{00000000-0005-0000-0000-000065650000}"/>
    <cellStyle name="Normal 2 4 4 2" xfId="971" xr:uid="{00000000-0005-0000-0000-000066650000}"/>
    <cellStyle name="Normal 2 4 4 2 2" xfId="3421" xr:uid="{00000000-0005-0000-0000-000067650000}"/>
    <cellStyle name="Normal 2 4 4 2 3" xfId="5564" xr:uid="{00000000-0005-0000-0000-000068650000}"/>
    <cellStyle name="Normal 2 4 4 2 4" xfId="7610" xr:uid="{00000000-0005-0000-0000-000069650000}"/>
    <cellStyle name="Normal 2 4 4 3" xfId="1415" xr:uid="{00000000-0005-0000-0000-00006A650000}"/>
    <cellStyle name="Normal 2 4 4 3 2" xfId="3865" xr:uid="{00000000-0005-0000-0000-00006B650000}"/>
    <cellStyle name="Normal 2 4 4 3 3" xfId="5989" xr:uid="{00000000-0005-0000-0000-00006C650000}"/>
    <cellStyle name="Normal 2 4 4 3 4" xfId="8016" xr:uid="{00000000-0005-0000-0000-00006D650000}"/>
    <cellStyle name="Normal 2 4 4 4" xfId="1956" xr:uid="{00000000-0005-0000-0000-00006E650000}"/>
    <cellStyle name="Normal 2 4 4 4 2" xfId="4404" xr:uid="{00000000-0005-0000-0000-00006F650000}"/>
    <cellStyle name="Normal 2 4 4 4 3" xfId="6526" xr:uid="{00000000-0005-0000-0000-000070650000}"/>
    <cellStyle name="Normal 2 4 4 4 4" xfId="8547" xr:uid="{00000000-0005-0000-0000-000071650000}"/>
    <cellStyle name="Normal 2 4 4 5" xfId="2443" xr:uid="{00000000-0005-0000-0000-000072650000}"/>
    <cellStyle name="Normal 2 4 4 5 2" xfId="4885" xr:uid="{00000000-0005-0000-0000-000073650000}"/>
    <cellStyle name="Normal 2 4 4 5 3" xfId="7004" xr:uid="{00000000-0005-0000-0000-000074650000}"/>
    <cellStyle name="Normal 2 4 4 5 4" xfId="9012" xr:uid="{00000000-0005-0000-0000-000075650000}"/>
    <cellStyle name="Normal 2 4 4 6" xfId="2879" xr:uid="{00000000-0005-0000-0000-000076650000}"/>
    <cellStyle name="Normal 2 4 4 7" xfId="2610" xr:uid="{00000000-0005-0000-0000-000077650000}"/>
    <cellStyle name="Normal 2 4 4 8" xfId="3043" xr:uid="{00000000-0005-0000-0000-000078650000}"/>
    <cellStyle name="Normal 2 4 4 9" xfId="27549" xr:uid="{00000000-0005-0000-0000-000079650000}"/>
    <cellStyle name="Normal 2 4 5" xfId="473" xr:uid="{00000000-0005-0000-0000-00007A650000}"/>
    <cellStyle name="Normal 2 4 5 2" xfId="1011" xr:uid="{00000000-0005-0000-0000-00007B650000}"/>
    <cellStyle name="Normal 2 4 5 2 2" xfId="3461" xr:uid="{00000000-0005-0000-0000-00007C650000}"/>
    <cellStyle name="Normal 2 4 5 2 3" xfId="5604" xr:uid="{00000000-0005-0000-0000-00007D650000}"/>
    <cellStyle name="Normal 2 4 5 2 4" xfId="7650" xr:uid="{00000000-0005-0000-0000-00007E650000}"/>
    <cellStyle name="Normal 2 4 5 3" xfId="1458" xr:uid="{00000000-0005-0000-0000-00007F650000}"/>
    <cellStyle name="Normal 2 4 5 3 2" xfId="3908" xr:uid="{00000000-0005-0000-0000-000080650000}"/>
    <cellStyle name="Normal 2 4 5 3 3" xfId="6032" xr:uid="{00000000-0005-0000-0000-000081650000}"/>
    <cellStyle name="Normal 2 4 5 3 4" xfId="8059" xr:uid="{00000000-0005-0000-0000-000082650000}"/>
    <cellStyle name="Normal 2 4 5 4" xfId="1976" xr:uid="{00000000-0005-0000-0000-000083650000}"/>
    <cellStyle name="Normal 2 4 5 4 2" xfId="4424" xr:uid="{00000000-0005-0000-0000-000084650000}"/>
    <cellStyle name="Normal 2 4 5 4 3" xfId="6546" xr:uid="{00000000-0005-0000-0000-000085650000}"/>
    <cellStyle name="Normal 2 4 5 4 4" xfId="8567" xr:uid="{00000000-0005-0000-0000-000086650000}"/>
    <cellStyle name="Normal 2 4 5 5" xfId="2232" xr:uid="{00000000-0005-0000-0000-000087650000}"/>
    <cellStyle name="Normal 2 4 5 5 2" xfId="4678" xr:uid="{00000000-0005-0000-0000-000088650000}"/>
    <cellStyle name="Normal 2 4 5 5 3" xfId="6801" xr:uid="{00000000-0005-0000-0000-000089650000}"/>
    <cellStyle name="Normal 2 4 5 5 4" xfId="8819" xr:uid="{00000000-0005-0000-0000-00008A650000}"/>
    <cellStyle name="Normal 2 4 5 6" xfId="2919" xr:uid="{00000000-0005-0000-0000-00008B650000}"/>
    <cellStyle name="Normal 2 4 5 7" xfId="2691" xr:uid="{00000000-0005-0000-0000-00008C650000}"/>
    <cellStyle name="Normal 2 4 5 8" xfId="3683" xr:uid="{00000000-0005-0000-0000-00008D650000}"/>
    <cellStyle name="Normal 2 4 5 9" xfId="27550" xr:uid="{00000000-0005-0000-0000-00008E650000}"/>
    <cellStyle name="Normal 2 4 6" xfId="778" xr:uid="{00000000-0005-0000-0000-00008F650000}"/>
    <cellStyle name="Normal 2 4 6 2" xfId="3228" xr:uid="{00000000-0005-0000-0000-000090650000}"/>
    <cellStyle name="Normal 2 4 6 3" xfId="5373" xr:uid="{00000000-0005-0000-0000-000091650000}"/>
    <cellStyle name="Normal 2 4 6 4" xfId="7424" xr:uid="{00000000-0005-0000-0000-000092650000}"/>
    <cellStyle name="Normal 2 4 7" xfId="1133" xr:uid="{00000000-0005-0000-0000-000093650000}"/>
    <cellStyle name="Normal 2 4 7 2" xfId="3588" xr:uid="{00000000-0005-0000-0000-000094650000}"/>
    <cellStyle name="Normal 2 4 7 3" xfId="5730" xr:uid="{00000000-0005-0000-0000-000095650000}"/>
    <cellStyle name="Normal 2 4 7 4" xfId="7775" xr:uid="{00000000-0005-0000-0000-000096650000}"/>
    <cellStyle name="Normal 2 4 8" xfId="1832" xr:uid="{00000000-0005-0000-0000-000097650000}"/>
    <cellStyle name="Normal 2 4 8 2" xfId="4280" xr:uid="{00000000-0005-0000-0000-000098650000}"/>
    <cellStyle name="Normal 2 4 8 3" xfId="6404" xr:uid="{00000000-0005-0000-0000-000099650000}"/>
    <cellStyle name="Normal 2 4 8 4" xfId="8425" xr:uid="{00000000-0005-0000-0000-00009A650000}"/>
    <cellStyle name="Normal 2 4 9" xfId="2262" xr:uid="{00000000-0005-0000-0000-00009B650000}"/>
    <cellStyle name="Normal 2 4 9 2" xfId="4706" xr:uid="{00000000-0005-0000-0000-00009C650000}"/>
    <cellStyle name="Normal 2 4 9 3" xfId="6828" xr:uid="{00000000-0005-0000-0000-00009D650000}"/>
    <cellStyle name="Normal 2 4 9 4" xfId="8841" xr:uid="{00000000-0005-0000-0000-00009E650000}"/>
    <cellStyle name="Normal 2 5" xfId="108" xr:uid="{00000000-0005-0000-0000-00009F650000}"/>
    <cellStyle name="Normal 2 5 2" xfId="150" xr:uid="{00000000-0005-0000-0000-0000A0650000}"/>
    <cellStyle name="Normal 2 5 2 2" xfId="27551" xr:uid="{00000000-0005-0000-0000-0000A1650000}"/>
    <cellStyle name="Normal 2 5 3" xfId="194" xr:uid="{00000000-0005-0000-0000-0000A2650000}"/>
    <cellStyle name="Normal 2 5 3 2" xfId="27552" xr:uid="{00000000-0005-0000-0000-0000A3650000}"/>
    <cellStyle name="Normal 2 5 4" xfId="27553" xr:uid="{00000000-0005-0000-0000-0000A4650000}"/>
    <cellStyle name="Normal 2 5 5" xfId="45362" xr:uid="{00000000-0005-0000-0000-0000A5650000}"/>
    <cellStyle name="Normal 2 6" xfId="77" xr:uid="{00000000-0005-0000-0000-0000A6650000}"/>
    <cellStyle name="Normal 2 6 2" xfId="153" xr:uid="{00000000-0005-0000-0000-0000A7650000}"/>
    <cellStyle name="Normal 2 6 2 10" xfId="3835" xr:uid="{00000000-0005-0000-0000-0000A8650000}"/>
    <cellStyle name="Normal 2 6 2 11" xfId="5902" xr:uid="{00000000-0005-0000-0000-0000A9650000}"/>
    <cellStyle name="Normal 2 6 2 12" xfId="260" xr:uid="{00000000-0005-0000-0000-0000AA650000}"/>
    <cellStyle name="Normal 2 6 2 2" xfId="364" xr:uid="{00000000-0005-0000-0000-0000AB650000}"/>
    <cellStyle name="Normal 2 6 2 2 2" xfId="382" xr:uid="{00000000-0005-0000-0000-0000AC650000}"/>
    <cellStyle name="Normal 2 6 2 2 2 10" xfId="5198" xr:uid="{00000000-0005-0000-0000-0000AD650000}"/>
    <cellStyle name="Normal 2 6 2 2 2 2" xfId="570" xr:uid="{00000000-0005-0000-0000-0000AE650000}"/>
    <cellStyle name="Normal 2 6 2 2 2 2 2" xfId="1108" xr:uid="{00000000-0005-0000-0000-0000AF650000}"/>
    <cellStyle name="Normal 2 6 2 2 2 2 2 2" xfId="3558" xr:uid="{00000000-0005-0000-0000-0000B0650000}"/>
    <cellStyle name="Normal 2 6 2 2 2 2 2 3" xfId="5700" xr:uid="{00000000-0005-0000-0000-0000B1650000}"/>
    <cellStyle name="Normal 2 6 2 2 2 2 2 4" xfId="7746" xr:uid="{00000000-0005-0000-0000-0000B2650000}"/>
    <cellStyle name="Normal 2 6 2 2 2 2 3" xfId="1555" xr:uid="{00000000-0005-0000-0000-0000B3650000}"/>
    <cellStyle name="Normal 2 6 2 2 2 2 3 2" xfId="4004" xr:uid="{00000000-0005-0000-0000-0000B4650000}"/>
    <cellStyle name="Normal 2 6 2 2 2 2 3 3" xfId="6129" xr:uid="{00000000-0005-0000-0000-0000B5650000}"/>
    <cellStyle name="Normal 2 6 2 2 2 2 3 4" xfId="8155" xr:uid="{00000000-0005-0000-0000-0000B6650000}"/>
    <cellStyle name="Normal 2 6 2 2 2 2 4" xfId="1927" xr:uid="{00000000-0005-0000-0000-0000B7650000}"/>
    <cellStyle name="Normal 2 6 2 2 2 2 4 2" xfId="4375" xr:uid="{00000000-0005-0000-0000-0000B8650000}"/>
    <cellStyle name="Normal 2 6 2 2 2 2 4 3" xfId="6497" xr:uid="{00000000-0005-0000-0000-0000B9650000}"/>
    <cellStyle name="Normal 2 6 2 2 2 2 4 4" xfId="8518" xr:uid="{00000000-0005-0000-0000-0000BA650000}"/>
    <cellStyle name="Normal 2 6 2 2 2 2 5" xfId="2417" xr:uid="{00000000-0005-0000-0000-0000BB650000}"/>
    <cellStyle name="Normal 2 6 2 2 2 2 5 2" xfId="4860" xr:uid="{00000000-0005-0000-0000-0000BC650000}"/>
    <cellStyle name="Normal 2 6 2 2 2 2 5 3" xfId="6978" xr:uid="{00000000-0005-0000-0000-0000BD650000}"/>
    <cellStyle name="Normal 2 6 2 2 2 2 5 4" xfId="8988" xr:uid="{00000000-0005-0000-0000-0000BE650000}"/>
    <cellStyle name="Normal 2 6 2 2 2 2 6" xfId="3016" xr:uid="{00000000-0005-0000-0000-0000BF650000}"/>
    <cellStyle name="Normal 2 6 2 2 2 2 7" xfId="5175" xr:uid="{00000000-0005-0000-0000-0000C0650000}"/>
    <cellStyle name="Normal 2 6 2 2 2 2 8" xfId="7243" xr:uid="{00000000-0005-0000-0000-0000C1650000}"/>
    <cellStyle name="Normal 2 6 2 2 2 3" xfId="679" xr:uid="{00000000-0005-0000-0000-0000C2650000}"/>
    <cellStyle name="Normal 2 6 2 2 2 3 2" xfId="1212" xr:uid="{00000000-0005-0000-0000-0000C3650000}"/>
    <cellStyle name="Normal 2 6 2 2 2 3 2 2" xfId="3667" xr:uid="{00000000-0005-0000-0000-0000C4650000}"/>
    <cellStyle name="Normal 2 6 2 2 2 3 2 3" xfId="5809" xr:uid="{00000000-0005-0000-0000-0000C5650000}"/>
    <cellStyle name="Normal 2 6 2 2 2 3 2 4" xfId="7854" xr:uid="{00000000-0005-0000-0000-0000C6650000}"/>
    <cellStyle name="Normal 2 6 2 2 2 3 3" xfId="1664" xr:uid="{00000000-0005-0000-0000-0000C7650000}"/>
    <cellStyle name="Normal 2 6 2 2 2 3 3 2" xfId="4113" xr:uid="{00000000-0005-0000-0000-0000C8650000}"/>
    <cellStyle name="Normal 2 6 2 2 2 3 3 3" xfId="6238" xr:uid="{00000000-0005-0000-0000-0000C9650000}"/>
    <cellStyle name="Normal 2 6 2 2 2 3 3 4" xfId="8264" xr:uid="{00000000-0005-0000-0000-0000CA650000}"/>
    <cellStyle name="Normal 2 6 2 2 2 3 4" xfId="816" xr:uid="{00000000-0005-0000-0000-0000CB650000}"/>
    <cellStyle name="Normal 2 6 2 2 2 3 4 2" xfId="3266" xr:uid="{00000000-0005-0000-0000-0000CC650000}"/>
    <cellStyle name="Normal 2 6 2 2 2 3 4 3" xfId="5410" xr:uid="{00000000-0005-0000-0000-0000CD650000}"/>
    <cellStyle name="Normal 2 6 2 2 2 3 4 4" xfId="7460" xr:uid="{00000000-0005-0000-0000-0000CE650000}"/>
    <cellStyle name="Normal 2 6 2 2 2 3 5" xfId="2226" xr:uid="{00000000-0005-0000-0000-0000CF650000}"/>
    <cellStyle name="Normal 2 6 2 2 2 3 5 2" xfId="4673" xr:uid="{00000000-0005-0000-0000-0000D0650000}"/>
    <cellStyle name="Normal 2 6 2 2 2 3 5 3" xfId="6795" xr:uid="{00000000-0005-0000-0000-0000D1650000}"/>
    <cellStyle name="Normal 2 6 2 2 2 3 5 4" xfId="8814" xr:uid="{00000000-0005-0000-0000-0000D2650000}"/>
    <cellStyle name="Normal 2 6 2 2 2 3 6" xfId="3124" xr:uid="{00000000-0005-0000-0000-0000D3650000}"/>
    <cellStyle name="Normal 2 6 2 2 2 3 7" xfId="5279" xr:uid="{00000000-0005-0000-0000-0000D4650000}"/>
    <cellStyle name="Normal 2 6 2 2 2 3 8" xfId="7341" xr:uid="{00000000-0005-0000-0000-0000D5650000}"/>
    <cellStyle name="Normal 2 6 2 2 2 4" xfId="941" xr:uid="{00000000-0005-0000-0000-0000D6650000}"/>
    <cellStyle name="Normal 2 6 2 2 2 4 2" xfId="3391" xr:uid="{00000000-0005-0000-0000-0000D7650000}"/>
    <cellStyle name="Normal 2 6 2 2 2 4 3" xfId="5534" xr:uid="{00000000-0005-0000-0000-0000D8650000}"/>
    <cellStyle name="Normal 2 6 2 2 2 4 4" xfId="7581" xr:uid="{00000000-0005-0000-0000-0000D9650000}"/>
    <cellStyle name="Normal 2 6 2 2 2 5" xfId="1387" xr:uid="{00000000-0005-0000-0000-0000DA650000}"/>
    <cellStyle name="Normal 2 6 2 2 2 5 2" xfId="3837" xr:uid="{00000000-0005-0000-0000-0000DB650000}"/>
    <cellStyle name="Normal 2 6 2 2 2 5 3" xfId="5961" xr:uid="{00000000-0005-0000-0000-0000DC650000}"/>
    <cellStyle name="Normal 2 6 2 2 2 5 4" xfId="7988" xr:uid="{00000000-0005-0000-0000-0000DD650000}"/>
    <cellStyle name="Normal 2 6 2 2 2 6" xfId="1947" xr:uid="{00000000-0005-0000-0000-0000DE650000}"/>
    <cellStyle name="Normal 2 6 2 2 2 6 2" xfId="4395" xr:uid="{00000000-0005-0000-0000-0000DF650000}"/>
    <cellStyle name="Normal 2 6 2 2 2 6 3" xfId="6517" xr:uid="{00000000-0005-0000-0000-0000E0650000}"/>
    <cellStyle name="Normal 2 6 2 2 2 6 4" xfId="8538" xr:uid="{00000000-0005-0000-0000-0000E1650000}"/>
    <cellStyle name="Normal 2 6 2 2 2 7" xfId="1800" xr:uid="{00000000-0005-0000-0000-0000E2650000}"/>
    <cellStyle name="Normal 2 6 2 2 2 7 2" xfId="4248" xr:uid="{00000000-0005-0000-0000-0000E3650000}"/>
    <cellStyle name="Normal 2 6 2 2 2 7 3" xfId="6372" xr:uid="{00000000-0005-0000-0000-0000E4650000}"/>
    <cellStyle name="Normal 2 6 2 2 2 7 4" xfId="8395" xr:uid="{00000000-0005-0000-0000-0000E5650000}"/>
    <cellStyle name="Normal 2 6 2 2 2 8" xfId="2845" xr:uid="{00000000-0005-0000-0000-0000E6650000}"/>
    <cellStyle name="Normal 2 6 2 2 2 9" xfId="2812" xr:uid="{00000000-0005-0000-0000-0000E7650000}"/>
    <cellStyle name="Normal 2 6 2 3" xfId="469" xr:uid="{00000000-0005-0000-0000-0000E8650000}"/>
    <cellStyle name="Normal 2 6 2 3 2" xfId="1007" xr:uid="{00000000-0005-0000-0000-0000E9650000}"/>
    <cellStyle name="Normal 2 6 2 3 2 2" xfId="3457" xr:uid="{00000000-0005-0000-0000-0000EA650000}"/>
    <cellStyle name="Normal 2 6 2 3 2 3" xfId="5600" xr:uid="{00000000-0005-0000-0000-0000EB650000}"/>
    <cellStyle name="Normal 2 6 2 3 2 4" xfId="7646" xr:uid="{00000000-0005-0000-0000-0000EC650000}"/>
    <cellStyle name="Normal 2 6 2 3 3" xfId="1454" xr:uid="{00000000-0005-0000-0000-0000ED650000}"/>
    <cellStyle name="Normal 2 6 2 3 3 2" xfId="3904" xr:uid="{00000000-0005-0000-0000-0000EE650000}"/>
    <cellStyle name="Normal 2 6 2 3 3 3" xfId="6028" xr:uid="{00000000-0005-0000-0000-0000EF650000}"/>
    <cellStyle name="Normal 2 6 2 3 3 4" xfId="8055" xr:uid="{00000000-0005-0000-0000-0000F0650000}"/>
    <cellStyle name="Normal 2 6 2 3 4" xfId="1752" xr:uid="{00000000-0005-0000-0000-0000F1650000}"/>
    <cellStyle name="Normal 2 6 2 3 4 2" xfId="4200" xr:uid="{00000000-0005-0000-0000-0000F2650000}"/>
    <cellStyle name="Normal 2 6 2 3 4 3" xfId="6324" xr:uid="{00000000-0005-0000-0000-0000F3650000}"/>
    <cellStyle name="Normal 2 6 2 3 4 4" xfId="8348" xr:uid="{00000000-0005-0000-0000-0000F4650000}"/>
    <cellStyle name="Normal 2 6 2 3 5" xfId="2142" xr:uid="{00000000-0005-0000-0000-0000F5650000}"/>
    <cellStyle name="Normal 2 6 2 3 5 2" xfId="4589" xr:uid="{00000000-0005-0000-0000-0000F6650000}"/>
    <cellStyle name="Normal 2 6 2 3 5 3" xfId="6712" xr:uid="{00000000-0005-0000-0000-0000F7650000}"/>
    <cellStyle name="Normal 2 6 2 3 5 4" xfId="8731" xr:uid="{00000000-0005-0000-0000-0000F8650000}"/>
    <cellStyle name="Normal 2 6 2 3 6" xfId="2915" xr:uid="{00000000-0005-0000-0000-0000F9650000}"/>
    <cellStyle name="Normal 2 6 2 3 7" xfId="2695" xr:uid="{00000000-0005-0000-0000-0000FA650000}"/>
    <cellStyle name="Normal 2 6 2 3 8" xfId="2933" xr:uid="{00000000-0005-0000-0000-0000FB650000}"/>
    <cellStyle name="Normal 2 6 2 4" xfId="464" xr:uid="{00000000-0005-0000-0000-0000FC650000}"/>
    <cellStyle name="Normal 2 6 2 4 2" xfId="1004" xr:uid="{00000000-0005-0000-0000-0000FD650000}"/>
    <cellStyle name="Normal 2 6 2 4 2 2" xfId="3454" xr:uid="{00000000-0005-0000-0000-0000FE650000}"/>
    <cellStyle name="Normal 2 6 2 4 2 3" xfId="5597" xr:uid="{00000000-0005-0000-0000-0000FF650000}"/>
    <cellStyle name="Normal 2 6 2 4 2 4" xfId="7643" xr:uid="{00000000-0005-0000-0000-000000660000}"/>
    <cellStyle name="Normal 2 6 2 4 3" xfId="1449" xr:uid="{00000000-0005-0000-0000-000001660000}"/>
    <cellStyle name="Normal 2 6 2 4 3 2" xfId="3899" xr:uid="{00000000-0005-0000-0000-000002660000}"/>
    <cellStyle name="Normal 2 6 2 4 3 3" xfId="6023" xr:uid="{00000000-0005-0000-0000-000003660000}"/>
    <cellStyle name="Normal 2 6 2 4 3 4" xfId="8050" xr:uid="{00000000-0005-0000-0000-000004660000}"/>
    <cellStyle name="Normal 2 6 2 4 4" xfId="1948" xr:uid="{00000000-0005-0000-0000-000005660000}"/>
    <cellStyle name="Normal 2 6 2 4 4 2" xfId="4396" xr:uid="{00000000-0005-0000-0000-000006660000}"/>
    <cellStyle name="Normal 2 6 2 4 4 3" xfId="6518" xr:uid="{00000000-0005-0000-0000-000007660000}"/>
    <cellStyle name="Normal 2 6 2 4 4 4" xfId="8539" xr:uid="{00000000-0005-0000-0000-000008660000}"/>
    <cellStyle name="Normal 2 6 2 4 5" xfId="2273" xr:uid="{00000000-0005-0000-0000-000009660000}"/>
    <cellStyle name="Normal 2 6 2 4 5 2" xfId="4717" xr:uid="{00000000-0005-0000-0000-00000A660000}"/>
    <cellStyle name="Normal 2 6 2 4 5 3" xfId="6839" xr:uid="{00000000-0005-0000-0000-00000B660000}"/>
    <cellStyle name="Normal 2 6 2 4 5 4" xfId="8852" xr:uid="{00000000-0005-0000-0000-00000C660000}"/>
    <cellStyle name="Normal 2 6 2 4 6" xfId="2911" xr:uid="{00000000-0005-0000-0000-00000D660000}"/>
    <cellStyle name="Normal 2 6 2 4 7" xfId="2626" xr:uid="{00000000-0005-0000-0000-00000E660000}"/>
    <cellStyle name="Normal 2 6 2 4 8" xfId="2609" xr:uid="{00000000-0005-0000-0000-00000F660000}"/>
    <cellStyle name="Normal 2 6 2 5" xfId="835" xr:uid="{00000000-0005-0000-0000-000010660000}"/>
    <cellStyle name="Normal 2 6 2 5 2" xfId="3285" xr:uid="{00000000-0005-0000-0000-000011660000}"/>
    <cellStyle name="Normal 2 6 2 5 3" xfId="5428" xr:uid="{00000000-0005-0000-0000-000012660000}"/>
    <cellStyle name="Normal 2 6 2 5 4" xfId="7478" xr:uid="{00000000-0005-0000-0000-000013660000}"/>
    <cellStyle name="Normal 2 6 2 6" xfId="829" xr:uid="{00000000-0005-0000-0000-000014660000}"/>
    <cellStyle name="Normal 2 6 2 6 2" xfId="3279" xr:uid="{00000000-0005-0000-0000-000015660000}"/>
    <cellStyle name="Normal 2 6 2 6 3" xfId="5423" xr:uid="{00000000-0005-0000-0000-000016660000}"/>
    <cellStyle name="Normal 2 6 2 6 4" xfId="7473" xr:uid="{00000000-0005-0000-0000-000017660000}"/>
    <cellStyle name="Normal 2 6 2 7" xfId="1908" xr:uid="{00000000-0005-0000-0000-000018660000}"/>
    <cellStyle name="Normal 2 6 2 7 2" xfId="4356" xr:uid="{00000000-0005-0000-0000-000019660000}"/>
    <cellStyle name="Normal 2 6 2 7 3" xfId="6479" xr:uid="{00000000-0005-0000-0000-00001A660000}"/>
    <cellStyle name="Normal 2 6 2 7 4" xfId="8500" xr:uid="{00000000-0005-0000-0000-00001B660000}"/>
    <cellStyle name="Normal 2 6 2 8" xfId="2139" xr:uid="{00000000-0005-0000-0000-00001C660000}"/>
    <cellStyle name="Normal 2 6 2 8 2" xfId="4586" xr:uid="{00000000-0005-0000-0000-00001D660000}"/>
    <cellStyle name="Normal 2 6 2 8 3" xfId="6709" xr:uid="{00000000-0005-0000-0000-00001E660000}"/>
    <cellStyle name="Normal 2 6 2 8 4" xfId="8728" xr:uid="{00000000-0005-0000-0000-00001F660000}"/>
    <cellStyle name="Normal 2 6 2 9" xfId="2726" xr:uid="{00000000-0005-0000-0000-000020660000}"/>
    <cellStyle name="Normal 2 6 3" xfId="322" xr:uid="{00000000-0005-0000-0000-000021660000}"/>
    <cellStyle name="Normal 2 6 3 10" xfId="6798" xr:uid="{00000000-0005-0000-0000-000022660000}"/>
    <cellStyle name="Normal 2 6 3 2" xfId="519" xr:uid="{00000000-0005-0000-0000-000023660000}"/>
    <cellStyle name="Normal 2 6 3 2 2" xfId="1057" xr:uid="{00000000-0005-0000-0000-000024660000}"/>
    <cellStyle name="Normal 2 6 3 2 2 2" xfId="3507" xr:uid="{00000000-0005-0000-0000-000025660000}"/>
    <cellStyle name="Normal 2 6 3 2 2 3" xfId="5650" xr:uid="{00000000-0005-0000-0000-000026660000}"/>
    <cellStyle name="Normal 2 6 3 2 2 4" xfId="7696" xr:uid="{00000000-0005-0000-0000-000027660000}"/>
    <cellStyle name="Normal 2 6 3 2 3" xfId="1504" xr:uid="{00000000-0005-0000-0000-000028660000}"/>
    <cellStyle name="Normal 2 6 3 2 3 2" xfId="3954" xr:uid="{00000000-0005-0000-0000-000029660000}"/>
    <cellStyle name="Normal 2 6 3 2 3 3" xfId="6078" xr:uid="{00000000-0005-0000-0000-00002A660000}"/>
    <cellStyle name="Normal 2 6 3 2 3 4" xfId="8105" xr:uid="{00000000-0005-0000-0000-00002B660000}"/>
    <cellStyle name="Normal 2 6 3 2 4" xfId="1694" xr:uid="{00000000-0005-0000-0000-00002C660000}"/>
    <cellStyle name="Normal 2 6 3 2 4 2" xfId="4143" xr:uid="{00000000-0005-0000-0000-00002D660000}"/>
    <cellStyle name="Normal 2 6 3 2 4 3" xfId="6268" xr:uid="{00000000-0005-0000-0000-00002E660000}"/>
    <cellStyle name="Normal 2 6 3 2 4 4" xfId="8293" xr:uid="{00000000-0005-0000-0000-00002F660000}"/>
    <cellStyle name="Normal 2 6 3 2 5" xfId="2349" xr:uid="{00000000-0005-0000-0000-000030660000}"/>
    <cellStyle name="Normal 2 6 3 2 5 2" xfId="4792" xr:uid="{00000000-0005-0000-0000-000031660000}"/>
    <cellStyle name="Normal 2 6 3 2 5 3" xfId="6911" xr:uid="{00000000-0005-0000-0000-000032660000}"/>
    <cellStyle name="Normal 2 6 3 2 5 4" xfId="8921" xr:uid="{00000000-0005-0000-0000-000033660000}"/>
    <cellStyle name="Normal 2 6 3 2 6" xfId="2965" xr:uid="{00000000-0005-0000-0000-000034660000}"/>
    <cellStyle name="Normal 2 6 3 2 7" xfId="5124" xr:uid="{00000000-0005-0000-0000-000035660000}"/>
    <cellStyle name="Normal 2 6 3 2 8" xfId="7192" xr:uid="{00000000-0005-0000-0000-000036660000}"/>
    <cellStyle name="Normal 2 6 3 3" xfId="634" xr:uid="{00000000-0005-0000-0000-000037660000}"/>
    <cellStyle name="Normal 2 6 3 3 2" xfId="1167" xr:uid="{00000000-0005-0000-0000-000038660000}"/>
    <cellStyle name="Normal 2 6 3 3 2 2" xfId="3622" xr:uid="{00000000-0005-0000-0000-000039660000}"/>
    <cellStyle name="Normal 2 6 3 3 2 3" xfId="5764" xr:uid="{00000000-0005-0000-0000-00003A660000}"/>
    <cellStyle name="Normal 2 6 3 3 2 4" xfId="7809" xr:uid="{00000000-0005-0000-0000-00003B660000}"/>
    <cellStyle name="Normal 2 6 3 3 3" xfId="1619" xr:uid="{00000000-0005-0000-0000-00003C660000}"/>
    <cellStyle name="Normal 2 6 3 3 3 2" xfId="4068" xr:uid="{00000000-0005-0000-0000-00003D660000}"/>
    <cellStyle name="Normal 2 6 3 3 3 3" xfId="6193" xr:uid="{00000000-0005-0000-0000-00003E660000}"/>
    <cellStyle name="Normal 2 6 3 3 3 4" xfId="8219" xr:uid="{00000000-0005-0000-0000-00003F660000}"/>
    <cellStyle name="Normal 2 6 3 3 4" xfId="2058" xr:uid="{00000000-0005-0000-0000-000040660000}"/>
    <cellStyle name="Normal 2 6 3 3 4 2" xfId="4505" xr:uid="{00000000-0005-0000-0000-000041660000}"/>
    <cellStyle name="Normal 2 6 3 3 4 3" xfId="6628" xr:uid="{00000000-0005-0000-0000-000042660000}"/>
    <cellStyle name="Normal 2 6 3 3 4 4" xfId="8647" xr:uid="{00000000-0005-0000-0000-000043660000}"/>
    <cellStyle name="Normal 2 6 3 3 5" xfId="2211" xr:uid="{00000000-0005-0000-0000-000044660000}"/>
    <cellStyle name="Normal 2 6 3 3 5 2" xfId="4658" xr:uid="{00000000-0005-0000-0000-000045660000}"/>
    <cellStyle name="Normal 2 6 3 3 5 3" xfId="6781" xr:uid="{00000000-0005-0000-0000-000046660000}"/>
    <cellStyle name="Normal 2 6 3 3 5 4" xfId="8800" xr:uid="{00000000-0005-0000-0000-000047660000}"/>
    <cellStyle name="Normal 2 6 3 3 6" xfId="3079" xr:uid="{00000000-0005-0000-0000-000048660000}"/>
    <cellStyle name="Normal 2 6 3 3 7" xfId="5234" xr:uid="{00000000-0005-0000-0000-000049660000}"/>
    <cellStyle name="Normal 2 6 3 3 8" xfId="7297" xr:uid="{00000000-0005-0000-0000-00004A660000}"/>
    <cellStyle name="Normal 2 6 3 4" xfId="888" xr:uid="{00000000-0005-0000-0000-00004B660000}"/>
    <cellStyle name="Normal 2 6 3 4 2" xfId="3338" xr:uid="{00000000-0005-0000-0000-00004C660000}"/>
    <cellStyle name="Normal 2 6 3 4 3" xfId="5481" xr:uid="{00000000-0005-0000-0000-00004D660000}"/>
    <cellStyle name="Normal 2 6 3 4 4" xfId="7530" xr:uid="{00000000-0005-0000-0000-00004E660000}"/>
    <cellStyle name="Normal 2 6 3 5" xfId="1333" xr:uid="{00000000-0005-0000-0000-00004F660000}"/>
    <cellStyle name="Normal 2 6 3 5 2" xfId="3783" xr:uid="{00000000-0005-0000-0000-000050660000}"/>
    <cellStyle name="Normal 2 6 3 5 3" xfId="5907" xr:uid="{00000000-0005-0000-0000-000051660000}"/>
    <cellStyle name="Normal 2 6 3 5 4" xfId="7935" xr:uid="{00000000-0005-0000-0000-000052660000}"/>
    <cellStyle name="Normal 2 6 3 6" xfId="1817" xr:uid="{00000000-0005-0000-0000-000053660000}"/>
    <cellStyle name="Normal 2 6 3 6 2" xfId="4265" xr:uid="{00000000-0005-0000-0000-000054660000}"/>
    <cellStyle name="Normal 2 6 3 6 3" xfId="6389" xr:uid="{00000000-0005-0000-0000-000055660000}"/>
    <cellStyle name="Normal 2 6 3 6 4" xfId="8411" xr:uid="{00000000-0005-0000-0000-000056660000}"/>
    <cellStyle name="Normal 2 6 3 7" xfId="2433" xr:uid="{00000000-0005-0000-0000-000057660000}"/>
    <cellStyle name="Normal 2 6 3 7 2" xfId="4875" xr:uid="{00000000-0005-0000-0000-000058660000}"/>
    <cellStyle name="Normal 2 6 3 7 3" xfId="6994" xr:uid="{00000000-0005-0000-0000-000059660000}"/>
    <cellStyle name="Normal 2 6 3 7 4" xfId="9003" xr:uid="{00000000-0005-0000-0000-00005A660000}"/>
    <cellStyle name="Normal 2 6 3 8" xfId="2787" xr:uid="{00000000-0005-0000-0000-00005B660000}"/>
    <cellStyle name="Normal 2 6 3 9" xfId="3744" xr:uid="{00000000-0005-0000-0000-00005C660000}"/>
    <cellStyle name="Normal 2 6 4" xfId="202" xr:uid="{00000000-0005-0000-0000-00005D660000}"/>
    <cellStyle name="Normal 2 7" xfId="120" xr:uid="{00000000-0005-0000-0000-00005E660000}"/>
    <cellStyle name="Normal 2 7 10" xfId="4928" xr:uid="{00000000-0005-0000-0000-00005F660000}"/>
    <cellStyle name="Normal 2 7 11" xfId="7088" xr:uid="{00000000-0005-0000-0000-000060660000}"/>
    <cellStyle name="Normal 2 7 12" xfId="9666" xr:uid="{00000000-0005-0000-0000-000061660000}"/>
    <cellStyle name="Normal 2 7 13" xfId="263" xr:uid="{00000000-0005-0000-0000-000062660000}"/>
    <cellStyle name="Normal 2 7 2" xfId="329" xr:uid="{00000000-0005-0000-0000-000063660000}"/>
    <cellStyle name="Normal 2 7 2 10" xfId="7095" xr:uid="{00000000-0005-0000-0000-000064660000}"/>
    <cellStyle name="Normal 2 7 2 2" xfId="526" xr:uid="{00000000-0005-0000-0000-000065660000}"/>
    <cellStyle name="Normal 2 7 2 2 2" xfId="1064" xr:uid="{00000000-0005-0000-0000-000066660000}"/>
    <cellStyle name="Normal 2 7 2 2 2 2" xfId="3514" xr:uid="{00000000-0005-0000-0000-000067660000}"/>
    <cellStyle name="Normal 2 7 2 2 2 3" xfId="5657" xr:uid="{00000000-0005-0000-0000-000068660000}"/>
    <cellStyle name="Normal 2 7 2 2 2 4" xfId="7703" xr:uid="{00000000-0005-0000-0000-000069660000}"/>
    <cellStyle name="Normal 2 7 2 2 3" xfId="1511" xr:uid="{00000000-0005-0000-0000-00006A660000}"/>
    <cellStyle name="Normal 2 7 2 2 3 2" xfId="3961" xr:uid="{00000000-0005-0000-0000-00006B660000}"/>
    <cellStyle name="Normal 2 7 2 2 3 3" xfId="6085" xr:uid="{00000000-0005-0000-0000-00006C660000}"/>
    <cellStyle name="Normal 2 7 2 2 3 4" xfId="8112" xr:uid="{00000000-0005-0000-0000-00006D660000}"/>
    <cellStyle name="Normal 2 7 2 2 4" xfId="2035" xr:uid="{00000000-0005-0000-0000-00006E660000}"/>
    <cellStyle name="Normal 2 7 2 2 4 2" xfId="4482" xr:uid="{00000000-0005-0000-0000-00006F660000}"/>
    <cellStyle name="Normal 2 7 2 2 4 3" xfId="6605" xr:uid="{00000000-0005-0000-0000-000070660000}"/>
    <cellStyle name="Normal 2 7 2 2 4 4" xfId="8625" xr:uid="{00000000-0005-0000-0000-000071660000}"/>
    <cellStyle name="Normal 2 7 2 2 5" xfId="2188" xr:uid="{00000000-0005-0000-0000-000072660000}"/>
    <cellStyle name="Normal 2 7 2 2 5 2" xfId="4635" xr:uid="{00000000-0005-0000-0000-000073660000}"/>
    <cellStyle name="Normal 2 7 2 2 5 3" xfId="6758" xr:uid="{00000000-0005-0000-0000-000074660000}"/>
    <cellStyle name="Normal 2 7 2 2 5 4" xfId="8777" xr:uid="{00000000-0005-0000-0000-000075660000}"/>
    <cellStyle name="Normal 2 7 2 2 6" xfId="2972" xr:uid="{00000000-0005-0000-0000-000076660000}"/>
    <cellStyle name="Normal 2 7 2 2 7" xfId="5131" xr:uid="{00000000-0005-0000-0000-000077660000}"/>
    <cellStyle name="Normal 2 7 2 2 8" xfId="7199" xr:uid="{00000000-0005-0000-0000-000078660000}"/>
    <cellStyle name="Normal 2 7 2 3" xfId="638" xr:uid="{00000000-0005-0000-0000-000079660000}"/>
    <cellStyle name="Normal 2 7 2 3 2" xfId="1171" xr:uid="{00000000-0005-0000-0000-00007A660000}"/>
    <cellStyle name="Normal 2 7 2 3 2 2" xfId="3626" xr:uid="{00000000-0005-0000-0000-00007B660000}"/>
    <cellStyle name="Normal 2 7 2 3 2 3" xfId="5768" xr:uid="{00000000-0005-0000-0000-00007C660000}"/>
    <cellStyle name="Normal 2 7 2 3 2 4" xfId="7813" xr:uid="{00000000-0005-0000-0000-00007D660000}"/>
    <cellStyle name="Normal 2 7 2 3 3" xfId="1623" xr:uid="{00000000-0005-0000-0000-00007E660000}"/>
    <cellStyle name="Normal 2 7 2 3 3 2" xfId="4072" xr:uid="{00000000-0005-0000-0000-00007F660000}"/>
    <cellStyle name="Normal 2 7 2 3 3 3" xfId="6197" xr:uid="{00000000-0005-0000-0000-000080660000}"/>
    <cellStyle name="Normal 2 7 2 3 3 4" xfId="8223" xr:uid="{00000000-0005-0000-0000-000081660000}"/>
    <cellStyle name="Normal 2 7 2 3 4" xfId="1773" xr:uid="{00000000-0005-0000-0000-000082660000}"/>
    <cellStyle name="Normal 2 7 2 3 4 2" xfId="4221" xr:uid="{00000000-0005-0000-0000-000083660000}"/>
    <cellStyle name="Normal 2 7 2 3 4 3" xfId="6345" xr:uid="{00000000-0005-0000-0000-000084660000}"/>
    <cellStyle name="Normal 2 7 2 3 4 4" xfId="8369" xr:uid="{00000000-0005-0000-0000-000085660000}"/>
    <cellStyle name="Normal 2 7 2 3 5" xfId="2092" xr:uid="{00000000-0005-0000-0000-000086660000}"/>
    <cellStyle name="Normal 2 7 2 3 5 2" xfId="4539" xr:uid="{00000000-0005-0000-0000-000087660000}"/>
    <cellStyle name="Normal 2 7 2 3 5 3" xfId="6662" xr:uid="{00000000-0005-0000-0000-000088660000}"/>
    <cellStyle name="Normal 2 7 2 3 5 4" xfId="8681" xr:uid="{00000000-0005-0000-0000-000089660000}"/>
    <cellStyle name="Normal 2 7 2 3 6" xfId="3083" xr:uid="{00000000-0005-0000-0000-00008A660000}"/>
    <cellStyle name="Normal 2 7 2 3 7" xfId="5238" xr:uid="{00000000-0005-0000-0000-00008B660000}"/>
    <cellStyle name="Normal 2 7 2 3 8" xfId="7301" xr:uid="{00000000-0005-0000-0000-00008C660000}"/>
    <cellStyle name="Normal 2 7 2 4" xfId="893" xr:uid="{00000000-0005-0000-0000-00008D660000}"/>
    <cellStyle name="Normal 2 7 2 4 2" xfId="3343" xr:uid="{00000000-0005-0000-0000-00008E660000}"/>
    <cellStyle name="Normal 2 7 2 4 3" xfId="5486" xr:uid="{00000000-0005-0000-0000-00008F660000}"/>
    <cellStyle name="Normal 2 7 2 4 4" xfId="7534" xr:uid="{00000000-0005-0000-0000-000090660000}"/>
    <cellStyle name="Normal 2 7 2 5" xfId="1338" xr:uid="{00000000-0005-0000-0000-000091660000}"/>
    <cellStyle name="Normal 2 7 2 5 2" xfId="3788" xr:uid="{00000000-0005-0000-0000-000092660000}"/>
    <cellStyle name="Normal 2 7 2 5 3" xfId="5912" xr:uid="{00000000-0005-0000-0000-000093660000}"/>
    <cellStyle name="Normal 2 7 2 5 4" xfId="7940" xr:uid="{00000000-0005-0000-0000-000094660000}"/>
    <cellStyle name="Normal 2 7 2 6" xfId="1797" xr:uid="{00000000-0005-0000-0000-000095660000}"/>
    <cellStyle name="Normal 2 7 2 6 2" xfId="4245" xr:uid="{00000000-0005-0000-0000-000096660000}"/>
    <cellStyle name="Normal 2 7 2 6 3" xfId="6369" xr:uid="{00000000-0005-0000-0000-000097660000}"/>
    <cellStyle name="Normal 2 7 2 6 4" xfId="8392" xr:uid="{00000000-0005-0000-0000-000098660000}"/>
    <cellStyle name="Normal 2 7 2 7" xfId="2185" xr:uid="{00000000-0005-0000-0000-000099660000}"/>
    <cellStyle name="Normal 2 7 2 7 2" xfId="4632" xr:uid="{00000000-0005-0000-0000-00009A660000}"/>
    <cellStyle name="Normal 2 7 2 7 3" xfId="6755" xr:uid="{00000000-0005-0000-0000-00009B660000}"/>
    <cellStyle name="Normal 2 7 2 7 4" xfId="8774" xr:uid="{00000000-0005-0000-0000-00009C660000}"/>
    <cellStyle name="Normal 2 7 2 8" xfId="2794" xr:uid="{00000000-0005-0000-0000-00009D660000}"/>
    <cellStyle name="Normal 2 7 2 9" xfId="3169" xr:uid="{00000000-0005-0000-0000-00009E660000}"/>
    <cellStyle name="Normal 2 7 3" xfId="472" xr:uid="{00000000-0005-0000-0000-00009F660000}"/>
    <cellStyle name="Normal 2 7 3 2" xfId="1010" xr:uid="{00000000-0005-0000-0000-0000A0660000}"/>
    <cellStyle name="Normal 2 7 3 2 2" xfId="3460" xr:uid="{00000000-0005-0000-0000-0000A1660000}"/>
    <cellStyle name="Normal 2 7 3 2 3" xfId="5603" xr:uid="{00000000-0005-0000-0000-0000A2660000}"/>
    <cellStyle name="Normal 2 7 3 2 4" xfId="7649" xr:uid="{00000000-0005-0000-0000-0000A3660000}"/>
    <cellStyle name="Normal 2 7 3 3" xfId="1457" xr:uid="{00000000-0005-0000-0000-0000A4660000}"/>
    <cellStyle name="Normal 2 7 3 3 2" xfId="3907" xr:uid="{00000000-0005-0000-0000-0000A5660000}"/>
    <cellStyle name="Normal 2 7 3 3 3" xfId="6031" xr:uid="{00000000-0005-0000-0000-0000A6660000}"/>
    <cellStyle name="Normal 2 7 3 3 4" xfId="8058" xr:uid="{00000000-0005-0000-0000-0000A7660000}"/>
    <cellStyle name="Normal 2 7 3 4" xfId="1780" xr:uid="{00000000-0005-0000-0000-0000A8660000}"/>
    <cellStyle name="Normal 2 7 3 4 2" xfId="4228" xr:uid="{00000000-0005-0000-0000-0000A9660000}"/>
    <cellStyle name="Normal 2 7 3 4 3" xfId="6352" xr:uid="{00000000-0005-0000-0000-0000AA660000}"/>
    <cellStyle name="Normal 2 7 3 4 4" xfId="8375" xr:uid="{00000000-0005-0000-0000-0000AB660000}"/>
    <cellStyle name="Normal 2 7 3 5" xfId="2462" xr:uid="{00000000-0005-0000-0000-0000AC660000}"/>
    <cellStyle name="Normal 2 7 3 5 2" xfId="4904" xr:uid="{00000000-0005-0000-0000-0000AD660000}"/>
    <cellStyle name="Normal 2 7 3 5 3" xfId="7021" xr:uid="{00000000-0005-0000-0000-0000AE660000}"/>
    <cellStyle name="Normal 2 7 3 5 4" xfId="9029" xr:uid="{00000000-0005-0000-0000-0000AF660000}"/>
    <cellStyle name="Normal 2 7 3 6" xfId="2918" xr:uid="{00000000-0005-0000-0000-0000B0660000}"/>
    <cellStyle name="Normal 2 7 3 7" xfId="2692" xr:uid="{00000000-0005-0000-0000-0000B1660000}"/>
    <cellStyle name="Normal 2 7 3 8" xfId="4908" xr:uid="{00000000-0005-0000-0000-0000B2660000}"/>
    <cellStyle name="Normal 2 7 3 9" xfId="27554" xr:uid="{00000000-0005-0000-0000-0000B3660000}"/>
    <cellStyle name="Normal 2 7 4" xfId="462" xr:uid="{00000000-0005-0000-0000-0000B4660000}"/>
    <cellStyle name="Normal 2 7 4 2" xfId="1002" xr:uid="{00000000-0005-0000-0000-0000B5660000}"/>
    <cellStyle name="Normal 2 7 4 2 2" xfId="3452" xr:uid="{00000000-0005-0000-0000-0000B6660000}"/>
    <cellStyle name="Normal 2 7 4 2 3" xfId="5595" xr:uid="{00000000-0005-0000-0000-0000B7660000}"/>
    <cellStyle name="Normal 2 7 4 2 4" xfId="7641" xr:uid="{00000000-0005-0000-0000-0000B8660000}"/>
    <cellStyle name="Normal 2 7 4 3" xfId="1447" xr:uid="{00000000-0005-0000-0000-0000B9660000}"/>
    <cellStyle name="Normal 2 7 4 3 2" xfId="3897" xr:uid="{00000000-0005-0000-0000-0000BA660000}"/>
    <cellStyle name="Normal 2 7 4 3 3" xfId="6021" xr:uid="{00000000-0005-0000-0000-0000BB660000}"/>
    <cellStyle name="Normal 2 7 4 3 4" xfId="8048" xr:uid="{00000000-0005-0000-0000-0000BC660000}"/>
    <cellStyle name="Normal 2 7 4 4" xfId="1906" xr:uid="{00000000-0005-0000-0000-0000BD660000}"/>
    <cellStyle name="Normal 2 7 4 4 2" xfId="4354" xr:uid="{00000000-0005-0000-0000-0000BE660000}"/>
    <cellStyle name="Normal 2 7 4 4 3" xfId="6477" xr:uid="{00000000-0005-0000-0000-0000BF660000}"/>
    <cellStyle name="Normal 2 7 4 4 4" xfId="8498" xr:uid="{00000000-0005-0000-0000-0000C0660000}"/>
    <cellStyle name="Normal 2 7 4 5" xfId="2389" xr:uid="{00000000-0005-0000-0000-0000C1660000}"/>
    <cellStyle name="Normal 2 7 4 5 2" xfId="4832" xr:uid="{00000000-0005-0000-0000-0000C2660000}"/>
    <cellStyle name="Normal 2 7 4 5 3" xfId="6951" xr:uid="{00000000-0005-0000-0000-0000C3660000}"/>
    <cellStyle name="Normal 2 7 4 5 4" xfId="8961" xr:uid="{00000000-0005-0000-0000-0000C4660000}"/>
    <cellStyle name="Normal 2 7 4 6" xfId="2909" xr:uid="{00000000-0005-0000-0000-0000C5660000}"/>
    <cellStyle name="Normal 2 7 4 7" xfId="2630" xr:uid="{00000000-0005-0000-0000-0000C6660000}"/>
    <cellStyle name="Normal 2 7 4 8" xfId="3715" xr:uid="{00000000-0005-0000-0000-0000C7660000}"/>
    <cellStyle name="Normal 2 7 5" xfId="838" xr:uid="{00000000-0005-0000-0000-0000C8660000}"/>
    <cellStyle name="Normal 2 7 5 2" xfId="3288" xr:uid="{00000000-0005-0000-0000-0000C9660000}"/>
    <cellStyle name="Normal 2 7 5 3" xfId="5431" xr:uid="{00000000-0005-0000-0000-0000CA660000}"/>
    <cellStyle name="Normal 2 7 5 4" xfId="7481" xr:uid="{00000000-0005-0000-0000-0000CB660000}"/>
    <cellStyle name="Normal 2 7 6" xfId="737" xr:uid="{00000000-0005-0000-0000-0000CC660000}"/>
    <cellStyle name="Normal 2 7 6 2" xfId="3186" xr:uid="{00000000-0005-0000-0000-0000CD660000}"/>
    <cellStyle name="Normal 2 7 6 3" xfId="5333" xr:uid="{00000000-0005-0000-0000-0000CE660000}"/>
    <cellStyle name="Normal 2 7 6 4" xfId="7385" xr:uid="{00000000-0005-0000-0000-0000CF660000}"/>
    <cellStyle name="Normal 2 7 7" xfId="1728" xr:uid="{00000000-0005-0000-0000-0000D0660000}"/>
    <cellStyle name="Normal 2 7 7 2" xfId="4177" xr:uid="{00000000-0005-0000-0000-0000D1660000}"/>
    <cellStyle name="Normal 2 7 7 3" xfId="6300" xr:uid="{00000000-0005-0000-0000-0000D2660000}"/>
    <cellStyle name="Normal 2 7 7 4" xfId="8325" xr:uid="{00000000-0005-0000-0000-0000D3660000}"/>
    <cellStyle name="Normal 2 7 8" xfId="2304" xr:uid="{00000000-0005-0000-0000-0000D4660000}"/>
    <cellStyle name="Normal 2 7 8 2" xfId="4748" xr:uid="{00000000-0005-0000-0000-0000D5660000}"/>
    <cellStyle name="Normal 2 7 8 3" xfId="6868" xr:uid="{00000000-0005-0000-0000-0000D6660000}"/>
    <cellStyle name="Normal 2 7 8 4" xfId="8878" xr:uid="{00000000-0005-0000-0000-0000D7660000}"/>
    <cellStyle name="Normal 2 7 9" xfId="2729" xr:uid="{00000000-0005-0000-0000-0000D8660000}"/>
    <cellStyle name="Normal 2 8" xfId="129" xr:uid="{00000000-0005-0000-0000-0000D9660000}"/>
    <cellStyle name="Normal 2 8 10" xfId="5017" xr:uid="{00000000-0005-0000-0000-0000DA660000}"/>
    <cellStyle name="Normal 2 8 11" xfId="7080" xr:uid="{00000000-0005-0000-0000-0000DB660000}"/>
    <cellStyle name="Normal 2 8 12" xfId="9408" xr:uid="{00000000-0005-0000-0000-0000DC660000}"/>
    <cellStyle name="Normal 2 8 13" xfId="282" xr:uid="{00000000-0005-0000-0000-0000DD660000}"/>
    <cellStyle name="Normal 2 8 2" xfId="338" xr:uid="{00000000-0005-0000-0000-0000DE660000}"/>
    <cellStyle name="Normal 2 8 2 10" xfId="7057" xr:uid="{00000000-0005-0000-0000-0000DF660000}"/>
    <cellStyle name="Normal 2 8 2 11" xfId="27555" xr:uid="{00000000-0005-0000-0000-0000E0660000}"/>
    <cellStyle name="Normal 2 8 2 2" xfId="533" xr:uid="{00000000-0005-0000-0000-0000E1660000}"/>
    <cellStyle name="Normal 2 8 2 2 2" xfId="1071" xr:uid="{00000000-0005-0000-0000-0000E2660000}"/>
    <cellStyle name="Normal 2 8 2 2 2 2" xfId="3521" xr:uid="{00000000-0005-0000-0000-0000E3660000}"/>
    <cellStyle name="Normal 2 8 2 2 2 3" xfId="5664" xr:uid="{00000000-0005-0000-0000-0000E4660000}"/>
    <cellStyle name="Normal 2 8 2 2 2 4" xfId="7710" xr:uid="{00000000-0005-0000-0000-0000E5660000}"/>
    <cellStyle name="Normal 2 8 2 2 3" xfId="1518" xr:uid="{00000000-0005-0000-0000-0000E6660000}"/>
    <cellStyle name="Normal 2 8 2 2 3 2" xfId="3968" xr:uid="{00000000-0005-0000-0000-0000E7660000}"/>
    <cellStyle name="Normal 2 8 2 2 3 3" xfId="6092" xr:uid="{00000000-0005-0000-0000-0000E8660000}"/>
    <cellStyle name="Normal 2 8 2 2 3 4" xfId="8119" xr:uid="{00000000-0005-0000-0000-0000E9660000}"/>
    <cellStyle name="Normal 2 8 2 2 4" xfId="2020" xr:uid="{00000000-0005-0000-0000-0000EA660000}"/>
    <cellStyle name="Normal 2 8 2 2 4 2" xfId="4467" xr:uid="{00000000-0005-0000-0000-0000EB660000}"/>
    <cellStyle name="Normal 2 8 2 2 4 3" xfId="6590" xr:uid="{00000000-0005-0000-0000-0000EC660000}"/>
    <cellStyle name="Normal 2 8 2 2 4 4" xfId="8610" xr:uid="{00000000-0005-0000-0000-0000ED660000}"/>
    <cellStyle name="Normal 2 8 2 2 5" xfId="2284" xr:uid="{00000000-0005-0000-0000-0000EE660000}"/>
    <cellStyle name="Normal 2 8 2 2 5 2" xfId="4728" xr:uid="{00000000-0005-0000-0000-0000EF660000}"/>
    <cellStyle name="Normal 2 8 2 2 5 3" xfId="6849" xr:uid="{00000000-0005-0000-0000-0000F0660000}"/>
    <cellStyle name="Normal 2 8 2 2 5 4" xfId="8861" xr:uid="{00000000-0005-0000-0000-0000F1660000}"/>
    <cellStyle name="Normal 2 8 2 2 6" xfId="2979" xr:uid="{00000000-0005-0000-0000-0000F2660000}"/>
    <cellStyle name="Normal 2 8 2 2 7" xfId="5138" xr:uid="{00000000-0005-0000-0000-0000F3660000}"/>
    <cellStyle name="Normal 2 8 2 2 8" xfId="7206" xr:uid="{00000000-0005-0000-0000-0000F4660000}"/>
    <cellStyle name="Normal 2 8 2 3" xfId="645" xr:uid="{00000000-0005-0000-0000-0000F5660000}"/>
    <cellStyle name="Normal 2 8 2 3 2" xfId="1178" xr:uid="{00000000-0005-0000-0000-0000F6660000}"/>
    <cellStyle name="Normal 2 8 2 3 2 2" xfId="3633" xr:uid="{00000000-0005-0000-0000-0000F7660000}"/>
    <cellStyle name="Normal 2 8 2 3 2 3" xfId="5775" xr:uid="{00000000-0005-0000-0000-0000F8660000}"/>
    <cellStyle name="Normal 2 8 2 3 2 4" xfId="7820" xr:uid="{00000000-0005-0000-0000-0000F9660000}"/>
    <cellStyle name="Normal 2 8 2 3 3" xfId="1630" xr:uid="{00000000-0005-0000-0000-0000FA660000}"/>
    <cellStyle name="Normal 2 8 2 3 3 2" xfId="4079" xr:uid="{00000000-0005-0000-0000-0000FB660000}"/>
    <cellStyle name="Normal 2 8 2 3 3 3" xfId="6204" xr:uid="{00000000-0005-0000-0000-0000FC660000}"/>
    <cellStyle name="Normal 2 8 2 3 3 4" xfId="8230" xr:uid="{00000000-0005-0000-0000-0000FD660000}"/>
    <cellStyle name="Normal 2 8 2 3 4" xfId="1980" xr:uid="{00000000-0005-0000-0000-0000FE660000}"/>
    <cellStyle name="Normal 2 8 2 3 4 2" xfId="4428" xr:uid="{00000000-0005-0000-0000-0000FF660000}"/>
    <cellStyle name="Normal 2 8 2 3 4 3" xfId="6550" xr:uid="{00000000-0005-0000-0000-000000670000}"/>
    <cellStyle name="Normal 2 8 2 3 4 4" xfId="8571" xr:uid="{00000000-0005-0000-0000-000001670000}"/>
    <cellStyle name="Normal 2 8 2 3 5" xfId="2357" xr:uid="{00000000-0005-0000-0000-000002670000}"/>
    <cellStyle name="Normal 2 8 2 3 5 2" xfId="4800" xr:uid="{00000000-0005-0000-0000-000003670000}"/>
    <cellStyle name="Normal 2 8 2 3 5 3" xfId="6919" xr:uid="{00000000-0005-0000-0000-000004670000}"/>
    <cellStyle name="Normal 2 8 2 3 5 4" xfId="8929" xr:uid="{00000000-0005-0000-0000-000005670000}"/>
    <cellStyle name="Normal 2 8 2 3 6" xfId="3090" xr:uid="{00000000-0005-0000-0000-000006670000}"/>
    <cellStyle name="Normal 2 8 2 3 7" xfId="5245" xr:uid="{00000000-0005-0000-0000-000007670000}"/>
    <cellStyle name="Normal 2 8 2 3 8" xfId="7308" xr:uid="{00000000-0005-0000-0000-000008670000}"/>
    <cellStyle name="Normal 2 8 2 4" xfId="902" xr:uid="{00000000-0005-0000-0000-000009670000}"/>
    <cellStyle name="Normal 2 8 2 4 2" xfId="3352" xr:uid="{00000000-0005-0000-0000-00000A670000}"/>
    <cellStyle name="Normal 2 8 2 4 3" xfId="5495" xr:uid="{00000000-0005-0000-0000-00000B670000}"/>
    <cellStyle name="Normal 2 8 2 4 4" xfId="7543" xr:uid="{00000000-0005-0000-0000-00000C670000}"/>
    <cellStyle name="Normal 2 8 2 5" xfId="1346" xr:uid="{00000000-0005-0000-0000-00000D670000}"/>
    <cellStyle name="Normal 2 8 2 5 2" xfId="3796" xr:uid="{00000000-0005-0000-0000-00000E670000}"/>
    <cellStyle name="Normal 2 8 2 5 3" xfId="5920" xr:uid="{00000000-0005-0000-0000-00000F670000}"/>
    <cellStyle name="Normal 2 8 2 5 4" xfId="7948" xr:uid="{00000000-0005-0000-0000-000010670000}"/>
    <cellStyle name="Normal 2 8 2 6" xfId="1734" xr:uid="{00000000-0005-0000-0000-000011670000}"/>
    <cellStyle name="Normal 2 8 2 6 2" xfId="4183" xr:uid="{00000000-0005-0000-0000-000012670000}"/>
    <cellStyle name="Normal 2 8 2 6 3" xfId="6306" xr:uid="{00000000-0005-0000-0000-000013670000}"/>
    <cellStyle name="Normal 2 8 2 6 4" xfId="8331" xr:uid="{00000000-0005-0000-0000-000014670000}"/>
    <cellStyle name="Normal 2 8 2 7" xfId="1911" xr:uid="{00000000-0005-0000-0000-000015670000}"/>
    <cellStyle name="Normal 2 8 2 7 2" xfId="4359" xr:uid="{00000000-0005-0000-0000-000016670000}"/>
    <cellStyle name="Normal 2 8 2 7 3" xfId="6481" xr:uid="{00000000-0005-0000-0000-000017670000}"/>
    <cellStyle name="Normal 2 8 2 7 4" xfId="8502" xr:uid="{00000000-0005-0000-0000-000018670000}"/>
    <cellStyle name="Normal 2 8 2 8" xfId="2803" xr:uid="{00000000-0005-0000-0000-000019670000}"/>
    <cellStyle name="Normal 2 8 2 9" xfId="2859" xr:uid="{00000000-0005-0000-0000-00001A670000}"/>
    <cellStyle name="Normal 2 8 3" xfId="486" xr:uid="{00000000-0005-0000-0000-00001B670000}"/>
    <cellStyle name="Normal 2 8 3 2" xfId="1024" xr:uid="{00000000-0005-0000-0000-00001C670000}"/>
    <cellStyle name="Normal 2 8 3 2 2" xfId="3474" xr:uid="{00000000-0005-0000-0000-00001D670000}"/>
    <cellStyle name="Normal 2 8 3 2 3" xfId="5617" xr:uid="{00000000-0005-0000-0000-00001E670000}"/>
    <cellStyle name="Normal 2 8 3 2 4" xfId="7663" xr:uid="{00000000-0005-0000-0000-00001F670000}"/>
    <cellStyle name="Normal 2 8 3 3" xfId="1471" xr:uid="{00000000-0005-0000-0000-000020670000}"/>
    <cellStyle name="Normal 2 8 3 3 2" xfId="3921" xr:uid="{00000000-0005-0000-0000-000021670000}"/>
    <cellStyle name="Normal 2 8 3 3 3" xfId="6045" xr:uid="{00000000-0005-0000-0000-000022670000}"/>
    <cellStyle name="Normal 2 8 3 3 4" xfId="8072" xr:uid="{00000000-0005-0000-0000-000023670000}"/>
    <cellStyle name="Normal 2 8 3 4" xfId="1884" xr:uid="{00000000-0005-0000-0000-000024670000}"/>
    <cellStyle name="Normal 2 8 3 4 2" xfId="4332" xr:uid="{00000000-0005-0000-0000-000025670000}"/>
    <cellStyle name="Normal 2 8 3 4 3" xfId="6455" xr:uid="{00000000-0005-0000-0000-000026670000}"/>
    <cellStyle name="Normal 2 8 3 4 4" xfId="8476" xr:uid="{00000000-0005-0000-0000-000027670000}"/>
    <cellStyle name="Normal 2 8 3 5" xfId="2087" xr:uid="{00000000-0005-0000-0000-000028670000}"/>
    <cellStyle name="Normal 2 8 3 5 2" xfId="4534" xr:uid="{00000000-0005-0000-0000-000029670000}"/>
    <cellStyle name="Normal 2 8 3 5 3" xfId="6657" xr:uid="{00000000-0005-0000-0000-00002A670000}"/>
    <cellStyle name="Normal 2 8 3 5 4" xfId="8676" xr:uid="{00000000-0005-0000-0000-00002B670000}"/>
    <cellStyle name="Normal 2 8 3 6" xfId="2932" xr:uid="{00000000-0005-0000-0000-00002C670000}"/>
    <cellStyle name="Normal 2 8 3 7" xfId="5092" xr:uid="{00000000-0005-0000-0000-00002D670000}"/>
    <cellStyle name="Normal 2 8 3 8" xfId="5038" xr:uid="{00000000-0005-0000-0000-00002E670000}"/>
    <cellStyle name="Normal 2 8 4" xfId="608" xr:uid="{00000000-0005-0000-0000-00002F670000}"/>
    <cellStyle name="Normal 2 8 4 2" xfId="1141" xr:uid="{00000000-0005-0000-0000-000030670000}"/>
    <cellStyle name="Normal 2 8 4 2 2" xfId="3596" xr:uid="{00000000-0005-0000-0000-000031670000}"/>
    <cellStyle name="Normal 2 8 4 2 3" xfId="5738" xr:uid="{00000000-0005-0000-0000-000032670000}"/>
    <cellStyle name="Normal 2 8 4 2 4" xfId="7783" xr:uid="{00000000-0005-0000-0000-000033670000}"/>
    <cellStyle name="Normal 2 8 4 3" xfId="1593" xr:uid="{00000000-0005-0000-0000-000034670000}"/>
    <cellStyle name="Normal 2 8 4 3 2" xfId="4042" xr:uid="{00000000-0005-0000-0000-000035670000}"/>
    <cellStyle name="Normal 2 8 4 3 3" xfId="6167" xr:uid="{00000000-0005-0000-0000-000036670000}"/>
    <cellStyle name="Normal 2 8 4 3 4" xfId="8193" xr:uid="{00000000-0005-0000-0000-000037670000}"/>
    <cellStyle name="Normal 2 8 4 4" xfId="2045" xr:uid="{00000000-0005-0000-0000-000038670000}"/>
    <cellStyle name="Normal 2 8 4 4 2" xfId="4492" xr:uid="{00000000-0005-0000-0000-000039670000}"/>
    <cellStyle name="Normal 2 8 4 4 3" xfId="6615" xr:uid="{00000000-0005-0000-0000-00003A670000}"/>
    <cellStyle name="Normal 2 8 4 4 4" xfId="8635" xr:uid="{00000000-0005-0000-0000-00003B670000}"/>
    <cellStyle name="Normal 2 8 4 5" xfId="2096" xr:uid="{00000000-0005-0000-0000-00003C670000}"/>
    <cellStyle name="Normal 2 8 4 5 2" xfId="4543" xr:uid="{00000000-0005-0000-0000-00003D670000}"/>
    <cellStyle name="Normal 2 8 4 5 3" xfId="6666" xr:uid="{00000000-0005-0000-0000-00003E670000}"/>
    <cellStyle name="Normal 2 8 4 5 4" xfId="8685" xr:uid="{00000000-0005-0000-0000-00003F670000}"/>
    <cellStyle name="Normal 2 8 4 6" xfId="3053" xr:uid="{00000000-0005-0000-0000-000040670000}"/>
    <cellStyle name="Normal 2 8 4 7" xfId="5208" xr:uid="{00000000-0005-0000-0000-000041670000}"/>
    <cellStyle name="Normal 2 8 4 8" xfId="7271" xr:uid="{00000000-0005-0000-0000-000042670000}"/>
    <cellStyle name="Normal 2 8 5" xfId="854" xr:uid="{00000000-0005-0000-0000-000043670000}"/>
    <cellStyle name="Normal 2 8 5 2" xfId="3304" xr:uid="{00000000-0005-0000-0000-000044670000}"/>
    <cellStyle name="Normal 2 8 5 3" xfId="5447" xr:uid="{00000000-0005-0000-0000-000045670000}"/>
    <cellStyle name="Normal 2 8 5 4" xfId="7497" xr:uid="{00000000-0005-0000-0000-000046670000}"/>
    <cellStyle name="Normal 2 8 6" xfId="820" xr:uid="{00000000-0005-0000-0000-000047670000}"/>
    <cellStyle name="Normal 2 8 6 2" xfId="3270" xr:uid="{00000000-0005-0000-0000-000048670000}"/>
    <cellStyle name="Normal 2 8 6 3" xfId="5414" xr:uid="{00000000-0005-0000-0000-000049670000}"/>
    <cellStyle name="Normal 2 8 6 4" xfId="7464" xr:uid="{00000000-0005-0000-0000-00004A670000}"/>
    <cellStyle name="Normal 2 8 7" xfId="1732" xr:uid="{00000000-0005-0000-0000-00004B670000}"/>
    <cellStyle name="Normal 2 8 7 2" xfId="4181" xr:uid="{00000000-0005-0000-0000-00004C670000}"/>
    <cellStyle name="Normal 2 8 7 3" xfId="6304" xr:uid="{00000000-0005-0000-0000-00004D670000}"/>
    <cellStyle name="Normal 2 8 7 4" xfId="8329" xr:uid="{00000000-0005-0000-0000-00004E670000}"/>
    <cellStyle name="Normal 2 8 8" xfId="2110" xr:uid="{00000000-0005-0000-0000-00004F670000}"/>
    <cellStyle name="Normal 2 8 8 2" xfId="4557" xr:uid="{00000000-0005-0000-0000-000050670000}"/>
    <cellStyle name="Normal 2 8 8 3" xfId="6680" xr:uid="{00000000-0005-0000-0000-000051670000}"/>
    <cellStyle name="Normal 2 8 8 4" xfId="8699" xr:uid="{00000000-0005-0000-0000-000052670000}"/>
    <cellStyle name="Normal 2 8 9" xfId="2748" xr:uid="{00000000-0005-0000-0000-000053670000}"/>
    <cellStyle name="Normal 2 9" xfId="285" xr:uid="{00000000-0005-0000-0000-000054670000}"/>
    <cellStyle name="Normal 2 9 10" xfId="5002" xr:uid="{00000000-0005-0000-0000-000055670000}"/>
    <cellStyle name="Normal 2 9 11" xfId="6127" xr:uid="{00000000-0005-0000-0000-000056670000}"/>
    <cellStyle name="Normal 2 9 12" xfId="9429" xr:uid="{00000000-0005-0000-0000-000057670000}"/>
    <cellStyle name="Normal 2 9 2" xfId="342" xr:uid="{00000000-0005-0000-0000-000058670000}"/>
    <cellStyle name="Normal 2 9 2 10" xfId="5720" xr:uid="{00000000-0005-0000-0000-000059670000}"/>
    <cellStyle name="Normal 2 9 2 11" xfId="27556" xr:uid="{00000000-0005-0000-0000-00005A670000}"/>
    <cellStyle name="Normal 2 9 2 2" xfId="537" xr:uid="{00000000-0005-0000-0000-00005B670000}"/>
    <cellStyle name="Normal 2 9 2 2 2" xfId="1075" xr:uid="{00000000-0005-0000-0000-00005C670000}"/>
    <cellStyle name="Normal 2 9 2 2 2 2" xfId="3525" xr:uid="{00000000-0005-0000-0000-00005D670000}"/>
    <cellStyle name="Normal 2 9 2 2 2 3" xfId="5668" xr:uid="{00000000-0005-0000-0000-00005E670000}"/>
    <cellStyle name="Normal 2 9 2 2 2 4" xfId="7714" xr:uid="{00000000-0005-0000-0000-00005F670000}"/>
    <cellStyle name="Normal 2 9 2 2 3" xfId="1522" xr:uid="{00000000-0005-0000-0000-000060670000}"/>
    <cellStyle name="Normal 2 9 2 2 3 2" xfId="3972" xr:uid="{00000000-0005-0000-0000-000061670000}"/>
    <cellStyle name="Normal 2 9 2 2 3 3" xfId="6096" xr:uid="{00000000-0005-0000-0000-000062670000}"/>
    <cellStyle name="Normal 2 9 2 2 3 4" xfId="8123" xr:uid="{00000000-0005-0000-0000-000063670000}"/>
    <cellStyle name="Normal 2 9 2 2 4" xfId="1662" xr:uid="{00000000-0005-0000-0000-000064670000}"/>
    <cellStyle name="Normal 2 9 2 2 4 2" xfId="4111" xr:uid="{00000000-0005-0000-0000-000065670000}"/>
    <cellStyle name="Normal 2 9 2 2 4 3" xfId="6236" xr:uid="{00000000-0005-0000-0000-000066670000}"/>
    <cellStyle name="Normal 2 9 2 2 4 4" xfId="8262" xr:uid="{00000000-0005-0000-0000-000067670000}"/>
    <cellStyle name="Normal 2 9 2 2 5" xfId="2344" xr:uid="{00000000-0005-0000-0000-000068670000}"/>
    <cellStyle name="Normal 2 9 2 2 5 2" xfId="4787" xr:uid="{00000000-0005-0000-0000-000069670000}"/>
    <cellStyle name="Normal 2 9 2 2 5 3" xfId="6906" xr:uid="{00000000-0005-0000-0000-00006A670000}"/>
    <cellStyle name="Normal 2 9 2 2 5 4" xfId="8916" xr:uid="{00000000-0005-0000-0000-00006B670000}"/>
    <cellStyle name="Normal 2 9 2 2 6" xfId="2983" xr:uid="{00000000-0005-0000-0000-00006C670000}"/>
    <cellStyle name="Normal 2 9 2 2 7" xfId="5142" xr:uid="{00000000-0005-0000-0000-00006D670000}"/>
    <cellStyle name="Normal 2 9 2 2 8" xfId="7210" xr:uid="{00000000-0005-0000-0000-00006E670000}"/>
    <cellStyle name="Normal 2 9 2 3" xfId="649" xr:uid="{00000000-0005-0000-0000-00006F670000}"/>
    <cellStyle name="Normal 2 9 2 3 2" xfId="1182" xr:uid="{00000000-0005-0000-0000-000070670000}"/>
    <cellStyle name="Normal 2 9 2 3 2 2" xfId="3637" xr:uid="{00000000-0005-0000-0000-000071670000}"/>
    <cellStyle name="Normal 2 9 2 3 2 3" xfId="5779" xr:uid="{00000000-0005-0000-0000-000072670000}"/>
    <cellStyle name="Normal 2 9 2 3 2 4" xfId="7824" xr:uid="{00000000-0005-0000-0000-000073670000}"/>
    <cellStyle name="Normal 2 9 2 3 3" xfId="1634" xr:uid="{00000000-0005-0000-0000-000074670000}"/>
    <cellStyle name="Normal 2 9 2 3 3 2" xfId="4083" xr:uid="{00000000-0005-0000-0000-000075670000}"/>
    <cellStyle name="Normal 2 9 2 3 3 3" xfId="6208" xr:uid="{00000000-0005-0000-0000-000076670000}"/>
    <cellStyle name="Normal 2 9 2 3 3 4" xfId="8234" xr:uid="{00000000-0005-0000-0000-000077670000}"/>
    <cellStyle name="Normal 2 9 2 3 4" xfId="1946" xr:uid="{00000000-0005-0000-0000-000078670000}"/>
    <cellStyle name="Normal 2 9 2 3 4 2" xfId="4394" xr:uid="{00000000-0005-0000-0000-000079670000}"/>
    <cellStyle name="Normal 2 9 2 3 4 3" xfId="6516" xr:uid="{00000000-0005-0000-0000-00007A670000}"/>
    <cellStyle name="Normal 2 9 2 3 4 4" xfId="8537" xr:uid="{00000000-0005-0000-0000-00007B670000}"/>
    <cellStyle name="Normal 2 9 2 3 5" xfId="2331" xr:uid="{00000000-0005-0000-0000-00007C670000}"/>
    <cellStyle name="Normal 2 9 2 3 5 2" xfId="4774" xr:uid="{00000000-0005-0000-0000-00007D670000}"/>
    <cellStyle name="Normal 2 9 2 3 5 3" xfId="6893" xr:uid="{00000000-0005-0000-0000-00007E670000}"/>
    <cellStyle name="Normal 2 9 2 3 5 4" xfId="8903" xr:uid="{00000000-0005-0000-0000-00007F670000}"/>
    <cellStyle name="Normal 2 9 2 3 6" xfId="3094" xr:uid="{00000000-0005-0000-0000-000080670000}"/>
    <cellStyle name="Normal 2 9 2 3 7" xfId="5249" xr:uid="{00000000-0005-0000-0000-000081670000}"/>
    <cellStyle name="Normal 2 9 2 3 8" xfId="7312" xr:uid="{00000000-0005-0000-0000-000082670000}"/>
    <cellStyle name="Normal 2 9 2 4" xfId="906" xr:uid="{00000000-0005-0000-0000-000083670000}"/>
    <cellStyle name="Normal 2 9 2 4 2" xfId="3356" xr:uid="{00000000-0005-0000-0000-000084670000}"/>
    <cellStyle name="Normal 2 9 2 4 3" xfId="5499" xr:uid="{00000000-0005-0000-0000-000085670000}"/>
    <cellStyle name="Normal 2 9 2 4 4" xfId="7547" xr:uid="{00000000-0005-0000-0000-000086670000}"/>
    <cellStyle name="Normal 2 9 2 5" xfId="1350" xr:uid="{00000000-0005-0000-0000-000087670000}"/>
    <cellStyle name="Normal 2 9 2 5 2" xfId="3800" xr:uid="{00000000-0005-0000-0000-000088670000}"/>
    <cellStyle name="Normal 2 9 2 5 3" xfId="5924" xr:uid="{00000000-0005-0000-0000-000089670000}"/>
    <cellStyle name="Normal 2 9 2 5 4" xfId="7952" xr:uid="{00000000-0005-0000-0000-00008A670000}"/>
    <cellStyle name="Normal 2 9 2 6" xfId="1991" xr:uid="{00000000-0005-0000-0000-00008B670000}"/>
    <cellStyle name="Normal 2 9 2 6 2" xfId="4438" xr:uid="{00000000-0005-0000-0000-00008C670000}"/>
    <cellStyle name="Normal 2 9 2 6 3" xfId="6561" xr:uid="{00000000-0005-0000-0000-00008D670000}"/>
    <cellStyle name="Normal 2 9 2 6 4" xfId="8581" xr:uid="{00000000-0005-0000-0000-00008E670000}"/>
    <cellStyle name="Normal 2 9 2 7" xfId="1915" xr:uid="{00000000-0005-0000-0000-00008F670000}"/>
    <cellStyle name="Normal 2 9 2 7 2" xfId="4363" xr:uid="{00000000-0005-0000-0000-000090670000}"/>
    <cellStyle name="Normal 2 9 2 7 3" xfId="6485" xr:uid="{00000000-0005-0000-0000-000091670000}"/>
    <cellStyle name="Normal 2 9 2 7 4" xfId="8506" xr:uid="{00000000-0005-0000-0000-000092670000}"/>
    <cellStyle name="Normal 2 9 2 8" xfId="2807" xr:uid="{00000000-0005-0000-0000-000093670000}"/>
    <cellStyle name="Normal 2 9 2 9" xfId="4951" xr:uid="{00000000-0005-0000-0000-000094670000}"/>
    <cellStyle name="Normal 2 9 3" xfId="489" xr:uid="{00000000-0005-0000-0000-000095670000}"/>
    <cellStyle name="Normal 2 9 3 2" xfId="1027" xr:uid="{00000000-0005-0000-0000-000096670000}"/>
    <cellStyle name="Normal 2 9 3 2 2" xfId="3477" xr:uid="{00000000-0005-0000-0000-000097670000}"/>
    <cellStyle name="Normal 2 9 3 2 3" xfId="5620" xr:uid="{00000000-0005-0000-0000-000098670000}"/>
    <cellStyle name="Normal 2 9 3 2 4" xfId="7666" xr:uid="{00000000-0005-0000-0000-000099670000}"/>
    <cellStyle name="Normal 2 9 3 3" xfId="1474" xr:uid="{00000000-0005-0000-0000-00009A670000}"/>
    <cellStyle name="Normal 2 9 3 3 2" xfId="3924" xr:uid="{00000000-0005-0000-0000-00009B670000}"/>
    <cellStyle name="Normal 2 9 3 3 3" xfId="6048" xr:uid="{00000000-0005-0000-0000-00009C670000}"/>
    <cellStyle name="Normal 2 9 3 3 4" xfId="8075" xr:uid="{00000000-0005-0000-0000-00009D670000}"/>
    <cellStyle name="Normal 2 9 3 4" xfId="1708" xr:uid="{00000000-0005-0000-0000-00009E670000}"/>
    <cellStyle name="Normal 2 9 3 4 2" xfId="4157" xr:uid="{00000000-0005-0000-0000-00009F670000}"/>
    <cellStyle name="Normal 2 9 3 4 3" xfId="6282" xr:uid="{00000000-0005-0000-0000-0000A0670000}"/>
    <cellStyle name="Normal 2 9 3 4 4" xfId="8307" xr:uid="{00000000-0005-0000-0000-0000A1670000}"/>
    <cellStyle name="Normal 2 9 3 5" xfId="2384" xr:uid="{00000000-0005-0000-0000-0000A2670000}"/>
    <cellStyle name="Normal 2 9 3 5 2" xfId="4827" xr:uid="{00000000-0005-0000-0000-0000A3670000}"/>
    <cellStyle name="Normal 2 9 3 5 3" xfId="6946" xr:uid="{00000000-0005-0000-0000-0000A4670000}"/>
    <cellStyle name="Normal 2 9 3 5 4" xfId="8956" xr:uid="{00000000-0005-0000-0000-0000A5670000}"/>
    <cellStyle name="Normal 2 9 3 6" xfId="2935" xr:uid="{00000000-0005-0000-0000-0000A6670000}"/>
    <cellStyle name="Normal 2 9 3 7" xfId="5094" xr:uid="{00000000-0005-0000-0000-0000A7670000}"/>
    <cellStyle name="Normal 2 9 3 8" xfId="3723" xr:uid="{00000000-0005-0000-0000-0000A8670000}"/>
    <cellStyle name="Normal 2 9 4" xfId="610" xr:uid="{00000000-0005-0000-0000-0000A9670000}"/>
    <cellStyle name="Normal 2 9 4 2" xfId="1143" xr:uid="{00000000-0005-0000-0000-0000AA670000}"/>
    <cellStyle name="Normal 2 9 4 2 2" xfId="3598" xr:uid="{00000000-0005-0000-0000-0000AB670000}"/>
    <cellStyle name="Normal 2 9 4 2 3" xfId="5740" xr:uid="{00000000-0005-0000-0000-0000AC670000}"/>
    <cellStyle name="Normal 2 9 4 2 4" xfId="7785" xr:uid="{00000000-0005-0000-0000-0000AD670000}"/>
    <cellStyle name="Normal 2 9 4 3" xfId="1595" xr:uid="{00000000-0005-0000-0000-0000AE670000}"/>
    <cellStyle name="Normal 2 9 4 3 2" xfId="4044" xr:uid="{00000000-0005-0000-0000-0000AF670000}"/>
    <cellStyle name="Normal 2 9 4 3 3" xfId="6169" xr:uid="{00000000-0005-0000-0000-0000B0670000}"/>
    <cellStyle name="Normal 2 9 4 3 4" xfId="8195" xr:uid="{00000000-0005-0000-0000-0000B1670000}"/>
    <cellStyle name="Normal 2 9 4 4" xfId="1680" xr:uid="{00000000-0005-0000-0000-0000B2670000}"/>
    <cellStyle name="Normal 2 9 4 4 2" xfId="4129" xr:uid="{00000000-0005-0000-0000-0000B3670000}"/>
    <cellStyle name="Normal 2 9 4 4 3" xfId="6254" xr:uid="{00000000-0005-0000-0000-0000B4670000}"/>
    <cellStyle name="Normal 2 9 4 4 4" xfId="8279" xr:uid="{00000000-0005-0000-0000-0000B5670000}"/>
    <cellStyle name="Normal 2 9 4 5" xfId="2214" xr:uid="{00000000-0005-0000-0000-0000B6670000}"/>
    <cellStyle name="Normal 2 9 4 5 2" xfId="4661" xr:uid="{00000000-0005-0000-0000-0000B7670000}"/>
    <cellStyle name="Normal 2 9 4 5 3" xfId="6784" xr:uid="{00000000-0005-0000-0000-0000B8670000}"/>
    <cellStyle name="Normal 2 9 4 5 4" xfId="8803" xr:uid="{00000000-0005-0000-0000-0000B9670000}"/>
    <cellStyle name="Normal 2 9 4 6" xfId="3055" xr:uid="{00000000-0005-0000-0000-0000BA670000}"/>
    <cellStyle name="Normal 2 9 4 7" xfId="5210" xr:uid="{00000000-0005-0000-0000-0000BB670000}"/>
    <cellStyle name="Normal 2 9 4 8" xfId="7273" xr:uid="{00000000-0005-0000-0000-0000BC670000}"/>
    <cellStyle name="Normal 2 9 5" xfId="857" xr:uid="{00000000-0005-0000-0000-0000BD670000}"/>
    <cellStyle name="Normal 2 9 5 2" xfId="3307" xr:uid="{00000000-0005-0000-0000-0000BE670000}"/>
    <cellStyle name="Normal 2 9 5 3" xfId="5450" xr:uid="{00000000-0005-0000-0000-0000BF670000}"/>
    <cellStyle name="Normal 2 9 5 4" xfId="7500" xr:uid="{00000000-0005-0000-0000-0000C0670000}"/>
    <cellStyle name="Normal 2 9 6" xfId="766" xr:uid="{00000000-0005-0000-0000-0000C1670000}"/>
    <cellStyle name="Normal 2 9 6 2" xfId="3216" xr:uid="{00000000-0005-0000-0000-0000C2670000}"/>
    <cellStyle name="Normal 2 9 6 3" xfId="5363" xr:uid="{00000000-0005-0000-0000-0000C3670000}"/>
    <cellStyle name="Normal 2 9 6 4" xfId="7415" xr:uid="{00000000-0005-0000-0000-0000C4670000}"/>
    <cellStyle name="Normal 2 9 7" xfId="1794" xr:uid="{00000000-0005-0000-0000-0000C5670000}"/>
    <cellStyle name="Normal 2 9 7 2" xfId="4242" xr:uid="{00000000-0005-0000-0000-0000C6670000}"/>
    <cellStyle name="Normal 2 9 7 3" xfId="6366" xr:uid="{00000000-0005-0000-0000-0000C7670000}"/>
    <cellStyle name="Normal 2 9 7 4" xfId="8389" xr:uid="{00000000-0005-0000-0000-0000C8670000}"/>
    <cellStyle name="Normal 2 9 8" xfId="2420" xr:uid="{00000000-0005-0000-0000-0000C9670000}"/>
    <cellStyle name="Normal 2 9 8 2" xfId="4862" xr:uid="{00000000-0005-0000-0000-0000CA670000}"/>
    <cellStyle name="Normal 2 9 8 3" xfId="6981" xr:uid="{00000000-0005-0000-0000-0000CB670000}"/>
    <cellStyle name="Normal 2 9 8 4" xfId="8990" xr:uid="{00000000-0005-0000-0000-0000CC670000}"/>
    <cellStyle name="Normal 2 9 9" xfId="2751" xr:uid="{00000000-0005-0000-0000-0000CD670000}"/>
    <cellStyle name="Normal 2_20091223_1253 Lago_COREP ON ES proposal on SEC templates" xfId="27557" xr:uid="{00000000-0005-0000-0000-0000CE670000}"/>
    <cellStyle name="Normal 20" xfId="169" xr:uid="{00000000-0005-0000-0000-0000CF670000}"/>
    <cellStyle name="Normal 20 2" xfId="2255" xr:uid="{00000000-0005-0000-0000-0000D0670000}"/>
    <cellStyle name="Normal 20 2 2" xfId="4699" xr:uid="{00000000-0005-0000-0000-0000D1670000}"/>
    <cellStyle name="Normal 20 2 2 2" xfId="27558" xr:uid="{00000000-0005-0000-0000-0000D2670000}"/>
    <cellStyle name="Normal 20 2 3" xfId="6821" xr:uid="{00000000-0005-0000-0000-0000D3670000}"/>
    <cellStyle name="Normal 20 2 4" xfId="8834" xr:uid="{00000000-0005-0000-0000-0000D4670000}"/>
    <cellStyle name="Normal 20 2 5" xfId="9582" xr:uid="{00000000-0005-0000-0000-0000D5670000}"/>
    <cellStyle name="Normal 20 3" xfId="2489" xr:uid="{00000000-0005-0000-0000-0000D6670000}"/>
    <cellStyle name="Normal 20 3 2" xfId="4931" xr:uid="{00000000-0005-0000-0000-0000D7670000}"/>
    <cellStyle name="Normal 20 3 3" xfId="7045" xr:uid="{00000000-0005-0000-0000-0000D8670000}"/>
    <cellStyle name="Normal 20 3 4" xfId="9045" xr:uid="{00000000-0005-0000-0000-0000D9670000}"/>
    <cellStyle name="Normal 20 4" xfId="3193" xr:uid="{00000000-0005-0000-0000-0000DA670000}"/>
    <cellStyle name="Normal 20 5" xfId="5340" xr:uid="{00000000-0005-0000-0000-0000DB670000}"/>
    <cellStyle name="Normal 20 5 2" xfId="27559" xr:uid="{00000000-0005-0000-0000-0000DC670000}"/>
    <cellStyle name="Normal 20 6" xfId="7392" xr:uid="{00000000-0005-0000-0000-0000DD670000}"/>
    <cellStyle name="Normal 20 6 2" xfId="45534" xr:uid="{00000000-0005-0000-0000-0000DE670000}"/>
    <cellStyle name="Normal 20 7" xfId="744" xr:uid="{00000000-0005-0000-0000-0000DF670000}"/>
    <cellStyle name="Normal 20 8" xfId="9436" xr:uid="{00000000-0005-0000-0000-0000E0670000}"/>
    <cellStyle name="Normal 200" xfId="45521" xr:uid="{00000000-0005-0000-0000-0000E1670000}"/>
    <cellStyle name="Normal 201" xfId="45522" xr:uid="{00000000-0005-0000-0000-0000E2670000}"/>
    <cellStyle name="Normal 202" xfId="45571" xr:uid="{00000000-0005-0000-0000-0000E3670000}"/>
    <cellStyle name="Normal 203" xfId="9862" xr:uid="{00000000-0005-0000-0000-0000E4670000}"/>
    <cellStyle name="Normal 204" xfId="9861" xr:uid="{00000000-0005-0000-0000-0000E5670000}"/>
    <cellStyle name="Normal 205" xfId="9860" xr:uid="{00000000-0005-0000-0000-0000E6670000}"/>
    <cellStyle name="Normal 206" xfId="45575" xr:uid="{00000000-0005-0000-0000-0000E7670000}"/>
    <cellStyle name="Normal 207" xfId="45576" xr:uid="{00000000-0005-0000-0000-0000E8670000}"/>
    <cellStyle name="Normal 208" xfId="45580" xr:uid="{00000000-0005-0000-0000-0000E9670000}"/>
    <cellStyle name="Normal 209" xfId="45581" xr:uid="{00000000-0005-0000-0000-0000EA670000}"/>
    <cellStyle name="Normal 21" xfId="736" xr:uid="{00000000-0005-0000-0000-0000EB670000}"/>
    <cellStyle name="Normal 21 10" xfId="9452" xr:uid="{00000000-0005-0000-0000-0000EC670000}"/>
    <cellStyle name="Normal 21 11" xfId="9329" xr:uid="{00000000-0005-0000-0000-0000ED670000}"/>
    <cellStyle name="Normal 21 12" xfId="9441" xr:uid="{00000000-0005-0000-0000-0000EE670000}"/>
    <cellStyle name="Normal 21 13" xfId="9418" xr:uid="{00000000-0005-0000-0000-0000EF670000}"/>
    <cellStyle name="Normal 21 14" xfId="9459" xr:uid="{00000000-0005-0000-0000-0000F0670000}"/>
    <cellStyle name="Normal 21 15" xfId="9515" xr:uid="{00000000-0005-0000-0000-0000F1670000}"/>
    <cellStyle name="Normal 21 2" xfId="2236" xr:uid="{00000000-0005-0000-0000-0000F2670000}"/>
    <cellStyle name="Normal 21 2 2" xfId="2490" xr:uid="{00000000-0005-0000-0000-0000F3670000}"/>
    <cellStyle name="Normal 21 2 2 2" xfId="2570" xr:uid="{00000000-0005-0000-0000-0000F4670000}"/>
    <cellStyle name="Normal 21 2 2 2 2" xfId="27560" xr:uid="{00000000-0005-0000-0000-0000F5670000}"/>
    <cellStyle name="Normal 21 2 2 3" xfId="4932" xr:uid="{00000000-0005-0000-0000-0000F6670000}"/>
    <cellStyle name="Normal 21 2 2 4" xfId="7046" xr:uid="{00000000-0005-0000-0000-0000F7670000}"/>
    <cellStyle name="Normal 21 2 2 5" xfId="9046" xr:uid="{00000000-0005-0000-0000-0000F8670000}"/>
    <cellStyle name="Normal 21 2 3" xfId="4682" xr:uid="{00000000-0005-0000-0000-0000F9670000}"/>
    <cellStyle name="Normal 21 2 3 2" xfId="27561" xr:uid="{00000000-0005-0000-0000-0000FA670000}"/>
    <cellStyle name="Normal 21 2 4" xfId="6805" xr:uid="{00000000-0005-0000-0000-0000FB670000}"/>
    <cellStyle name="Normal 21 2 5" xfId="8822" xr:uid="{00000000-0005-0000-0000-0000FC670000}"/>
    <cellStyle name="Normal 21 2 6" xfId="9469" xr:uid="{00000000-0005-0000-0000-0000FD670000}"/>
    <cellStyle name="Normal 21 3" xfId="2470" xr:uid="{00000000-0005-0000-0000-0000FE670000}"/>
    <cellStyle name="Normal 21 3 2" xfId="9482" xr:uid="{00000000-0005-0000-0000-0000FF670000}"/>
    <cellStyle name="Normal 21 3 2 2" xfId="27563" xr:uid="{00000000-0005-0000-0000-000000680000}"/>
    <cellStyle name="Normal 21 3 3" xfId="27562" xr:uid="{00000000-0005-0000-0000-000001680000}"/>
    <cellStyle name="Normal 21 4" xfId="3185" xr:uid="{00000000-0005-0000-0000-000002680000}"/>
    <cellStyle name="Normal 21 4 2" xfId="9546" xr:uid="{00000000-0005-0000-0000-000003680000}"/>
    <cellStyle name="Normal 21 5" xfId="5332" xr:uid="{00000000-0005-0000-0000-000004680000}"/>
    <cellStyle name="Normal 21 5 2" xfId="9415" xr:uid="{00000000-0005-0000-0000-000005680000}"/>
    <cellStyle name="Normal 21 5 3" xfId="27564" xr:uid="{00000000-0005-0000-0000-000006680000}"/>
    <cellStyle name="Normal 21 6" xfId="7384" xr:uid="{00000000-0005-0000-0000-000007680000}"/>
    <cellStyle name="Normal 21 6 2" xfId="9268" xr:uid="{00000000-0005-0000-0000-000008680000}"/>
    <cellStyle name="Normal 21 6 3" xfId="27565" xr:uid="{00000000-0005-0000-0000-000009680000}"/>
    <cellStyle name="Normal 21 7" xfId="9634" xr:uid="{00000000-0005-0000-0000-00000A680000}"/>
    <cellStyle name="Normal 21 7 2" xfId="45535" xr:uid="{00000000-0005-0000-0000-00000B680000}"/>
    <cellStyle name="Normal 21 8" xfId="9696" xr:uid="{00000000-0005-0000-0000-00000C680000}"/>
    <cellStyle name="Normal 21 9" xfId="9636" xr:uid="{00000000-0005-0000-0000-00000D680000}"/>
    <cellStyle name="Normal 210" xfId="9833" xr:uid="{00000000-0005-0000-0000-00000E680000}"/>
    <cellStyle name="Normal 211" xfId="45582" xr:uid="{00000000-0005-0000-0000-00000F680000}"/>
    <cellStyle name="Normal 212" xfId="45583" xr:uid="{00000000-0005-0000-0000-000010680000}"/>
    <cellStyle name="Normal 213" xfId="45584" xr:uid="{00000000-0005-0000-0000-000011680000}"/>
    <cellStyle name="Normal 214" xfId="45585" xr:uid="{00000000-0005-0000-0000-000012680000}"/>
    <cellStyle name="Normal 215" xfId="45586" xr:uid="{00000000-0005-0000-0000-000013680000}"/>
    <cellStyle name="Normal 216" xfId="45589" xr:uid="{00000000-0005-0000-0000-000014680000}"/>
    <cellStyle name="Normal 217" xfId="45591" xr:uid="{00000000-0005-0000-0000-000015680000}"/>
    <cellStyle name="Normal 218" xfId="45593" xr:uid="{00000000-0005-0000-0000-000016680000}"/>
    <cellStyle name="Normal 219" xfId="45592" xr:uid="{00000000-0005-0000-0000-000017680000}"/>
    <cellStyle name="Normal 22" xfId="1792" xr:uid="{00000000-0005-0000-0000-000018680000}"/>
    <cellStyle name="Normal 22 2" xfId="2482" xr:uid="{00000000-0005-0000-0000-000019680000}"/>
    <cellStyle name="Normal 22 2 2" xfId="9457" xr:uid="{00000000-0005-0000-0000-00001A680000}"/>
    <cellStyle name="Normal 22 2 2 2" xfId="27568" xr:uid="{00000000-0005-0000-0000-00001B680000}"/>
    <cellStyle name="Normal 22 2 2 3" xfId="27567" xr:uid="{00000000-0005-0000-0000-00001C680000}"/>
    <cellStyle name="Normal 22 2 3" xfId="27569" xr:uid="{00000000-0005-0000-0000-00001D680000}"/>
    <cellStyle name="Normal 22 2 4" xfId="27566" xr:uid="{00000000-0005-0000-0000-00001E680000}"/>
    <cellStyle name="Normal 22 3" xfId="4240" xr:uid="{00000000-0005-0000-0000-00001F680000}"/>
    <cellStyle name="Normal 22 3 2" xfId="27570" xr:uid="{00000000-0005-0000-0000-000020680000}"/>
    <cellStyle name="Normal 22 4" xfId="6364" xr:uid="{00000000-0005-0000-0000-000021680000}"/>
    <cellStyle name="Normal 22 5" xfId="8387" xr:uid="{00000000-0005-0000-0000-000022680000}"/>
    <cellStyle name="Normal 22 5 2" xfId="27571" xr:uid="{00000000-0005-0000-0000-000023680000}"/>
    <cellStyle name="Normal 22 6" xfId="9653" xr:uid="{00000000-0005-0000-0000-000024680000}"/>
    <cellStyle name="Normal 22 6 2" xfId="27572" xr:uid="{00000000-0005-0000-0000-000025680000}"/>
    <cellStyle name="Normal 22 7" xfId="45536" xr:uid="{00000000-0005-0000-0000-000026680000}"/>
    <cellStyle name="Normal 220" xfId="45594" xr:uid="{00000000-0005-0000-0000-000027680000}"/>
    <cellStyle name="Normal 221" xfId="45595" xr:uid="{00000000-0005-0000-0000-000028680000}"/>
    <cellStyle name="Normal 222" xfId="45596" xr:uid="{00000000-0005-0000-0000-000029680000}"/>
    <cellStyle name="Normal 223" xfId="45597" xr:uid="{00000000-0005-0000-0000-00002A680000}"/>
    <cellStyle name="Normal 224" xfId="45598" xr:uid="{00000000-0005-0000-0000-00002B680000}"/>
    <cellStyle name="Normal 225" xfId="45599" xr:uid="{00000000-0005-0000-0000-00002C680000}"/>
    <cellStyle name="Normal 226" xfId="45600" xr:uid="{00000000-0005-0000-0000-00002D680000}"/>
    <cellStyle name="Normal 23" xfId="9541" xr:uid="{00000000-0005-0000-0000-00002E680000}"/>
    <cellStyle name="Normal 23 10" xfId="9702" xr:uid="{00000000-0005-0000-0000-00002F680000}"/>
    <cellStyle name="Normal 23 11" xfId="9553" xr:uid="{00000000-0005-0000-0000-000030680000}"/>
    <cellStyle name="Normal 23 12" xfId="9335" xr:uid="{00000000-0005-0000-0000-000031680000}"/>
    <cellStyle name="Normal 23 13" xfId="9314" xr:uid="{00000000-0005-0000-0000-000032680000}"/>
    <cellStyle name="Normal 23 14" xfId="9405" xr:uid="{00000000-0005-0000-0000-000033680000}"/>
    <cellStyle name="Normal 23 15" xfId="27573" xr:uid="{00000000-0005-0000-0000-000034680000}"/>
    <cellStyle name="Normal 23 2" xfId="3181" xr:uid="{00000000-0005-0000-0000-000035680000}"/>
    <cellStyle name="Normal 23 2 2" xfId="9195" xr:uid="{00000000-0005-0000-0000-000036680000}"/>
    <cellStyle name="Normal 23 2 2 2" xfId="27576" xr:uid="{00000000-0005-0000-0000-000037680000}"/>
    <cellStyle name="Normal 23 2 2 3" xfId="27575" xr:uid="{00000000-0005-0000-0000-000038680000}"/>
    <cellStyle name="Normal 23 2 3" xfId="9682" xr:uid="{00000000-0005-0000-0000-000039680000}"/>
    <cellStyle name="Normal 23 2 3 2" xfId="27577" xr:uid="{00000000-0005-0000-0000-00003A680000}"/>
    <cellStyle name="Normal 23 2 4" xfId="27574" xr:uid="{00000000-0005-0000-0000-00003B680000}"/>
    <cellStyle name="Normal 23 3" xfId="5328" xr:uid="{00000000-0005-0000-0000-00003C680000}"/>
    <cellStyle name="Normal 23 3 2" xfId="9235" xr:uid="{00000000-0005-0000-0000-00003D680000}"/>
    <cellStyle name="Normal 23 3 2 2" xfId="27579" xr:uid="{00000000-0005-0000-0000-00003E680000}"/>
    <cellStyle name="Normal 23 3 3" xfId="9295" xr:uid="{00000000-0005-0000-0000-00003F680000}"/>
    <cellStyle name="Normal 23 3 4" xfId="27578" xr:uid="{00000000-0005-0000-0000-000040680000}"/>
    <cellStyle name="Normal 23 4" xfId="7380" xr:uid="{00000000-0005-0000-0000-000041680000}"/>
    <cellStyle name="Normal 23 4 2" xfId="9474" xr:uid="{00000000-0005-0000-0000-000042680000}"/>
    <cellStyle name="Normal 23 4 3" xfId="27580" xr:uid="{00000000-0005-0000-0000-000043680000}"/>
    <cellStyle name="Normal 23 5" xfId="9470" xr:uid="{00000000-0005-0000-0000-000044680000}"/>
    <cellStyle name="Normal 23 5 2" xfId="27581" xr:uid="{00000000-0005-0000-0000-000045680000}"/>
    <cellStyle name="Normal 23 6" xfId="9319" xr:uid="{00000000-0005-0000-0000-000046680000}"/>
    <cellStyle name="Normal 23 6 2" xfId="27582" xr:uid="{00000000-0005-0000-0000-000047680000}"/>
    <cellStyle name="Normal 23 7" xfId="9655" xr:uid="{00000000-0005-0000-0000-000048680000}"/>
    <cellStyle name="Normal 23 7 2" xfId="45537" xr:uid="{00000000-0005-0000-0000-000049680000}"/>
    <cellStyle name="Normal 23 8" xfId="9284" xr:uid="{00000000-0005-0000-0000-00004A680000}"/>
    <cellStyle name="Normal 23 9" xfId="9341" xr:uid="{00000000-0005-0000-0000-00004B680000}"/>
    <cellStyle name="Normal 24" xfId="5053" xr:uid="{00000000-0005-0000-0000-00004C680000}"/>
    <cellStyle name="Normal 24 10" xfId="9568" xr:uid="{00000000-0005-0000-0000-00004D680000}"/>
    <cellStyle name="Normal 24 11" xfId="9285" xr:uid="{00000000-0005-0000-0000-00004E680000}"/>
    <cellStyle name="Normal 24 12" xfId="9545" xr:uid="{00000000-0005-0000-0000-00004F680000}"/>
    <cellStyle name="Normal 24 13" xfId="9455" xr:uid="{00000000-0005-0000-0000-000050680000}"/>
    <cellStyle name="Normal 24 14" xfId="9362" xr:uid="{00000000-0005-0000-0000-000051680000}"/>
    <cellStyle name="Normal 24 15" xfId="9689" xr:uid="{00000000-0005-0000-0000-000052680000}"/>
    <cellStyle name="Normal 24 16" xfId="27583" xr:uid="{00000000-0005-0000-0000-000053680000}"/>
    <cellStyle name="Normal 24 2" xfId="9125" xr:uid="{00000000-0005-0000-0000-000054680000}"/>
    <cellStyle name="Normal 24 2 2" xfId="9626" xr:uid="{00000000-0005-0000-0000-000055680000}"/>
    <cellStyle name="Normal 24 2 2 2" xfId="27586" xr:uid="{00000000-0005-0000-0000-000056680000}"/>
    <cellStyle name="Normal 24 2 2 3" xfId="27585" xr:uid="{00000000-0005-0000-0000-000057680000}"/>
    <cellStyle name="Normal 24 2 3" xfId="9705" xr:uid="{00000000-0005-0000-0000-000058680000}"/>
    <cellStyle name="Normal 24 2 3 2" xfId="27587" xr:uid="{00000000-0005-0000-0000-000059680000}"/>
    <cellStyle name="Normal 24 2 4" xfId="27584" xr:uid="{00000000-0005-0000-0000-00005A680000}"/>
    <cellStyle name="Normal 24 3" xfId="9359" xr:uid="{00000000-0005-0000-0000-00005B680000}"/>
    <cellStyle name="Normal 24 3 2" xfId="27589" xr:uid="{00000000-0005-0000-0000-00005C680000}"/>
    <cellStyle name="Normal 24 3 3" xfId="27588" xr:uid="{00000000-0005-0000-0000-00005D680000}"/>
    <cellStyle name="Normal 24 4" xfId="9397" xr:uid="{00000000-0005-0000-0000-00005E680000}"/>
    <cellStyle name="Normal 24 4 2" xfId="27590" xr:uid="{00000000-0005-0000-0000-00005F680000}"/>
    <cellStyle name="Normal 24 5" xfId="9527" xr:uid="{00000000-0005-0000-0000-000060680000}"/>
    <cellStyle name="Normal 24 5 2" xfId="27591" xr:uid="{00000000-0005-0000-0000-000061680000}"/>
    <cellStyle name="Normal 24 6" xfId="9367" xr:uid="{00000000-0005-0000-0000-000062680000}"/>
    <cellStyle name="Normal 24 6 2" xfId="45538" xr:uid="{00000000-0005-0000-0000-000063680000}"/>
    <cellStyle name="Normal 24 7" xfId="9535" xr:uid="{00000000-0005-0000-0000-000064680000}"/>
    <cellStyle name="Normal 24 8" xfId="9378" xr:uid="{00000000-0005-0000-0000-000065680000}"/>
    <cellStyle name="Normal 24 9" xfId="9565" xr:uid="{00000000-0005-0000-0000-000066680000}"/>
    <cellStyle name="Normal 25" xfId="2725" xr:uid="{00000000-0005-0000-0000-000067680000}"/>
    <cellStyle name="Normal 25 2" xfId="9134" xr:uid="{00000000-0005-0000-0000-000068680000}"/>
    <cellStyle name="Normal 25 2 2" xfId="9175" xr:uid="{00000000-0005-0000-0000-000069680000}"/>
    <cellStyle name="Normal 25 2 2 2" xfId="27592" xr:uid="{00000000-0005-0000-0000-00006A680000}"/>
    <cellStyle name="Normal 25 2 3" xfId="9572" xr:uid="{00000000-0005-0000-0000-00006B680000}"/>
    <cellStyle name="Normal 25 2 3 2" xfId="27593" xr:uid="{00000000-0005-0000-0000-00006C680000}"/>
    <cellStyle name="Normal 25 3" xfId="9593" xr:uid="{00000000-0005-0000-0000-00006D680000}"/>
    <cellStyle name="Normal 25 3 2" xfId="27595" xr:uid="{00000000-0005-0000-0000-00006E680000}"/>
    <cellStyle name="Normal 25 3 3" xfId="27594" xr:uid="{00000000-0005-0000-0000-00006F680000}"/>
    <cellStyle name="Normal 25 4" xfId="27596" xr:uid="{00000000-0005-0000-0000-000070680000}"/>
    <cellStyle name="Normal 25 5" xfId="27597" xr:uid="{00000000-0005-0000-0000-000071680000}"/>
    <cellStyle name="Normal 25 6" xfId="45539" xr:uid="{00000000-0005-0000-0000-000072680000}"/>
    <cellStyle name="Normal 26" xfId="5032" xr:uid="{00000000-0005-0000-0000-000073680000}"/>
    <cellStyle name="Normal 26 2" xfId="9274" xr:uid="{00000000-0005-0000-0000-000074680000}"/>
    <cellStyle name="Normal 26 2 2" xfId="27599" xr:uid="{00000000-0005-0000-0000-000075680000}"/>
    <cellStyle name="Normal 26 2 2 2" xfId="27600" xr:uid="{00000000-0005-0000-0000-000076680000}"/>
    <cellStyle name="Normal 26 2 3" xfId="27601" xr:uid="{00000000-0005-0000-0000-000077680000}"/>
    <cellStyle name="Normal 26 2 4" xfId="27598" xr:uid="{00000000-0005-0000-0000-000078680000}"/>
    <cellStyle name="Normal 26 3" xfId="9323" xr:uid="{00000000-0005-0000-0000-000079680000}"/>
    <cellStyle name="Normal 26 3 2" xfId="27603" xr:uid="{00000000-0005-0000-0000-00007A680000}"/>
    <cellStyle name="Normal 26 3 3" xfId="27602" xr:uid="{00000000-0005-0000-0000-00007B680000}"/>
    <cellStyle name="Normal 26 4" xfId="27604" xr:uid="{00000000-0005-0000-0000-00007C680000}"/>
    <cellStyle name="Normal 26 5" xfId="27605" xr:uid="{00000000-0005-0000-0000-00007D680000}"/>
    <cellStyle name="Normal 26 6" xfId="45540" xr:uid="{00000000-0005-0000-0000-00007E680000}"/>
    <cellStyle name="Normal 27" xfId="9500" xr:uid="{00000000-0005-0000-0000-00007F680000}"/>
    <cellStyle name="Normal 27 2" xfId="9412" xr:uid="{00000000-0005-0000-0000-000080680000}"/>
    <cellStyle name="Normal 27 2 2" xfId="27608" xr:uid="{00000000-0005-0000-0000-000081680000}"/>
    <cellStyle name="Normal 27 2 2 2" xfId="27609" xr:uid="{00000000-0005-0000-0000-000082680000}"/>
    <cellStyle name="Normal 27 2 3" xfId="27610" xr:uid="{00000000-0005-0000-0000-000083680000}"/>
    <cellStyle name="Normal 27 2 4" xfId="27607" xr:uid="{00000000-0005-0000-0000-000084680000}"/>
    <cellStyle name="Normal 27 3" xfId="27611" xr:uid="{00000000-0005-0000-0000-000085680000}"/>
    <cellStyle name="Normal 27 3 2" xfId="27612" xr:uid="{00000000-0005-0000-0000-000086680000}"/>
    <cellStyle name="Normal 27 4" xfId="27613" xr:uid="{00000000-0005-0000-0000-000087680000}"/>
    <cellStyle name="Normal 27 5" xfId="27614" xr:uid="{00000000-0005-0000-0000-000088680000}"/>
    <cellStyle name="Normal 27 6" xfId="45541" xr:uid="{00000000-0005-0000-0000-000089680000}"/>
    <cellStyle name="Normal 27 7" xfId="27606" xr:uid="{00000000-0005-0000-0000-00008A680000}"/>
    <cellStyle name="Normal 28" xfId="9354" xr:uid="{00000000-0005-0000-0000-00008B680000}"/>
    <cellStyle name="Normal 28 2" xfId="9426" xr:uid="{00000000-0005-0000-0000-00008C680000}"/>
    <cellStyle name="Normal 28 2 2" xfId="27617" xr:uid="{00000000-0005-0000-0000-00008D680000}"/>
    <cellStyle name="Normal 28 2 2 2" xfId="27618" xr:uid="{00000000-0005-0000-0000-00008E680000}"/>
    <cellStyle name="Normal 28 2 3" xfId="27619" xr:uid="{00000000-0005-0000-0000-00008F680000}"/>
    <cellStyle name="Normal 28 2 4" xfId="27616" xr:uid="{00000000-0005-0000-0000-000090680000}"/>
    <cellStyle name="Normal 28 3" xfId="27620" xr:uid="{00000000-0005-0000-0000-000091680000}"/>
    <cellStyle name="Normal 28 3 2" xfId="27621" xr:uid="{00000000-0005-0000-0000-000092680000}"/>
    <cellStyle name="Normal 28 4" xfId="27622" xr:uid="{00000000-0005-0000-0000-000093680000}"/>
    <cellStyle name="Normal 28 5" xfId="27623" xr:uid="{00000000-0005-0000-0000-000094680000}"/>
    <cellStyle name="Normal 28 6" xfId="45542" xr:uid="{00000000-0005-0000-0000-000095680000}"/>
    <cellStyle name="Normal 28 7" xfId="27615" xr:uid="{00000000-0005-0000-0000-000096680000}"/>
    <cellStyle name="Normal 29" xfId="9489" xr:uid="{00000000-0005-0000-0000-000097680000}"/>
    <cellStyle name="Normal 29 10" xfId="9321" xr:uid="{00000000-0005-0000-0000-000098680000}"/>
    <cellStyle name="Normal 29 11" xfId="9299" xr:uid="{00000000-0005-0000-0000-000099680000}"/>
    <cellStyle name="Normal 29 12" xfId="9662" xr:uid="{00000000-0005-0000-0000-00009A680000}"/>
    <cellStyle name="Normal 29 13" xfId="9586" xr:uid="{00000000-0005-0000-0000-00009B680000}"/>
    <cellStyle name="Normal 29 14" xfId="9387" xr:uid="{00000000-0005-0000-0000-00009C680000}"/>
    <cellStyle name="Normal 29 15" xfId="27624" xr:uid="{00000000-0005-0000-0000-00009D680000}"/>
    <cellStyle name="Normal 29 2" xfId="9331" xr:uid="{00000000-0005-0000-0000-00009E680000}"/>
    <cellStyle name="Normal 29 2 2" xfId="27626" xr:uid="{00000000-0005-0000-0000-00009F680000}"/>
    <cellStyle name="Normal 29 2 2 2" xfId="27627" xr:uid="{00000000-0005-0000-0000-0000A0680000}"/>
    <cellStyle name="Normal 29 2 3" xfId="27628" xr:uid="{00000000-0005-0000-0000-0000A1680000}"/>
    <cellStyle name="Normal 29 2 4" xfId="27625" xr:uid="{00000000-0005-0000-0000-0000A2680000}"/>
    <cellStyle name="Normal 29 3" xfId="9308" xr:uid="{00000000-0005-0000-0000-0000A3680000}"/>
    <cellStyle name="Normal 29 3 2" xfId="27630" xr:uid="{00000000-0005-0000-0000-0000A4680000}"/>
    <cellStyle name="Normal 29 3 3" xfId="27629" xr:uid="{00000000-0005-0000-0000-0000A5680000}"/>
    <cellStyle name="Normal 29 4" xfId="9542" xr:uid="{00000000-0005-0000-0000-0000A6680000}"/>
    <cellStyle name="Normal 29 4 2" xfId="27631" xr:uid="{00000000-0005-0000-0000-0000A7680000}"/>
    <cellStyle name="Normal 29 5" xfId="9272" xr:uid="{00000000-0005-0000-0000-0000A8680000}"/>
    <cellStyle name="Normal 29 5 2" xfId="27632" xr:uid="{00000000-0005-0000-0000-0000A9680000}"/>
    <cellStyle name="Normal 29 6" xfId="9361" xr:uid="{00000000-0005-0000-0000-0000AA680000}"/>
    <cellStyle name="Normal 29 6 2" xfId="45543" xr:uid="{00000000-0005-0000-0000-0000AB680000}"/>
    <cellStyle name="Normal 29 7" xfId="9442" xr:uid="{00000000-0005-0000-0000-0000AC680000}"/>
    <cellStyle name="Normal 29 8" xfId="9603" xr:uid="{00000000-0005-0000-0000-0000AD680000}"/>
    <cellStyle name="Normal 29 9" xfId="9281" xr:uid="{00000000-0005-0000-0000-0000AE680000}"/>
    <cellStyle name="Normal 3" xfId="51" xr:uid="{00000000-0005-0000-0000-0000AF680000}"/>
    <cellStyle name="Normal 3 10" xfId="1988" xr:uid="{00000000-0005-0000-0000-0000B0680000}"/>
    <cellStyle name="Normal 3 10 2" xfId="4435" xr:uid="{00000000-0005-0000-0000-0000B1680000}"/>
    <cellStyle name="Normal 3 10 3" xfId="6558" xr:uid="{00000000-0005-0000-0000-0000B2680000}"/>
    <cellStyle name="Normal 3 10 4" xfId="8578" xr:uid="{00000000-0005-0000-0000-0000B3680000}"/>
    <cellStyle name="Normal 3 11" xfId="2406" xr:uid="{00000000-0005-0000-0000-0000B4680000}"/>
    <cellStyle name="Normal 3 11 2" xfId="4849" xr:uid="{00000000-0005-0000-0000-0000B5680000}"/>
    <cellStyle name="Normal 3 11 3" xfId="6967" xr:uid="{00000000-0005-0000-0000-0000B6680000}"/>
    <cellStyle name="Normal 3 11 4" xfId="8977" xr:uid="{00000000-0005-0000-0000-0000B7680000}"/>
    <cellStyle name="Normal 3 12" xfId="2649" xr:uid="{00000000-0005-0000-0000-0000B8680000}"/>
    <cellStyle name="Normal 3 13" xfId="2788" xr:uid="{00000000-0005-0000-0000-0000B9680000}"/>
    <cellStyle name="Normal 3 14" xfId="4980" xr:uid="{00000000-0005-0000-0000-0000BA680000}"/>
    <cellStyle name="Normal 3 15" xfId="186" xr:uid="{00000000-0005-0000-0000-0000BB680000}"/>
    <cellStyle name="Normal 3 16" xfId="167" xr:uid="{00000000-0005-0000-0000-0000BC680000}"/>
    <cellStyle name="Normal 3 17" xfId="62" xr:uid="{00000000-0005-0000-0000-0000BD680000}"/>
    <cellStyle name="Normal 3 2" xfId="91" xr:uid="{00000000-0005-0000-0000-0000BE680000}"/>
    <cellStyle name="Normal 3 2 2" xfId="123" xr:uid="{00000000-0005-0000-0000-0000BF680000}"/>
    <cellStyle name="Normal 3 2 2 2" xfId="27635" xr:uid="{00000000-0005-0000-0000-0000C0680000}"/>
    <cellStyle name="Normal 3 2 2 2 2" xfId="27636" xr:uid="{00000000-0005-0000-0000-0000C1680000}"/>
    <cellStyle name="Normal 3 2 2 2 2 2" xfId="27637" xr:uid="{00000000-0005-0000-0000-0000C2680000}"/>
    <cellStyle name="Normal 3 2 2 2 3" xfId="27638" xr:uid="{00000000-0005-0000-0000-0000C3680000}"/>
    <cellStyle name="Normal 3 2 2 2 4" xfId="27639" xr:uid="{00000000-0005-0000-0000-0000C4680000}"/>
    <cellStyle name="Normal 3 2 2 3" xfId="27640" xr:uid="{00000000-0005-0000-0000-0000C5680000}"/>
    <cellStyle name="Normal 3 2 2 3 2" xfId="27641" xr:uid="{00000000-0005-0000-0000-0000C6680000}"/>
    <cellStyle name="Normal 3 2 2 4" xfId="27642" xr:uid="{00000000-0005-0000-0000-0000C7680000}"/>
    <cellStyle name="Normal 3 2 2 5" xfId="27643" xr:uid="{00000000-0005-0000-0000-0000C8680000}"/>
    <cellStyle name="Normal 3 2 2 6" xfId="27634" xr:uid="{00000000-0005-0000-0000-0000C9680000}"/>
    <cellStyle name="Normal 3 2 3" xfId="151" xr:uid="{00000000-0005-0000-0000-0000CA680000}"/>
    <cellStyle name="Normal 3 2 3 2" xfId="27645" xr:uid="{00000000-0005-0000-0000-0000CB680000}"/>
    <cellStyle name="Normal 3 2 3 3" xfId="27644" xr:uid="{00000000-0005-0000-0000-0000CC680000}"/>
    <cellStyle name="Normal 3 2 4" xfId="27646" xr:uid="{00000000-0005-0000-0000-0000CD680000}"/>
    <cellStyle name="Normal 3 2 5" xfId="27647" xr:uid="{00000000-0005-0000-0000-0000CE680000}"/>
    <cellStyle name="Normal 3 2 6" xfId="27648" xr:uid="{00000000-0005-0000-0000-0000CF680000}"/>
    <cellStyle name="Normal 3 2 7" xfId="45312" xr:uid="{00000000-0005-0000-0000-0000D0680000}"/>
    <cellStyle name="Normal 3 3" xfId="92" xr:uid="{00000000-0005-0000-0000-0000D1680000}"/>
    <cellStyle name="Normal 3 3 10" xfId="2666" xr:uid="{00000000-0005-0000-0000-0000D2680000}"/>
    <cellStyle name="Normal 3 3 11" xfId="5022" xr:uid="{00000000-0005-0000-0000-0000D3680000}"/>
    <cellStyle name="Normal 3 3 12" xfId="6396" xr:uid="{00000000-0005-0000-0000-0000D4680000}"/>
    <cellStyle name="Normal 3 3 13" xfId="198" xr:uid="{00000000-0005-0000-0000-0000D5680000}"/>
    <cellStyle name="Normal 3 3 14" xfId="178" xr:uid="{00000000-0005-0000-0000-0000D6680000}"/>
    <cellStyle name="Normal 3 3 2" xfId="155" xr:uid="{00000000-0005-0000-0000-0000D7680000}"/>
    <cellStyle name="Normal 3 3 2 10" xfId="2768" xr:uid="{00000000-0005-0000-0000-0000D8680000}"/>
    <cellStyle name="Normal 3 3 2 11" xfId="2772" xr:uid="{00000000-0005-0000-0000-0000D9680000}"/>
    <cellStyle name="Normal 3 3 2 12" xfId="215" xr:uid="{00000000-0005-0000-0000-0000DA680000}"/>
    <cellStyle name="Normal 3 3 2 13" xfId="27649" xr:uid="{00000000-0005-0000-0000-0000DB680000}"/>
    <cellStyle name="Normal 3 3 2 2" xfId="378" xr:uid="{00000000-0005-0000-0000-0000DC680000}"/>
    <cellStyle name="Normal 3 3 2 2 10" xfId="5307" xr:uid="{00000000-0005-0000-0000-0000DD680000}"/>
    <cellStyle name="Normal 3 3 2 2 2" xfId="567" xr:uid="{00000000-0005-0000-0000-0000DE680000}"/>
    <cellStyle name="Normal 3 3 2 2 2 2" xfId="1105" xr:uid="{00000000-0005-0000-0000-0000DF680000}"/>
    <cellStyle name="Normal 3 3 2 2 2 2 2" xfId="3555" xr:uid="{00000000-0005-0000-0000-0000E0680000}"/>
    <cellStyle name="Normal 3 3 2 2 2 2 3" xfId="5698" xr:uid="{00000000-0005-0000-0000-0000E1680000}"/>
    <cellStyle name="Normal 3 3 2 2 2 2 4" xfId="7744" xr:uid="{00000000-0005-0000-0000-0000E2680000}"/>
    <cellStyle name="Normal 3 3 2 2 2 3" xfId="1552" xr:uid="{00000000-0005-0000-0000-0000E3680000}"/>
    <cellStyle name="Normal 3 3 2 2 2 3 2" xfId="4002" xr:uid="{00000000-0005-0000-0000-0000E4680000}"/>
    <cellStyle name="Normal 3 3 2 2 2 3 3" xfId="6126" xr:uid="{00000000-0005-0000-0000-0000E5680000}"/>
    <cellStyle name="Normal 3 3 2 2 2 3 4" xfId="8153" xr:uid="{00000000-0005-0000-0000-0000E6680000}"/>
    <cellStyle name="Normal 3 3 2 2 2 4" xfId="1928" xr:uid="{00000000-0005-0000-0000-0000E7680000}"/>
    <cellStyle name="Normal 3 3 2 2 2 4 2" xfId="4376" xr:uid="{00000000-0005-0000-0000-0000E8680000}"/>
    <cellStyle name="Normal 3 3 2 2 2 4 3" xfId="6498" xr:uid="{00000000-0005-0000-0000-0000E9680000}"/>
    <cellStyle name="Normal 3 3 2 2 2 4 4" xfId="8519" xr:uid="{00000000-0005-0000-0000-0000EA680000}"/>
    <cellStyle name="Normal 3 3 2 2 2 5" xfId="2109" xr:uid="{00000000-0005-0000-0000-0000EB680000}"/>
    <cellStyle name="Normal 3 3 2 2 2 5 2" xfId="4556" xr:uid="{00000000-0005-0000-0000-0000EC680000}"/>
    <cellStyle name="Normal 3 3 2 2 2 5 3" xfId="6679" xr:uid="{00000000-0005-0000-0000-0000ED680000}"/>
    <cellStyle name="Normal 3 3 2 2 2 5 4" xfId="8698" xr:uid="{00000000-0005-0000-0000-0000EE680000}"/>
    <cellStyle name="Normal 3 3 2 2 2 6" xfId="3013" xr:uid="{00000000-0005-0000-0000-0000EF680000}"/>
    <cellStyle name="Normal 3 3 2 2 2 7" xfId="5172" xr:uid="{00000000-0005-0000-0000-0000F0680000}"/>
    <cellStyle name="Normal 3 3 2 2 2 8" xfId="7240" xr:uid="{00000000-0005-0000-0000-0000F1680000}"/>
    <cellStyle name="Normal 3 3 2 2 3" xfId="676" xr:uid="{00000000-0005-0000-0000-0000F2680000}"/>
    <cellStyle name="Normal 3 3 2 2 3 2" xfId="1209" xr:uid="{00000000-0005-0000-0000-0000F3680000}"/>
    <cellStyle name="Normal 3 3 2 2 3 2 2" xfId="3664" xr:uid="{00000000-0005-0000-0000-0000F4680000}"/>
    <cellStyle name="Normal 3 3 2 2 3 2 3" xfId="5806" xr:uid="{00000000-0005-0000-0000-0000F5680000}"/>
    <cellStyle name="Normal 3 3 2 2 3 2 4" xfId="7851" xr:uid="{00000000-0005-0000-0000-0000F6680000}"/>
    <cellStyle name="Normal 3 3 2 2 3 3" xfId="1661" xr:uid="{00000000-0005-0000-0000-0000F7680000}"/>
    <cellStyle name="Normal 3 3 2 2 3 3 2" xfId="4110" xr:uid="{00000000-0005-0000-0000-0000F8680000}"/>
    <cellStyle name="Normal 3 3 2 2 3 3 3" xfId="6235" xr:uid="{00000000-0005-0000-0000-0000F9680000}"/>
    <cellStyle name="Normal 3 3 2 2 3 3 4" xfId="8261" xr:uid="{00000000-0005-0000-0000-0000FA680000}"/>
    <cellStyle name="Normal 3 3 2 2 3 4" xfId="1953" xr:uid="{00000000-0005-0000-0000-0000FB680000}"/>
    <cellStyle name="Normal 3 3 2 2 3 4 2" xfId="4401" xr:uid="{00000000-0005-0000-0000-0000FC680000}"/>
    <cellStyle name="Normal 3 3 2 2 3 4 3" xfId="6523" xr:uid="{00000000-0005-0000-0000-0000FD680000}"/>
    <cellStyle name="Normal 3 3 2 2 3 4 4" xfId="8544" xr:uid="{00000000-0005-0000-0000-0000FE680000}"/>
    <cellStyle name="Normal 3 3 2 2 3 5" xfId="2321" xr:uid="{00000000-0005-0000-0000-0000FF680000}"/>
    <cellStyle name="Normal 3 3 2 2 3 5 2" xfId="4765" xr:uid="{00000000-0005-0000-0000-000000690000}"/>
    <cellStyle name="Normal 3 3 2 2 3 5 3" xfId="6884" xr:uid="{00000000-0005-0000-0000-000001690000}"/>
    <cellStyle name="Normal 3 3 2 2 3 5 4" xfId="8894" xr:uid="{00000000-0005-0000-0000-000002690000}"/>
    <cellStyle name="Normal 3 3 2 2 3 6" xfId="3121" xr:uid="{00000000-0005-0000-0000-000003690000}"/>
    <cellStyle name="Normal 3 3 2 2 3 7" xfId="5276" xr:uid="{00000000-0005-0000-0000-000004690000}"/>
    <cellStyle name="Normal 3 3 2 2 3 8" xfId="7339" xr:uid="{00000000-0005-0000-0000-000005690000}"/>
    <cellStyle name="Normal 3 3 2 2 4" xfId="938" xr:uid="{00000000-0005-0000-0000-000006690000}"/>
    <cellStyle name="Normal 3 3 2 2 4 2" xfId="3388" xr:uid="{00000000-0005-0000-0000-000007690000}"/>
    <cellStyle name="Normal 3 3 2 2 4 3" xfId="5531" xr:uid="{00000000-0005-0000-0000-000008690000}"/>
    <cellStyle name="Normal 3 3 2 2 4 4" xfId="7579" xr:uid="{00000000-0005-0000-0000-000009690000}"/>
    <cellStyle name="Normal 3 3 2 2 5" xfId="1384" xr:uid="{00000000-0005-0000-0000-00000A690000}"/>
    <cellStyle name="Normal 3 3 2 2 5 2" xfId="3834" xr:uid="{00000000-0005-0000-0000-00000B690000}"/>
    <cellStyle name="Normal 3 3 2 2 5 3" xfId="5958" xr:uid="{00000000-0005-0000-0000-00000C690000}"/>
    <cellStyle name="Normal 3 3 2 2 5 4" xfId="7986" xr:uid="{00000000-0005-0000-0000-00000D690000}"/>
    <cellStyle name="Normal 3 3 2 2 6" xfId="1787" xr:uid="{00000000-0005-0000-0000-00000E690000}"/>
    <cellStyle name="Normal 3 3 2 2 6 2" xfId="4235" xr:uid="{00000000-0005-0000-0000-00000F690000}"/>
    <cellStyle name="Normal 3 3 2 2 6 3" xfId="6359" xr:uid="{00000000-0005-0000-0000-000010690000}"/>
    <cellStyle name="Normal 3 3 2 2 6 4" xfId="8382" xr:uid="{00000000-0005-0000-0000-000011690000}"/>
    <cellStyle name="Normal 3 3 2 2 7" xfId="2460" xr:uid="{00000000-0005-0000-0000-000012690000}"/>
    <cellStyle name="Normal 3 3 2 2 7 2" xfId="4902" xr:uid="{00000000-0005-0000-0000-000013690000}"/>
    <cellStyle name="Normal 3 3 2 2 7 3" xfId="7020" xr:uid="{00000000-0005-0000-0000-000014690000}"/>
    <cellStyle name="Normal 3 3 2 2 7 4" xfId="9028" xr:uid="{00000000-0005-0000-0000-000015690000}"/>
    <cellStyle name="Normal 3 3 2 2 8" xfId="2842" xr:uid="{00000000-0005-0000-0000-000016690000}"/>
    <cellStyle name="Normal 3 3 2 2 9" xfId="3749" xr:uid="{00000000-0005-0000-0000-000017690000}"/>
    <cellStyle name="Normal 3 3 2 3" xfId="453" xr:uid="{00000000-0005-0000-0000-000018690000}"/>
    <cellStyle name="Normal 3 3 2 3 2" xfId="994" xr:uid="{00000000-0005-0000-0000-000019690000}"/>
    <cellStyle name="Normal 3 3 2 3 2 2" xfId="3444" xr:uid="{00000000-0005-0000-0000-00001A690000}"/>
    <cellStyle name="Normal 3 3 2 3 2 3" xfId="5587" xr:uid="{00000000-0005-0000-0000-00001B690000}"/>
    <cellStyle name="Normal 3 3 2 3 2 4" xfId="7633" xr:uid="{00000000-0005-0000-0000-00001C690000}"/>
    <cellStyle name="Normal 3 3 2 3 3" xfId="1438" xr:uid="{00000000-0005-0000-0000-00001D690000}"/>
    <cellStyle name="Normal 3 3 2 3 3 2" xfId="3888" xr:uid="{00000000-0005-0000-0000-00001E690000}"/>
    <cellStyle name="Normal 3 3 2 3 3 3" xfId="6012" xr:uid="{00000000-0005-0000-0000-00001F690000}"/>
    <cellStyle name="Normal 3 3 2 3 3 4" xfId="8039" xr:uid="{00000000-0005-0000-0000-000020690000}"/>
    <cellStyle name="Normal 3 3 2 3 4" xfId="1868" xr:uid="{00000000-0005-0000-0000-000021690000}"/>
    <cellStyle name="Normal 3 3 2 3 4 2" xfId="4316" xr:uid="{00000000-0005-0000-0000-000022690000}"/>
    <cellStyle name="Normal 3 3 2 3 4 3" xfId="6439" xr:uid="{00000000-0005-0000-0000-000023690000}"/>
    <cellStyle name="Normal 3 3 2 3 4 4" xfId="8460" xr:uid="{00000000-0005-0000-0000-000024690000}"/>
    <cellStyle name="Normal 3 3 2 3 5" xfId="2093" xr:uid="{00000000-0005-0000-0000-000025690000}"/>
    <cellStyle name="Normal 3 3 2 3 5 2" xfId="4540" xr:uid="{00000000-0005-0000-0000-000026690000}"/>
    <cellStyle name="Normal 3 3 2 3 5 3" xfId="6663" xr:uid="{00000000-0005-0000-0000-000027690000}"/>
    <cellStyle name="Normal 3 3 2 3 5 4" xfId="8682" xr:uid="{00000000-0005-0000-0000-000028690000}"/>
    <cellStyle name="Normal 3 3 2 3 6" xfId="2900" xr:uid="{00000000-0005-0000-0000-000029690000}"/>
    <cellStyle name="Normal 3 3 2 3 7" xfId="2704" xr:uid="{00000000-0005-0000-0000-00002A690000}"/>
    <cellStyle name="Normal 3 3 2 3 8" xfId="3146" xr:uid="{00000000-0005-0000-0000-00002B690000}"/>
    <cellStyle name="Normal 3 3 2 4" xfId="490" xr:uid="{00000000-0005-0000-0000-00002C690000}"/>
    <cellStyle name="Normal 3 3 2 4 2" xfId="1028" xr:uid="{00000000-0005-0000-0000-00002D690000}"/>
    <cellStyle name="Normal 3 3 2 4 2 2" xfId="3478" xr:uid="{00000000-0005-0000-0000-00002E690000}"/>
    <cellStyle name="Normal 3 3 2 4 2 3" xfId="5621" xr:uid="{00000000-0005-0000-0000-00002F690000}"/>
    <cellStyle name="Normal 3 3 2 4 2 4" xfId="7667" xr:uid="{00000000-0005-0000-0000-000030690000}"/>
    <cellStyle name="Normal 3 3 2 4 3" xfId="1475" xr:uid="{00000000-0005-0000-0000-000031690000}"/>
    <cellStyle name="Normal 3 3 2 4 3 2" xfId="3925" xr:uid="{00000000-0005-0000-0000-000032690000}"/>
    <cellStyle name="Normal 3 3 2 4 3 3" xfId="6049" xr:uid="{00000000-0005-0000-0000-000033690000}"/>
    <cellStyle name="Normal 3 3 2 4 3 4" xfId="8076" xr:uid="{00000000-0005-0000-0000-000034690000}"/>
    <cellStyle name="Normal 3 3 2 4 4" xfId="2050" xr:uid="{00000000-0005-0000-0000-000035690000}"/>
    <cellStyle name="Normal 3 3 2 4 4 2" xfId="4497" xr:uid="{00000000-0005-0000-0000-000036690000}"/>
    <cellStyle name="Normal 3 3 2 4 4 3" xfId="6620" xr:uid="{00000000-0005-0000-0000-000037690000}"/>
    <cellStyle name="Normal 3 3 2 4 4 4" xfId="8640" xr:uid="{00000000-0005-0000-0000-000038690000}"/>
    <cellStyle name="Normal 3 3 2 4 5" xfId="2161" xr:uid="{00000000-0005-0000-0000-000039690000}"/>
    <cellStyle name="Normal 3 3 2 4 5 2" xfId="4608" xr:uid="{00000000-0005-0000-0000-00003A690000}"/>
    <cellStyle name="Normal 3 3 2 4 5 3" xfId="6731" xr:uid="{00000000-0005-0000-0000-00003B690000}"/>
    <cellStyle name="Normal 3 3 2 4 5 4" xfId="8750" xr:uid="{00000000-0005-0000-0000-00003C690000}"/>
    <cellStyle name="Normal 3 3 2 4 6" xfId="2936" xr:uid="{00000000-0005-0000-0000-00003D690000}"/>
    <cellStyle name="Normal 3 3 2 4 7" xfId="5095" xr:uid="{00000000-0005-0000-0000-00003E690000}"/>
    <cellStyle name="Normal 3 3 2 4 8" xfId="3045" xr:uid="{00000000-0005-0000-0000-00003F690000}"/>
    <cellStyle name="Normal 3 3 2 5" xfId="800" xr:uid="{00000000-0005-0000-0000-000040690000}"/>
    <cellStyle name="Normal 3 3 2 5 2" xfId="3250" xr:uid="{00000000-0005-0000-0000-000041690000}"/>
    <cellStyle name="Normal 3 3 2 5 3" xfId="5395" xr:uid="{00000000-0005-0000-0000-000042690000}"/>
    <cellStyle name="Normal 3 3 2 5 4" xfId="7445" xr:uid="{00000000-0005-0000-0000-000043690000}"/>
    <cellStyle name="Normal 3 3 2 6" xfId="1257" xr:uid="{00000000-0005-0000-0000-000044690000}"/>
    <cellStyle name="Normal 3 3 2 6 2" xfId="3712" xr:uid="{00000000-0005-0000-0000-000045690000}"/>
    <cellStyle name="Normal 3 3 2 6 3" xfId="5853" xr:uid="{00000000-0005-0000-0000-000046690000}"/>
    <cellStyle name="Normal 3 3 2 6 4" xfId="7898" xr:uid="{00000000-0005-0000-0000-000047690000}"/>
    <cellStyle name="Normal 3 3 2 7" xfId="1878" xr:uid="{00000000-0005-0000-0000-000048690000}"/>
    <cellStyle name="Normal 3 3 2 7 2" xfId="4326" xr:uid="{00000000-0005-0000-0000-000049690000}"/>
    <cellStyle name="Normal 3 3 2 7 3" xfId="6449" xr:uid="{00000000-0005-0000-0000-00004A690000}"/>
    <cellStyle name="Normal 3 3 2 7 4" xfId="8470" xr:uid="{00000000-0005-0000-0000-00004B690000}"/>
    <cellStyle name="Normal 3 3 2 8" xfId="2090" xr:uid="{00000000-0005-0000-0000-00004C690000}"/>
    <cellStyle name="Normal 3 3 2 8 2" xfId="4537" xr:uid="{00000000-0005-0000-0000-00004D690000}"/>
    <cellStyle name="Normal 3 3 2 8 3" xfId="6660" xr:uid="{00000000-0005-0000-0000-00004E690000}"/>
    <cellStyle name="Normal 3 3 2 8 4" xfId="8679" xr:uid="{00000000-0005-0000-0000-00004F690000}"/>
    <cellStyle name="Normal 3 3 2 9" xfId="2684" xr:uid="{00000000-0005-0000-0000-000050690000}"/>
    <cellStyle name="Normal 3 3 3" xfId="319" xr:uid="{00000000-0005-0000-0000-000051690000}"/>
    <cellStyle name="Normal 3 3 3 10" xfId="7153" xr:uid="{00000000-0005-0000-0000-000052690000}"/>
    <cellStyle name="Normal 3 3 3 2" xfId="517" xr:uid="{00000000-0005-0000-0000-000053690000}"/>
    <cellStyle name="Normal 3 3 3 2 2" xfId="1055" xr:uid="{00000000-0005-0000-0000-000054690000}"/>
    <cellStyle name="Normal 3 3 3 2 2 2" xfId="3505" xr:uid="{00000000-0005-0000-0000-000055690000}"/>
    <cellStyle name="Normal 3 3 3 2 2 3" xfId="5648" xr:uid="{00000000-0005-0000-0000-000056690000}"/>
    <cellStyle name="Normal 3 3 3 2 2 4" xfId="7694" xr:uid="{00000000-0005-0000-0000-000057690000}"/>
    <cellStyle name="Normal 3 3 3 2 3" xfId="1502" xr:uid="{00000000-0005-0000-0000-000058690000}"/>
    <cellStyle name="Normal 3 3 3 2 3 2" xfId="3952" xr:uid="{00000000-0005-0000-0000-000059690000}"/>
    <cellStyle name="Normal 3 3 3 2 3 3" xfId="6076" xr:uid="{00000000-0005-0000-0000-00005A690000}"/>
    <cellStyle name="Normal 3 3 3 2 3 4" xfId="8103" xr:uid="{00000000-0005-0000-0000-00005B690000}"/>
    <cellStyle name="Normal 3 3 3 2 4" xfId="1439" xr:uid="{00000000-0005-0000-0000-00005C690000}"/>
    <cellStyle name="Normal 3 3 3 2 4 2" xfId="3889" xr:uid="{00000000-0005-0000-0000-00005D690000}"/>
    <cellStyle name="Normal 3 3 3 2 4 3" xfId="6013" xr:uid="{00000000-0005-0000-0000-00005E690000}"/>
    <cellStyle name="Normal 3 3 3 2 4 4" xfId="8040" xr:uid="{00000000-0005-0000-0000-00005F690000}"/>
    <cellStyle name="Normal 3 3 3 2 5" xfId="2346" xr:uid="{00000000-0005-0000-0000-000060690000}"/>
    <cellStyle name="Normal 3 3 3 2 5 2" xfId="4789" xr:uid="{00000000-0005-0000-0000-000061690000}"/>
    <cellStyle name="Normal 3 3 3 2 5 3" xfId="6908" xr:uid="{00000000-0005-0000-0000-000062690000}"/>
    <cellStyle name="Normal 3 3 3 2 5 4" xfId="8918" xr:uid="{00000000-0005-0000-0000-000063690000}"/>
    <cellStyle name="Normal 3 3 3 2 6" xfId="2963" xr:uid="{00000000-0005-0000-0000-000064690000}"/>
    <cellStyle name="Normal 3 3 3 2 7" xfId="5122" xr:uid="{00000000-0005-0000-0000-000065690000}"/>
    <cellStyle name="Normal 3 3 3 2 8" xfId="7190" xr:uid="{00000000-0005-0000-0000-000066690000}"/>
    <cellStyle name="Normal 3 3 3 3" xfId="632" xr:uid="{00000000-0005-0000-0000-000067690000}"/>
    <cellStyle name="Normal 3 3 3 3 2" xfId="1165" xr:uid="{00000000-0005-0000-0000-000068690000}"/>
    <cellStyle name="Normal 3 3 3 3 2 2" xfId="3620" xr:uid="{00000000-0005-0000-0000-000069690000}"/>
    <cellStyle name="Normal 3 3 3 3 2 3" xfId="5762" xr:uid="{00000000-0005-0000-0000-00006A690000}"/>
    <cellStyle name="Normal 3 3 3 3 2 4" xfId="7807" xr:uid="{00000000-0005-0000-0000-00006B690000}"/>
    <cellStyle name="Normal 3 3 3 3 3" xfId="1617" xr:uid="{00000000-0005-0000-0000-00006C690000}"/>
    <cellStyle name="Normal 3 3 3 3 3 2" xfId="4066" xr:uid="{00000000-0005-0000-0000-00006D690000}"/>
    <cellStyle name="Normal 3 3 3 3 3 3" xfId="6191" xr:uid="{00000000-0005-0000-0000-00006E690000}"/>
    <cellStyle name="Normal 3 3 3 3 3 4" xfId="8217" xr:uid="{00000000-0005-0000-0000-00006F690000}"/>
    <cellStyle name="Normal 3 3 3 3 4" xfId="2028" xr:uid="{00000000-0005-0000-0000-000070690000}"/>
    <cellStyle name="Normal 3 3 3 3 4 2" xfId="4475" xr:uid="{00000000-0005-0000-0000-000071690000}"/>
    <cellStyle name="Normal 3 3 3 3 4 3" xfId="6598" xr:uid="{00000000-0005-0000-0000-000072690000}"/>
    <cellStyle name="Normal 3 3 3 3 4 4" xfId="8618" xr:uid="{00000000-0005-0000-0000-000073690000}"/>
    <cellStyle name="Normal 3 3 3 3 5" xfId="2094" xr:uid="{00000000-0005-0000-0000-000074690000}"/>
    <cellStyle name="Normal 3 3 3 3 5 2" xfId="4541" xr:uid="{00000000-0005-0000-0000-000075690000}"/>
    <cellStyle name="Normal 3 3 3 3 5 3" xfId="6664" xr:uid="{00000000-0005-0000-0000-000076690000}"/>
    <cellStyle name="Normal 3 3 3 3 5 4" xfId="8683" xr:uid="{00000000-0005-0000-0000-000077690000}"/>
    <cellStyle name="Normal 3 3 3 3 6" xfId="3077" xr:uid="{00000000-0005-0000-0000-000078690000}"/>
    <cellStyle name="Normal 3 3 3 3 7" xfId="5232" xr:uid="{00000000-0005-0000-0000-000079690000}"/>
    <cellStyle name="Normal 3 3 3 3 8" xfId="7295" xr:uid="{00000000-0005-0000-0000-00007A690000}"/>
    <cellStyle name="Normal 3 3 3 4" xfId="885" xr:uid="{00000000-0005-0000-0000-00007B690000}"/>
    <cellStyle name="Normal 3 3 3 4 2" xfId="3335" xr:uid="{00000000-0005-0000-0000-00007C690000}"/>
    <cellStyle name="Normal 3 3 3 4 3" xfId="5478" xr:uid="{00000000-0005-0000-0000-00007D690000}"/>
    <cellStyle name="Normal 3 3 3 4 4" xfId="7527" xr:uid="{00000000-0005-0000-0000-00007E690000}"/>
    <cellStyle name="Normal 3 3 3 5" xfId="747" xr:uid="{00000000-0005-0000-0000-00007F690000}"/>
    <cellStyle name="Normal 3 3 3 5 2" xfId="3197" xr:uid="{00000000-0005-0000-0000-000080690000}"/>
    <cellStyle name="Normal 3 3 3 5 3" xfId="5344" xr:uid="{00000000-0005-0000-0000-000081690000}"/>
    <cellStyle name="Normal 3 3 3 5 4" xfId="7396" xr:uid="{00000000-0005-0000-0000-000082690000}"/>
    <cellStyle name="Normal 3 3 3 6" xfId="1234" xr:uid="{00000000-0005-0000-0000-000083690000}"/>
    <cellStyle name="Normal 3 3 3 6 2" xfId="3689" xr:uid="{00000000-0005-0000-0000-000084690000}"/>
    <cellStyle name="Normal 3 3 3 6 3" xfId="5830" xr:uid="{00000000-0005-0000-0000-000085690000}"/>
    <cellStyle name="Normal 3 3 3 6 4" xfId="7875" xr:uid="{00000000-0005-0000-0000-000086690000}"/>
    <cellStyle name="Normal 3 3 3 7" xfId="2114" xr:uid="{00000000-0005-0000-0000-000087690000}"/>
    <cellStyle name="Normal 3 3 3 7 2" xfId="4561" xr:uid="{00000000-0005-0000-0000-000088690000}"/>
    <cellStyle name="Normal 3 3 3 7 3" xfId="6684" xr:uid="{00000000-0005-0000-0000-000089690000}"/>
    <cellStyle name="Normal 3 3 3 7 4" xfId="8703" xr:uid="{00000000-0005-0000-0000-00008A690000}"/>
    <cellStyle name="Normal 3 3 3 8" xfId="2784" xr:uid="{00000000-0005-0000-0000-00008B690000}"/>
    <cellStyle name="Normal 3 3 3 9" xfId="3234" xr:uid="{00000000-0005-0000-0000-00008C690000}"/>
    <cellStyle name="Normal 3 3 4" xfId="435" xr:uid="{00000000-0005-0000-0000-00008D690000}"/>
    <cellStyle name="Normal 3 3 4 2" xfId="976" xr:uid="{00000000-0005-0000-0000-00008E690000}"/>
    <cellStyle name="Normal 3 3 4 2 2" xfId="3426" xr:uid="{00000000-0005-0000-0000-00008F690000}"/>
    <cellStyle name="Normal 3 3 4 2 3" xfId="5569" xr:uid="{00000000-0005-0000-0000-000090690000}"/>
    <cellStyle name="Normal 3 3 4 2 4" xfId="7615" xr:uid="{00000000-0005-0000-0000-000091690000}"/>
    <cellStyle name="Normal 3 3 4 3" xfId="1420" xr:uid="{00000000-0005-0000-0000-000092690000}"/>
    <cellStyle name="Normal 3 3 4 3 2" xfId="3870" xr:uid="{00000000-0005-0000-0000-000093690000}"/>
    <cellStyle name="Normal 3 3 4 3 3" xfId="5994" xr:uid="{00000000-0005-0000-0000-000094690000}"/>
    <cellStyle name="Normal 3 3 4 3 4" xfId="8021" xr:uid="{00000000-0005-0000-0000-000095690000}"/>
    <cellStyle name="Normal 3 3 4 4" xfId="765" xr:uid="{00000000-0005-0000-0000-000096690000}"/>
    <cellStyle name="Normal 3 3 4 4 2" xfId="3215" xr:uid="{00000000-0005-0000-0000-000097690000}"/>
    <cellStyle name="Normal 3 3 4 4 3" xfId="5362" xr:uid="{00000000-0005-0000-0000-000098690000}"/>
    <cellStyle name="Normal 3 3 4 4 4" xfId="7414" xr:uid="{00000000-0005-0000-0000-000099690000}"/>
    <cellStyle name="Normal 3 3 4 5" xfId="942" xr:uid="{00000000-0005-0000-0000-00009A690000}"/>
    <cellStyle name="Normal 3 3 4 5 2" xfId="3392" xr:uid="{00000000-0005-0000-0000-00009B690000}"/>
    <cellStyle name="Normal 3 3 4 5 3" xfId="5535" xr:uid="{00000000-0005-0000-0000-00009C690000}"/>
    <cellStyle name="Normal 3 3 4 5 4" xfId="7582" xr:uid="{00000000-0005-0000-0000-00009D690000}"/>
    <cellStyle name="Normal 3 3 4 6" xfId="2884" xr:uid="{00000000-0005-0000-0000-00009E690000}"/>
    <cellStyle name="Normal 3 3 4 7" xfId="2713" xr:uid="{00000000-0005-0000-0000-00009F690000}"/>
    <cellStyle name="Normal 3 3 4 8" xfId="5886" xr:uid="{00000000-0005-0000-0000-0000A0690000}"/>
    <cellStyle name="Normal 3 3 5" xfId="555" xr:uid="{00000000-0005-0000-0000-0000A1690000}"/>
    <cellStyle name="Normal 3 3 5 2" xfId="1093" xr:uid="{00000000-0005-0000-0000-0000A2690000}"/>
    <cellStyle name="Normal 3 3 5 2 2" xfId="3543" xr:uid="{00000000-0005-0000-0000-0000A3690000}"/>
    <cellStyle name="Normal 3 3 5 2 3" xfId="5686" xr:uid="{00000000-0005-0000-0000-0000A4690000}"/>
    <cellStyle name="Normal 3 3 5 2 4" xfId="7732" xr:uid="{00000000-0005-0000-0000-0000A5690000}"/>
    <cellStyle name="Normal 3 3 5 3" xfId="1540" xr:uid="{00000000-0005-0000-0000-0000A6690000}"/>
    <cellStyle name="Normal 3 3 5 3 2" xfId="3990" xr:uid="{00000000-0005-0000-0000-0000A7690000}"/>
    <cellStyle name="Normal 3 3 5 3 3" xfId="6114" xr:uid="{00000000-0005-0000-0000-0000A8690000}"/>
    <cellStyle name="Normal 3 3 5 3 4" xfId="8141" xr:uid="{00000000-0005-0000-0000-0000A9690000}"/>
    <cellStyle name="Normal 3 3 5 4" xfId="2010" xr:uid="{00000000-0005-0000-0000-0000AA690000}"/>
    <cellStyle name="Normal 3 3 5 4 2" xfId="4457" xr:uid="{00000000-0005-0000-0000-0000AB690000}"/>
    <cellStyle name="Normal 3 3 5 4 3" xfId="6580" xr:uid="{00000000-0005-0000-0000-0000AC690000}"/>
    <cellStyle name="Normal 3 3 5 4 4" xfId="8600" xr:uid="{00000000-0005-0000-0000-0000AD690000}"/>
    <cellStyle name="Normal 3 3 5 5" xfId="2089" xr:uid="{00000000-0005-0000-0000-0000AE690000}"/>
    <cellStyle name="Normal 3 3 5 5 2" xfId="4536" xr:uid="{00000000-0005-0000-0000-0000AF690000}"/>
    <cellStyle name="Normal 3 3 5 5 3" xfId="6659" xr:uid="{00000000-0005-0000-0000-0000B0690000}"/>
    <cellStyle name="Normal 3 3 5 5 4" xfId="8678" xr:uid="{00000000-0005-0000-0000-0000B1690000}"/>
    <cellStyle name="Normal 3 3 5 6" xfId="3001" xr:uid="{00000000-0005-0000-0000-0000B2690000}"/>
    <cellStyle name="Normal 3 3 5 7" xfId="5160" xr:uid="{00000000-0005-0000-0000-0000B3690000}"/>
    <cellStyle name="Normal 3 3 5 8" xfId="7228" xr:uid="{00000000-0005-0000-0000-0000B4690000}"/>
    <cellStyle name="Normal 3 3 6" xfId="783" xr:uid="{00000000-0005-0000-0000-0000B5690000}"/>
    <cellStyle name="Normal 3 3 6 2" xfId="3233" xr:uid="{00000000-0005-0000-0000-0000B6690000}"/>
    <cellStyle name="Normal 3 3 6 3" xfId="5378" xr:uid="{00000000-0005-0000-0000-0000B7690000}"/>
    <cellStyle name="Normal 3 3 6 4" xfId="7429" xr:uid="{00000000-0005-0000-0000-0000B8690000}"/>
    <cellStyle name="Normal 3 3 7" xfId="1135" xr:uid="{00000000-0005-0000-0000-0000B9690000}"/>
    <cellStyle name="Normal 3 3 7 2" xfId="3590" xr:uid="{00000000-0005-0000-0000-0000BA690000}"/>
    <cellStyle name="Normal 3 3 7 3" xfId="5732" xr:uid="{00000000-0005-0000-0000-0000BB690000}"/>
    <cellStyle name="Normal 3 3 7 4" xfId="7777" xr:uid="{00000000-0005-0000-0000-0000BC690000}"/>
    <cellStyle name="Normal 3 3 8" xfId="1857" xr:uid="{00000000-0005-0000-0000-0000BD690000}"/>
    <cellStyle name="Normal 3 3 8 2" xfId="4305" xr:uid="{00000000-0005-0000-0000-0000BE690000}"/>
    <cellStyle name="Normal 3 3 8 3" xfId="6428" xr:uid="{00000000-0005-0000-0000-0000BF690000}"/>
    <cellStyle name="Normal 3 3 8 4" xfId="8449" xr:uid="{00000000-0005-0000-0000-0000C0690000}"/>
    <cellStyle name="Normal 3 3 9" xfId="788" xr:uid="{00000000-0005-0000-0000-0000C1690000}"/>
    <cellStyle name="Normal 3 3 9 2" xfId="3238" xr:uid="{00000000-0005-0000-0000-0000C2690000}"/>
    <cellStyle name="Normal 3 3 9 3" xfId="5383" xr:uid="{00000000-0005-0000-0000-0000C3690000}"/>
    <cellStyle name="Normal 3 3 9 4" xfId="7433" xr:uid="{00000000-0005-0000-0000-0000C4690000}"/>
    <cellStyle name="Normal 3 4" xfId="87" xr:uid="{00000000-0005-0000-0000-0000C5690000}"/>
    <cellStyle name="Normal 3 4 10" xfId="2738" xr:uid="{00000000-0005-0000-0000-0000C6690000}"/>
    <cellStyle name="Normal 3 4 11" xfId="4503" xr:uid="{00000000-0005-0000-0000-0000C7690000}"/>
    <cellStyle name="Normal 3 4 12" xfId="27650" xr:uid="{00000000-0005-0000-0000-0000C8690000}"/>
    <cellStyle name="Normal 3 4 2" xfId="368" xr:uid="{00000000-0005-0000-0000-0000C9690000}"/>
    <cellStyle name="Normal 3 4 2 10" xfId="6843" xr:uid="{00000000-0005-0000-0000-0000CA690000}"/>
    <cellStyle name="Normal 3 4 2 2" xfId="557" xr:uid="{00000000-0005-0000-0000-0000CB690000}"/>
    <cellStyle name="Normal 3 4 2 2 2" xfId="1095" xr:uid="{00000000-0005-0000-0000-0000CC690000}"/>
    <cellStyle name="Normal 3 4 2 2 2 2" xfId="3545" xr:uid="{00000000-0005-0000-0000-0000CD690000}"/>
    <cellStyle name="Normal 3 4 2 2 2 3" xfId="5688" xr:uid="{00000000-0005-0000-0000-0000CE690000}"/>
    <cellStyle name="Normal 3 4 2 2 2 4" xfId="7734" xr:uid="{00000000-0005-0000-0000-0000CF690000}"/>
    <cellStyle name="Normal 3 4 2 2 3" xfId="1542" xr:uid="{00000000-0005-0000-0000-0000D0690000}"/>
    <cellStyle name="Normal 3 4 2 2 3 2" xfId="3992" xr:uid="{00000000-0005-0000-0000-0000D1690000}"/>
    <cellStyle name="Normal 3 4 2 2 3 3" xfId="6116" xr:uid="{00000000-0005-0000-0000-0000D2690000}"/>
    <cellStyle name="Normal 3 4 2 2 3 4" xfId="8143" xr:uid="{00000000-0005-0000-0000-0000D3690000}"/>
    <cellStyle name="Normal 3 4 2 2 4" xfId="1937" xr:uid="{00000000-0005-0000-0000-0000D4690000}"/>
    <cellStyle name="Normal 3 4 2 2 4 2" xfId="4385" xr:uid="{00000000-0005-0000-0000-0000D5690000}"/>
    <cellStyle name="Normal 3 4 2 2 4 3" xfId="6507" xr:uid="{00000000-0005-0000-0000-0000D6690000}"/>
    <cellStyle name="Normal 3 4 2 2 4 4" xfId="8528" xr:uid="{00000000-0005-0000-0000-0000D7690000}"/>
    <cellStyle name="Normal 3 4 2 2 5" xfId="2205" xr:uid="{00000000-0005-0000-0000-0000D8690000}"/>
    <cellStyle name="Normal 3 4 2 2 5 2" xfId="4652" xr:uid="{00000000-0005-0000-0000-0000D9690000}"/>
    <cellStyle name="Normal 3 4 2 2 5 3" xfId="6775" xr:uid="{00000000-0005-0000-0000-0000DA690000}"/>
    <cellStyle name="Normal 3 4 2 2 5 4" xfId="8794" xr:uid="{00000000-0005-0000-0000-0000DB690000}"/>
    <cellStyle name="Normal 3 4 2 2 6" xfId="3003" xr:uid="{00000000-0005-0000-0000-0000DC690000}"/>
    <cellStyle name="Normal 3 4 2 2 7" xfId="5162" xr:uid="{00000000-0005-0000-0000-0000DD690000}"/>
    <cellStyle name="Normal 3 4 2 2 8" xfId="7230" xr:uid="{00000000-0005-0000-0000-0000DE690000}"/>
    <cellStyle name="Normal 3 4 2 3" xfId="667" xr:uid="{00000000-0005-0000-0000-0000DF690000}"/>
    <cellStyle name="Normal 3 4 2 3 2" xfId="1200" xr:uid="{00000000-0005-0000-0000-0000E0690000}"/>
    <cellStyle name="Normal 3 4 2 3 2 2" xfId="3655" xr:uid="{00000000-0005-0000-0000-0000E1690000}"/>
    <cellStyle name="Normal 3 4 2 3 2 3" xfId="5797" xr:uid="{00000000-0005-0000-0000-0000E2690000}"/>
    <cellStyle name="Normal 3 4 2 3 2 4" xfId="7842" xr:uid="{00000000-0005-0000-0000-0000E3690000}"/>
    <cellStyle name="Normal 3 4 2 3 3" xfId="1652" xr:uid="{00000000-0005-0000-0000-0000E4690000}"/>
    <cellStyle name="Normal 3 4 2 3 3 2" xfId="4101" xr:uid="{00000000-0005-0000-0000-0000E5690000}"/>
    <cellStyle name="Normal 3 4 2 3 3 3" xfId="6226" xr:uid="{00000000-0005-0000-0000-0000E6690000}"/>
    <cellStyle name="Normal 3 4 2 3 3 4" xfId="8252" xr:uid="{00000000-0005-0000-0000-0000E7690000}"/>
    <cellStyle name="Normal 3 4 2 3 4" xfId="2027" xr:uid="{00000000-0005-0000-0000-0000E8690000}"/>
    <cellStyle name="Normal 3 4 2 3 4 2" xfId="4474" xr:uid="{00000000-0005-0000-0000-0000E9690000}"/>
    <cellStyle name="Normal 3 4 2 3 4 3" xfId="6597" xr:uid="{00000000-0005-0000-0000-0000EA690000}"/>
    <cellStyle name="Normal 3 4 2 3 4 4" xfId="8617" xr:uid="{00000000-0005-0000-0000-0000EB690000}"/>
    <cellStyle name="Normal 3 4 2 3 5" xfId="1248" xr:uid="{00000000-0005-0000-0000-0000EC690000}"/>
    <cellStyle name="Normal 3 4 2 3 5 2" xfId="3703" xr:uid="{00000000-0005-0000-0000-0000ED690000}"/>
    <cellStyle name="Normal 3 4 2 3 5 3" xfId="5844" xr:uid="{00000000-0005-0000-0000-0000EE690000}"/>
    <cellStyle name="Normal 3 4 2 3 5 4" xfId="7889" xr:uid="{00000000-0005-0000-0000-0000EF690000}"/>
    <cellStyle name="Normal 3 4 2 3 6" xfId="3112" xr:uid="{00000000-0005-0000-0000-0000F0690000}"/>
    <cellStyle name="Normal 3 4 2 3 7" xfId="5267" xr:uid="{00000000-0005-0000-0000-0000F1690000}"/>
    <cellStyle name="Normal 3 4 2 3 8" xfId="7330" xr:uid="{00000000-0005-0000-0000-0000F2690000}"/>
    <cellStyle name="Normal 3 4 2 4" xfId="928" xr:uid="{00000000-0005-0000-0000-0000F3690000}"/>
    <cellStyle name="Normal 3 4 2 4 2" xfId="3378" xr:uid="{00000000-0005-0000-0000-0000F4690000}"/>
    <cellStyle name="Normal 3 4 2 4 3" xfId="5521" xr:uid="{00000000-0005-0000-0000-0000F5690000}"/>
    <cellStyle name="Normal 3 4 2 4 4" xfId="7569" xr:uid="{00000000-0005-0000-0000-0000F6690000}"/>
    <cellStyle name="Normal 3 4 2 5" xfId="1374" xr:uid="{00000000-0005-0000-0000-0000F7690000}"/>
    <cellStyle name="Normal 3 4 2 5 2" xfId="3824" xr:uid="{00000000-0005-0000-0000-0000F8690000}"/>
    <cellStyle name="Normal 3 4 2 5 3" xfId="5948" xr:uid="{00000000-0005-0000-0000-0000F9690000}"/>
    <cellStyle name="Normal 3 4 2 5 4" xfId="7976" xr:uid="{00000000-0005-0000-0000-0000FA690000}"/>
    <cellStyle name="Normal 3 4 2 6" xfId="1799" xr:uid="{00000000-0005-0000-0000-0000FB690000}"/>
    <cellStyle name="Normal 3 4 2 6 2" xfId="4247" xr:uid="{00000000-0005-0000-0000-0000FC690000}"/>
    <cellStyle name="Normal 3 4 2 6 3" xfId="6371" xr:uid="{00000000-0005-0000-0000-0000FD690000}"/>
    <cellStyle name="Normal 3 4 2 6 4" xfId="8394" xr:uid="{00000000-0005-0000-0000-0000FE690000}"/>
    <cellStyle name="Normal 3 4 2 7" xfId="2385" xr:uid="{00000000-0005-0000-0000-0000FF690000}"/>
    <cellStyle name="Normal 3 4 2 7 2" xfId="4828" xr:uid="{00000000-0005-0000-0000-0000006A0000}"/>
    <cellStyle name="Normal 3 4 2 7 3" xfId="6947" xr:uid="{00000000-0005-0000-0000-0000016A0000}"/>
    <cellStyle name="Normal 3 4 2 7 4" xfId="8957" xr:uid="{00000000-0005-0000-0000-0000026A0000}"/>
    <cellStyle name="Normal 3 4 2 8" xfId="2832" xr:uid="{00000000-0005-0000-0000-0000036A0000}"/>
    <cellStyle name="Normal 3 4 2 9" xfId="3733" xr:uid="{00000000-0005-0000-0000-0000046A0000}"/>
    <cellStyle name="Normal 3 4 3" xfId="443" xr:uid="{00000000-0005-0000-0000-0000056A0000}"/>
    <cellStyle name="Normal 3 4 3 2" xfId="984" xr:uid="{00000000-0005-0000-0000-0000066A0000}"/>
    <cellStyle name="Normal 3 4 3 2 2" xfId="3434" xr:uid="{00000000-0005-0000-0000-0000076A0000}"/>
    <cellStyle name="Normal 3 4 3 2 3" xfId="5577" xr:uid="{00000000-0005-0000-0000-0000086A0000}"/>
    <cellStyle name="Normal 3 4 3 2 4" xfId="7623" xr:uid="{00000000-0005-0000-0000-0000096A0000}"/>
    <cellStyle name="Normal 3 4 3 3" xfId="1428" xr:uid="{00000000-0005-0000-0000-00000A6A0000}"/>
    <cellStyle name="Normal 3 4 3 3 2" xfId="3878" xr:uid="{00000000-0005-0000-0000-00000B6A0000}"/>
    <cellStyle name="Normal 3 4 3 3 3" xfId="6002" xr:uid="{00000000-0005-0000-0000-00000C6A0000}"/>
    <cellStyle name="Normal 3 4 3 3 4" xfId="8029" xr:uid="{00000000-0005-0000-0000-00000D6A0000}"/>
    <cellStyle name="Normal 3 4 3 4" xfId="1990" xr:uid="{00000000-0005-0000-0000-00000E6A0000}"/>
    <cellStyle name="Normal 3 4 3 4 2" xfId="4437" xr:uid="{00000000-0005-0000-0000-00000F6A0000}"/>
    <cellStyle name="Normal 3 4 3 4 3" xfId="6560" xr:uid="{00000000-0005-0000-0000-0000106A0000}"/>
    <cellStyle name="Normal 3 4 3 4 4" xfId="8580" xr:uid="{00000000-0005-0000-0000-0000116A0000}"/>
    <cellStyle name="Normal 3 4 3 5" xfId="2210" xr:uid="{00000000-0005-0000-0000-0000126A0000}"/>
    <cellStyle name="Normal 3 4 3 5 2" xfId="4657" xr:uid="{00000000-0005-0000-0000-0000136A0000}"/>
    <cellStyle name="Normal 3 4 3 5 3" xfId="6780" xr:uid="{00000000-0005-0000-0000-0000146A0000}"/>
    <cellStyle name="Normal 3 4 3 5 4" xfId="8799" xr:uid="{00000000-0005-0000-0000-0000156A0000}"/>
    <cellStyle name="Normal 3 4 3 6" xfId="2890" xr:uid="{00000000-0005-0000-0000-0000166A0000}"/>
    <cellStyle name="Normal 3 4 3 7" xfId="2709" xr:uid="{00000000-0005-0000-0000-0000176A0000}"/>
    <cellStyle name="Normal 3 4 3 8" xfId="3776" xr:uid="{00000000-0005-0000-0000-0000186A0000}"/>
    <cellStyle name="Normal 3 4 4" xfId="522" xr:uid="{00000000-0005-0000-0000-0000196A0000}"/>
    <cellStyle name="Normal 3 4 4 2" xfId="1060" xr:uid="{00000000-0005-0000-0000-00001A6A0000}"/>
    <cellStyle name="Normal 3 4 4 2 2" xfId="3510" xr:uid="{00000000-0005-0000-0000-00001B6A0000}"/>
    <cellStyle name="Normal 3 4 4 2 3" xfId="5653" xr:uid="{00000000-0005-0000-0000-00001C6A0000}"/>
    <cellStyle name="Normal 3 4 4 2 4" xfId="7699" xr:uid="{00000000-0005-0000-0000-00001D6A0000}"/>
    <cellStyle name="Normal 3 4 4 3" xfId="1507" xr:uid="{00000000-0005-0000-0000-00001E6A0000}"/>
    <cellStyle name="Normal 3 4 4 3 2" xfId="3957" xr:uid="{00000000-0005-0000-0000-00001F6A0000}"/>
    <cellStyle name="Normal 3 4 4 3 3" xfId="6081" xr:uid="{00000000-0005-0000-0000-0000206A0000}"/>
    <cellStyle name="Normal 3 4 4 3 4" xfId="8108" xr:uid="{00000000-0005-0000-0000-0000216A0000}"/>
    <cellStyle name="Normal 3 4 4 4" xfId="1883" xr:uid="{00000000-0005-0000-0000-0000226A0000}"/>
    <cellStyle name="Normal 3 4 4 4 2" xfId="4331" xr:uid="{00000000-0005-0000-0000-0000236A0000}"/>
    <cellStyle name="Normal 3 4 4 4 3" xfId="6454" xr:uid="{00000000-0005-0000-0000-0000246A0000}"/>
    <cellStyle name="Normal 3 4 4 4 4" xfId="8475" xr:uid="{00000000-0005-0000-0000-0000256A0000}"/>
    <cellStyle name="Normal 3 4 4 5" xfId="2105" xr:uid="{00000000-0005-0000-0000-0000266A0000}"/>
    <cellStyle name="Normal 3 4 4 5 2" xfId="4552" xr:uid="{00000000-0005-0000-0000-0000276A0000}"/>
    <cellStyle name="Normal 3 4 4 5 3" xfId="6675" xr:uid="{00000000-0005-0000-0000-0000286A0000}"/>
    <cellStyle name="Normal 3 4 4 5 4" xfId="8694" xr:uid="{00000000-0005-0000-0000-0000296A0000}"/>
    <cellStyle name="Normal 3 4 4 6" xfId="2968" xr:uid="{00000000-0005-0000-0000-00002A6A0000}"/>
    <cellStyle name="Normal 3 4 4 7" xfId="5127" xr:uid="{00000000-0005-0000-0000-00002B6A0000}"/>
    <cellStyle name="Normal 3 4 4 8" xfId="7195" xr:uid="{00000000-0005-0000-0000-00002C6A0000}"/>
    <cellStyle name="Normal 3 4 5" xfId="790" xr:uid="{00000000-0005-0000-0000-00002D6A0000}"/>
    <cellStyle name="Normal 3 4 5 2" xfId="3240" xr:uid="{00000000-0005-0000-0000-00002E6A0000}"/>
    <cellStyle name="Normal 3 4 5 3" xfId="5385" xr:uid="{00000000-0005-0000-0000-00002F6A0000}"/>
    <cellStyle name="Normal 3 4 5 4" xfId="7435" xr:uid="{00000000-0005-0000-0000-0000306A0000}"/>
    <cellStyle name="Normal 3 4 6" xfId="1247" xr:uid="{00000000-0005-0000-0000-0000316A0000}"/>
    <cellStyle name="Normal 3 4 6 2" xfId="3702" xr:uid="{00000000-0005-0000-0000-0000326A0000}"/>
    <cellStyle name="Normal 3 4 6 3" xfId="5843" xr:uid="{00000000-0005-0000-0000-0000336A0000}"/>
    <cellStyle name="Normal 3 4 6 4" xfId="7888" xr:uid="{00000000-0005-0000-0000-0000346A0000}"/>
    <cellStyle name="Normal 3 4 7" xfId="1972" xr:uid="{00000000-0005-0000-0000-0000356A0000}"/>
    <cellStyle name="Normal 3 4 7 2" xfId="4420" xr:uid="{00000000-0005-0000-0000-0000366A0000}"/>
    <cellStyle name="Normal 3 4 7 3" xfId="6542" xr:uid="{00000000-0005-0000-0000-0000376A0000}"/>
    <cellStyle name="Normal 3 4 7 4" xfId="8563" xr:uid="{00000000-0005-0000-0000-0000386A0000}"/>
    <cellStyle name="Normal 3 4 8" xfId="2224" xr:uid="{00000000-0005-0000-0000-0000396A0000}"/>
    <cellStyle name="Normal 3 4 8 2" xfId="4671" xr:uid="{00000000-0005-0000-0000-00003A6A0000}"/>
    <cellStyle name="Normal 3 4 8 3" xfId="6793" xr:uid="{00000000-0005-0000-0000-00003B6A0000}"/>
    <cellStyle name="Normal 3 4 8 4" xfId="8812" xr:uid="{00000000-0005-0000-0000-00003C6A0000}"/>
    <cellStyle name="Normal 3 4 9" xfId="2674" xr:uid="{00000000-0005-0000-0000-00003D6A0000}"/>
    <cellStyle name="Normal 3 5" xfId="74" xr:uid="{00000000-0005-0000-0000-00003E6A0000}"/>
    <cellStyle name="Normal 3 5 10" xfId="6803" xr:uid="{00000000-0005-0000-0000-00003F6A0000}"/>
    <cellStyle name="Normal 3 5 11" xfId="309" xr:uid="{00000000-0005-0000-0000-0000406A0000}"/>
    <cellStyle name="Normal 3 5 12" xfId="27651" xr:uid="{00000000-0005-0000-0000-0000416A0000}"/>
    <cellStyle name="Normal 3 5 2" xfId="507" xr:uid="{00000000-0005-0000-0000-0000426A0000}"/>
    <cellStyle name="Normal 3 5 2 2" xfId="1045" xr:uid="{00000000-0005-0000-0000-0000436A0000}"/>
    <cellStyle name="Normal 3 5 2 2 2" xfId="3495" xr:uid="{00000000-0005-0000-0000-0000446A0000}"/>
    <cellStyle name="Normal 3 5 2 2 3" xfId="5638" xr:uid="{00000000-0005-0000-0000-0000456A0000}"/>
    <cellStyle name="Normal 3 5 2 2 4" xfId="7684" xr:uid="{00000000-0005-0000-0000-0000466A0000}"/>
    <cellStyle name="Normal 3 5 2 3" xfId="1492" xr:uid="{00000000-0005-0000-0000-0000476A0000}"/>
    <cellStyle name="Normal 3 5 2 3 2" xfId="3942" xr:uid="{00000000-0005-0000-0000-0000486A0000}"/>
    <cellStyle name="Normal 3 5 2 3 3" xfId="6066" xr:uid="{00000000-0005-0000-0000-0000496A0000}"/>
    <cellStyle name="Normal 3 5 2 3 4" xfId="8093" xr:uid="{00000000-0005-0000-0000-00004A6A0000}"/>
    <cellStyle name="Normal 3 5 2 4" xfId="2038" xr:uid="{00000000-0005-0000-0000-00004B6A0000}"/>
    <cellStyle name="Normal 3 5 2 4 2" xfId="4485" xr:uid="{00000000-0005-0000-0000-00004C6A0000}"/>
    <cellStyle name="Normal 3 5 2 4 3" xfId="6608" xr:uid="{00000000-0005-0000-0000-00004D6A0000}"/>
    <cellStyle name="Normal 3 5 2 4 4" xfId="8628" xr:uid="{00000000-0005-0000-0000-00004E6A0000}"/>
    <cellStyle name="Normal 3 5 2 5" xfId="2337" xr:uid="{00000000-0005-0000-0000-00004F6A0000}"/>
    <cellStyle name="Normal 3 5 2 5 2" xfId="4780" xr:uid="{00000000-0005-0000-0000-0000506A0000}"/>
    <cellStyle name="Normal 3 5 2 5 3" xfId="6899" xr:uid="{00000000-0005-0000-0000-0000516A0000}"/>
    <cellStyle name="Normal 3 5 2 5 4" xfId="8909" xr:uid="{00000000-0005-0000-0000-0000526A0000}"/>
    <cellStyle name="Normal 3 5 2 6" xfId="2953" xr:uid="{00000000-0005-0000-0000-0000536A0000}"/>
    <cellStyle name="Normal 3 5 2 7" xfId="5112" xr:uid="{00000000-0005-0000-0000-0000546A0000}"/>
    <cellStyle name="Normal 3 5 2 8" xfId="7180" xr:uid="{00000000-0005-0000-0000-0000556A0000}"/>
    <cellStyle name="Normal 3 5 2 9" xfId="45352" xr:uid="{00000000-0005-0000-0000-0000566A0000}"/>
    <cellStyle name="Normal 3 5 3" xfId="623" xr:uid="{00000000-0005-0000-0000-0000576A0000}"/>
    <cellStyle name="Normal 3 5 3 2" xfId="1156" xr:uid="{00000000-0005-0000-0000-0000586A0000}"/>
    <cellStyle name="Normal 3 5 3 2 2" xfId="3611" xr:uid="{00000000-0005-0000-0000-0000596A0000}"/>
    <cellStyle name="Normal 3 5 3 2 3" xfId="5753" xr:uid="{00000000-0005-0000-0000-00005A6A0000}"/>
    <cellStyle name="Normal 3 5 3 2 4" xfId="7798" xr:uid="{00000000-0005-0000-0000-00005B6A0000}"/>
    <cellStyle name="Normal 3 5 3 3" xfId="1608" xr:uid="{00000000-0005-0000-0000-00005C6A0000}"/>
    <cellStyle name="Normal 3 5 3 3 2" xfId="4057" xr:uid="{00000000-0005-0000-0000-00005D6A0000}"/>
    <cellStyle name="Normal 3 5 3 3 3" xfId="6182" xr:uid="{00000000-0005-0000-0000-00005E6A0000}"/>
    <cellStyle name="Normal 3 5 3 3 4" xfId="8208" xr:uid="{00000000-0005-0000-0000-00005F6A0000}"/>
    <cellStyle name="Normal 3 5 3 4" xfId="1869" xr:uid="{00000000-0005-0000-0000-0000606A0000}"/>
    <cellStyle name="Normal 3 5 3 4 2" xfId="4317" xr:uid="{00000000-0005-0000-0000-0000616A0000}"/>
    <cellStyle name="Normal 3 5 3 4 3" xfId="6440" xr:uid="{00000000-0005-0000-0000-0000626A0000}"/>
    <cellStyle name="Normal 3 5 3 4 4" xfId="8461" xr:uid="{00000000-0005-0000-0000-0000636A0000}"/>
    <cellStyle name="Normal 3 5 3 5" xfId="2397" xr:uid="{00000000-0005-0000-0000-0000646A0000}"/>
    <cellStyle name="Normal 3 5 3 5 2" xfId="4840" xr:uid="{00000000-0005-0000-0000-0000656A0000}"/>
    <cellStyle name="Normal 3 5 3 5 3" xfId="6958" xr:uid="{00000000-0005-0000-0000-0000666A0000}"/>
    <cellStyle name="Normal 3 5 3 5 4" xfId="8968" xr:uid="{00000000-0005-0000-0000-0000676A0000}"/>
    <cellStyle name="Normal 3 5 3 6" xfId="3068" xr:uid="{00000000-0005-0000-0000-0000686A0000}"/>
    <cellStyle name="Normal 3 5 3 7" xfId="5223" xr:uid="{00000000-0005-0000-0000-0000696A0000}"/>
    <cellStyle name="Normal 3 5 3 8" xfId="7286" xr:uid="{00000000-0005-0000-0000-00006A6A0000}"/>
    <cellStyle name="Normal 3 5 4" xfId="876" xr:uid="{00000000-0005-0000-0000-00006B6A0000}"/>
    <cellStyle name="Normal 3 5 4 2" xfId="3326" xr:uid="{00000000-0005-0000-0000-00006C6A0000}"/>
    <cellStyle name="Normal 3 5 4 3" xfId="5469" xr:uid="{00000000-0005-0000-0000-00006D6A0000}"/>
    <cellStyle name="Normal 3 5 4 4" xfId="7518" xr:uid="{00000000-0005-0000-0000-00006E6A0000}"/>
    <cellStyle name="Normal 3 5 5" xfId="764" xr:uid="{00000000-0005-0000-0000-00006F6A0000}"/>
    <cellStyle name="Normal 3 5 5 2" xfId="3214" xr:uid="{00000000-0005-0000-0000-0000706A0000}"/>
    <cellStyle name="Normal 3 5 5 3" xfId="5361" xr:uid="{00000000-0005-0000-0000-0000716A0000}"/>
    <cellStyle name="Normal 3 5 5 4" xfId="7413" xr:uid="{00000000-0005-0000-0000-0000726A0000}"/>
    <cellStyle name="Normal 3 5 6" xfId="1964" xr:uid="{00000000-0005-0000-0000-0000736A0000}"/>
    <cellStyle name="Normal 3 5 6 2" xfId="4412" xr:uid="{00000000-0005-0000-0000-0000746A0000}"/>
    <cellStyle name="Normal 3 5 6 3" xfId="6534" xr:uid="{00000000-0005-0000-0000-0000756A0000}"/>
    <cellStyle name="Normal 3 5 6 4" xfId="8555" xr:uid="{00000000-0005-0000-0000-0000766A0000}"/>
    <cellStyle name="Normal 3 5 7" xfId="2106" xr:uid="{00000000-0005-0000-0000-0000776A0000}"/>
    <cellStyle name="Normal 3 5 7 2" xfId="4553" xr:uid="{00000000-0005-0000-0000-0000786A0000}"/>
    <cellStyle name="Normal 3 5 7 3" xfId="6676" xr:uid="{00000000-0005-0000-0000-0000796A0000}"/>
    <cellStyle name="Normal 3 5 7 4" xfId="8695" xr:uid="{00000000-0005-0000-0000-00007A6A0000}"/>
    <cellStyle name="Normal 3 5 8" xfId="2774" xr:uid="{00000000-0005-0000-0000-00007B6A0000}"/>
    <cellStyle name="Normal 3 5 9" xfId="4920" xr:uid="{00000000-0005-0000-0000-00007C6A0000}"/>
    <cellStyle name="Normal 3 6" xfId="142" xr:uid="{00000000-0005-0000-0000-00007D6A0000}"/>
    <cellStyle name="Normal 3 6 2" xfId="961" xr:uid="{00000000-0005-0000-0000-00007E6A0000}"/>
    <cellStyle name="Normal 3 6 2 2" xfId="3411" xr:uid="{00000000-0005-0000-0000-00007F6A0000}"/>
    <cellStyle name="Normal 3 6 2 3" xfId="5554" xr:uid="{00000000-0005-0000-0000-0000806A0000}"/>
    <cellStyle name="Normal 3 6 2 4" xfId="7600" xr:uid="{00000000-0005-0000-0000-0000816A0000}"/>
    <cellStyle name="Normal 3 6 3" xfId="1407" xr:uid="{00000000-0005-0000-0000-0000826A0000}"/>
    <cellStyle name="Normal 3 6 3 2" xfId="3857" xr:uid="{00000000-0005-0000-0000-0000836A0000}"/>
    <cellStyle name="Normal 3 6 3 3" xfId="5981" xr:uid="{00000000-0005-0000-0000-0000846A0000}"/>
    <cellStyle name="Normal 3 6 3 4" xfId="8008" xr:uid="{00000000-0005-0000-0000-0000856A0000}"/>
    <cellStyle name="Normal 3 6 4" xfId="1882" xr:uid="{00000000-0005-0000-0000-0000866A0000}"/>
    <cellStyle name="Normal 3 6 4 2" xfId="4330" xr:uid="{00000000-0005-0000-0000-0000876A0000}"/>
    <cellStyle name="Normal 3 6 4 3" xfId="6453" xr:uid="{00000000-0005-0000-0000-0000886A0000}"/>
    <cellStyle name="Normal 3 6 4 4" xfId="8474" xr:uid="{00000000-0005-0000-0000-0000896A0000}"/>
    <cellStyle name="Normal 3 6 5" xfId="1876" xr:uid="{00000000-0005-0000-0000-00008A6A0000}"/>
    <cellStyle name="Normal 3 6 5 2" xfId="4324" xr:uid="{00000000-0005-0000-0000-00008B6A0000}"/>
    <cellStyle name="Normal 3 6 5 3" xfId="6447" xr:uid="{00000000-0005-0000-0000-00008C6A0000}"/>
    <cellStyle name="Normal 3 6 5 4" xfId="8468" xr:uid="{00000000-0005-0000-0000-00008D6A0000}"/>
    <cellStyle name="Normal 3 6 6" xfId="2869" xr:uid="{00000000-0005-0000-0000-00008E6A0000}"/>
    <cellStyle name="Normal 3 6 7" xfId="2619" xr:uid="{00000000-0005-0000-0000-00008F6A0000}"/>
    <cellStyle name="Normal 3 6 8" xfId="4976" xr:uid="{00000000-0005-0000-0000-0000906A0000}"/>
    <cellStyle name="Normal 3 6 9" xfId="420" xr:uid="{00000000-0005-0000-0000-0000916A0000}"/>
    <cellStyle name="Normal 3 7" xfId="482" xr:uid="{00000000-0005-0000-0000-0000926A0000}"/>
    <cellStyle name="Normal 3 7 2" xfId="1020" xr:uid="{00000000-0005-0000-0000-0000936A0000}"/>
    <cellStyle name="Normal 3 7 2 2" xfId="3470" xr:uid="{00000000-0005-0000-0000-0000946A0000}"/>
    <cellStyle name="Normal 3 7 2 3" xfId="5613" xr:uid="{00000000-0005-0000-0000-0000956A0000}"/>
    <cellStyle name="Normal 3 7 2 4" xfId="7659" xr:uid="{00000000-0005-0000-0000-0000966A0000}"/>
    <cellStyle name="Normal 3 7 3" xfId="1467" xr:uid="{00000000-0005-0000-0000-0000976A0000}"/>
    <cellStyle name="Normal 3 7 3 2" xfId="3917" xr:uid="{00000000-0005-0000-0000-0000986A0000}"/>
    <cellStyle name="Normal 3 7 3 3" xfId="6041" xr:uid="{00000000-0005-0000-0000-0000996A0000}"/>
    <cellStyle name="Normal 3 7 3 4" xfId="8068" xr:uid="{00000000-0005-0000-0000-00009A6A0000}"/>
    <cellStyle name="Normal 3 7 4" xfId="1940" xr:uid="{00000000-0005-0000-0000-00009B6A0000}"/>
    <cellStyle name="Normal 3 7 4 2" xfId="4388" xr:uid="{00000000-0005-0000-0000-00009C6A0000}"/>
    <cellStyle name="Normal 3 7 4 3" xfId="6510" xr:uid="{00000000-0005-0000-0000-00009D6A0000}"/>
    <cellStyle name="Normal 3 7 4 4" xfId="8531" xr:uid="{00000000-0005-0000-0000-00009E6A0000}"/>
    <cellStyle name="Normal 3 7 5" xfId="2164" xr:uid="{00000000-0005-0000-0000-00009F6A0000}"/>
    <cellStyle name="Normal 3 7 5 2" xfId="4611" xr:uid="{00000000-0005-0000-0000-0000A06A0000}"/>
    <cellStyle name="Normal 3 7 5 3" xfId="6734" xr:uid="{00000000-0005-0000-0000-0000A16A0000}"/>
    <cellStyle name="Normal 3 7 5 4" xfId="8753" xr:uid="{00000000-0005-0000-0000-0000A26A0000}"/>
    <cellStyle name="Normal 3 7 6" xfId="2928" xr:uid="{00000000-0005-0000-0000-0000A36A0000}"/>
    <cellStyle name="Normal 3 7 7" xfId="5088" xr:uid="{00000000-0005-0000-0000-0000A46A0000}"/>
    <cellStyle name="Normal 3 7 8" xfId="2670" xr:uid="{00000000-0005-0000-0000-0000A56A0000}"/>
    <cellStyle name="Normal 3 7 9" xfId="27633" xr:uid="{00000000-0005-0000-0000-0000A66A0000}"/>
    <cellStyle name="Normal 3 8" xfId="771" xr:uid="{00000000-0005-0000-0000-0000A76A0000}"/>
    <cellStyle name="Normal 3 8 2" xfId="3221" xr:uid="{00000000-0005-0000-0000-0000A86A0000}"/>
    <cellStyle name="Normal 3 8 3" xfId="5367" xr:uid="{00000000-0005-0000-0000-0000A96A0000}"/>
    <cellStyle name="Normal 3 8 4" xfId="7418" xr:uid="{00000000-0005-0000-0000-0000AA6A0000}"/>
    <cellStyle name="Normal 3 8 5" xfId="45458" xr:uid="{00000000-0005-0000-0000-0000AB6A0000}"/>
    <cellStyle name="Normal 3 9" xfId="865" xr:uid="{00000000-0005-0000-0000-0000AC6A0000}"/>
    <cellStyle name="Normal 3 9 2" xfId="1717" xr:uid="{00000000-0005-0000-0000-0000AD6A0000}"/>
    <cellStyle name="Normal 3 9 2 2" xfId="2274" xr:uid="{00000000-0005-0000-0000-0000AE6A0000}"/>
    <cellStyle name="Normal 3 9 2 2 2" xfId="2466" xr:uid="{00000000-0005-0000-0000-0000AF6A0000}"/>
    <cellStyle name="Normal 3 9 2 2 2 2" xfId="2587" xr:uid="{00000000-0005-0000-0000-0000B06A0000}"/>
    <cellStyle name="Normal 3 9 2 2 2 2 2" xfId="2605" xr:uid="{00000000-0005-0000-0000-0000B16A0000}"/>
    <cellStyle name="Normal 3 9 2 2 2 2 3" xfId="5020" xr:uid="{00000000-0005-0000-0000-0000B26A0000}"/>
    <cellStyle name="Normal 3 9 2 2 2 2 4" xfId="7122" xr:uid="{00000000-0005-0000-0000-0000B36A0000}"/>
    <cellStyle name="Normal 3 9 2 2 2 2 5" xfId="9095" xr:uid="{00000000-0005-0000-0000-0000B46A0000}"/>
    <cellStyle name="Normal 3 9 2 2 3" xfId="2535" xr:uid="{00000000-0005-0000-0000-0000B56A0000}"/>
    <cellStyle name="Normal 3 9 2 2 4" xfId="4718" xr:uid="{00000000-0005-0000-0000-0000B66A0000}"/>
    <cellStyle name="Normal 3 9 2 2 5" xfId="6840" xr:uid="{00000000-0005-0000-0000-0000B76A0000}"/>
    <cellStyle name="Normal 3 9 2 2 6" xfId="8853" xr:uid="{00000000-0005-0000-0000-0000B86A0000}"/>
    <cellStyle name="Normal 3 9 2 3" xfId="2507" xr:uid="{00000000-0005-0000-0000-0000B96A0000}"/>
    <cellStyle name="Normal 3 9 2 3 2" xfId="2548" xr:uid="{00000000-0005-0000-0000-0000BA6A0000}"/>
    <cellStyle name="Normal 3 9 2 3 3" xfId="4948" xr:uid="{00000000-0005-0000-0000-0000BB6A0000}"/>
    <cellStyle name="Normal 3 9 2 3 4" xfId="7063" xr:uid="{00000000-0005-0000-0000-0000BC6A0000}"/>
    <cellStyle name="Normal 3 9 2 3 5" xfId="9057" xr:uid="{00000000-0005-0000-0000-0000BD6A0000}"/>
    <cellStyle name="Normal 3 9 3" xfId="946" xr:uid="{00000000-0005-0000-0000-0000BE6A0000}"/>
    <cellStyle name="Normal 3 9 3 2" xfId="2505" xr:uid="{00000000-0005-0000-0000-0000BF6A0000}"/>
    <cellStyle name="Normal 3 9 3 2 2" xfId="2512" xr:uid="{00000000-0005-0000-0000-0000C06A0000}"/>
    <cellStyle name="Normal 3 9 3 2 3" xfId="4946" xr:uid="{00000000-0005-0000-0000-0000C16A0000}"/>
    <cellStyle name="Normal 3 9 3 2 4" xfId="7061" xr:uid="{00000000-0005-0000-0000-0000C26A0000}"/>
    <cellStyle name="Normal 3 9 3 2 5" xfId="9056" xr:uid="{00000000-0005-0000-0000-0000C36A0000}"/>
    <cellStyle name="Normal 3 9 4" xfId="2215" xr:uid="{00000000-0005-0000-0000-0000C46A0000}"/>
    <cellStyle name="Normal 3 9 5" xfId="3315" xr:uid="{00000000-0005-0000-0000-0000C56A0000}"/>
    <cellStyle name="Normal 3 9 6" xfId="5458" xr:uid="{00000000-0005-0000-0000-0000C66A0000}"/>
    <cellStyle name="Normal 3 9 7" xfId="7508" xr:uid="{00000000-0005-0000-0000-0000C76A0000}"/>
    <cellStyle name="Normal 3 9 8" xfId="45544" xr:uid="{00000000-0005-0000-0000-0000C86A0000}"/>
    <cellStyle name="Normal 3_~1520012" xfId="27652" xr:uid="{00000000-0005-0000-0000-0000C96A0000}"/>
    <cellStyle name="Normal 30" xfId="9339" xr:uid="{00000000-0005-0000-0000-0000CA6A0000}"/>
    <cellStyle name="Normal 30 2" xfId="9671" xr:uid="{00000000-0005-0000-0000-0000CB6A0000}"/>
    <cellStyle name="Normal 30 2 2" xfId="27655" xr:uid="{00000000-0005-0000-0000-0000CC6A0000}"/>
    <cellStyle name="Normal 30 2 2 2" xfId="27656" xr:uid="{00000000-0005-0000-0000-0000CD6A0000}"/>
    <cellStyle name="Normal 30 2 3" xfId="27657" xr:uid="{00000000-0005-0000-0000-0000CE6A0000}"/>
    <cellStyle name="Normal 30 2 4" xfId="27654" xr:uid="{00000000-0005-0000-0000-0000CF6A0000}"/>
    <cellStyle name="Normal 30 3" xfId="9704" xr:uid="{00000000-0005-0000-0000-0000D06A0000}"/>
    <cellStyle name="Normal 30 3 2" xfId="27659" xr:uid="{00000000-0005-0000-0000-0000D16A0000}"/>
    <cellStyle name="Normal 30 3 3" xfId="27658" xr:uid="{00000000-0005-0000-0000-0000D26A0000}"/>
    <cellStyle name="Normal 30 4" xfId="27660" xr:uid="{00000000-0005-0000-0000-0000D36A0000}"/>
    <cellStyle name="Normal 30 5" xfId="27661" xr:uid="{00000000-0005-0000-0000-0000D46A0000}"/>
    <cellStyle name="Normal 30 6" xfId="45545" xr:uid="{00000000-0005-0000-0000-0000D56A0000}"/>
    <cellStyle name="Normal 30 7" xfId="27653" xr:uid="{00000000-0005-0000-0000-0000D66A0000}"/>
    <cellStyle name="Normal 31" xfId="170" xr:uid="{00000000-0005-0000-0000-0000D76A0000}"/>
    <cellStyle name="Normal 31 2" xfId="9404" xr:uid="{00000000-0005-0000-0000-0000D86A0000}"/>
    <cellStyle name="Normal 31 2 2" xfId="27664" xr:uid="{00000000-0005-0000-0000-0000D96A0000}"/>
    <cellStyle name="Normal 31 2 2 2" xfId="27665" xr:uid="{00000000-0005-0000-0000-0000DA6A0000}"/>
    <cellStyle name="Normal 31 2 3" xfId="27666" xr:uid="{00000000-0005-0000-0000-0000DB6A0000}"/>
    <cellStyle name="Normal 31 2 4" xfId="27663" xr:uid="{00000000-0005-0000-0000-0000DC6A0000}"/>
    <cellStyle name="Normal 31 3" xfId="9643" xr:uid="{00000000-0005-0000-0000-0000DD6A0000}"/>
    <cellStyle name="Normal 31 3 2" xfId="27668" xr:uid="{00000000-0005-0000-0000-0000DE6A0000}"/>
    <cellStyle name="Normal 31 3 3" xfId="27667" xr:uid="{00000000-0005-0000-0000-0000DF6A0000}"/>
    <cellStyle name="Normal 31 4" xfId="27669" xr:uid="{00000000-0005-0000-0000-0000E06A0000}"/>
    <cellStyle name="Normal 31 5" xfId="27670" xr:uid="{00000000-0005-0000-0000-0000E16A0000}"/>
    <cellStyle name="Normal 31 6" xfId="45546" xr:uid="{00000000-0005-0000-0000-0000E26A0000}"/>
    <cellStyle name="Normal 31 7" xfId="27662" xr:uid="{00000000-0005-0000-0000-0000E36A0000}"/>
    <cellStyle name="Normal 32" xfId="9476" xr:uid="{00000000-0005-0000-0000-0000E46A0000}"/>
    <cellStyle name="Normal 32 2" xfId="9649" xr:uid="{00000000-0005-0000-0000-0000E56A0000}"/>
    <cellStyle name="Normal 32 2 2" xfId="27673" xr:uid="{00000000-0005-0000-0000-0000E66A0000}"/>
    <cellStyle name="Normal 32 2 2 2" xfId="27674" xr:uid="{00000000-0005-0000-0000-0000E76A0000}"/>
    <cellStyle name="Normal 32 2 3" xfId="27675" xr:uid="{00000000-0005-0000-0000-0000E86A0000}"/>
    <cellStyle name="Normal 32 2 4" xfId="27672" xr:uid="{00000000-0005-0000-0000-0000E96A0000}"/>
    <cellStyle name="Normal 32 3" xfId="27676" xr:uid="{00000000-0005-0000-0000-0000EA6A0000}"/>
    <cellStyle name="Normal 32 3 2" xfId="27677" xr:uid="{00000000-0005-0000-0000-0000EB6A0000}"/>
    <cellStyle name="Normal 32 4" xfId="27678" xr:uid="{00000000-0005-0000-0000-0000EC6A0000}"/>
    <cellStyle name="Normal 32 5" xfId="27679" xr:uid="{00000000-0005-0000-0000-0000ED6A0000}"/>
    <cellStyle name="Normal 32 6" xfId="45547" xr:uid="{00000000-0005-0000-0000-0000EE6A0000}"/>
    <cellStyle name="Normal 32 7" xfId="27671" xr:uid="{00000000-0005-0000-0000-0000EF6A0000}"/>
    <cellStyle name="Normal 33" xfId="9640" xr:uid="{00000000-0005-0000-0000-0000F06A0000}"/>
    <cellStyle name="Normal 33 10" xfId="9518" xr:uid="{00000000-0005-0000-0000-0000F16A0000}"/>
    <cellStyle name="Normal 33 11" xfId="9462" xr:uid="{00000000-0005-0000-0000-0000F26A0000}"/>
    <cellStyle name="Normal 33 12" xfId="27680" xr:uid="{00000000-0005-0000-0000-0000F36A0000}"/>
    <cellStyle name="Normal 33 2" xfId="9539" xr:uid="{00000000-0005-0000-0000-0000F46A0000}"/>
    <cellStyle name="Normal 33 2 2" xfId="9703" xr:uid="{00000000-0005-0000-0000-0000F56A0000}"/>
    <cellStyle name="Normal 33 2 2 2" xfId="27683" xr:uid="{00000000-0005-0000-0000-0000F66A0000}"/>
    <cellStyle name="Normal 33 2 2 3" xfId="27682" xr:uid="{00000000-0005-0000-0000-0000F76A0000}"/>
    <cellStyle name="Normal 33 2 3" xfId="27684" xr:uid="{00000000-0005-0000-0000-0000F86A0000}"/>
    <cellStyle name="Normal 33 2 4" xfId="27681" xr:uid="{00000000-0005-0000-0000-0000F96A0000}"/>
    <cellStyle name="Normal 33 3" xfId="9497" xr:uid="{00000000-0005-0000-0000-0000FA6A0000}"/>
    <cellStyle name="Normal 33 3 2" xfId="27686" xr:uid="{00000000-0005-0000-0000-0000FB6A0000}"/>
    <cellStyle name="Normal 33 3 3" xfId="27685" xr:uid="{00000000-0005-0000-0000-0000FC6A0000}"/>
    <cellStyle name="Normal 33 4" xfId="9356" xr:uid="{00000000-0005-0000-0000-0000FD6A0000}"/>
    <cellStyle name="Normal 33 4 2" xfId="27687" xr:uid="{00000000-0005-0000-0000-0000FE6A0000}"/>
    <cellStyle name="Normal 33 5" xfId="9394" xr:uid="{00000000-0005-0000-0000-0000FF6A0000}"/>
    <cellStyle name="Normal 33 5 2" xfId="27688" xr:uid="{00000000-0005-0000-0000-0000006B0000}"/>
    <cellStyle name="Normal 33 6" xfId="9605" xr:uid="{00000000-0005-0000-0000-0000016B0000}"/>
    <cellStyle name="Normal 33 6 2" xfId="45548" xr:uid="{00000000-0005-0000-0000-0000026B0000}"/>
    <cellStyle name="Normal 33 7" xfId="9576" xr:uid="{00000000-0005-0000-0000-0000036B0000}"/>
    <cellStyle name="Normal 33 8" xfId="9473" xr:uid="{00000000-0005-0000-0000-0000046B0000}"/>
    <cellStyle name="Normal 33 9" xfId="9570" xr:uid="{00000000-0005-0000-0000-0000056B0000}"/>
    <cellStyle name="Normal 34" xfId="9324" xr:uid="{00000000-0005-0000-0000-0000066B0000}"/>
    <cellStyle name="Normal 34 10" xfId="9667" xr:uid="{00000000-0005-0000-0000-0000076B0000}"/>
    <cellStyle name="Normal 34 11" xfId="9400" xr:uid="{00000000-0005-0000-0000-0000086B0000}"/>
    <cellStyle name="Normal 34 12" xfId="27689" xr:uid="{00000000-0005-0000-0000-0000096B0000}"/>
    <cellStyle name="Normal 34 2" xfId="9599" xr:uid="{00000000-0005-0000-0000-00000A6B0000}"/>
    <cellStyle name="Normal 34 2 2" xfId="27691" xr:uid="{00000000-0005-0000-0000-00000B6B0000}"/>
    <cellStyle name="Normal 34 2 2 2" xfId="27692" xr:uid="{00000000-0005-0000-0000-00000C6B0000}"/>
    <cellStyle name="Normal 34 2 3" xfId="27693" xr:uid="{00000000-0005-0000-0000-00000D6B0000}"/>
    <cellStyle name="Normal 34 2 4" xfId="27690" xr:uid="{00000000-0005-0000-0000-00000E6B0000}"/>
    <cellStyle name="Normal 34 3" xfId="9444" xr:uid="{00000000-0005-0000-0000-00000F6B0000}"/>
    <cellStyle name="Normal 34 3 2" xfId="27695" xr:uid="{00000000-0005-0000-0000-0000106B0000}"/>
    <cellStyle name="Normal 34 3 3" xfId="27694" xr:uid="{00000000-0005-0000-0000-0000116B0000}"/>
    <cellStyle name="Normal 34 4" xfId="9451" xr:uid="{00000000-0005-0000-0000-0000126B0000}"/>
    <cellStyle name="Normal 34 4 2" xfId="27696" xr:uid="{00000000-0005-0000-0000-0000136B0000}"/>
    <cellStyle name="Normal 34 5" xfId="9561" xr:uid="{00000000-0005-0000-0000-0000146B0000}"/>
    <cellStyle name="Normal 34 5 2" xfId="27697" xr:uid="{00000000-0005-0000-0000-0000156B0000}"/>
    <cellStyle name="Normal 34 6" xfId="9302" xr:uid="{00000000-0005-0000-0000-0000166B0000}"/>
    <cellStyle name="Normal 34 6 2" xfId="45549" xr:uid="{00000000-0005-0000-0000-0000176B0000}"/>
    <cellStyle name="Normal 34 7" xfId="9620" xr:uid="{00000000-0005-0000-0000-0000186B0000}"/>
    <cellStyle name="Normal 34 8" xfId="9379" xr:uid="{00000000-0005-0000-0000-0000196B0000}"/>
    <cellStyle name="Normal 34 9" xfId="9253" xr:uid="{00000000-0005-0000-0000-00001A6B0000}"/>
    <cellStyle name="Normal 35" xfId="9468" xr:uid="{00000000-0005-0000-0000-00001B6B0000}"/>
    <cellStyle name="Normal 35 10" xfId="9395" xr:uid="{00000000-0005-0000-0000-00001C6B0000}"/>
    <cellStyle name="Normal 35 11" xfId="9523" xr:uid="{00000000-0005-0000-0000-00001D6B0000}"/>
    <cellStyle name="Normal 35 12" xfId="27698" xr:uid="{00000000-0005-0000-0000-00001E6B0000}"/>
    <cellStyle name="Normal 35 2" xfId="9326" xr:uid="{00000000-0005-0000-0000-00001F6B0000}"/>
    <cellStyle name="Normal 35 2 2" xfId="27700" xr:uid="{00000000-0005-0000-0000-0000206B0000}"/>
    <cellStyle name="Normal 35 2 2 2" xfId="27701" xr:uid="{00000000-0005-0000-0000-0000216B0000}"/>
    <cellStyle name="Normal 35 2 3" xfId="27702" xr:uid="{00000000-0005-0000-0000-0000226B0000}"/>
    <cellStyle name="Normal 35 2 4" xfId="27699" xr:uid="{00000000-0005-0000-0000-0000236B0000}"/>
    <cellStyle name="Normal 35 3" xfId="9287" xr:uid="{00000000-0005-0000-0000-0000246B0000}"/>
    <cellStyle name="Normal 35 3 2" xfId="27704" xr:uid="{00000000-0005-0000-0000-0000256B0000}"/>
    <cellStyle name="Normal 35 3 3" xfId="27703" xr:uid="{00000000-0005-0000-0000-0000266B0000}"/>
    <cellStyle name="Normal 35 4" xfId="9433" xr:uid="{00000000-0005-0000-0000-0000276B0000}"/>
    <cellStyle name="Normal 35 4 2" xfId="27705" xr:uid="{00000000-0005-0000-0000-0000286B0000}"/>
    <cellStyle name="Normal 35 5" xfId="9420" xr:uid="{00000000-0005-0000-0000-0000296B0000}"/>
    <cellStyle name="Normal 35 5 2" xfId="27706" xr:uid="{00000000-0005-0000-0000-00002A6B0000}"/>
    <cellStyle name="Normal 35 6" xfId="9602" xr:uid="{00000000-0005-0000-0000-00002B6B0000}"/>
    <cellStyle name="Normal 35 6 2" xfId="45550" xr:uid="{00000000-0005-0000-0000-00002C6B0000}"/>
    <cellStyle name="Normal 35 7" xfId="9548" xr:uid="{00000000-0005-0000-0000-00002D6B0000}"/>
    <cellStyle name="Normal 35 8" xfId="9560" xr:uid="{00000000-0005-0000-0000-00002E6B0000}"/>
    <cellStyle name="Normal 35 9" xfId="9622" xr:uid="{00000000-0005-0000-0000-00002F6B0000}"/>
    <cellStyle name="Normal 36" xfId="9581" xr:uid="{00000000-0005-0000-0000-0000306B0000}"/>
    <cellStyle name="Normal 36 10" xfId="9352" xr:uid="{00000000-0005-0000-0000-0000316B0000}"/>
    <cellStyle name="Normal 36 11" xfId="9557" xr:uid="{00000000-0005-0000-0000-0000326B0000}"/>
    <cellStyle name="Normal 36 12" xfId="27707" xr:uid="{00000000-0005-0000-0000-0000336B0000}"/>
    <cellStyle name="Normal 36 2" xfId="9595" xr:uid="{00000000-0005-0000-0000-0000346B0000}"/>
    <cellStyle name="Normal 36 2 2" xfId="27709" xr:uid="{00000000-0005-0000-0000-0000356B0000}"/>
    <cellStyle name="Normal 36 2 2 2" xfId="27710" xr:uid="{00000000-0005-0000-0000-0000366B0000}"/>
    <cellStyle name="Normal 36 2 3" xfId="27711" xr:uid="{00000000-0005-0000-0000-0000376B0000}"/>
    <cellStyle name="Normal 36 2 4" xfId="27708" xr:uid="{00000000-0005-0000-0000-0000386B0000}"/>
    <cellStyle name="Normal 36 3" xfId="9594" xr:uid="{00000000-0005-0000-0000-0000396B0000}"/>
    <cellStyle name="Normal 36 3 2" xfId="27713" xr:uid="{00000000-0005-0000-0000-00003A6B0000}"/>
    <cellStyle name="Normal 36 3 3" xfId="27712" xr:uid="{00000000-0005-0000-0000-00003B6B0000}"/>
    <cellStyle name="Normal 36 4" xfId="9494" xr:uid="{00000000-0005-0000-0000-00003C6B0000}"/>
    <cellStyle name="Normal 36 4 2" xfId="27714" xr:uid="{00000000-0005-0000-0000-00003D6B0000}"/>
    <cellStyle name="Normal 36 5" xfId="9252" xr:uid="{00000000-0005-0000-0000-00003E6B0000}"/>
    <cellStyle name="Normal 36 5 2" xfId="27715" xr:uid="{00000000-0005-0000-0000-00003F6B0000}"/>
    <cellStyle name="Normal 36 6" xfId="9650" xr:uid="{00000000-0005-0000-0000-0000406B0000}"/>
    <cellStyle name="Normal 36 6 2" xfId="45551" xr:uid="{00000000-0005-0000-0000-0000416B0000}"/>
    <cellStyle name="Normal 36 7" xfId="9440" xr:uid="{00000000-0005-0000-0000-0000426B0000}"/>
    <cellStyle name="Normal 36 8" xfId="9353" xr:uid="{00000000-0005-0000-0000-0000436B0000}"/>
    <cellStyle name="Normal 36 9" xfId="9351" xr:uid="{00000000-0005-0000-0000-0000446B0000}"/>
    <cellStyle name="Normal 37" xfId="9589" xr:uid="{00000000-0005-0000-0000-0000456B0000}"/>
    <cellStyle name="Normal 37 10" xfId="9508" xr:uid="{00000000-0005-0000-0000-0000466B0000}"/>
    <cellStyle name="Normal 37 11" xfId="9600" xr:uid="{00000000-0005-0000-0000-0000476B0000}"/>
    <cellStyle name="Normal 37 12" xfId="27716" xr:uid="{00000000-0005-0000-0000-0000486B0000}"/>
    <cellStyle name="Normal 37 2" xfId="9549" xr:uid="{00000000-0005-0000-0000-0000496B0000}"/>
    <cellStyle name="Normal 37 2 2" xfId="27718" xr:uid="{00000000-0005-0000-0000-00004A6B0000}"/>
    <cellStyle name="Normal 37 2 2 2" xfId="27719" xr:uid="{00000000-0005-0000-0000-00004B6B0000}"/>
    <cellStyle name="Normal 37 2 3" xfId="27720" xr:uid="{00000000-0005-0000-0000-00004C6B0000}"/>
    <cellStyle name="Normal 37 2 4" xfId="27717" xr:uid="{00000000-0005-0000-0000-00004D6B0000}"/>
    <cellStyle name="Normal 37 3" xfId="9269" xr:uid="{00000000-0005-0000-0000-00004E6B0000}"/>
    <cellStyle name="Normal 37 3 2" xfId="27722" xr:uid="{00000000-0005-0000-0000-00004F6B0000}"/>
    <cellStyle name="Normal 37 3 3" xfId="27721" xr:uid="{00000000-0005-0000-0000-0000506B0000}"/>
    <cellStyle name="Normal 37 4" xfId="9435" xr:uid="{00000000-0005-0000-0000-0000516B0000}"/>
    <cellStyle name="Normal 37 4 2" xfId="27723" xr:uid="{00000000-0005-0000-0000-0000526B0000}"/>
    <cellStyle name="Normal 37 5" xfId="9519" xr:uid="{00000000-0005-0000-0000-0000536B0000}"/>
    <cellStyle name="Normal 37 5 2" xfId="27724" xr:uid="{00000000-0005-0000-0000-0000546B0000}"/>
    <cellStyle name="Normal 37 6" xfId="9664" xr:uid="{00000000-0005-0000-0000-0000556B0000}"/>
    <cellStyle name="Normal 37 6 2" xfId="45552" xr:uid="{00000000-0005-0000-0000-0000566B0000}"/>
    <cellStyle name="Normal 37 7" xfId="9406" xr:uid="{00000000-0005-0000-0000-0000576B0000}"/>
    <cellStyle name="Normal 37 8" xfId="9633" xr:uid="{00000000-0005-0000-0000-0000586B0000}"/>
    <cellStyle name="Normal 37 9" xfId="9292" xr:uid="{00000000-0005-0000-0000-0000596B0000}"/>
    <cellStyle name="Normal 38" xfId="9618" xr:uid="{00000000-0005-0000-0000-00005A6B0000}"/>
    <cellStyle name="Normal 38 10" xfId="9254" xr:uid="{00000000-0005-0000-0000-00005B6B0000}"/>
    <cellStyle name="Normal 38 11" xfId="9521" xr:uid="{00000000-0005-0000-0000-00005C6B0000}"/>
    <cellStyle name="Normal 38 12" xfId="27725" xr:uid="{00000000-0005-0000-0000-00005D6B0000}"/>
    <cellStyle name="Normal 38 2" xfId="9478" xr:uid="{00000000-0005-0000-0000-00005E6B0000}"/>
    <cellStyle name="Normal 38 2 2" xfId="27727" xr:uid="{00000000-0005-0000-0000-00005F6B0000}"/>
    <cellStyle name="Normal 38 2 2 2" xfId="27728" xr:uid="{00000000-0005-0000-0000-0000606B0000}"/>
    <cellStyle name="Normal 38 2 3" xfId="27729" xr:uid="{00000000-0005-0000-0000-0000616B0000}"/>
    <cellStyle name="Normal 38 2 4" xfId="27726" xr:uid="{00000000-0005-0000-0000-0000626B0000}"/>
    <cellStyle name="Normal 38 3" xfId="9320" xr:uid="{00000000-0005-0000-0000-0000636B0000}"/>
    <cellStyle name="Normal 38 3 2" xfId="27731" xr:uid="{00000000-0005-0000-0000-0000646B0000}"/>
    <cellStyle name="Normal 38 3 3" xfId="27730" xr:uid="{00000000-0005-0000-0000-0000656B0000}"/>
    <cellStyle name="Normal 38 4" xfId="9585" xr:uid="{00000000-0005-0000-0000-0000666B0000}"/>
    <cellStyle name="Normal 38 4 2" xfId="27732" xr:uid="{00000000-0005-0000-0000-0000676B0000}"/>
    <cellStyle name="Normal 38 5" xfId="9554" xr:uid="{00000000-0005-0000-0000-0000686B0000}"/>
    <cellStyle name="Normal 38 5 2" xfId="27733" xr:uid="{00000000-0005-0000-0000-0000696B0000}"/>
    <cellStyle name="Normal 38 6" xfId="9502" xr:uid="{00000000-0005-0000-0000-00006A6B0000}"/>
    <cellStyle name="Normal 38 6 2" xfId="45553" xr:uid="{00000000-0005-0000-0000-00006B6B0000}"/>
    <cellStyle name="Normal 38 7" xfId="9647" xr:uid="{00000000-0005-0000-0000-00006C6B0000}"/>
    <cellStyle name="Normal 38 8" xfId="9657" xr:uid="{00000000-0005-0000-0000-00006D6B0000}"/>
    <cellStyle name="Normal 38 9" xfId="9701" xr:uid="{00000000-0005-0000-0000-00006E6B0000}"/>
    <cellStyle name="Normal 39" xfId="9282" xr:uid="{00000000-0005-0000-0000-00006F6B0000}"/>
    <cellStyle name="Normal 39 2" xfId="9392" xr:uid="{00000000-0005-0000-0000-0000706B0000}"/>
    <cellStyle name="Normal 39 2 2" xfId="27736" xr:uid="{00000000-0005-0000-0000-0000716B0000}"/>
    <cellStyle name="Normal 39 2 2 2" xfId="27737" xr:uid="{00000000-0005-0000-0000-0000726B0000}"/>
    <cellStyle name="Normal 39 2 3" xfId="27738" xr:uid="{00000000-0005-0000-0000-0000736B0000}"/>
    <cellStyle name="Normal 39 2 4" xfId="27735" xr:uid="{00000000-0005-0000-0000-0000746B0000}"/>
    <cellStyle name="Normal 39 3" xfId="9563" xr:uid="{00000000-0005-0000-0000-0000756B0000}"/>
    <cellStyle name="Normal 39 3 2" xfId="27740" xr:uid="{00000000-0005-0000-0000-0000766B0000}"/>
    <cellStyle name="Normal 39 3 3" xfId="27739" xr:uid="{00000000-0005-0000-0000-0000776B0000}"/>
    <cellStyle name="Normal 39 4" xfId="9370" xr:uid="{00000000-0005-0000-0000-0000786B0000}"/>
    <cellStyle name="Normal 39 4 2" xfId="27741" xr:uid="{00000000-0005-0000-0000-0000796B0000}"/>
    <cellStyle name="Normal 39 5" xfId="9464" xr:uid="{00000000-0005-0000-0000-00007A6B0000}"/>
    <cellStyle name="Normal 39 5 2" xfId="27742" xr:uid="{00000000-0005-0000-0000-00007B6B0000}"/>
    <cellStyle name="Normal 39 6" xfId="45554" xr:uid="{00000000-0005-0000-0000-00007C6B0000}"/>
    <cellStyle name="Normal 39 7" xfId="27734" xr:uid="{00000000-0005-0000-0000-00007D6B0000}"/>
    <cellStyle name="Normal 4" xfId="88" xr:uid="{00000000-0005-0000-0000-00007E6B0000}"/>
    <cellStyle name="Normal 4 10" xfId="45519" xr:uid="{00000000-0005-0000-0000-00007F6B0000}"/>
    <cellStyle name="Normal 4 11" xfId="45555" xr:uid="{00000000-0005-0000-0000-0000806B0000}"/>
    <cellStyle name="Normal 4 12" xfId="9844" xr:uid="{00000000-0005-0000-0000-0000816B0000}"/>
    <cellStyle name="Normal 4 2" xfId="106" xr:uid="{00000000-0005-0000-0000-0000826B0000}"/>
    <cellStyle name="Normal 4 2 2" xfId="135" xr:uid="{00000000-0005-0000-0000-0000836B0000}"/>
    <cellStyle name="Normal 4 2 2 2" xfId="9437" xr:uid="{00000000-0005-0000-0000-0000846B0000}"/>
    <cellStyle name="Normal 4 2 2 2 2" xfId="27745" xr:uid="{00000000-0005-0000-0000-0000856B0000}"/>
    <cellStyle name="Normal 4 2 2 3" xfId="27744" xr:uid="{00000000-0005-0000-0000-0000866B0000}"/>
    <cellStyle name="Normal 4 2 2 4" xfId="9819" xr:uid="{00000000-0005-0000-0000-0000876B0000}"/>
    <cellStyle name="Normal 4 2 3" xfId="27746" xr:uid="{00000000-0005-0000-0000-0000886B0000}"/>
    <cellStyle name="Normal 4 2 3 2" xfId="27747" xr:uid="{00000000-0005-0000-0000-0000896B0000}"/>
    <cellStyle name="Normal 4 2 4" xfId="27748" xr:uid="{00000000-0005-0000-0000-00008A6B0000}"/>
    <cellStyle name="Normal 4 2 5" xfId="27749" xr:uid="{00000000-0005-0000-0000-00008B6B0000}"/>
    <cellStyle name="Normal 4 2 6" xfId="27750" xr:uid="{00000000-0005-0000-0000-00008C6B0000}"/>
    <cellStyle name="Normal 4 2 7" xfId="27751" xr:uid="{00000000-0005-0000-0000-00008D6B0000}"/>
    <cellStyle name="Normal 4 2 8" xfId="27743" xr:uid="{00000000-0005-0000-0000-00008E6B0000}"/>
    <cellStyle name="Normal 4 3" xfId="107" xr:uid="{00000000-0005-0000-0000-00008F6B0000}"/>
    <cellStyle name="Normal 4 3 2" xfId="179" xr:uid="{00000000-0005-0000-0000-0000906B0000}"/>
    <cellStyle name="Normal 4 3 2 2" xfId="27754" xr:uid="{00000000-0005-0000-0000-0000916B0000}"/>
    <cellStyle name="Normal 4 3 2 3" xfId="27753" xr:uid="{00000000-0005-0000-0000-0000926B0000}"/>
    <cellStyle name="Normal 4 3 3" xfId="27755" xr:uid="{00000000-0005-0000-0000-0000936B0000}"/>
    <cellStyle name="Normal 4 3 3 2" xfId="27756" xr:uid="{00000000-0005-0000-0000-0000946B0000}"/>
    <cellStyle name="Normal 4 3 4" xfId="27757" xr:uid="{00000000-0005-0000-0000-0000956B0000}"/>
    <cellStyle name="Normal 4 3 5" xfId="27758" xr:uid="{00000000-0005-0000-0000-0000966B0000}"/>
    <cellStyle name="Normal 4 3 6" xfId="27752" xr:uid="{00000000-0005-0000-0000-0000976B0000}"/>
    <cellStyle name="Normal 4 4" xfId="109" xr:uid="{00000000-0005-0000-0000-0000986B0000}"/>
    <cellStyle name="Normal 4 4 2" xfId="159" xr:uid="{00000000-0005-0000-0000-0000996B0000}"/>
    <cellStyle name="Normal 4 4 2 2" xfId="27760" xr:uid="{00000000-0005-0000-0000-00009A6B0000}"/>
    <cellStyle name="Normal 4 4 3" xfId="190" xr:uid="{00000000-0005-0000-0000-00009B6B0000}"/>
    <cellStyle name="Normal 4 4 4" xfId="27759" xr:uid="{00000000-0005-0000-0000-00009C6B0000}"/>
    <cellStyle name="Normal 4 5" xfId="112" xr:uid="{00000000-0005-0000-0000-00009D6B0000}"/>
    <cellStyle name="Normal 4 5 2" xfId="27762" xr:uid="{00000000-0005-0000-0000-00009E6B0000}"/>
    <cellStyle name="Normal 4 5 3" xfId="27763" xr:uid="{00000000-0005-0000-0000-00009F6B0000}"/>
    <cellStyle name="Normal 4 5 4" xfId="27761" xr:uid="{00000000-0005-0000-0000-0000A06B0000}"/>
    <cellStyle name="Normal 4 6" xfId="117" xr:uid="{00000000-0005-0000-0000-0000A16B0000}"/>
    <cellStyle name="Normal 4 6 2" xfId="27765" xr:uid="{00000000-0005-0000-0000-0000A26B0000}"/>
    <cellStyle name="Normal 4 6 3" xfId="27764" xr:uid="{00000000-0005-0000-0000-0000A36B0000}"/>
    <cellStyle name="Normal 4 7" xfId="146" xr:uid="{00000000-0005-0000-0000-0000A46B0000}"/>
    <cellStyle name="Normal 4 7 2" xfId="27766" xr:uid="{00000000-0005-0000-0000-0000A56B0000}"/>
    <cellStyle name="Normal 4 8" xfId="172" xr:uid="{00000000-0005-0000-0000-0000A66B0000}"/>
    <cellStyle name="Normal 4 8 2" xfId="45313" xr:uid="{00000000-0005-0000-0000-0000A76B0000}"/>
    <cellStyle name="Normal 4 9" xfId="45354" xr:uid="{00000000-0005-0000-0000-0000A86B0000}"/>
    <cellStyle name="Normal 40" xfId="9265" xr:uid="{00000000-0005-0000-0000-0000A96B0000}"/>
    <cellStyle name="Normal 40 2" xfId="27768" xr:uid="{00000000-0005-0000-0000-0000AA6B0000}"/>
    <cellStyle name="Normal 40 2 2" xfId="27769" xr:uid="{00000000-0005-0000-0000-0000AB6B0000}"/>
    <cellStyle name="Normal 40 2 2 2" xfId="27770" xr:uid="{00000000-0005-0000-0000-0000AC6B0000}"/>
    <cellStyle name="Normal 40 2 3" xfId="27771" xr:uid="{00000000-0005-0000-0000-0000AD6B0000}"/>
    <cellStyle name="Normal 40 3" xfId="27772" xr:uid="{00000000-0005-0000-0000-0000AE6B0000}"/>
    <cellStyle name="Normal 40 3 2" xfId="27773" xr:uid="{00000000-0005-0000-0000-0000AF6B0000}"/>
    <cellStyle name="Normal 40 4" xfId="27774" xr:uid="{00000000-0005-0000-0000-0000B06B0000}"/>
    <cellStyle name="Normal 40 5" xfId="27775" xr:uid="{00000000-0005-0000-0000-0000B16B0000}"/>
    <cellStyle name="Normal 40 6" xfId="45556" xr:uid="{00000000-0005-0000-0000-0000B26B0000}"/>
    <cellStyle name="Normal 40 7" xfId="27767" xr:uid="{00000000-0005-0000-0000-0000B36B0000}"/>
    <cellStyle name="Normal 41" xfId="9286" xr:uid="{00000000-0005-0000-0000-0000B46B0000}"/>
    <cellStyle name="Normal 41 2" xfId="27777" xr:uid="{00000000-0005-0000-0000-0000B56B0000}"/>
    <cellStyle name="Normal 41 2 2" xfId="27778" xr:uid="{00000000-0005-0000-0000-0000B66B0000}"/>
    <cellStyle name="Normal 41 2 2 2" xfId="27779" xr:uid="{00000000-0005-0000-0000-0000B76B0000}"/>
    <cellStyle name="Normal 41 2 3" xfId="27780" xr:uid="{00000000-0005-0000-0000-0000B86B0000}"/>
    <cellStyle name="Normal 41 3" xfId="27781" xr:uid="{00000000-0005-0000-0000-0000B96B0000}"/>
    <cellStyle name="Normal 41 3 2" xfId="27782" xr:uid="{00000000-0005-0000-0000-0000BA6B0000}"/>
    <cellStyle name="Normal 41 4" xfId="27783" xr:uid="{00000000-0005-0000-0000-0000BB6B0000}"/>
    <cellStyle name="Normal 41 5" xfId="27784" xr:uid="{00000000-0005-0000-0000-0000BC6B0000}"/>
    <cellStyle name="Normal 41 6" xfId="45557" xr:uid="{00000000-0005-0000-0000-0000BD6B0000}"/>
    <cellStyle name="Normal 41 7" xfId="27776" xr:uid="{00000000-0005-0000-0000-0000BE6B0000}"/>
    <cellStyle name="Normal 42" xfId="9487" xr:uid="{00000000-0005-0000-0000-0000BF6B0000}"/>
    <cellStyle name="Normal 42 2" xfId="27786" xr:uid="{00000000-0005-0000-0000-0000C06B0000}"/>
    <cellStyle name="Normal 42 2 2" xfId="27787" xr:uid="{00000000-0005-0000-0000-0000C16B0000}"/>
    <cellStyle name="Normal 42 2 2 2" xfId="27788" xr:uid="{00000000-0005-0000-0000-0000C26B0000}"/>
    <cellStyle name="Normal 42 2 3" xfId="27789" xr:uid="{00000000-0005-0000-0000-0000C36B0000}"/>
    <cellStyle name="Normal 42 3" xfId="27790" xr:uid="{00000000-0005-0000-0000-0000C46B0000}"/>
    <cellStyle name="Normal 42 3 2" xfId="27791" xr:uid="{00000000-0005-0000-0000-0000C56B0000}"/>
    <cellStyle name="Normal 42 4" xfId="27792" xr:uid="{00000000-0005-0000-0000-0000C66B0000}"/>
    <cellStyle name="Normal 42 5" xfId="27793" xr:uid="{00000000-0005-0000-0000-0000C76B0000}"/>
    <cellStyle name="Normal 42 6" xfId="45558" xr:uid="{00000000-0005-0000-0000-0000C86B0000}"/>
    <cellStyle name="Normal 42 7" xfId="27785" xr:uid="{00000000-0005-0000-0000-0000C96B0000}"/>
    <cellStyle name="Normal 43" xfId="9486" xr:uid="{00000000-0005-0000-0000-0000CA6B0000}"/>
    <cellStyle name="Normal 43 2" xfId="27795" xr:uid="{00000000-0005-0000-0000-0000CB6B0000}"/>
    <cellStyle name="Normal 43 2 2" xfId="27796" xr:uid="{00000000-0005-0000-0000-0000CC6B0000}"/>
    <cellStyle name="Normal 43 2 2 2" xfId="27797" xr:uid="{00000000-0005-0000-0000-0000CD6B0000}"/>
    <cellStyle name="Normal 43 2 3" xfId="27798" xr:uid="{00000000-0005-0000-0000-0000CE6B0000}"/>
    <cellStyle name="Normal 43 3" xfId="27799" xr:uid="{00000000-0005-0000-0000-0000CF6B0000}"/>
    <cellStyle name="Normal 43 3 2" xfId="27800" xr:uid="{00000000-0005-0000-0000-0000D06B0000}"/>
    <cellStyle name="Normal 43 4" xfId="27801" xr:uid="{00000000-0005-0000-0000-0000D16B0000}"/>
    <cellStyle name="Normal 43 5" xfId="27802" xr:uid="{00000000-0005-0000-0000-0000D26B0000}"/>
    <cellStyle name="Normal 43 6" xfId="45559" xr:uid="{00000000-0005-0000-0000-0000D36B0000}"/>
    <cellStyle name="Normal 43 7" xfId="27794" xr:uid="{00000000-0005-0000-0000-0000D46B0000}"/>
    <cellStyle name="Normal 44" xfId="9424" xr:uid="{00000000-0005-0000-0000-0000D56B0000}"/>
    <cellStyle name="Normal 44 2" xfId="27804" xr:uid="{00000000-0005-0000-0000-0000D66B0000}"/>
    <cellStyle name="Normal 44 2 2" xfId="27805" xr:uid="{00000000-0005-0000-0000-0000D76B0000}"/>
    <cellStyle name="Normal 44 2 2 2" xfId="27806" xr:uid="{00000000-0005-0000-0000-0000D86B0000}"/>
    <cellStyle name="Normal 44 2 3" xfId="27807" xr:uid="{00000000-0005-0000-0000-0000D96B0000}"/>
    <cellStyle name="Normal 44 3" xfId="27808" xr:uid="{00000000-0005-0000-0000-0000DA6B0000}"/>
    <cellStyle name="Normal 44 3 2" xfId="27809" xr:uid="{00000000-0005-0000-0000-0000DB6B0000}"/>
    <cellStyle name="Normal 44 4" xfId="27810" xr:uid="{00000000-0005-0000-0000-0000DC6B0000}"/>
    <cellStyle name="Normal 44 5" xfId="27811" xr:uid="{00000000-0005-0000-0000-0000DD6B0000}"/>
    <cellStyle name="Normal 44 6" xfId="45560" xr:uid="{00000000-0005-0000-0000-0000DE6B0000}"/>
    <cellStyle name="Normal 44 7" xfId="27803" xr:uid="{00000000-0005-0000-0000-0000DF6B0000}"/>
    <cellStyle name="Normal 45" xfId="9712" xr:uid="{00000000-0005-0000-0000-0000E06B0000}"/>
    <cellStyle name="Normal 45 2" xfId="27813" xr:uid="{00000000-0005-0000-0000-0000E16B0000}"/>
    <cellStyle name="Normal 45 2 2" xfId="27814" xr:uid="{00000000-0005-0000-0000-0000E26B0000}"/>
    <cellStyle name="Normal 45 2 2 2" xfId="27815" xr:uid="{00000000-0005-0000-0000-0000E36B0000}"/>
    <cellStyle name="Normal 45 2 3" xfId="27816" xr:uid="{00000000-0005-0000-0000-0000E46B0000}"/>
    <cellStyle name="Normal 45 3" xfId="27817" xr:uid="{00000000-0005-0000-0000-0000E56B0000}"/>
    <cellStyle name="Normal 45 3 2" xfId="27818" xr:uid="{00000000-0005-0000-0000-0000E66B0000}"/>
    <cellStyle name="Normal 45 4" xfId="27819" xr:uid="{00000000-0005-0000-0000-0000E76B0000}"/>
    <cellStyle name="Normal 45 5" xfId="27820" xr:uid="{00000000-0005-0000-0000-0000E86B0000}"/>
    <cellStyle name="Normal 45 6" xfId="45561" xr:uid="{00000000-0005-0000-0000-0000E96B0000}"/>
    <cellStyle name="Normal 45 7" xfId="27812" xr:uid="{00000000-0005-0000-0000-0000EA6B0000}"/>
    <cellStyle name="Normal 46" xfId="27821" xr:uid="{00000000-0005-0000-0000-0000EB6B0000}"/>
    <cellStyle name="Normal 46 2" xfId="27822" xr:uid="{00000000-0005-0000-0000-0000EC6B0000}"/>
    <cellStyle name="Normal 46 2 2" xfId="27823" xr:uid="{00000000-0005-0000-0000-0000ED6B0000}"/>
    <cellStyle name="Normal 46 2 2 2" xfId="27824" xr:uid="{00000000-0005-0000-0000-0000EE6B0000}"/>
    <cellStyle name="Normal 46 2 3" xfId="27825" xr:uid="{00000000-0005-0000-0000-0000EF6B0000}"/>
    <cellStyle name="Normal 46 3" xfId="27826" xr:uid="{00000000-0005-0000-0000-0000F06B0000}"/>
    <cellStyle name="Normal 46 3 2" xfId="27827" xr:uid="{00000000-0005-0000-0000-0000F16B0000}"/>
    <cellStyle name="Normal 46 4" xfId="27828" xr:uid="{00000000-0005-0000-0000-0000F26B0000}"/>
    <cellStyle name="Normal 46 5" xfId="27829" xr:uid="{00000000-0005-0000-0000-0000F36B0000}"/>
    <cellStyle name="Normal 46 6" xfId="45562" xr:uid="{00000000-0005-0000-0000-0000F46B0000}"/>
    <cellStyle name="Normal 47" xfId="27830" xr:uid="{00000000-0005-0000-0000-0000F56B0000}"/>
    <cellStyle name="Normal 47 2" xfId="27831" xr:uid="{00000000-0005-0000-0000-0000F66B0000}"/>
    <cellStyle name="Normal 47 2 2" xfId="27832" xr:uid="{00000000-0005-0000-0000-0000F76B0000}"/>
    <cellStyle name="Normal 47 2 2 2" xfId="27833" xr:uid="{00000000-0005-0000-0000-0000F86B0000}"/>
    <cellStyle name="Normal 47 2 3" xfId="27834" xr:uid="{00000000-0005-0000-0000-0000F96B0000}"/>
    <cellStyle name="Normal 47 3" xfId="27835" xr:uid="{00000000-0005-0000-0000-0000FA6B0000}"/>
    <cellStyle name="Normal 47 3 2" xfId="27836" xr:uid="{00000000-0005-0000-0000-0000FB6B0000}"/>
    <cellStyle name="Normal 47 4" xfId="27837" xr:uid="{00000000-0005-0000-0000-0000FC6B0000}"/>
    <cellStyle name="Normal 47 5" xfId="27838" xr:uid="{00000000-0005-0000-0000-0000FD6B0000}"/>
    <cellStyle name="Normal 47 6" xfId="45563" xr:uid="{00000000-0005-0000-0000-0000FE6B0000}"/>
    <cellStyle name="Normal 48" xfId="27839" xr:uid="{00000000-0005-0000-0000-0000FF6B0000}"/>
    <cellStyle name="Normal 48 2" xfId="27840" xr:uid="{00000000-0005-0000-0000-0000006C0000}"/>
    <cellStyle name="Normal 48 2 2" xfId="27841" xr:uid="{00000000-0005-0000-0000-0000016C0000}"/>
    <cellStyle name="Normal 48 2 2 2" xfId="27842" xr:uid="{00000000-0005-0000-0000-0000026C0000}"/>
    <cellStyle name="Normal 48 2 3" xfId="27843" xr:uid="{00000000-0005-0000-0000-0000036C0000}"/>
    <cellStyle name="Normal 48 3" xfId="27844" xr:uid="{00000000-0005-0000-0000-0000046C0000}"/>
    <cellStyle name="Normal 48 3 2" xfId="27845" xr:uid="{00000000-0005-0000-0000-0000056C0000}"/>
    <cellStyle name="Normal 48 4" xfId="27846" xr:uid="{00000000-0005-0000-0000-0000066C0000}"/>
    <cellStyle name="Normal 48 5" xfId="27847" xr:uid="{00000000-0005-0000-0000-0000076C0000}"/>
    <cellStyle name="Normal 48 6" xfId="45564" xr:uid="{00000000-0005-0000-0000-0000086C0000}"/>
    <cellStyle name="Normal 49" xfId="27848" xr:uid="{00000000-0005-0000-0000-0000096C0000}"/>
    <cellStyle name="Normal 49 2" xfId="27849" xr:uid="{00000000-0005-0000-0000-00000A6C0000}"/>
    <cellStyle name="Normal 49 2 2" xfId="27850" xr:uid="{00000000-0005-0000-0000-00000B6C0000}"/>
    <cellStyle name="Normal 49 2 2 2" xfId="27851" xr:uid="{00000000-0005-0000-0000-00000C6C0000}"/>
    <cellStyle name="Normal 49 2 3" xfId="27852" xr:uid="{00000000-0005-0000-0000-00000D6C0000}"/>
    <cellStyle name="Normal 49 3" xfId="27853" xr:uid="{00000000-0005-0000-0000-00000E6C0000}"/>
    <cellStyle name="Normal 49 3 2" xfId="27854" xr:uid="{00000000-0005-0000-0000-00000F6C0000}"/>
    <cellStyle name="Normal 49 4" xfId="27855" xr:uid="{00000000-0005-0000-0000-0000106C0000}"/>
    <cellStyle name="Normal 49 5" xfId="27856" xr:uid="{00000000-0005-0000-0000-0000116C0000}"/>
    <cellStyle name="Normal 49 6" xfId="45565" xr:uid="{00000000-0005-0000-0000-0000126C0000}"/>
    <cellStyle name="Normal 5" xfId="83" xr:uid="{00000000-0005-0000-0000-0000136C0000}"/>
    <cellStyle name="Normal 5 10" xfId="3219" xr:uid="{00000000-0005-0000-0000-0000146C0000}"/>
    <cellStyle name="Normal 5 10 2" xfId="9296" xr:uid="{00000000-0005-0000-0000-0000156C0000}"/>
    <cellStyle name="Normal 5 11" xfId="7124" xr:uid="{00000000-0005-0000-0000-0000166C0000}"/>
    <cellStyle name="Normal 5 11 2" xfId="9259" xr:uid="{00000000-0005-0000-0000-0000176C0000}"/>
    <cellStyle name="Normal 5 12" xfId="201" xr:uid="{00000000-0005-0000-0000-0000186C0000}"/>
    <cellStyle name="Normal 5 12 2" xfId="9434" xr:uid="{00000000-0005-0000-0000-0000196C0000}"/>
    <cellStyle name="Normal 5 13" xfId="9348" xr:uid="{00000000-0005-0000-0000-00001A6C0000}"/>
    <cellStyle name="Normal 5 14" xfId="9297" xr:uid="{00000000-0005-0000-0000-00001B6C0000}"/>
    <cellStyle name="Normal 5 15" xfId="27857" xr:uid="{00000000-0005-0000-0000-00001C6C0000}"/>
    <cellStyle name="Normal 5 2" xfId="110" xr:uid="{00000000-0005-0000-0000-00001D6C0000}"/>
    <cellStyle name="Normal 5 2 2" xfId="363" xr:uid="{00000000-0005-0000-0000-00001E6C0000}"/>
    <cellStyle name="Normal 5 2 2 10" xfId="2824" xr:uid="{00000000-0005-0000-0000-00001F6C0000}"/>
    <cellStyle name="Normal 5 2 2 11" xfId="7104" xr:uid="{00000000-0005-0000-0000-0000206C0000}"/>
    <cellStyle name="Normal 5 2 2 2" xfId="381" xr:uid="{00000000-0005-0000-0000-0000216C0000}"/>
    <cellStyle name="Normal 5 2 2 2 2" xfId="27858" xr:uid="{00000000-0005-0000-0000-0000226C0000}"/>
    <cellStyle name="Normal 5 2 2 3" xfId="553" xr:uid="{00000000-0005-0000-0000-0000236C0000}"/>
    <cellStyle name="Normal 5 2 2 3 2" xfId="1091" xr:uid="{00000000-0005-0000-0000-0000246C0000}"/>
    <cellStyle name="Normal 5 2 2 3 2 2" xfId="3541" xr:uid="{00000000-0005-0000-0000-0000256C0000}"/>
    <cellStyle name="Normal 5 2 2 3 2 3" xfId="5684" xr:uid="{00000000-0005-0000-0000-0000266C0000}"/>
    <cellStyle name="Normal 5 2 2 3 2 4" xfId="7730" xr:uid="{00000000-0005-0000-0000-0000276C0000}"/>
    <cellStyle name="Normal 5 2 2 3 3" xfId="1538" xr:uid="{00000000-0005-0000-0000-0000286C0000}"/>
    <cellStyle name="Normal 5 2 2 3 3 2" xfId="3988" xr:uid="{00000000-0005-0000-0000-0000296C0000}"/>
    <cellStyle name="Normal 5 2 2 3 3 3" xfId="6112" xr:uid="{00000000-0005-0000-0000-00002A6C0000}"/>
    <cellStyle name="Normal 5 2 2 3 3 4" xfId="8139" xr:uid="{00000000-0005-0000-0000-00002B6C0000}"/>
    <cellStyle name="Normal 5 2 2 3 4" xfId="2017" xr:uid="{00000000-0005-0000-0000-00002C6C0000}"/>
    <cellStyle name="Normal 5 2 2 3 4 2" xfId="4464" xr:uid="{00000000-0005-0000-0000-00002D6C0000}"/>
    <cellStyle name="Normal 5 2 2 3 4 3" xfId="6587" xr:uid="{00000000-0005-0000-0000-00002E6C0000}"/>
    <cellStyle name="Normal 5 2 2 3 4 4" xfId="8607" xr:uid="{00000000-0005-0000-0000-00002F6C0000}"/>
    <cellStyle name="Normal 5 2 2 3 5" xfId="2120" xr:uid="{00000000-0005-0000-0000-0000306C0000}"/>
    <cellStyle name="Normal 5 2 2 3 5 2" xfId="4567" xr:uid="{00000000-0005-0000-0000-0000316C0000}"/>
    <cellStyle name="Normal 5 2 2 3 5 3" xfId="6690" xr:uid="{00000000-0005-0000-0000-0000326C0000}"/>
    <cellStyle name="Normal 5 2 2 3 5 4" xfId="8709" xr:uid="{00000000-0005-0000-0000-0000336C0000}"/>
    <cellStyle name="Normal 5 2 2 3 6" xfId="2999" xr:uid="{00000000-0005-0000-0000-0000346C0000}"/>
    <cellStyle name="Normal 5 2 2 3 7" xfId="5158" xr:uid="{00000000-0005-0000-0000-0000356C0000}"/>
    <cellStyle name="Normal 5 2 2 3 8" xfId="7226" xr:uid="{00000000-0005-0000-0000-0000366C0000}"/>
    <cellStyle name="Normal 5 2 2 4" xfId="664" xr:uid="{00000000-0005-0000-0000-0000376C0000}"/>
    <cellStyle name="Normal 5 2 2 4 2" xfId="1197" xr:uid="{00000000-0005-0000-0000-0000386C0000}"/>
    <cellStyle name="Normal 5 2 2 4 2 2" xfId="3652" xr:uid="{00000000-0005-0000-0000-0000396C0000}"/>
    <cellStyle name="Normal 5 2 2 4 2 3" xfId="5794" xr:uid="{00000000-0005-0000-0000-00003A6C0000}"/>
    <cellStyle name="Normal 5 2 2 4 2 4" xfId="7839" xr:uid="{00000000-0005-0000-0000-00003B6C0000}"/>
    <cellStyle name="Normal 5 2 2 4 3" xfId="1649" xr:uid="{00000000-0005-0000-0000-00003C6C0000}"/>
    <cellStyle name="Normal 5 2 2 4 3 2" xfId="4098" xr:uid="{00000000-0005-0000-0000-00003D6C0000}"/>
    <cellStyle name="Normal 5 2 2 4 3 3" xfId="6223" xr:uid="{00000000-0005-0000-0000-00003E6C0000}"/>
    <cellStyle name="Normal 5 2 2 4 3 4" xfId="8249" xr:uid="{00000000-0005-0000-0000-00003F6C0000}"/>
    <cellStyle name="Normal 5 2 2 4 4" xfId="1678" xr:uid="{00000000-0005-0000-0000-0000406C0000}"/>
    <cellStyle name="Normal 5 2 2 4 4 2" xfId="4127" xr:uid="{00000000-0005-0000-0000-0000416C0000}"/>
    <cellStyle name="Normal 5 2 2 4 4 3" xfId="6252" xr:uid="{00000000-0005-0000-0000-0000426C0000}"/>
    <cellStyle name="Normal 5 2 2 4 4 4" xfId="8277" xr:uid="{00000000-0005-0000-0000-0000436C0000}"/>
    <cellStyle name="Normal 5 2 2 4 5" xfId="1835" xr:uid="{00000000-0005-0000-0000-0000446C0000}"/>
    <cellStyle name="Normal 5 2 2 4 5 2" xfId="4283" xr:uid="{00000000-0005-0000-0000-0000456C0000}"/>
    <cellStyle name="Normal 5 2 2 4 5 3" xfId="6407" xr:uid="{00000000-0005-0000-0000-0000466C0000}"/>
    <cellStyle name="Normal 5 2 2 4 5 4" xfId="8428" xr:uid="{00000000-0005-0000-0000-0000476C0000}"/>
    <cellStyle name="Normal 5 2 2 4 6" xfId="3109" xr:uid="{00000000-0005-0000-0000-0000486C0000}"/>
    <cellStyle name="Normal 5 2 2 4 7" xfId="5264" xr:uid="{00000000-0005-0000-0000-0000496C0000}"/>
    <cellStyle name="Normal 5 2 2 4 8" xfId="7327" xr:uid="{00000000-0005-0000-0000-00004A6C0000}"/>
    <cellStyle name="Normal 5 2 2 5" xfId="924" xr:uid="{00000000-0005-0000-0000-00004B6C0000}"/>
    <cellStyle name="Normal 5 2 2 5 2" xfId="3374" xr:uid="{00000000-0005-0000-0000-00004C6C0000}"/>
    <cellStyle name="Normal 5 2 2 5 3" xfId="5517" xr:uid="{00000000-0005-0000-0000-00004D6C0000}"/>
    <cellStyle name="Normal 5 2 2 5 4" xfId="7565" xr:uid="{00000000-0005-0000-0000-00004E6C0000}"/>
    <cellStyle name="Normal 5 2 2 6" xfId="1370" xr:uid="{00000000-0005-0000-0000-00004F6C0000}"/>
    <cellStyle name="Normal 5 2 2 6 2" xfId="3820" xr:uid="{00000000-0005-0000-0000-0000506C0000}"/>
    <cellStyle name="Normal 5 2 2 6 3" xfId="5944" xr:uid="{00000000-0005-0000-0000-0000516C0000}"/>
    <cellStyle name="Normal 5 2 2 6 4" xfId="7972" xr:uid="{00000000-0005-0000-0000-0000526C0000}"/>
    <cellStyle name="Normal 5 2 2 7" xfId="1960" xr:uid="{00000000-0005-0000-0000-0000536C0000}"/>
    <cellStyle name="Normal 5 2 2 7 2" xfId="4408" xr:uid="{00000000-0005-0000-0000-0000546C0000}"/>
    <cellStyle name="Normal 5 2 2 7 3" xfId="6530" xr:uid="{00000000-0005-0000-0000-0000556C0000}"/>
    <cellStyle name="Normal 5 2 2 7 4" xfId="8551" xr:uid="{00000000-0005-0000-0000-0000566C0000}"/>
    <cellStyle name="Normal 5 2 2 8" xfId="2119" xr:uid="{00000000-0005-0000-0000-0000576C0000}"/>
    <cellStyle name="Normal 5 2 2 8 2" xfId="4566" xr:uid="{00000000-0005-0000-0000-0000586C0000}"/>
    <cellStyle name="Normal 5 2 2 8 3" xfId="6689" xr:uid="{00000000-0005-0000-0000-0000596C0000}"/>
    <cellStyle name="Normal 5 2 2 8 4" xfId="8708" xr:uid="{00000000-0005-0000-0000-00005A6C0000}"/>
    <cellStyle name="Normal 5 2 2 9" xfId="2828" xr:uid="{00000000-0005-0000-0000-00005B6C0000}"/>
    <cellStyle name="Normal 5 2 3" xfId="218" xr:uid="{00000000-0005-0000-0000-00005C6C0000}"/>
    <cellStyle name="Normal 5 2 3 2" xfId="27859" xr:uid="{00000000-0005-0000-0000-00005D6C0000}"/>
    <cellStyle name="Normal 5 2 4" xfId="9639" xr:uid="{00000000-0005-0000-0000-00005E6C0000}"/>
    <cellStyle name="Normal 5 2 4 2" xfId="27860" xr:uid="{00000000-0005-0000-0000-00005F6C0000}"/>
    <cellStyle name="Normal 5 2 5" xfId="176" xr:uid="{00000000-0005-0000-0000-0000606C0000}"/>
    <cellStyle name="Normal 5 3" xfId="113" xr:uid="{00000000-0005-0000-0000-0000616C0000}"/>
    <cellStyle name="Normal 5 3 10" xfId="9514" xr:uid="{00000000-0005-0000-0000-0000626C0000}"/>
    <cellStyle name="Normal 5 3 2" xfId="979" xr:uid="{00000000-0005-0000-0000-0000636C0000}"/>
    <cellStyle name="Normal 5 3 2 2" xfId="3429" xr:uid="{00000000-0005-0000-0000-0000646C0000}"/>
    <cellStyle name="Normal 5 3 2 3" xfId="5572" xr:uid="{00000000-0005-0000-0000-0000656C0000}"/>
    <cellStyle name="Normal 5 3 2 4" xfId="7618" xr:uid="{00000000-0005-0000-0000-0000666C0000}"/>
    <cellStyle name="Normal 5 3 3" xfId="1423" xr:uid="{00000000-0005-0000-0000-0000676C0000}"/>
    <cellStyle name="Normal 5 3 3 2" xfId="3873" xr:uid="{00000000-0005-0000-0000-0000686C0000}"/>
    <cellStyle name="Normal 5 3 3 3" xfId="5997" xr:uid="{00000000-0005-0000-0000-0000696C0000}"/>
    <cellStyle name="Normal 5 3 3 4" xfId="8024" xr:uid="{00000000-0005-0000-0000-00006A6C0000}"/>
    <cellStyle name="Normal 5 3 3 5" xfId="27861" xr:uid="{00000000-0005-0000-0000-00006B6C0000}"/>
    <cellStyle name="Normal 5 3 4" xfId="1733" xr:uid="{00000000-0005-0000-0000-00006C6C0000}"/>
    <cellStyle name="Normal 5 3 4 2" xfId="4182" xr:uid="{00000000-0005-0000-0000-00006D6C0000}"/>
    <cellStyle name="Normal 5 3 4 3" xfId="6305" xr:uid="{00000000-0005-0000-0000-00006E6C0000}"/>
    <cellStyle name="Normal 5 3 4 4" xfId="8330" xr:uid="{00000000-0005-0000-0000-00006F6C0000}"/>
    <cellStyle name="Normal 5 3 5" xfId="2363" xr:uid="{00000000-0005-0000-0000-0000706C0000}"/>
    <cellStyle name="Normal 5 3 5 2" xfId="4806" xr:uid="{00000000-0005-0000-0000-0000716C0000}"/>
    <cellStyle name="Normal 5 3 5 3" xfId="6925" xr:uid="{00000000-0005-0000-0000-0000726C0000}"/>
    <cellStyle name="Normal 5 3 5 4" xfId="8935" xr:uid="{00000000-0005-0000-0000-0000736C0000}"/>
    <cellStyle name="Normal 5 3 6" xfId="2886" xr:uid="{00000000-0005-0000-0000-0000746C0000}"/>
    <cellStyle name="Normal 5 3 7" xfId="2618" xr:uid="{00000000-0005-0000-0000-0000756C0000}"/>
    <cellStyle name="Normal 5 3 8" xfId="4963" xr:uid="{00000000-0005-0000-0000-0000766C0000}"/>
    <cellStyle name="Normal 5 3 9" xfId="438" xr:uid="{00000000-0005-0000-0000-0000776C0000}"/>
    <cellStyle name="Normal 5 32" xfId="9709" xr:uid="{00000000-0005-0000-0000-0000786C0000}"/>
    <cellStyle name="Normal 5 4" xfId="118" xr:uid="{00000000-0005-0000-0000-0000796C0000}"/>
    <cellStyle name="Normal 5 4 10" xfId="492" xr:uid="{00000000-0005-0000-0000-00007A6C0000}"/>
    <cellStyle name="Normal 5 4 2" xfId="1030" xr:uid="{00000000-0005-0000-0000-00007B6C0000}"/>
    <cellStyle name="Normal 5 4 2 2" xfId="3480" xr:uid="{00000000-0005-0000-0000-00007C6C0000}"/>
    <cellStyle name="Normal 5 4 2 3" xfId="5623" xr:uid="{00000000-0005-0000-0000-00007D6C0000}"/>
    <cellStyle name="Normal 5 4 2 4" xfId="7669" xr:uid="{00000000-0005-0000-0000-00007E6C0000}"/>
    <cellStyle name="Normal 5 4 2 5" xfId="27862" xr:uid="{00000000-0005-0000-0000-00007F6C0000}"/>
    <cellStyle name="Normal 5 4 3" xfId="1477" xr:uid="{00000000-0005-0000-0000-0000806C0000}"/>
    <cellStyle name="Normal 5 4 3 2" xfId="3927" xr:uid="{00000000-0005-0000-0000-0000816C0000}"/>
    <cellStyle name="Normal 5 4 3 3" xfId="6051" xr:uid="{00000000-0005-0000-0000-0000826C0000}"/>
    <cellStyle name="Normal 5 4 3 4" xfId="8078" xr:uid="{00000000-0005-0000-0000-0000836C0000}"/>
    <cellStyle name="Normal 5 4 4" xfId="1687" xr:uid="{00000000-0005-0000-0000-0000846C0000}"/>
    <cellStyle name="Normal 5 4 4 2" xfId="4136" xr:uid="{00000000-0005-0000-0000-0000856C0000}"/>
    <cellStyle name="Normal 5 4 4 3" xfId="6261" xr:uid="{00000000-0005-0000-0000-0000866C0000}"/>
    <cellStyle name="Normal 5 4 4 4" xfId="8286" xr:uid="{00000000-0005-0000-0000-0000876C0000}"/>
    <cellStyle name="Normal 5 4 5" xfId="780" xr:uid="{00000000-0005-0000-0000-0000886C0000}"/>
    <cellStyle name="Normal 5 4 5 2" xfId="3230" xr:uid="{00000000-0005-0000-0000-0000896C0000}"/>
    <cellStyle name="Normal 5 4 5 3" xfId="5375" xr:uid="{00000000-0005-0000-0000-00008A6C0000}"/>
    <cellStyle name="Normal 5 4 5 4" xfId="7426" xr:uid="{00000000-0005-0000-0000-00008B6C0000}"/>
    <cellStyle name="Normal 5 4 6" xfId="2938" xr:uid="{00000000-0005-0000-0000-00008C6C0000}"/>
    <cellStyle name="Normal 5 4 7" xfId="5097" xr:uid="{00000000-0005-0000-0000-00008D6C0000}"/>
    <cellStyle name="Normal 5 4 8" xfId="3741" xr:uid="{00000000-0005-0000-0000-00008E6C0000}"/>
    <cellStyle name="Normal 5 4 9" xfId="9270" xr:uid="{00000000-0005-0000-0000-00008F6C0000}"/>
    <cellStyle name="Normal 5 5" xfId="166" xr:uid="{00000000-0005-0000-0000-0000906C0000}"/>
    <cellStyle name="Normal 5 5 2" xfId="3236" xr:uid="{00000000-0005-0000-0000-0000916C0000}"/>
    <cellStyle name="Normal 5 5 2 2" xfId="27863" xr:uid="{00000000-0005-0000-0000-0000926C0000}"/>
    <cellStyle name="Normal 5 5 3" xfId="5381" xr:uid="{00000000-0005-0000-0000-0000936C0000}"/>
    <cellStyle name="Normal 5 5 4" xfId="7431" xr:uid="{00000000-0005-0000-0000-0000946C0000}"/>
    <cellStyle name="Normal 5 5 5" xfId="9358" xr:uid="{00000000-0005-0000-0000-0000956C0000}"/>
    <cellStyle name="Normal 5 5 6" xfId="786" xr:uid="{00000000-0005-0000-0000-0000966C0000}"/>
    <cellStyle name="Normal 5 6" xfId="1246" xr:uid="{00000000-0005-0000-0000-0000976C0000}"/>
    <cellStyle name="Normal 5 6 2" xfId="3701" xr:uid="{00000000-0005-0000-0000-0000986C0000}"/>
    <cellStyle name="Normal 5 6 3" xfId="5842" xr:uid="{00000000-0005-0000-0000-0000996C0000}"/>
    <cellStyle name="Normal 5 6 4" xfId="7887" xr:uid="{00000000-0005-0000-0000-00009A6C0000}"/>
    <cellStyle name="Normal 5 6 5" xfId="9244" xr:uid="{00000000-0005-0000-0000-00009B6C0000}"/>
    <cellStyle name="Normal 5 6 6" xfId="27864" xr:uid="{00000000-0005-0000-0000-00009C6C0000}"/>
    <cellStyle name="Normal 5 7" xfId="1895" xr:uid="{00000000-0005-0000-0000-00009D6C0000}"/>
    <cellStyle name="Normal 5 7 2" xfId="4343" xr:uid="{00000000-0005-0000-0000-00009E6C0000}"/>
    <cellStyle name="Normal 5 7 3" xfId="6466" xr:uid="{00000000-0005-0000-0000-00009F6C0000}"/>
    <cellStyle name="Normal 5 7 4" xfId="8487" xr:uid="{00000000-0005-0000-0000-0000A06C0000}"/>
    <cellStyle name="Normal 5 7 5" xfId="9425" xr:uid="{00000000-0005-0000-0000-0000A16C0000}"/>
    <cellStyle name="Normal 5 7 6" xfId="45314" xr:uid="{00000000-0005-0000-0000-0000A26C0000}"/>
    <cellStyle name="Normal 5 8" xfId="2345" xr:uid="{00000000-0005-0000-0000-0000A36C0000}"/>
    <cellStyle name="Normal 5 8 2" xfId="4788" xr:uid="{00000000-0005-0000-0000-0000A46C0000}"/>
    <cellStyle name="Normal 5 8 3" xfId="6907" xr:uid="{00000000-0005-0000-0000-0000A56C0000}"/>
    <cellStyle name="Normal 5 8 4" xfId="8917" xr:uid="{00000000-0005-0000-0000-0000A66C0000}"/>
    <cellStyle name="Normal 5 8 5" xfId="9540" xr:uid="{00000000-0005-0000-0000-0000A76C0000}"/>
    <cellStyle name="Normal 5 8 6" xfId="45355" xr:uid="{00000000-0005-0000-0000-0000A86C0000}"/>
    <cellStyle name="Normal 5 9" xfId="2669" xr:uid="{00000000-0005-0000-0000-0000A96C0000}"/>
    <cellStyle name="Normal 5 9 2" xfId="9271" xr:uid="{00000000-0005-0000-0000-0000AA6C0000}"/>
    <cellStyle name="Normal 5 9 3" xfId="45566" xr:uid="{00000000-0005-0000-0000-0000AB6C0000}"/>
    <cellStyle name="Normal 50" xfId="27865" xr:uid="{00000000-0005-0000-0000-0000AC6C0000}"/>
    <cellStyle name="Normal 50 2" xfId="27866" xr:uid="{00000000-0005-0000-0000-0000AD6C0000}"/>
    <cellStyle name="Normal 50 2 2" xfId="27867" xr:uid="{00000000-0005-0000-0000-0000AE6C0000}"/>
    <cellStyle name="Normal 50 2 2 2" xfId="27868" xr:uid="{00000000-0005-0000-0000-0000AF6C0000}"/>
    <cellStyle name="Normal 50 2 3" xfId="27869" xr:uid="{00000000-0005-0000-0000-0000B06C0000}"/>
    <cellStyle name="Normal 50 3" xfId="27870" xr:uid="{00000000-0005-0000-0000-0000B16C0000}"/>
    <cellStyle name="Normal 50 3 2" xfId="27871" xr:uid="{00000000-0005-0000-0000-0000B26C0000}"/>
    <cellStyle name="Normal 50 4" xfId="27872" xr:uid="{00000000-0005-0000-0000-0000B36C0000}"/>
    <cellStyle name="Normal 50 5" xfId="27873" xr:uid="{00000000-0005-0000-0000-0000B46C0000}"/>
    <cellStyle name="Normal 51" xfId="27874" xr:uid="{00000000-0005-0000-0000-0000B56C0000}"/>
    <cellStyle name="Normal 51 2" xfId="27875" xr:uid="{00000000-0005-0000-0000-0000B66C0000}"/>
    <cellStyle name="Normal 51 2 2" xfId="27876" xr:uid="{00000000-0005-0000-0000-0000B76C0000}"/>
    <cellStyle name="Normal 51 2 2 2" xfId="27877" xr:uid="{00000000-0005-0000-0000-0000B86C0000}"/>
    <cellStyle name="Normal 51 2 3" xfId="27878" xr:uid="{00000000-0005-0000-0000-0000B96C0000}"/>
    <cellStyle name="Normal 51 3" xfId="27879" xr:uid="{00000000-0005-0000-0000-0000BA6C0000}"/>
    <cellStyle name="Normal 51 3 2" xfId="27880" xr:uid="{00000000-0005-0000-0000-0000BB6C0000}"/>
    <cellStyle name="Normal 51 4" xfId="27881" xr:uid="{00000000-0005-0000-0000-0000BC6C0000}"/>
    <cellStyle name="Normal 51 5" xfId="27882" xr:uid="{00000000-0005-0000-0000-0000BD6C0000}"/>
    <cellStyle name="Normal 52" xfId="27883" xr:uid="{00000000-0005-0000-0000-0000BE6C0000}"/>
    <cellStyle name="Normal 52 2" xfId="27884" xr:uid="{00000000-0005-0000-0000-0000BF6C0000}"/>
    <cellStyle name="Normal 52 2 2" xfId="27885" xr:uid="{00000000-0005-0000-0000-0000C06C0000}"/>
    <cellStyle name="Normal 52 2 2 2" xfId="27886" xr:uid="{00000000-0005-0000-0000-0000C16C0000}"/>
    <cellStyle name="Normal 52 2 3" xfId="27887" xr:uid="{00000000-0005-0000-0000-0000C26C0000}"/>
    <cellStyle name="Normal 52 3" xfId="27888" xr:uid="{00000000-0005-0000-0000-0000C36C0000}"/>
    <cellStyle name="Normal 52 3 2" xfId="27889" xr:uid="{00000000-0005-0000-0000-0000C46C0000}"/>
    <cellStyle name="Normal 52 4" xfId="27890" xr:uid="{00000000-0005-0000-0000-0000C56C0000}"/>
    <cellStyle name="Normal 52 5" xfId="27891" xr:uid="{00000000-0005-0000-0000-0000C66C0000}"/>
    <cellStyle name="Normal 53" xfId="27892" xr:uid="{00000000-0005-0000-0000-0000C76C0000}"/>
    <cellStyle name="Normal 53 2" xfId="27893" xr:uid="{00000000-0005-0000-0000-0000C86C0000}"/>
    <cellStyle name="Normal 53 2 2" xfId="27894" xr:uid="{00000000-0005-0000-0000-0000C96C0000}"/>
    <cellStyle name="Normal 53 2 2 2" xfId="27895" xr:uid="{00000000-0005-0000-0000-0000CA6C0000}"/>
    <cellStyle name="Normal 53 2 3" xfId="27896" xr:uid="{00000000-0005-0000-0000-0000CB6C0000}"/>
    <cellStyle name="Normal 53 3" xfId="27897" xr:uid="{00000000-0005-0000-0000-0000CC6C0000}"/>
    <cellStyle name="Normal 53 3 2" xfId="27898" xr:uid="{00000000-0005-0000-0000-0000CD6C0000}"/>
    <cellStyle name="Normal 53 4" xfId="27899" xr:uid="{00000000-0005-0000-0000-0000CE6C0000}"/>
    <cellStyle name="Normal 53 5" xfId="27900" xr:uid="{00000000-0005-0000-0000-0000CF6C0000}"/>
    <cellStyle name="Normal 53 6" xfId="45334" xr:uid="{00000000-0005-0000-0000-0000D06C0000}"/>
    <cellStyle name="Normal 54" xfId="27901" xr:uid="{00000000-0005-0000-0000-0000D16C0000}"/>
    <cellStyle name="Normal 54 2" xfId="27902" xr:uid="{00000000-0005-0000-0000-0000D26C0000}"/>
    <cellStyle name="Normal 54 2 2" xfId="27903" xr:uid="{00000000-0005-0000-0000-0000D36C0000}"/>
    <cellStyle name="Normal 54 2 2 2" xfId="27904" xr:uid="{00000000-0005-0000-0000-0000D46C0000}"/>
    <cellStyle name="Normal 54 2 3" xfId="27905" xr:uid="{00000000-0005-0000-0000-0000D56C0000}"/>
    <cellStyle name="Normal 54 3" xfId="27906" xr:uid="{00000000-0005-0000-0000-0000D66C0000}"/>
    <cellStyle name="Normal 54 3 2" xfId="27907" xr:uid="{00000000-0005-0000-0000-0000D76C0000}"/>
    <cellStyle name="Normal 54 4" xfId="27908" xr:uid="{00000000-0005-0000-0000-0000D86C0000}"/>
    <cellStyle name="Normal 54 5" xfId="27909" xr:uid="{00000000-0005-0000-0000-0000D96C0000}"/>
    <cellStyle name="Normal 55" xfId="27910" xr:uid="{00000000-0005-0000-0000-0000DA6C0000}"/>
    <cellStyle name="Normal 55 2" xfId="27911" xr:uid="{00000000-0005-0000-0000-0000DB6C0000}"/>
    <cellStyle name="Normal 55 2 2" xfId="27912" xr:uid="{00000000-0005-0000-0000-0000DC6C0000}"/>
    <cellStyle name="Normal 55 2 2 2" xfId="27913" xr:uid="{00000000-0005-0000-0000-0000DD6C0000}"/>
    <cellStyle name="Normal 55 2 3" xfId="27914" xr:uid="{00000000-0005-0000-0000-0000DE6C0000}"/>
    <cellStyle name="Normal 55 3" xfId="27915" xr:uid="{00000000-0005-0000-0000-0000DF6C0000}"/>
    <cellStyle name="Normal 55 3 2" xfId="27916" xr:uid="{00000000-0005-0000-0000-0000E06C0000}"/>
    <cellStyle name="Normal 55 4" xfId="27917" xr:uid="{00000000-0005-0000-0000-0000E16C0000}"/>
    <cellStyle name="Normal 56" xfId="27918" xr:uid="{00000000-0005-0000-0000-0000E26C0000}"/>
    <cellStyle name="Normal 56 2" xfId="27919" xr:uid="{00000000-0005-0000-0000-0000E36C0000}"/>
    <cellStyle name="Normal 56 2 2" xfId="27920" xr:uid="{00000000-0005-0000-0000-0000E46C0000}"/>
    <cellStyle name="Normal 56 2 2 2" xfId="27921" xr:uid="{00000000-0005-0000-0000-0000E56C0000}"/>
    <cellStyle name="Normal 56 2 3" xfId="27922" xr:uid="{00000000-0005-0000-0000-0000E66C0000}"/>
    <cellStyle name="Normal 56 3" xfId="27923" xr:uid="{00000000-0005-0000-0000-0000E76C0000}"/>
    <cellStyle name="Normal 56 3 2" xfId="27924" xr:uid="{00000000-0005-0000-0000-0000E86C0000}"/>
    <cellStyle name="Normal 56 4" xfId="27925" xr:uid="{00000000-0005-0000-0000-0000E96C0000}"/>
    <cellStyle name="Normal 57" xfId="27926" xr:uid="{00000000-0005-0000-0000-0000EA6C0000}"/>
    <cellStyle name="Normal 57 2" xfId="27927" xr:uid="{00000000-0005-0000-0000-0000EB6C0000}"/>
    <cellStyle name="Normal 57 2 2" xfId="27928" xr:uid="{00000000-0005-0000-0000-0000EC6C0000}"/>
    <cellStyle name="Normal 57 2 2 2" xfId="27929" xr:uid="{00000000-0005-0000-0000-0000ED6C0000}"/>
    <cellStyle name="Normal 57 2 3" xfId="27930" xr:uid="{00000000-0005-0000-0000-0000EE6C0000}"/>
    <cellStyle name="Normal 57 3" xfId="27931" xr:uid="{00000000-0005-0000-0000-0000EF6C0000}"/>
    <cellStyle name="Normal 57 3 2" xfId="27932" xr:uid="{00000000-0005-0000-0000-0000F06C0000}"/>
    <cellStyle name="Normal 57 4" xfId="27933" xr:uid="{00000000-0005-0000-0000-0000F16C0000}"/>
    <cellStyle name="Normal 58" xfId="27934" xr:uid="{00000000-0005-0000-0000-0000F26C0000}"/>
    <cellStyle name="Normal 58 2" xfId="27935" xr:uid="{00000000-0005-0000-0000-0000F36C0000}"/>
    <cellStyle name="Normal 58 2 2" xfId="27936" xr:uid="{00000000-0005-0000-0000-0000F46C0000}"/>
    <cellStyle name="Normal 58 2 2 2" xfId="27937" xr:uid="{00000000-0005-0000-0000-0000F56C0000}"/>
    <cellStyle name="Normal 58 2 3" xfId="27938" xr:uid="{00000000-0005-0000-0000-0000F66C0000}"/>
    <cellStyle name="Normal 58 3" xfId="27939" xr:uid="{00000000-0005-0000-0000-0000F76C0000}"/>
    <cellStyle name="Normal 58 3 2" xfId="27940" xr:uid="{00000000-0005-0000-0000-0000F86C0000}"/>
    <cellStyle name="Normal 58 4" xfId="27941" xr:uid="{00000000-0005-0000-0000-0000F96C0000}"/>
    <cellStyle name="Normal 59" xfId="133" xr:uid="{00000000-0005-0000-0000-0000FA6C0000}"/>
    <cellStyle name="Normal 59 2" xfId="27943" xr:uid="{00000000-0005-0000-0000-0000FB6C0000}"/>
    <cellStyle name="Normal 59 2 2" xfId="27944" xr:uid="{00000000-0005-0000-0000-0000FC6C0000}"/>
    <cellStyle name="Normal 59 2 2 2" xfId="27945" xr:uid="{00000000-0005-0000-0000-0000FD6C0000}"/>
    <cellStyle name="Normal 59 2 3" xfId="27946" xr:uid="{00000000-0005-0000-0000-0000FE6C0000}"/>
    <cellStyle name="Normal 59 3" xfId="27947" xr:uid="{00000000-0005-0000-0000-0000FF6C0000}"/>
    <cellStyle name="Normal 59 3 2" xfId="27948" xr:uid="{00000000-0005-0000-0000-0000006D0000}"/>
    <cellStyle name="Normal 59 4" xfId="27949" xr:uid="{00000000-0005-0000-0000-0000016D0000}"/>
    <cellStyle name="Normal 59 5" xfId="27942" xr:uid="{00000000-0005-0000-0000-0000026D0000}"/>
    <cellStyle name="Normal 6" xfId="111" xr:uid="{00000000-0005-0000-0000-0000036D0000}"/>
    <cellStyle name="Normal 6 10" xfId="6857" xr:uid="{00000000-0005-0000-0000-0000046D0000}"/>
    <cellStyle name="Normal 6 11" xfId="305" xr:uid="{00000000-0005-0000-0000-0000056D0000}"/>
    <cellStyle name="Normal 6 12" xfId="177" xr:uid="{00000000-0005-0000-0000-0000066D0000}"/>
    <cellStyle name="Normal 6 2" xfId="119" xr:uid="{00000000-0005-0000-0000-0000076D0000}"/>
    <cellStyle name="Normal 6 2 2" xfId="1042" xr:uid="{00000000-0005-0000-0000-0000086D0000}"/>
    <cellStyle name="Normal 6 2 2 2" xfId="3492" xr:uid="{00000000-0005-0000-0000-0000096D0000}"/>
    <cellStyle name="Normal 6 2 2 3" xfId="5635" xr:uid="{00000000-0005-0000-0000-00000A6D0000}"/>
    <cellStyle name="Normal 6 2 2 4" xfId="7681" xr:uid="{00000000-0005-0000-0000-00000B6D0000}"/>
    <cellStyle name="Normal 6 2 3" xfId="1489" xr:uid="{00000000-0005-0000-0000-00000C6D0000}"/>
    <cellStyle name="Normal 6 2 3 2" xfId="3939" xr:uid="{00000000-0005-0000-0000-00000D6D0000}"/>
    <cellStyle name="Normal 6 2 3 3" xfId="6063" xr:uid="{00000000-0005-0000-0000-00000E6D0000}"/>
    <cellStyle name="Normal 6 2 3 4" xfId="8090" xr:uid="{00000000-0005-0000-0000-00000F6D0000}"/>
    <cellStyle name="Normal 6 2 4" xfId="1739" xr:uid="{00000000-0005-0000-0000-0000106D0000}"/>
    <cellStyle name="Normal 6 2 4 2" xfId="4188" xr:uid="{00000000-0005-0000-0000-0000116D0000}"/>
    <cellStyle name="Normal 6 2 4 3" xfId="6311" xr:uid="{00000000-0005-0000-0000-0000126D0000}"/>
    <cellStyle name="Normal 6 2 4 4" xfId="8336" xr:uid="{00000000-0005-0000-0000-0000136D0000}"/>
    <cellStyle name="Normal 6 2 5" xfId="861" xr:uid="{00000000-0005-0000-0000-0000146D0000}"/>
    <cellStyle name="Normal 6 2 5 2" xfId="3311" xr:uid="{00000000-0005-0000-0000-0000156D0000}"/>
    <cellStyle name="Normal 6 2 5 3" xfId="5454" xr:uid="{00000000-0005-0000-0000-0000166D0000}"/>
    <cellStyle name="Normal 6 2 5 4" xfId="7504" xr:uid="{00000000-0005-0000-0000-0000176D0000}"/>
    <cellStyle name="Normal 6 2 6" xfId="2950" xr:uid="{00000000-0005-0000-0000-0000186D0000}"/>
    <cellStyle name="Normal 6 2 7" xfId="5109" xr:uid="{00000000-0005-0000-0000-0000196D0000}"/>
    <cellStyle name="Normal 6 2 8" xfId="7177" xr:uid="{00000000-0005-0000-0000-00001A6D0000}"/>
    <cellStyle name="Normal 6 2 9" xfId="504" xr:uid="{00000000-0005-0000-0000-00001B6D0000}"/>
    <cellStyle name="Normal 6 3" xfId="620" xr:uid="{00000000-0005-0000-0000-00001C6D0000}"/>
    <cellStyle name="Normal 6 3 2" xfId="1153" xr:uid="{00000000-0005-0000-0000-00001D6D0000}"/>
    <cellStyle name="Normal 6 3 2 2" xfId="3608" xr:uid="{00000000-0005-0000-0000-00001E6D0000}"/>
    <cellStyle name="Normal 6 3 2 3" xfId="5750" xr:uid="{00000000-0005-0000-0000-00001F6D0000}"/>
    <cellStyle name="Normal 6 3 2 4" xfId="7795" xr:uid="{00000000-0005-0000-0000-0000206D0000}"/>
    <cellStyle name="Normal 6 3 3" xfId="1605" xr:uid="{00000000-0005-0000-0000-0000216D0000}"/>
    <cellStyle name="Normal 6 3 3 2" xfId="4054" xr:uid="{00000000-0005-0000-0000-0000226D0000}"/>
    <cellStyle name="Normal 6 3 3 3" xfId="6179" xr:uid="{00000000-0005-0000-0000-0000236D0000}"/>
    <cellStyle name="Normal 6 3 3 4" xfId="8205" xr:uid="{00000000-0005-0000-0000-0000246D0000}"/>
    <cellStyle name="Normal 6 3 4" xfId="1393" xr:uid="{00000000-0005-0000-0000-0000256D0000}"/>
    <cellStyle name="Normal 6 3 4 2" xfId="3843" xr:uid="{00000000-0005-0000-0000-0000266D0000}"/>
    <cellStyle name="Normal 6 3 4 3" xfId="5967" xr:uid="{00000000-0005-0000-0000-0000276D0000}"/>
    <cellStyle name="Normal 6 3 4 4" xfId="7994" xr:uid="{00000000-0005-0000-0000-0000286D0000}"/>
    <cellStyle name="Normal 6 3 5" xfId="2095" xr:uid="{00000000-0005-0000-0000-0000296D0000}"/>
    <cellStyle name="Normal 6 3 5 2" xfId="4542" xr:uid="{00000000-0005-0000-0000-00002A6D0000}"/>
    <cellStyle name="Normal 6 3 5 3" xfId="6665" xr:uid="{00000000-0005-0000-0000-00002B6D0000}"/>
    <cellStyle name="Normal 6 3 5 4" xfId="8684" xr:uid="{00000000-0005-0000-0000-00002C6D0000}"/>
    <cellStyle name="Normal 6 3 6" xfId="3065" xr:uid="{00000000-0005-0000-0000-00002D6D0000}"/>
    <cellStyle name="Normal 6 3 7" xfId="5220" xr:uid="{00000000-0005-0000-0000-00002E6D0000}"/>
    <cellStyle name="Normal 6 3 8" xfId="7283" xr:uid="{00000000-0005-0000-0000-00002F6D0000}"/>
    <cellStyle name="Normal 6 4" xfId="873" xr:uid="{00000000-0005-0000-0000-0000306D0000}"/>
    <cellStyle name="Normal 6 4 2" xfId="3323" xr:uid="{00000000-0005-0000-0000-0000316D0000}"/>
    <cellStyle name="Normal 6 4 3" xfId="5466" xr:uid="{00000000-0005-0000-0000-0000326D0000}"/>
    <cellStyle name="Normal 6 4 4" xfId="7515" xr:uid="{00000000-0005-0000-0000-0000336D0000}"/>
    <cellStyle name="Normal 6 5" xfId="752" xr:uid="{00000000-0005-0000-0000-0000346D0000}"/>
    <cellStyle name="Normal 6 5 2" xfId="3202" xr:uid="{00000000-0005-0000-0000-0000356D0000}"/>
    <cellStyle name="Normal 6 5 3" xfId="5349" xr:uid="{00000000-0005-0000-0000-0000366D0000}"/>
    <cellStyle name="Normal 6 5 4" xfId="7401" xr:uid="{00000000-0005-0000-0000-0000376D0000}"/>
    <cellStyle name="Normal 6 6" xfId="1770" xr:uid="{00000000-0005-0000-0000-0000386D0000}"/>
    <cellStyle name="Normal 6 6 2" xfId="4218" xr:uid="{00000000-0005-0000-0000-0000396D0000}"/>
    <cellStyle name="Normal 6 6 3" xfId="6342" xr:uid="{00000000-0005-0000-0000-00003A6D0000}"/>
    <cellStyle name="Normal 6 6 4" xfId="8366" xr:uid="{00000000-0005-0000-0000-00003B6D0000}"/>
    <cellStyle name="Normal 6 6 5" xfId="45315" xr:uid="{00000000-0005-0000-0000-00003C6D0000}"/>
    <cellStyle name="Normal 6 7" xfId="2180" xr:uid="{00000000-0005-0000-0000-00003D6D0000}"/>
    <cellStyle name="Normal 6 7 2" xfId="4627" xr:uid="{00000000-0005-0000-0000-00003E6D0000}"/>
    <cellStyle name="Normal 6 7 3" xfId="6750" xr:uid="{00000000-0005-0000-0000-00003F6D0000}"/>
    <cellStyle name="Normal 6 7 4" xfId="8769" xr:uid="{00000000-0005-0000-0000-0000406D0000}"/>
    <cellStyle name="Normal 6 7 5" xfId="45356" xr:uid="{00000000-0005-0000-0000-0000416D0000}"/>
    <cellStyle name="Normal 6 8" xfId="2770" xr:uid="{00000000-0005-0000-0000-0000426D0000}"/>
    <cellStyle name="Normal 6 8 2" xfId="45567" xr:uid="{00000000-0005-0000-0000-0000436D0000}"/>
    <cellStyle name="Normal 6 9" xfId="4879" xr:uid="{00000000-0005-0000-0000-0000446D0000}"/>
    <cellStyle name="Normal 60" xfId="27950" xr:uid="{00000000-0005-0000-0000-0000456D0000}"/>
    <cellStyle name="Normal 60 2" xfId="27951" xr:uid="{00000000-0005-0000-0000-0000466D0000}"/>
    <cellStyle name="Normal 60 2 2" xfId="27952" xr:uid="{00000000-0005-0000-0000-0000476D0000}"/>
    <cellStyle name="Normal 60 2 2 2" xfId="27953" xr:uid="{00000000-0005-0000-0000-0000486D0000}"/>
    <cellStyle name="Normal 60 2 3" xfId="27954" xr:uid="{00000000-0005-0000-0000-0000496D0000}"/>
    <cellStyle name="Normal 60 3" xfId="27955" xr:uid="{00000000-0005-0000-0000-00004A6D0000}"/>
    <cellStyle name="Normal 60 3 2" xfId="27956" xr:uid="{00000000-0005-0000-0000-00004B6D0000}"/>
    <cellStyle name="Normal 60 4" xfId="27957" xr:uid="{00000000-0005-0000-0000-00004C6D0000}"/>
    <cellStyle name="Normal 61" xfId="27958" xr:uid="{00000000-0005-0000-0000-00004D6D0000}"/>
    <cellStyle name="Normal 61 2" xfId="27959" xr:uid="{00000000-0005-0000-0000-00004E6D0000}"/>
    <cellStyle name="Normal 61 2 2" xfId="27960" xr:uid="{00000000-0005-0000-0000-00004F6D0000}"/>
    <cellStyle name="Normal 61 2 2 2" xfId="27961" xr:uid="{00000000-0005-0000-0000-0000506D0000}"/>
    <cellStyle name="Normal 61 2 3" xfId="27962" xr:uid="{00000000-0005-0000-0000-0000516D0000}"/>
    <cellStyle name="Normal 61 3" xfId="27963" xr:uid="{00000000-0005-0000-0000-0000526D0000}"/>
    <cellStyle name="Normal 61 3 2" xfId="27964" xr:uid="{00000000-0005-0000-0000-0000536D0000}"/>
    <cellStyle name="Normal 61 4" xfId="27965" xr:uid="{00000000-0005-0000-0000-0000546D0000}"/>
    <cellStyle name="Normal 62" xfId="27966" xr:uid="{00000000-0005-0000-0000-0000556D0000}"/>
    <cellStyle name="Normal 62 2" xfId="27967" xr:uid="{00000000-0005-0000-0000-0000566D0000}"/>
    <cellStyle name="Normal 62 2 2" xfId="27968" xr:uid="{00000000-0005-0000-0000-0000576D0000}"/>
    <cellStyle name="Normal 62 2 2 2" xfId="27969" xr:uid="{00000000-0005-0000-0000-0000586D0000}"/>
    <cellStyle name="Normal 62 2 3" xfId="27970" xr:uid="{00000000-0005-0000-0000-0000596D0000}"/>
    <cellStyle name="Normal 62 3" xfId="27971" xr:uid="{00000000-0005-0000-0000-00005A6D0000}"/>
    <cellStyle name="Normal 62 3 2" xfId="27972" xr:uid="{00000000-0005-0000-0000-00005B6D0000}"/>
    <cellStyle name="Normal 62 4" xfId="27973" xr:uid="{00000000-0005-0000-0000-00005C6D0000}"/>
    <cellStyle name="Normal 63" xfId="27974" xr:uid="{00000000-0005-0000-0000-00005D6D0000}"/>
    <cellStyle name="Normal 63 2" xfId="27975" xr:uid="{00000000-0005-0000-0000-00005E6D0000}"/>
    <cellStyle name="Normal 63 2 2" xfId="27976" xr:uid="{00000000-0005-0000-0000-00005F6D0000}"/>
    <cellStyle name="Normal 63 2 2 2" xfId="27977" xr:uid="{00000000-0005-0000-0000-0000606D0000}"/>
    <cellStyle name="Normal 63 2 3" xfId="27978" xr:uid="{00000000-0005-0000-0000-0000616D0000}"/>
    <cellStyle name="Normal 63 3" xfId="27979" xr:uid="{00000000-0005-0000-0000-0000626D0000}"/>
    <cellStyle name="Normal 63 3 2" xfId="27980" xr:uid="{00000000-0005-0000-0000-0000636D0000}"/>
    <cellStyle name="Normal 63 4" xfId="27981" xr:uid="{00000000-0005-0000-0000-0000646D0000}"/>
    <cellStyle name="Normal 64" xfId="27982" xr:uid="{00000000-0005-0000-0000-0000656D0000}"/>
    <cellStyle name="Normal 64 2" xfId="27983" xr:uid="{00000000-0005-0000-0000-0000666D0000}"/>
    <cellStyle name="Normal 64 2 2" xfId="27984" xr:uid="{00000000-0005-0000-0000-0000676D0000}"/>
    <cellStyle name="Normal 64 2 2 2" xfId="27985" xr:uid="{00000000-0005-0000-0000-0000686D0000}"/>
    <cellStyle name="Normal 64 2 3" xfId="27986" xr:uid="{00000000-0005-0000-0000-0000696D0000}"/>
    <cellStyle name="Normal 64 3" xfId="27987" xr:uid="{00000000-0005-0000-0000-00006A6D0000}"/>
    <cellStyle name="Normal 64 3 2" xfId="27988" xr:uid="{00000000-0005-0000-0000-00006B6D0000}"/>
    <cellStyle name="Normal 64 4" xfId="27989" xr:uid="{00000000-0005-0000-0000-00006C6D0000}"/>
    <cellStyle name="Normal 65" xfId="27990" xr:uid="{00000000-0005-0000-0000-00006D6D0000}"/>
    <cellStyle name="Normal 65 2" xfId="27991" xr:uid="{00000000-0005-0000-0000-00006E6D0000}"/>
    <cellStyle name="Normal 65 2 2" xfId="27992" xr:uid="{00000000-0005-0000-0000-00006F6D0000}"/>
    <cellStyle name="Normal 65 2 2 2" xfId="27993" xr:uid="{00000000-0005-0000-0000-0000706D0000}"/>
    <cellStyle name="Normal 65 2 3" xfId="27994" xr:uid="{00000000-0005-0000-0000-0000716D0000}"/>
    <cellStyle name="Normal 65 3" xfId="27995" xr:uid="{00000000-0005-0000-0000-0000726D0000}"/>
    <cellStyle name="Normal 65 3 2" xfId="27996" xr:uid="{00000000-0005-0000-0000-0000736D0000}"/>
    <cellStyle name="Normal 65 4" xfId="27997" xr:uid="{00000000-0005-0000-0000-0000746D0000}"/>
    <cellStyle name="Normal 65 5" xfId="27998" xr:uid="{00000000-0005-0000-0000-0000756D0000}"/>
    <cellStyle name="Normal 66" xfId="27999" xr:uid="{00000000-0005-0000-0000-0000766D0000}"/>
    <cellStyle name="Normal 66 2" xfId="28000" xr:uid="{00000000-0005-0000-0000-0000776D0000}"/>
    <cellStyle name="Normal 66 2 2" xfId="28001" xr:uid="{00000000-0005-0000-0000-0000786D0000}"/>
    <cellStyle name="Normal 66 2 2 2" xfId="28002" xr:uid="{00000000-0005-0000-0000-0000796D0000}"/>
    <cellStyle name="Normal 66 2 3" xfId="28003" xr:uid="{00000000-0005-0000-0000-00007A6D0000}"/>
    <cellStyle name="Normal 66 3" xfId="28004" xr:uid="{00000000-0005-0000-0000-00007B6D0000}"/>
    <cellStyle name="Normal 66 3 2" xfId="28005" xr:uid="{00000000-0005-0000-0000-00007C6D0000}"/>
    <cellStyle name="Normal 66 4" xfId="28006" xr:uid="{00000000-0005-0000-0000-00007D6D0000}"/>
    <cellStyle name="Normal 67" xfId="28007" xr:uid="{00000000-0005-0000-0000-00007E6D0000}"/>
    <cellStyle name="Normal 67 2" xfId="28008" xr:uid="{00000000-0005-0000-0000-00007F6D0000}"/>
    <cellStyle name="Normal 67 2 2" xfId="28009" xr:uid="{00000000-0005-0000-0000-0000806D0000}"/>
    <cellStyle name="Normal 67 2 2 2" xfId="28010" xr:uid="{00000000-0005-0000-0000-0000816D0000}"/>
    <cellStyle name="Normal 67 2 3" xfId="28011" xr:uid="{00000000-0005-0000-0000-0000826D0000}"/>
    <cellStyle name="Normal 67 3" xfId="28012" xr:uid="{00000000-0005-0000-0000-0000836D0000}"/>
    <cellStyle name="Normal 67 3 2" xfId="28013" xr:uid="{00000000-0005-0000-0000-0000846D0000}"/>
    <cellStyle name="Normal 67 4" xfId="28014" xr:uid="{00000000-0005-0000-0000-0000856D0000}"/>
    <cellStyle name="Normal 68" xfId="28015" xr:uid="{00000000-0005-0000-0000-0000866D0000}"/>
    <cellStyle name="Normal 68 2" xfId="28016" xr:uid="{00000000-0005-0000-0000-0000876D0000}"/>
    <cellStyle name="Normal 68 2 2" xfId="28017" xr:uid="{00000000-0005-0000-0000-0000886D0000}"/>
    <cellStyle name="Normal 68 2 2 2" xfId="28018" xr:uid="{00000000-0005-0000-0000-0000896D0000}"/>
    <cellStyle name="Normal 68 2 3" xfId="28019" xr:uid="{00000000-0005-0000-0000-00008A6D0000}"/>
    <cellStyle name="Normal 68 3" xfId="28020" xr:uid="{00000000-0005-0000-0000-00008B6D0000}"/>
    <cellStyle name="Normal 68 3 2" xfId="28021" xr:uid="{00000000-0005-0000-0000-00008C6D0000}"/>
    <cellStyle name="Normal 68 4" xfId="28022" xr:uid="{00000000-0005-0000-0000-00008D6D0000}"/>
    <cellStyle name="Normal 69" xfId="28023" xr:uid="{00000000-0005-0000-0000-00008E6D0000}"/>
    <cellStyle name="Normal 69 2" xfId="28024" xr:uid="{00000000-0005-0000-0000-00008F6D0000}"/>
    <cellStyle name="Normal 69 2 2" xfId="28025" xr:uid="{00000000-0005-0000-0000-0000906D0000}"/>
    <cellStyle name="Normal 69 2 2 2" xfId="28026" xr:uid="{00000000-0005-0000-0000-0000916D0000}"/>
    <cellStyle name="Normal 69 2 3" xfId="28027" xr:uid="{00000000-0005-0000-0000-0000926D0000}"/>
    <cellStyle name="Normal 69 3" xfId="28028" xr:uid="{00000000-0005-0000-0000-0000936D0000}"/>
    <cellStyle name="Normal 69 3 2" xfId="28029" xr:uid="{00000000-0005-0000-0000-0000946D0000}"/>
    <cellStyle name="Normal 69 4" xfId="28030" xr:uid="{00000000-0005-0000-0000-0000956D0000}"/>
    <cellStyle name="Normal 7" xfId="79" xr:uid="{00000000-0005-0000-0000-0000966D0000}"/>
    <cellStyle name="Normal 7 10" xfId="5896" xr:uid="{00000000-0005-0000-0000-0000976D0000}"/>
    <cellStyle name="Normal 7 11" xfId="406" xr:uid="{00000000-0005-0000-0000-0000986D0000}"/>
    <cellStyle name="Normal 7 12" xfId="175" xr:uid="{00000000-0005-0000-0000-0000996D0000}"/>
    <cellStyle name="Normal 7 13" xfId="28031" xr:uid="{00000000-0005-0000-0000-00009A6D0000}"/>
    <cellStyle name="Normal 7 18" xfId="9694" xr:uid="{00000000-0005-0000-0000-00009B6D0000}"/>
    <cellStyle name="Normal 7 18 2" xfId="9419" xr:uid="{00000000-0005-0000-0000-00009C6D0000}"/>
    <cellStyle name="Normal 7 2" xfId="78" xr:uid="{00000000-0005-0000-0000-00009D6D0000}"/>
    <cellStyle name="Normal 7 2 10" xfId="180" xr:uid="{00000000-0005-0000-0000-00009E6D0000}"/>
    <cellStyle name="Normal 7 2 2" xfId="161" xr:uid="{00000000-0005-0000-0000-00009F6D0000}"/>
    <cellStyle name="Normal 7 2 2 2" xfId="3569" xr:uid="{00000000-0005-0000-0000-0000A06D0000}"/>
    <cellStyle name="Normal 7 2 2 3" xfId="5711" xr:uid="{00000000-0005-0000-0000-0000A16D0000}"/>
    <cellStyle name="Normal 7 2 2 4" xfId="7757" xr:uid="{00000000-0005-0000-0000-0000A26D0000}"/>
    <cellStyle name="Normal 7 2 2 5" xfId="1119" xr:uid="{00000000-0005-0000-0000-0000A36D0000}"/>
    <cellStyle name="Normal 7 2 3" xfId="1566" xr:uid="{00000000-0005-0000-0000-0000A46D0000}"/>
    <cellStyle name="Normal 7 2 3 2" xfId="4015" xr:uid="{00000000-0005-0000-0000-0000A56D0000}"/>
    <cellStyle name="Normal 7 2 3 3" xfId="6140" xr:uid="{00000000-0005-0000-0000-0000A66D0000}"/>
    <cellStyle name="Normal 7 2 3 4" xfId="8166" xr:uid="{00000000-0005-0000-0000-0000A76D0000}"/>
    <cellStyle name="Normal 7 2 4" xfId="2079" xr:uid="{00000000-0005-0000-0000-0000A86D0000}"/>
    <cellStyle name="Normal 7 2 4 2" xfId="4526" xr:uid="{00000000-0005-0000-0000-0000A96D0000}"/>
    <cellStyle name="Normal 7 2 4 3" xfId="6649" xr:uid="{00000000-0005-0000-0000-0000AA6D0000}"/>
    <cellStyle name="Normal 7 2 4 4" xfId="8668" xr:uid="{00000000-0005-0000-0000-0000AB6D0000}"/>
    <cellStyle name="Normal 7 2 5" xfId="2428" xr:uid="{00000000-0005-0000-0000-0000AC6D0000}"/>
    <cellStyle name="Normal 7 2 5 2" xfId="4870" xr:uid="{00000000-0005-0000-0000-0000AD6D0000}"/>
    <cellStyle name="Normal 7 2 5 3" xfId="6989" xr:uid="{00000000-0005-0000-0000-0000AE6D0000}"/>
    <cellStyle name="Normal 7 2 5 4" xfId="8998" xr:uid="{00000000-0005-0000-0000-0000AF6D0000}"/>
    <cellStyle name="Normal 7 2 6" xfId="3027" xr:uid="{00000000-0005-0000-0000-0000B06D0000}"/>
    <cellStyle name="Normal 7 2 7" xfId="5186" xr:uid="{00000000-0005-0000-0000-0000B16D0000}"/>
    <cellStyle name="Normal 7 2 8" xfId="7254" xr:uid="{00000000-0005-0000-0000-0000B26D0000}"/>
    <cellStyle name="Normal 7 2 9" xfId="414" xr:uid="{00000000-0005-0000-0000-0000B36D0000}"/>
    <cellStyle name="Normal 7 3" xfId="124" xr:uid="{00000000-0005-0000-0000-0000B46D0000}"/>
    <cellStyle name="Normal 7 3 2" xfId="1221" xr:uid="{00000000-0005-0000-0000-0000B56D0000}"/>
    <cellStyle name="Normal 7 3 2 2" xfId="3676" xr:uid="{00000000-0005-0000-0000-0000B66D0000}"/>
    <cellStyle name="Normal 7 3 2 3" xfId="5818" xr:uid="{00000000-0005-0000-0000-0000B76D0000}"/>
    <cellStyle name="Normal 7 3 2 4" xfId="7863" xr:uid="{00000000-0005-0000-0000-0000B86D0000}"/>
    <cellStyle name="Normal 7 3 3" xfId="1673" xr:uid="{00000000-0005-0000-0000-0000B96D0000}"/>
    <cellStyle name="Normal 7 3 3 2" xfId="4122" xr:uid="{00000000-0005-0000-0000-0000BA6D0000}"/>
    <cellStyle name="Normal 7 3 3 3" xfId="6247" xr:uid="{00000000-0005-0000-0000-0000BB6D0000}"/>
    <cellStyle name="Normal 7 3 3 4" xfId="8273" xr:uid="{00000000-0005-0000-0000-0000BC6D0000}"/>
    <cellStyle name="Normal 7 3 4" xfId="2026" xr:uid="{00000000-0005-0000-0000-0000BD6D0000}"/>
    <cellStyle name="Normal 7 3 4 2" xfId="4473" xr:uid="{00000000-0005-0000-0000-0000BE6D0000}"/>
    <cellStyle name="Normal 7 3 4 3" xfId="6596" xr:uid="{00000000-0005-0000-0000-0000BF6D0000}"/>
    <cellStyle name="Normal 7 3 4 4" xfId="8616" xr:uid="{00000000-0005-0000-0000-0000C06D0000}"/>
    <cellStyle name="Normal 7 3 5" xfId="2403" xr:uid="{00000000-0005-0000-0000-0000C16D0000}"/>
    <cellStyle name="Normal 7 3 5 2" xfId="4846" xr:uid="{00000000-0005-0000-0000-0000C26D0000}"/>
    <cellStyle name="Normal 7 3 5 3" xfId="6964" xr:uid="{00000000-0005-0000-0000-0000C36D0000}"/>
    <cellStyle name="Normal 7 3 5 4" xfId="8974" xr:uid="{00000000-0005-0000-0000-0000C46D0000}"/>
    <cellStyle name="Normal 7 3 6" xfId="3133" xr:uid="{00000000-0005-0000-0000-0000C56D0000}"/>
    <cellStyle name="Normal 7 3 7" xfId="5288" xr:uid="{00000000-0005-0000-0000-0000C66D0000}"/>
    <cellStyle name="Normal 7 3 8" xfId="7350" xr:uid="{00000000-0005-0000-0000-0000C76D0000}"/>
    <cellStyle name="Normal 7 3 9" xfId="688" xr:uid="{00000000-0005-0000-0000-0000C86D0000}"/>
    <cellStyle name="Normal 7 4" xfId="148" xr:uid="{00000000-0005-0000-0000-0000C96D0000}"/>
    <cellStyle name="Normal 7 4 2" xfId="3406" xr:uid="{00000000-0005-0000-0000-0000CA6D0000}"/>
    <cellStyle name="Normal 7 4 3" xfId="5549" xr:uid="{00000000-0005-0000-0000-0000CB6D0000}"/>
    <cellStyle name="Normal 7 4 4" xfId="7595" xr:uid="{00000000-0005-0000-0000-0000CC6D0000}"/>
    <cellStyle name="Normal 7 4 5" xfId="956" xr:uid="{00000000-0005-0000-0000-0000CD6D0000}"/>
    <cellStyle name="Normal 7 5" xfId="1401" xr:uid="{00000000-0005-0000-0000-0000CE6D0000}"/>
    <cellStyle name="Normal 7 5 2" xfId="3851" xr:uid="{00000000-0005-0000-0000-0000CF6D0000}"/>
    <cellStyle name="Normal 7 5 3" xfId="5975" xr:uid="{00000000-0005-0000-0000-0000D06D0000}"/>
    <cellStyle name="Normal 7 5 4" xfId="8002" xr:uid="{00000000-0005-0000-0000-0000D16D0000}"/>
    <cellStyle name="Normal 7 6" xfId="1849" xr:uid="{00000000-0005-0000-0000-0000D26D0000}"/>
    <cellStyle name="Normal 7 6 2" xfId="4297" xr:uid="{00000000-0005-0000-0000-0000D36D0000}"/>
    <cellStyle name="Normal 7 6 3" xfId="6420" xr:uid="{00000000-0005-0000-0000-0000D46D0000}"/>
    <cellStyle name="Normal 7 6 4" xfId="8441" xr:uid="{00000000-0005-0000-0000-0000D56D0000}"/>
    <cellStyle name="Normal 7 6 5" xfId="28032" xr:uid="{00000000-0005-0000-0000-0000D66D0000}"/>
    <cellStyle name="Normal 7 7" xfId="2320" xr:uid="{00000000-0005-0000-0000-0000D76D0000}"/>
    <cellStyle name="Normal 7 7 2" xfId="4764" xr:uid="{00000000-0005-0000-0000-0000D86D0000}"/>
    <cellStyle name="Normal 7 7 3" xfId="6883" xr:uid="{00000000-0005-0000-0000-0000D96D0000}"/>
    <cellStyle name="Normal 7 7 4" xfId="8893" xr:uid="{00000000-0005-0000-0000-0000DA6D0000}"/>
    <cellStyle name="Normal 7 7 5" xfId="45316" xr:uid="{00000000-0005-0000-0000-0000DB6D0000}"/>
    <cellStyle name="Normal 7 8" xfId="2863" xr:uid="{00000000-0005-0000-0000-0000DC6D0000}"/>
    <cellStyle name="Normal 7 8 2" xfId="45357" xr:uid="{00000000-0005-0000-0000-0000DD6D0000}"/>
    <cellStyle name="Normal 7 9" xfId="2758" xr:uid="{00000000-0005-0000-0000-0000DE6D0000}"/>
    <cellStyle name="Normal 7 9 2" xfId="45568" xr:uid="{00000000-0005-0000-0000-0000DF6D0000}"/>
    <cellStyle name="Normal 70" xfId="28033" xr:uid="{00000000-0005-0000-0000-0000E06D0000}"/>
    <cellStyle name="Normal 70 2" xfId="28034" xr:uid="{00000000-0005-0000-0000-0000E16D0000}"/>
    <cellStyle name="Normal 70 2 2" xfId="28035" xr:uid="{00000000-0005-0000-0000-0000E26D0000}"/>
    <cellStyle name="Normal 70 2 2 2" xfId="28036" xr:uid="{00000000-0005-0000-0000-0000E36D0000}"/>
    <cellStyle name="Normal 70 2 3" xfId="28037" xr:uid="{00000000-0005-0000-0000-0000E46D0000}"/>
    <cellStyle name="Normal 70 3" xfId="28038" xr:uid="{00000000-0005-0000-0000-0000E56D0000}"/>
    <cellStyle name="Normal 70 3 2" xfId="28039" xr:uid="{00000000-0005-0000-0000-0000E66D0000}"/>
    <cellStyle name="Normal 70 4" xfId="28040" xr:uid="{00000000-0005-0000-0000-0000E76D0000}"/>
    <cellStyle name="Normal 71" xfId="28041" xr:uid="{00000000-0005-0000-0000-0000E86D0000}"/>
    <cellStyle name="Normal 72" xfId="28042" xr:uid="{00000000-0005-0000-0000-0000E96D0000}"/>
    <cellStyle name="Normal 73" xfId="28043" xr:uid="{00000000-0005-0000-0000-0000EA6D0000}"/>
    <cellStyle name="Normal 74" xfId="28044" xr:uid="{00000000-0005-0000-0000-0000EB6D0000}"/>
    <cellStyle name="Normal 74 2" xfId="28045" xr:uid="{00000000-0005-0000-0000-0000EC6D0000}"/>
    <cellStyle name="Normal 75" xfId="28046" xr:uid="{00000000-0005-0000-0000-0000ED6D0000}"/>
    <cellStyle name="Normal 76" xfId="28047" xr:uid="{00000000-0005-0000-0000-0000EE6D0000}"/>
    <cellStyle name="Normal 77" xfId="28048" xr:uid="{00000000-0005-0000-0000-0000EF6D0000}"/>
    <cellStyle name="Normal 77 2" xfId="28049" xr:uid="{00000000-0005-0000-0000-0000F06D0000}"/>
    <cellStyle name="Normal 77 2 2" xfId="28050" xr:uid="{00000000-0005-0000-0000-0000F16D0000}"/>
    <cellStyle name="Normal 77 2 2 2" xfId="28051" xr:uid="{00000000-0005-0000-0000-0000F26D0000}"/>
    <cellStyle name="Normal 77 2 3" xfId="28052" xr:uid="{00000000-0005-0000-0000-0000F36D0000}"/>
    <cellStyle name="Normal 77 3" xfId="28053" xr:uid="{00000000-0005-0000-0000-0000F46D0000}"/>
    <cellStyle name="Normal 77 3 2" xfId="28054" xr:uid="{00000000-0005-0000-0000-0000F56D0000}"/>
    <cellStyle name="Normal 77 4" xfId="28055" xr:uid="{00000000-0005-0000-0000-0000F66D0000}"/>
    <cellStyle name="Normal 78" xfId="28056" xr:uid="{00000000-0005-0000-0000-0000F76D0000}"/>
    <cellStyle name="Normal 78 2" xfId="28057" xr:uid="{00000000-0005-0000-0000-0000F86D0000}"/>
    <cellStyle name="Normal 78 2 2" xfId="28058" xr:uid="{00000000-0005-0000-0000-0000F96D0000}"/>
    <cellStyle name="Normal 78 2 2 2" xfId="28059" xr:uid="{00000000-0005-0000-0000-0000FA6D0000}"/>
    <cellStyle name="Normal 78 2 3" xfId="28060" xr:uid="{00000000-0005-0000-0000-0000FB6D0000}"/>
    <cellStyle name="Normal 78 3" xfId="28061" xr:uid="{00000000-0005-0000-0000-0000FC6D0000}"/>
    <cellStyle name="Normal 78 3 2" xfId="28062" xr:uid="{00000000-0005-0000-0000-0000FD6D0000}"/>
    <cellStyle name="Normal 78 4" xfId="28063" xr:uid="{00000000-0005-0000-0000-0000FE6D0000}"/>
    <cellStyle name="Normal 79" xfId="28064" xr:uid="{00000000-0005-0000-0000-0000FF6D0000}"/>
    <cellStyle name="Normal 8" xfId="125" xr:uid="{00000000-0005-0000-0000-0000006E0000}"/>
    <cellStyle name="Normal 8 10" xfId="9499" xr:uid="{00000000-0005-0000-0000-0000016E0000}"/>
    <cellStyle name="Normal 8 10 2" xfId="9422" xr:uid="{00000000-0005-0000-0000-0000026E0000}"/>
    <cellStyle name="Normal 8 11" xfId="9398" xr:uid="{00000000-0005-0000-0000-0000036E0000}"/>
    <cellStyle name="Normal 8 11 2" xfId="9575" xr:uid="{00000000-0005-0000-0000-0000046E0000}"/>
    <cellStyle name="Normal 8 18" xfId="9317" xr:uid="{00000000-0005-0000-0000-0000056E0000}"/>
    <cellStyle name="Normal 8 18 2" xfId="9307" xr:uid="{00000000-0005-0000-0000-0000066E0000}"/>
    <cellStyle name="Normal 8 2" xfId="181" xr:uid="{00000000-0005-0000-0000-0000076E0000}"/>
    <cellStyle name="Normal 8 2 2" xfId="388" xr:uid="{00000000-0005-0000-0000-0000086E0000}"/>
    <cellStyle name="Normal 8 2 2 2" xfId="28067" xr:uid="{00000000-0005-0000-0000-0000096E0000}"/>
    <cellStyle name="Normal 8 2 3" xfId="9506" xr:uid="{00000000-0005-0000-0000-00000A6E0000}"/>
    <cellStyle name="Normal 8 2 4" xfId="28066" xr:uid="{00000000-0005-0000-0000-00000B6E0000}"/>
    <cellStyle name="Normal 8 22" xfId="9681" xr:uid="{00000000-0005-0000-0000-00000C6E0000}"/>
    <cellStyle name="Normal 8 22 2" xfId="9614" xr:uid="{00000000-0005-0000-0000-00000D6E0000}"/>
    <cellStyle name="Normal 8 3" xfId="277" xr:uid="{00000000-0005-0000-0000-00000E6E0000}"/>
    <cellStyle name="Normal 8 3 2" xfId="28069" xr:uid="{00000000-0005-0000-0000-00000F6E0000}"/>
    <cellStyle name="Normal 8 3 3" xfId="28068" xr:uid="{00000000-0005-0000-0000-0000106E0000}"/>
    <cellStyle name="Normal 8 31" xfId="9447" xr:uid="{00000000-0005-0000-0000-0000116E0000}"/>
    <cellStyle name="Normal 8 31 2" xfId="9677" xr:uid="{00000000-0005-0000-0000-0000126E0000}"/>
    <cellStyle name="Normal 8 38" xfId="9577" xr:uid="{00000000-0005-0000-0000-0000136E0000}"/>
    <cellStyle name="Normal 8 38 2" xfId="9402" xr:uid="{00000000-0005-0000-0000-0000146E0000}"/>
    <cellStyle name="Normal 8 4" xfId="9245" xr:uid="{00000000-0005-0000-0000-0000156E0000}"/>
    <cellStyle name="Normal 8 4 2" xfId="28070" xr:uid="{00000000-0005-0000-0000-0000166E0000}"/>
    <cellStyle name="Normal 8 49" xfId="9262" xr:uid="{00000000-0005-0000-0000-0000176E0000}"/>
    <cellStyle name="Normal 8 5" xfId="9547" xr:uid="{00000000-0005-0000-0000-0000186E0000}"/>
    <cellStyle name="Normal 8 5 2" xfId="28071" xr:uid="{00000000-0005-0000-0000-0000196E0000}"/>
    <cellStyle name="Normal 8 6" xfId="9283" xr:uid="{00000000-0005-0000-0000-00001A6E0000}"/>
    <cellStyle name="Normal 8 6 2" xfId="9529" xr:uid="{00000000-0005-0000-0000-00001B6E0000}"/>
    <cellStyle name="Normal 8 6 3" xfId="28072" xr:uid="{00000000-0005-0000-0000-00001C6E0000}"/>
    <cellStyle name="Normal 8 7" xfId="9316" xr:uid="{00000000-0005-0000-0000-00001D6E0000}"/>
    <cellStyle name="Normal 8 7 2" xfId="45317" xr:uid="{00000000-0005-0000-0000-00001E6E0000}"/>
    <cellStyle name="Normal 8 72" xfId="9431" xr:uid="{00000000-0005-0000-0000-00001F6E0000}"/>
    <cellStyle name="Normal 8 77" xfId="9446" xr:uid="{00000000-0005-0000-0000-0000206E0000}"/>
    <cellStyle name="Normal 8 8" xfId="168" xr:uid="{00000000-0005-0000-0000-0000216E0000}"/>
    <cellStyle name="Normal 8 8 2" xfId="45569" xr:uid="{00000000-0005-0000-0000-0000226E0000}"/>
    <cellStyle name="Normal 8 81" xfId="9607" xr:uid="{00000000-0005-0000-0000-0000236E0000}"/>
    <cellStyle name="Normal 8 9" xfId="28065" xr:uid="{00000000-0005-0000-0000-0000246E0000}"/>
    <cellStyle name="Normal 80" xfId="28073" xr:uid="{00000000-0005-0000-0000-0000256E0000}"/>
    <cellStyle name="Normal 81" xfId="28074" xr:uid="{00000000-0005-0000-0000-0000266E0000}"/>
    <cellStyle name="Normal 82" xfId="28075" xr:uid="{00000000-0005-0000-0000-0000276E0000}"/>
    <cellStyle name="Normal 83" xfId="28076" xr:uid="{00000000-0005-0000-0000-0000286E0000}"/>
    <cellStyle name="Normal 83 2" xfId="28077" xr:uid="{00000000-0005-0000-0000-0000296E0000}"/>
    <cellStyle name="Normal 83 2 2" xfId="28078" xr:uid="{00000000-0005-0000-0000-00002A6E0000}"/>
    <cellStyle name="Normal 83 2 2 2" xfId="28079" xr:uid="{00000000-0005-0000-0000-00002B6E0000}"/>
    <cellStyle name="Normal 83 2 3" xfId="28080" xr:uid="{00000000-0005-0000-0000-00002C6E0000}"/>
    <cellStyle name="Normal 83 3" xfId="28081" xr:uid="{00000000-0005-0000-0000-00002D6E0000}"/>
    <cellStyle name="Normal 83 3 2" xfId="28082" xr:uid="{00000000-0005-0000-0000-00002E6E0000}"/>
    <cellStyle name="Normal 83 4" xfId="28083" xr:uid="{00000000-0005-0000-0000-00002F6E0000}"/>
    <cellStyle name="Normal 84" xfId="28084" xr:uid="{00000000-0005-0000-0000-0000306E0000}"/>
    <cellStyle name="Normal 84 2" xfId="28085" xr:uid="{00000000-0005-0000-0000-0000316E0000}"/>
    <cellStyle name="Normal 84 2 2" xfId="28086" xr:uid="{00000000-0005-0000-0000-0000326E0000}"/>
    <cellStyle name="Normal 84 2 2 2" xfId="28087" xr:uid="{00000000-0005-0000-0000-0000336E0000}"/>
    <cellStyle name="Normal 84 2 3" xfId="28088" xr:uid="{00000000-0005-0000-0000-0000346E0000}"/>
    <cellStyle name="Normal 84 3" xfId="28089" xr:uid="{00000000-0005-0000-0000-0000356E0000}"/>
    <cellStyle name="Normal 84 3 2" xfId="28090" xr:uid="{00000000-0005-0000-0000-0000366E0000}"/>
    <cellStyle name="Normal 84 4" xfId="28091" xr:uid="{00000000-0005-0000-0000-0000376E0000}"/>
    <cellStyle name="Normal 85" xfId="28092" xr:uid="{00000000-0005-0000-0000-0000386E0000}"/>
    <cellStyle name="Normal 85 2" xfId="28093" xr:uid="{00000000-0005-0000-0000-0000396E0000}"/>
    <cellStyle name="Normal 85 2 2" xfId="28094" xr:uid="{00000000-0005-0000-0000-00003A6E0000}"/>
    <cellStyle name="Normal 85 2 2 2" xfId="28095" xr:uid="{00000000-0005-0000-0000-00003B6E0000}"/>
    <cellStyle name="Normal 85 2 3" xfId="28096" xr:uid="{00000000-0005-0000-0000-00003C6E0000}"/>
    <cellStyle name="Normal 85 3" xfId="28097" xr:uid="{00000000-0005-0000-0000-00003D6E0000}"/>
    <cellStyle name="Normal 85 3 2" xfId="28098" xr:uid="{00000000-0005-0000-0000-00003E6E0000}"/>
    <cellStyle name="Normal 85 4" xfId="28099" xr:uid="{00000000-0005-0000-0000-00003F6E0000}"/>
    <cellStyle name="Normal 86" xfId="28100" xr:uid="{00000000-0005-0000-0000-0000406E0000}"/>
    <cellStyle name="Normal 86 2" xfId="28101" xr:uid="{00000000-0005-0000-0000-0000416E0000}"/>
    <cellStyle name="Normal 86 2 2" xfId="28102" xr:uid="{00000000-0005-0000-0000-0000426E0000}"/>
    <cellStyle name="Normal 86 2 2 2" xfId="28103" xr:uid="{00000000-0005-0000-0000-0000436E0000}"/>
    <cellStyle name="Normal 86 2 3" xfId="28104" xr:uid="{00000000-0005-0000-0000-0000446E0000}"/>
    <cellStyle name="Normal 86 3" xfId="28105" xr:uid="{00000000-0005-0000-0000-0000456E0000}"/>
    <cellStyle name="Normal 86 3 2" xfId="28106" xr:uid="{00000000-0005-0000-0000-0000466E0000}"/>
    <cellStyle name="Normal 86 4" xfId="28107" xr:uid="{00000000-0005-0000-0000-0000476E0000}"/>
    <cellStyle name="Normal 86 5" xfId="45347" xr:uid="{00000000-0005-0000-0000-0000486E0000}"/>
    <cellStyle name="Normal 87" xfId="28108" xr:uid="{00000000-0005-0000-0000-0000496E0000}"/>
    <cellStyle name="Normal 87 2" xfId="28109" xr:uid="{00000000-0005-0000-0000-00004A6E0000}"/>
    <cellStyle name="Normal 87 2 2" xfId="28110" xr:uid="{00000000-0005-0000-0000-00004B6E0000}"/>
    <cellStyle name="Normal 87 2 2 2" xfId="28111" xr:uid="{00000000-0005-0000-0000-00004C6E0000}"/>
    <cellStyle name="Normal 87 2 3" xfId="28112" xr:uid="{00000000-0005-0000-0000-00004D6E0000}"/>
    <cellStyle name="Normal 87 3" xfId="28113" xr:uid="{00000000-0005-0000-0000-00004E6E0000}"/>
    <cellStyle name="Normal 87 3 2" xfId="28114" xr:uid="{00000000-0005-0000-0000-00004F6E0000}"/>
    <cellStyle name="Normal 87 4" xfId="28115" xr:uid="{00000000-0005-0000-0000-0000506E0000}"/>
    <cellStyle name="Normal 88" xfId="28116" xr:uid="{00000000-0005-0000-0000-0000516E0000}"/>
    <cellStyle name="Normal 88 2" xfId="28117" xr:uid="{00000000-0005-0000-0000-0000526E0000}"/>
    <cellStyle name="Normal 88 2 2" xfId="28118" xr:uid="{00000000-0005-0000-0000-0000536E0000}"/>
    <cellStyle name="Normal 88 2 2 2" xfId="28119" xr:uid="{00000000-0005-0000-0000-0000546E0000}"/>
    <cellStyle name="Normal 88 2 3" xfId="28120" xr:uid="{00000000-0005-0000-0000-0000556E0000}"/>
    <cellStyle name="Normal 88 3" xfId="28121" xr:uid="{00000000-0005-0000-0000-0000566E0000}"/>
    <cellStyle name="Normal 88 3 2" xfId="28122" xr:uid="{00000000-0005-0000-0000-0000576E0000}"/>
    <cellStyle name="Normal 88 4" xfId="28123" xr:uid="{00000000-0005-0000-0000-0000586E0000}"/>
    <cellStyle name="Normal 88 5" xfId="45350" xr:uid="{00000000-0005-0000-0000-0000596E0000}"/>
    <cellStyle name="Normal 89" xfId="28124" xr:uid="{00000000-0005-0000-0000-00005A6E0000}"/>
    <cellStyle name="Normal 89 2" xfId="28125" xr:uid="{00000000-0005-0000-0000-00005B6E0000}"/>
    <cellStyle name="Normal 89 2 2" xfId="28126" xr:uid="{00000000-0005-0000-0000-00005C6E0000}"/>
    <cellStyle name="Normal 89 2 2 2" xfId="28127" xr:uid="{00000000-0005-0000-0000-00005D6E0000}"/>
    <cellStyle name="Normal 89 2 3" xfId="28128" xr:uid="{00000000-0005-0000-0000-00005E6E0000}"/>
    <cellStyle name="Normal 89 3" xfId="28129" xr:uid="{00000000-0005-0000-0000-00005F6E0000}"/>
    <cellStyle name="Normal 89 3 2" xfId="28130" xr:uid="{00000000-0005-0000-0000-0000606E0000}"/>
    <cellStyle name="Normal 89 4" xfId="28131" xr:uid="{00000000-0005-0000-0000-0000616E0000}"/>
    <cellStyle name="Normal 9" xfId="126" xr:uid="{00000000-0005-0000-0000-0000626E0000}"/>
    <cellStyle name="Normal 9 10" xfId="5881" xr:uid="{00000000-0005-0000-0000-0000636E0000}"/>
    <cellStyle name="Normal 9 10 2" xfId="9646" xr:uid="{00000000-0005-0000-0000-0000646E0000}"/>
    <cellStyle name="Normal 9 10 3" xfId="9260" xr:uid="{00000000-0005-0000-0000-0000656E0000}"/>
    <cellStyle name="Normal 9 11" xfId="415" xr:uid="{00000000-0005-0000-0000-0000666E0000}"/>
    <cellStyle name="Normal 9 110" xfId="9538" xr:uid="{00000000-0005-0000-0000-0000676E0000}"/>
    <cellStyle name="Normal 9 110 2" xfId="9619" xr:uid="{00000000-0005-0000-0000-0000686E0000}"/>
    <cellStyle name="Normal 9 12" xfId="9346" xr:uid="{00000000-0005-0000-0000-0000696E0000}"/>
    <cellStyle name="Normal 9 122" xfId="9531" xr:uid="{00000000-0005-0000-0000-00006A6E0000}"/>
    <cellStyle name="Normal 9 122 2" xfId="9407" xr:uid="{00000000-0005-0000-0000-00006B6E0000}"/>
    <cellStyle name="Normal 9 13" xfId="9385" xr:uid="{00000000-0005-0000-0000-00006C6E0000}"/>
    <cellStyle name="Normal 9 13 2" xfId="9525" xr:uid="{00000000-0005-0000-0000-00006D6E0000}"/>
    <cellStyle name="Normal 9 134" xfId="9337" xr:uid="{00000000-0005-0000-0000-00006E6E0000}"/>
    <cellStyle name="Normal 9 134 2" xfId="9627" xr:uid="{00000000-0005-0000-0000-00006F6E0000}"/>
    <cellStyle name="Normal 9 14" xfId="9551" xr:uid="{00000000-0005-0000-0000-0000706E0000}"/>
    <cellStyle name="Normal 9 144" xfId="9251" xr:uid="{00000000-0005-0000-0000-0000716E0000}"/>
    <cellStyle name="Normal 9 15" xfId="9466" xr:uid="{00000000-0005-0000-0000-0000726E0000}"/>
    <cellStyle name="Normal 9 159" xfId="9303" xr:uid="{00000000-0005-0000-0000-0000736E0000}"/>
    <cellStyle name="Normal 9 159 2" xfId="9372" xr:uid="{00000000-0005-0000-0000-0000746E0000}"/>
    <cellStyle name="Normal 9 16" xfId="9365" xr:uid="{00000000-0005-0000-0000-0000756E0000}"/>
    <cellStyle name="Normal 9 162" xfId="9670" xr:uid="{00000000-0005-0000-0000-0000766E0000}"/>
    <cellStyle name="Normal 9 17" xfId="28132" xr:uid="{00000000-0005-0000-0000-0000776E0000}"/>
    <cellStyle name="Normal 9 17 2" xfId="9609" xr:uid="{00000000-0005-0000-0000-0000786E0000}"/>
    <cellStyle name="Normal 9 172" xfId="9312" xr:uid="{00000000-0005-0000-0000-0000796E0000}"/>
    <cellStyle name="Normal 9 175" xfId="9673" xr:uid="{00000000-0005-0000-0000-00007A6E0000}"/>
    <cellStyle name="Normal 9 183" xfId="9306" xr:uid="{00000000-0005-0000-0000-00007B6E0000}"/>
    <cellStyle name="Normal 9 188" xfId="9389" xr:uid="{00000000-0005-0000-0000-00007C6E0000}"/>
    <cellStyle name="Normal 9 194" xfId="9625" xr:uid="{00000000-0005-0000-0000-00007D6E0000}"/>
    <cellStyle name="Normal 9 195" xfId="9380" xr:uid="{00000000-0005-0000-0000-00007E6E0000}"/>
    <cellStyle name="Normal 9 2" xfId="581" xr:uid="{00000000-0005-0000-0000-00007F6E0000}"/>
    <cellStyle name="Normal 9 2 2" xfId="1281" xr:uid="{00000000-0005-0000-0000-0000806E0000}"/>
    <cellStyle name="Normal 9 2 2 2" xfId="1294" xr:uid="{00000000-0005-0000-0000-0000816E0000}"/>
    <cellStyle name="Normal 9 2 2 3" xfId="3736" xr:uid="{00000000-0005-0000-0000-0000826E0000}"/>
    <cellStyle name="Normal 9 2 2 4" xfId="5871" xr:uid="{00000000-0005-0000-0000-0000836E0000}"/>
    <cellStyle name="Normal 9 2 2 5" xfId="7912" xr:uid="{00000000-0005-0000-0000-0000846E0000}"/>
    <cellStyle name="Normal 9 2 3" xfId="1317" xr:uid="{00000000-0005-0000-0000-0000856E0000}"/>
    <cellStyle name="Normal 9 203" xfId="9637" xr:uid="{00000000-0005-0000-0000-0000866E0000}"/>
    <cellStyle name="Normal 9 205" xfId="9293" xr:uid="{00000000-0005-0000-0000-0000876E0000}"/>
    <cellStyle name="Normal 9 205 2" xfId="9438" xr:uid="{00000000-0005-0000-0000-0000886E0000}"/>
    <cellStyle name="Normal 9 21" xfId="9556" xr:uid="{00000000-0005-0000-0000-0000896E0000}"/>
    <cellStyle name="Normal 9 21 2" xfId="9571" xr:uid="{00000000-0005-0000-0000-00008A6E0000}"/>
    <cellStyle name="Normal 9 211" xfId="9255" xr:uid="{00000000-0005-0000-0000-00008B6E0000}"/>
    <cellStyle name="Normal 9 221" xfId="9350" xr:uid="{00000000-0005-0000-0000-00008C6E0000}"/>
    <cellStyle name="Normal 9 223" xfId="9580" xr:uid="{00000000-0005-0000-0000-00008D6E0000}"/>
    <cellStyle name="Normal 9 223 2" xfId="9552" xr:uid="{00000000-0005-0000-0000-00008E6E0000}"/>
    <cellStyle name="Normal 9 225" xfId="9678" xr:uid="{00000000-0005-0000-0000-00008F6E0000}"/>
    <cellStyle name="Normal 9 229" xfId="9471" xr:uid="{00000000-0005-0000-0000-0000906E0000}"/>
    <cellStyle name="Normal 9 229 2" xfId="9472" xr:uid="{00000000-0005-0000-0000-0000916E0000}"/>
    <cellStyle name="Normal 9 238" xfId="9414" xr:uid="{00000000-0005-0000-0000-0000926E0000}"/>
    <cellStyle name="Normal 9 238 2" xfId="9644" xr:uid="{00000000-0005-0000-0000-0000936E0000}"/>
    <cellStyle name="Normal 9 251" xfId="9461" xr:uid="{00000000-0005-0000-0000-0000946E0000}"/>
    <cellStyle name="Normal 9 251 2" xfId="9516" xr:uid="{00000000-0005-0000-0000-0000956E0000}"/>
    <cellStyle name="Normal 9 27" xfId="9608" xr:uid="{00000000-0005-0000-0000-0000966E0000}"/>
    <cellStyle name="Normal 9 27 2" xfId="9615" xr:uid="{00000000-0005-0000-0000-0000976E0000}"/>
    <cellStyle name="Normal 9 27 3" xfId="9606" xr:uid="{00000000-0005-0000-0000-0000986E0000}"/>
    <cellStyle name="Normal 9 29" xfId="9517" xr:uid="{00000000-0005-0000-0000-0000996E0000}"/>
    <cellStyle name="Normal 9 3" xfId="689" xr:uid="{00000000-0005-0000-0000-00009A6E0000}"/>
    <cellStyle name="Normal 9 3 2" xfId="1222" xr:uid="{00000000-0005-0000-0000-00009B6E0000}"/>
    <cellStyle name="Normal 9 3 2 2" xfId="3677" xr:uid="{00000000-0005-0000-0000-00009C6E0000}"/>
    <cellStyle name="Normal 9 3 2 3" xfId="5819" xr:uid="{00000000-0005-0000-0000-00009D6E0000}"/>
    <cellStyle name="Normal 9 3 2 4" xfId="7864" xr:uid="{00000000-0005-0000-0000-00009E6E0000}"/>
    <cellStyle name="Normal 9 3 2 5" xfId="9309" xr:uid="{00000000-0005-0000-0000-00009F6E0000}"/>
    <cellStyle name="Normal 9 3 3" xfId="1674" xr:uid="{00000000-0005-0000-0000-0000A06E0000}"/>
    <cellStyle name="Normal 9 3 3 2" xfId="4123" xr:uid="{00000000-0005-0000-0000-0000A16E0000}"/>
    <cellStyle name="Normal 9 3 3 3" xfId="6248" xr:uid="{00000000-0005-0000-0000-0000A26E0000}"/>
    <cellStyle name="Normal 9 3 3 4" xfId="8274" xr:uid="{00000000-0005-0000-0000-0000A36E0000}"/>
    <cellStyle name="Normal 9 3 4" xfId="2075" xr:uid="{00000000-0005-0000-0000-0000A46E0000}"/>
    <cellStyle name="Normal 9 3 4 2" xfId="4522" xr:uid="{00000000-0005-0000-0000-0000A56E0000}"/>
    <cellStyle name="Normal 9 3 4 3" xfId="6645" xr:uid="{00000000-0005-0000-0000-0000A66E0000}"/>
    <cellStyle name="Normal 9 3 4 4" xfId="8664" xr:uid="{00000000-0005-0000-0000-0000A76E0000}"/>
    <cellStyle name="Normal 9 3 5" xfId="2178" xr:uid="{00000000-0005-0000-0000-0000A86E0000}"/>
    <cellStyle name="Normal 9 3 5 2" xfId="4625" xr:uid="{00000000-0005-0000-0000-0000A96E0000}"/>
    <cellStyle name="Normal 9 3 5 3" xfId="6748" xr:uid="{00000000-0005-0000-0000-0000AA6E0000}"/>
    <cellStyle name="Normal 9 3 5 4" xfId="8767" xr:uid="{00000000-0005-0000-0000-0000AB6E0000}"/>
    <cellStyle name="Normal 9 3 6" xfId="3134" xr:uid="{00000000-0005-0000-0000-0000AC6E0000}"/>
    <cellStyle name="Normal 9 3 7" xfId="5289" xr:uid="{00000000-0005-0000-0000-0000AD6E0000}"/>
    <cellStyle name="Normal 9 3 8" xfId="7351" xr:uid="{00000000-0005-0000-0000-0000AE6E0000}"/>
    <cellStyle name="Normal 9 3 9" xfId="9522" xr:uid="{00000000-0005-0000-0000-0000AF6E0000}"/>
    <cellStyle name="Normal 9 33" xfId="9685" xr:uid="{00000000-0005-0000-0000-0000B06E0000}"/>
    <cellStyle name="Normal 9 33 2" xfId="9638" xr:uid="{00000000-0005-0000-0000-0000B16E0000}"/>
    <cellStyle name="Normal 9 37" xfId="9663" xr:uid="{00000000-0005-0000-0000-0000B26E0000}"/>
    <cellStyle name="Normal 9 37 2" xfId="9257" xr:uid="{00000000-0005-0000-0000-0000B36E0000}"/>
    <cellStyle name="Normal 9 4" xfId="957" xr:uid="{00000000-0005-0000-0000-0000B46E0000}"/>
    <cellStyle name="Normal 9 4 2" xfId="1260" xr:uid="{00000000-0005-0000-0000-0000B56E0000}"/>
    <cellStyle name="Normal 9 4 3" xfId="3407" xr:uid="{00000000-0005-0000-0000-0000B66E0000}"/>
    <cellStyle name="Normal 9 4 4" xfId="5550" xr:uid="{00000000-0005-0000-0000-0000B76E0000}"/>
    <cellStyle name="Normal 9 4 5" xfId="7596" xr:uid="{00000000-0005-0000-0000-0000B86E0000}"/>
    <cellStyle name="Normal 9 4 6" xfId="28133" xr:uid="{00000000-0005-0000-0000-0000B96E0000}"/>
    <cellStyle name="Normal 9 43" xfId="9680" xr:uid="{00000000-0005-0000-0000-0000BA6E0000}"/>
    <cellStyle name="Normal 9 43 2" xfId="9612" xr:uid="{00000000-0005-0000-0000-0000BB6E0000}"/>
    <cellStyle name="Normal 9 5" xfId="1402" xr:uid="{00000000-0005-0000-0000-0000BC6E0000}"/>
    <cellStyle name="Normal 9 5 2" xfId="3852" xr:uid="{00000000-0005-0000-0000-0000BD6E0000}"/>
    <cellStyle name="Normal 9 5 3" xfId="5976" xr:uid="{00000000-0005-0000-0000-0000BE6E0000}"/>
    <cellStyle name="Normal 9 5 4" xfId="8003" xr:uid="{00000000-0005-0000-0000-0000BF6E0000}"/>
    <cellStyle name="Normal 9 5 5" xfId="45318" xr:uid="{00000000-0005-0000-0000-0000C06E0000}"/>
    <cellStyle name="Normal 9 58" xfId="9243" xr:uid="{00000000-0005-0000-0000-0000C16E0000}"/>
    <cellStyle name="Normal 9 6" xfId="1772" xr:uid="{00000000-0005-0000-0000-0000C26E0000}"/>
    <cellStyle name="Normal 9 6 2" xfId="4220" xr:uid="{00000000-0005-0000-0000-0000C36E0000}"/>
    <cellStyle name="Normal 9 6 2 2" xfId="9334" xr:uid="{00000000-0005-0000-0000-0000C46E0000}"/>
    <cellStyle name="Normal 9 6 3" xfId="6344" xr:uid="{00000000-0005-0000-0000-0000C56E0000}"/>
    <cellStyle name="Normal 9 6 4" xfId="8368" xr:uid="{00000000-0005-0000-0000-0000C66E0000}"/>
    <cellStyle name="Normal 9 6 5" xfId="9610" xr:uid="{00000000-0005-0000-0000-0000C76E0000}"/>
    <cellStyle name="Normal 9 6 6" xfId="45570" xr:uid="{00000000-0005-0000-0000-0000C86E0000}"/>
    <cellStyle name="Normal 9 60" xfId="9475" xr:uid="{00000000-0005-0000-0000-0000C96E0000}"/>
    <cellStyle name="Normal 9 60 2" xfId="9275" xr:uid="{00000000-0005-0000-0000-0000CA6E0000}"/>
    <cellStyle name="Normal 9 7" xfId="2103" xr:uid="{00000000-0005-0000-0000-0000CB6E0000}"/>
    <cellStyle name="Normal 9 7 2" xfId="4550" xr:uid="{00000000-0005-0000-0000-0000CC6E0000}"/>
    <cellStyle name="Normal 9 7 3" xfId="6673" xr:uid="{00000000-0005-0000-0000-0000CD6E0000}"/>
    <cellStyle name="Normal 9 7 4" xfId="8692" xr:uid="{00000000-0005-0000-0000-0000CE6E0000}"/>
    <cellStyle name="Normal 9 70" xfId="9416" xr:uid="{00000000-0005-0000-0000-0000CF6E0000}"/>
    <cellStyle name="Normal 9 70 2" xfId="9597" xr:uid="{00000000-0005-0000-0000-0000D06E0000}"/>
    <cellStyle name="Normal 9 73" xfId="9617" xr:uid="{00000000-0005-0000-0000-0000D16E0000}"/>
    <cellStyle name="Normal 9 73 2" xfId="9648" xr:uid="{00000000-0005-0000-0000-0000D26E0000}"/>
    <cellStyle name="Normal 9 8" xfId="2864" xr:uid="{00000000-0005-0000-0000-0000D36E0000}"/>
    <cellStyle name="Normal 9 8 2" xfId="9687" xr:uid="{00000000-0005-0000-0000-0000D46E0000}"/>
    <cellStyle name="Normal 9 8 3" xfId="9333" xr:uid="{00000000-0005-0000-0000-0000D56E0000}"/>
    <cellStyle name="Normal 9 83" xfId="9477" xr:uid="{00000000-0005-0000-0000-0000D66E0000}"/>
    <cellStyle name="Normal 9 83 2" xfId="9396" xr:uid="{00000000-0005-0000-0000-0000D76E0000}"/>
    <cellStyle name="Normal 9 87" xfId="9421" xr:uid="{00000000-0005-0000-0000-0000D86E0000}"/>
    <cellStyle name="Normal 9 9" xfId="2855" xr:uid="{00000000-0005-0000-0000-0000D96E0000}"/>
    <cellStyle name="Normal 9 91" xfId="9613" xr:uid="{00000000-0005-0000-0000-0000DA6E0000}"/>
    <cellStyle name="Normal 9 95" xfId="9641" xr:uid="{00000000-0005-0000-0000-0000DB6E0000}"/>
    <cellStyle name="Normal 90" xfId="28134" xr:uid="{00000000-0005-0000-0000-0000DC6E0000}"/>
    <cellStyle name="Normal 91" xfId="28135" xr:uid="{00000000-0005-0000-0000-0000DD6E0000}"/>
    <cellStyle name="Normal 91 2" xfId="28136" xr:uid="{00000000-0005-0000-0000-0000DE6E0000}"/>
    <cellStyle name="Normal 91 3" xfId="28137" xr:uid="{00000000-0005-0000-0000-0000DF6E0000}"/>
    <cellStyle name="Normal 92" xfId="28138" xr:uid="{00000000-0005-0000-0000-0000E06E0000}"/>
    <cellStyle name="Normal 92 2" xfId="28139" xr:uid="{00000000-0005-0000-0000-0000E16E0000}"/>
    <cellStyle name="Normal 93" xfId="28140" xr:uid="{00000000-0005-0000-0000-0000E26E0000}"/>
    <cellStyle name="Normal 93 2" xfId="28141" xr:uid="{00000000-0005-0000-0000-0000E36E0000}"/>
    <cellStyle name="Normal 93 2 2" xfId="28142" xr:uid="{00000000-0005-0000-0000-0000E46E0000}"/>
    <cellStyle name="Normal 93 3" xfId="28143" xr:uid="{00000000-0005-0000-0000-0000E56E0000}"/>
    <cellStyle name="Normal 94" xfId="28144" xr:uid="{00000000-0005-0000-0000-0000E66E0000}"/>
    <cellStyle name="Normal 94 2" xfId="28145" xr:uid="{00000000-0005-0000-0000-0000E76E0000}"/>
    <cellStyle name="Normal 94 3" xfId="28146" xr:uid="{00000000-0005-0000-0000-0000E86E0000}"/>
    <cellStyle name="Normal 95" xfId="28147" xr:uid="{00000000-0005-0000-0000-0000E96E0000}"/>
    <cellStyle name="Normal 95 2" xfId="28148" xr:uid="{00000000-0005-0000-0000-0000EA6E0000}"/>
    <cellStyle name="Normal 95 3" xfId="28149" xr:uid="{00000000-0005-0000-0000-0000EB6E0000}"/>
    <cellStyle name="Normal 95 4" xfId="45346" xr:uid="{00000000-0005-0000-0000-0000EC6E0000}"/>
    <cellStyle name="Normal 96" xfId="28150" xr:uid="{00000000-0005-0000-0000-0000ED6E0000}"/>
    <cellStyle name="Normal 96 2" xfId="28151" xr:uid="{00000000-0005-0000-0000-0000EE6E0000}"/>
    <cellStyle name="Normal 96 3" xfId="28152" xr:uid="{00000000-0005-0000-0000-0000EF6E0000}"/>
    <cellStyle name="Normal 97" xfId="28153" xr:uid="{00000000-0005-0000-0000-0000F06E0000}"/>
    <cellStyle name="Normal 97 2" xfId="28154" xr:uid="{00000000-0005-0000-0000-0000F16E0000}"/>
    <cellStyle name="Normal 97 3" xfId="28155" xr:uid="{00000000-0005-0000-0000-0000F26E0000}"/>
    <cellStyle name="Normal 98" xfId="28156" xr:uid="{00000000-0005-0000-0000-0000F36E0000}"/>
    <cellStyle name="Normal 98 2" xfId="28157" xr:uid="{00000000-0005-0000-0000-0000F46E0000}"/>
    <cellStyle name="Normal 98 3" xfId="28158" xr:uid="{00000000-0005-0000-0000-0000F56E0000}"/>
    <cellStyle name="Normal 99" xfId="28159" xr:uid="{00000000-0005-0000-0000-0000F66E0000}"/>
    <cellStyle name="Normal 99 2" xfId="28160" xr:uid="{00000000-0005-0000-0000-0000F76E0000}"/>
    <cellStyle name="Normal 99 3" xfId="28161" xr:uid="{00000000-0005-0000-0000-0000F86E0000}"/>
    <cellStyle name="Notas" xfId="28162" xr:uid="{00000000-0005-0000-0000-0000F96E0000}"/>
    <cellStyle name="Notas 10" xfId="28163" xr:uid="{00000000-0005-0000-0000-0000FA6E0000}"/>
    <cellStyle name="Notas 10 2" xfId="28164" xr:uid="{00000000-0005-0000-0000-0000FB6E0000}"/>
    <cellStyle name="Notas 10 2 2" xfId="28165" xr:uid="{00000000-0005-0000-0000-0000FC6E0000}"/>
    <cellStyle name="Notas 10 3" xfId="28166" xr:uid="{00000000-0005-0000-0000-0000FD6E0000}"/>
    <cellStyle name="Notas 10 3 2" xfId="28167" xr:uid="{00000000-0005-0000-0000-0000FE6E0000}"/>
    <cellStyle name="Notas 10 4" xfId="28168" xr:uid="{00000000-0005-0000-0000-0000FF6E0000}"/>
    <cellStyle name="Notas 11" xfId="28169" xr:uid="{00000000-0005-0000-0000-0000006F0000}"/>
    <cellStyle name="Notas 11 2" xfId="28170" xr:uid="{00000000-0005-0000-0000-0000016F0000}"/>
    <cellStyle name="Notas 11 2 2" xfId="28171" xr:uid="{00000000-0005-0000-0000-0000026F0000}"/>
    <cellStyle name="Notas 11 3" xfId="28172" xr:uid="{00000000-0005-0000-0000-0000036F0000}"/>
    <cellStyle name="Notas 11 3 2" xfId="28173" xr:uid="{00000000-0005-0000-0000-0000046F0000}"/>
    <cellStyle name="Notas 11 4" xfId="28174" xr:uid="{00000000-0005-0000-0000-0000056F0000}"/>
    <cellStyle name="Notas 11 5" xfId="28175" xr:uid="{00000000-0005-0000-0000-0000066F0000}"/>
    <cellStyle name="Notas 12" xfId="28176" xr:uid="{00000000-0005-0000-0000-0000076F0000}"/>
    <cellStyle name="Notas 12 2" xfId="28177" xr:uid="{00000000-0005-0000-0000-0000086F0000}"/>
    <cellStyle name="Notas 12 2 2" xfId="28178" xr:uid="{00000000-0005-0000-0000-0000096F0000}"/>
    <cellStyle name="Notas 12 3" xfId="28179" xr:uid="{00000000-0005-0000-0000-00000A6F0000}"/>
    <cellStyle name="Notas 12 3 2" xfId="28180" xr:uid="{00000000-0005-0000-0000-00000B6F0000}"/>
    <cellStyle name="Notas 12 4" xfId="28181" xr:uid="{00000000-0005-0000-0000-00000C6F0000}"/>
    <cellStyle name="Notas 12 5" xfId="28182" xr:uid="{00000000-0005-0000-0000-00000D6F0000}"/>
    <cellStyle name="Notas 13" xfId="28183" xr:uid="{00000000-0005-0000-0000-00000E6F0000}"/>
    <cellStyle name="Notas 13 2" xfId="28184" xr:uid="{00000000-0005-0000-0000-00000F6F0000}"/>
    <cellStyle name="Notas 13 2 2" xfId="28185" xr:uid="{00000000-0005-0000-0000-0000106F0000}"/>
    <cellStyle name="Notas 13 3" xfId="28186" xr:uid="{00000000-0005-0000-0000-0000116F0000}"/>
    <cellStyle name="Notas 13 3 2" xfId="28187" xr:uid="{00000000-0005-0000-0000-0000126F0000}"/>
    <cellStyle name="Notas 13 4" xfId="28188" xr:uid="{00000000-0005-0000-0000-0000136F0000}"/>
    <cellStyle name="Notas 13 5" xfId="28189" xr:uid="{00000000-0005-0000-0000-0000146F0000}"/>
    <cellStyle name="Notas 14" xfId="28190" xr:uid="{00000000-0005-0000-0000-0000156F0000}"/>
    <cellStyle name="Notas 14 2" xfId="28191" xr:uid="{00000000-0005-0000-0000-0000166F0000}"/>
    <cellStyle name="Notas 14 2 2" xfId="28192" xr:uid="{00000000-0005-0000-0000-0000176F0000}"/>
    <cellStyle name="Notas 14 3" xfId="28193" xr:uid="{00000000-0005-0000-0000-0000186F0000}"/>
    <cellStyle name="Notas 14 3 2" xfId="28194" xr:uid="{00000000-0005-0000-0000-0000196F0000}"/>
    <cellStyle name="Notas 14 4" xfId="28195" xr:uid="{00000000-0005-0000-0000-00001A6F0000}"/>
    <cellStyle name="Notas 14 5" xfId="28196" xr:uid="{00000000-0005-0000-0000-00001B6F0000}"/>
    <cellStyle name="Notas 15" xfId="28197" xr:uid="{00000000-0005-0000-0000-00001C6F0000}"/>
    <cellStyle name="Notas 15 2" xfId="28198" xr:uid="{00000000-0005-0000-0000-00001D6F0000}"/>
    <cellStyle name="Notas 15 2 2" xfId="28199" xr:uid="{00000000-0005-0000-0000-00001E6F0000}"/>
    <cellStyle name="Notas 15 3" xfId="28200" xr:uid="{00000000-0005-0000-0000-00001F6F0000}"/>
    <cellStyle name="Notas 15 3 2" xfId="28201" xr:uid="{00000000-0005-0000-0000-0000206F0000}"/>
    <cellStyle name="Notas 15 4" xfId="28202" xr:uid="{00000000-0005-0000-0000-0000216F0000}"/>
    <cellStyle name="Notas 15 5" xfId="28203" xr:uid="{00000000-0005-0000-0000-0000226F0000}"/>
    <cellStyle name="Notas 16" xfId="28204" xr:uid="{00000000-0005-0000-0000-0000236F0000}"/>
    <cellStyle name="Notas 16 2" xfId="28205" xr:uid="{00000000-0005-0000-0000-0000246F0000}"/>
    <cellStyle name="Notas 16 2 2" xfId="28206" xr:uid="{00000000-0005-0000-0000-0000256F0000}"/>
    <cellStyle name="Notas 16 3" xfId="28207" xr:uid="{00000000-0005-0000-0000-0000266F0000}"/>
    <cellStyle name="Notas 16 3 2" xfId="28208" xr:uid="{00000000-0005-0000-0000-0000276F0000}"/>
    <cellStyle name="Notas 16 4" xfId="28209" xr:uid="{00000000-0005-0000-0000-0000286F0000}"/>
    <cellStyle name="Notas 16 5" xfId="28210" xr:uid="{00000000-0005-0000-0000-0000296F0000}"/>
    <cellStyle name="Notas 17" xfId="28211" xr:uid="{00000000-0005-0000-0000-00002A6F0000}"/>
    <cellStyle name="Notas 17 2" xfId="28212" xr:uid="{00000000-0005-0000-0000-00002B6F0000}"/>
    <cellStyle name="Notas 17 2 2" xfId="28213" xr:uid="{00000000-0005-0000-0000-00002C6F0000}"/>
    <cellStyle name="Notas 17 3" xfId="28214" xr:uid="{00000000-0005-0000-0000-00002D6F0000}"/>
    <cellStyle name="Notas 17 3 2" xfId="28215" xr:uid="{00000000-0005-0000-0000-00002E6F0000}"/>
    <cellStyle name="Notas 17 4" xfId="28216" xr:uid="{00000000-0005-0000-0000-00002F6F0000}"/>
    <cellStyle name="Notas 17 5" xfId="28217" xr:uid="{00000000-0005-0000-0000-0000306F0000}"/>
    <cellStyle name="Notas 18" xfId="28218" xr:uid="{00000000-0005-0000-0000-0000316F0000}"/>
    <cellStyle name="Notas 18 2" xfId="28219" xr:uid="{00000000-0005-0000-0000-0000326F0000}"/>
    <cellStyle name="Notas 18 2 2" xfId="28220" xr:uid="{00000000-0005-0000-0000-0000336F0000}"/>
    <cellStyle name="Notas 18 3" xfId="28221" xr:uid="{00000000-0005-0000-0000-0000346F0000}"/>
    <cellStyle name="Notas 18 3 2" xfId="28222" xr:uid="{00000000-0005-0000-0000-0000356F0000}"/>
    <cellStyle name="Notas 18 4" xfId="28223" xr:uid="{00000000-0005-0000-0000-0000366F0000}"/>
    <cellStyle name="Notas 18 5" xfId="28224" xr:uid="{00000000-0005-0000-0000-0000376F0000}"/>
    <cellStyle name="Notas 19" xfId="28225" xr:uid="{00000000-0005-0000-0000-0000386F0000}"/>
    <cellStyle name="Notas 19 2" xfId="28226" xr:uid="{00000000-0005-0000-0000-0000396F0000}"/>
    <cellStyle name="Notas 19 2 2" xfId="28227" xr:uid="{00000000-0005-0000-0000-00003A6F0000}"/>
    <cellStyle name="Notas 19 3" xfId="28228" xr:uid="{00000000-0005-0000-0000-00003B6F0000}"/>
    <cellStyle name="Notas 19 3 2" xfId="28229" xr:uid="{00000000-0005-0000-0000-00003C6F0000}"/>
    <cellStyle name="Notas 19 4" xfId="28230" xr:uid="{00000000-0005-0000-0000-00003D6F0000}"/>
    <cellStyle name="Notas 19 5" xfId="28231" xr:uid="{00000000-0005-0000-0000-00003E6F0000}"/>
    <cellStyle name="Notas 2" xfId="28232" xr:uid="{00000000-0005-0000-0000-00003F6F0000}"/>
    <cellStyle name="Notas 2 10" xfId="28233" xr:uid="{00000000-0005-0000-0000-0000406F0000}"/>
    <cellStyle name="Notas 2 10 2" xfId="28234" xr:uid="{00000000-0005-0000-0000-0000416F0000}"/>
    <cellStyle name="Notas 2 10 2 2" xfId="28235" xr:uid="{00000000-0005-0000-0000-0000426F0000}"/>
    <cellStyle name="Notas 2 10 3" xfId="28236" xr:uid="{00000000-0005-0000-0000-0000436F0000}"/>
    <cellStyle name="Notas 2 10 3 2" xfId="28237" xr:uid="{00000000-0005-0000-0000-0000446F0000}"/>
    <cellStyle name="Notas 2 10 4" xfId="28238" xr:uid="{00000000-0005-0000-0000-0000456F0000}"/>
    <cellStyle name="Notas 2 11" xfId="28239" xr:uid="{00000000-0005-0000-0000-0000466F0000}"/>
    <cellStyle name="Notas 2 11 2" xfId="28240" xr:uid="{00000000-0005-0000-0000-0000476F0000}"/>
    <cellStyle name="Notas 2 11 2 2" xfId="28241" xr:uid="{00000000-0005-0000-0000-0000486F0000}"/>
    <cellStyle name="Notas 2 11 3" xfId="28242" xr:uid="{00000000-0005-0000-0000-0000496F0000}"/>
    <cellStyle name="Notas 2 11 3 2" xfId="28243" xr:uid="{00000000-0005-0000-0000-00004A6F0000}"/>
    <cellStyle name="Notas 2 11 4" xfId="28244" xr:uid="{00000000-0005-0000-0000-00004B6F0000}"/>
    <cellStyle name="Notas 2 11 5" xfId="28245" xr:uid="{00000000-0005-0000-0000-00004C6F0000}"/>
    <cellStyle name="Notas 2 12" xfId="28246" xr:uid="{00000000-0005-0000-0000-00004D6F0000}"/>
    <cellStyle name="Notas 2 12 2" xfId="28247" xr:uid="{00000000-0005-0000-0000-00004E6F0000}"/>
    <cellStyle name="Notas 2 12 2 2" xfId="28248" xr:uid="{00000000-0005-0000-0000-00004F6F0000}"/>
    <cellStyle name="Notas 2 12 3" xfId="28249" xr:uid="{00000000-0005-0000-0000-0000506F0000}"/>
    <cellStyle name="Notas 2 12 3 2" xfId="28250" xr:uid="{00000000-0005-0000-0000-0000516F0000}"/>
    <cellStyle name="Notas 2 12 4" xfId="28251" xr:uid="{00000000-0005-0000-0000-0000526F0000}"/>
    <cellStyle name="Notas 2 12 5" xfId="28252" xr:uid="{00000000-0005-0000-0000-0000536F0000}"/>
    <cellStyle name="Notas 2 13" xfId="28253" xr:uid="{00000000-0005-0000-0000-0000546F0000}"/>
    <cellStyle name="Notas 2 13 2" xfId="28254" xr:uid="{00000000-0005-0000-0000-0000556F0000}"/>
    <cellStyle name="Notas 2 13 2 2" xfId="28255" xr:uid="{00000000-0005-0000-0000-0000566F0000}"/>
    <cellStyle name="Notas 2 13 3" xfId="28256" xr:uid="{00000000-0005-0000-0000-0000576F0000}"/>
    <cellStyle name="Notas 2 13 3 2" xfId="28257" xr:uid="{00000000-0005-0000-0000-0000586F0000}"/>
    <cellStyle name="Notas 2 13 4" xfId="28258" xr:uid="{00000000-0005-0000-0000-0000596F0000}"/>
    <cellStyle name="Notas 2 13 5" xfId="28259" xr:uid="{00000000-0005-0000-0000-00005A6F0000}"/>
    <cellStyle name="Notas 2 14" xfId="28260" xr:uid="{00000000-0005-0000-0000-00005B6F0000}"/>
    <cellStyle name="Notas 2 14 2" xfId="28261" xr:uid="{00000000-0005-0000-0000-00005C6F0000}"/>
    <cellStyle name="Notas 2 14 2 2" xfId="28262" xr:uid="{00000000-0005-0000-0000-00005D6F0000}"/>
    <cellStyle name="Notas 2 14 3" xfId="28263" xr:uid="{00000000-0005-0000-0000-00005E6F0000}"/>
    <cellStyle name="Notas 2 14 3 2" xfId="28264" xr:uid="{00000000-0005-0000-0000-00005F6F0000}"/>
    <cellStyle name="Notas 2 14 4" xfId="28265" xr:uid="{00000000-0005-0000-0000-0000606F0000}"/>
    <cellStyle name="Notas 2 14 5" xfId="28266" xr:uid="{00000000-0005-0000-0000-0000616F0000}"/>
    <cellStyle name="Notas 2 15" xfId="28267" xr:uid="{00000000-0005-0000-0000-0000626F0000}"/>
    <cellStyle name="Notas 2 15 2" xfId="28268" xr:uid="{00000000-0005-0000-0000-0000636F0000}"/>
    <cellStyle name="Notas 2 15 2 2" xfId="28269" xr:uid="{00000000-0005-0000-0000-0000646F0000}"/>
    <cellStyle name="Notas 2 15 3" xfId="28270" xr:uid="{00000000-0005-0000-0000-0000656F0000}"/>
    <cellStyle name="Notas 2 15 3 2" xfId="28271" xr:uid="{00000000-0005-0000-0000-0000666F0000}"/>
    <cellStyle name="Notas 2 15 4" xfId="28272" xr:uid="{00000000-0005-0000-0000-0000676F0000}"/>
    <cellStyle name="Notas 2 15 5" xfId="28273" xr:uid="{00000000-0005-0000-0000-0000686F0000}"/>
    <cellStyle name="Notas 2 16" xfId="28274" xr:uid="{00000000-0005-0000-0000-0000696F0000}"/>
    <cellStyle name="Notas 2 16 2" xfId="28275" xr:uid="{00000000-0005-0000-0000-00006A6F0000}"/>
    <cellStyle name="Notas 2 16 2 2" xfId="28276" xr:uid="{00000000-0005-0000-0000-00006B6F0000}"/>
    <cellStyle name="Notas 2 16 3" xfId="28277" xr:uid="{00000000-0005-0000-0000-00006C6F0000}"/>
    <cellStyle name="Notas 2 16 3 2" xfId="28278" xr:uid="{00000000-0005-0000-0000-00006D6F0000}"/>
    <cellStyle name="Notas 2 16 4" xfId="28279" xr:uid="{00000000-0005-0000-0000-00006E6F0000}"/>
    <cellStyle name="Notas 2 16 5" xfId="28280" xr:uid="{00000000-0005-0000-0000-00006F6F0000}"/>
    <cellStyle name="Notas 2 17" xfId="28281" xr:uid="{00000000-0005-0000-0000-0000706F0000}"/>
    <cellStyle name="Notas 2 17 2" xfId="28282" xr:uid="{00000000-0005-0000-0000-0000716F0000}"/>
    <cellStyle name="Notas 2 17 2 2" xfId="28283" xr:uid="{00000000-0005-0000-0000-0000726F0000}"/>
    <cellStyle name="Notas 2 17 3" xfId="28284" xr:uid="{00000000-0005-0000-0000-0000736F0000}"/>
    <cellStyle name="Notas 2 17 3 2" xfId="28285" xr:uid="{00000000-0005-0000-0000-0000746F0000}"/>
    <cellStyle name="Notas 2 17 4" xfId="28286" xr:uid="{00000000-0005-0000-0000-0000756F0000}"/>
    <cellStyle name="Notas 2 17 5" xfId="28287" xr:uid="{00000000-0005-0000-0000-0000766F0000}"/>
    <cellStyle name="Notas 2 18" xfId="28288" xr:uid="{00000000-0005-0000-0000-0000776F0000}"/>
    <cellStyle name="Notas 2 18 2" xfId="28289" xr:uid="{00000000-0005-0000-0000-0000786F0000}"/>
    <cellStyle name="Notas 2 18 2 2" xfId="28290" xr:uid="{00000000-0005-0000-0000-0000796F0000}"/>
    <cellStyle name="Notas 2 18 3" xfId="28291" xr:uid="{00000000-0005-0000-0000-00007A6F0000}"/>
    <cellStyle name="Notas 2 18 3 2" xfId="28292" xr:uid="{00000000-0005-0000-0000-00007B6F0000}"/>
    <cellStyle name="Notas 2 18 4" xfId="28293" xr:uid="{00000000-0005-0000-0000-00007C6F0000}"/>
    <cellStyle name="Notas 2 18 5" xfId="28294" xr:uid="{00000000-0005-0000-0000-00007D6F0000}"/>
    <cellStyle name="Notas 2 19" xfId="28295" xr:uid="{00000000-0005-0000-0000-00007E6F0000}"/>
    <cellStyle name="Notas 2 19 2" xfId="28296" xr:uid="{00000000-0005-0000-0000-00007F6F0000}"/>
    <cellStyle name="Notas 2 19 2 2" xfId="28297" xr:uid="{00000000-0005-0000-0000-0000806F0000}"/>
    <cellStyle name="Notas 2 19 3" xfId="28298" xr:uid="{00000000-0005-0000-0000-0000816F0000}"/>
    <cellStyle name="Notas 2 19 3 2" xfId="28299" xr:uid="{00000000-0005-0000-0000-0000826F0000}"/>
    <cellStyle name="Notas 2 19 4" xfId="28300" xr:uid="{00000000-0005-0000-0000-0000836F0000}"/>
    <cellStyle name="Notas 2 19 5" xfId="28301" xr:uid="{00000000-0005-0000-0000-0000846F0000}"/>
    <cellStyle name="Notas 2 2" xfId="28302" xr:uid="{00000000-0005-0000-0000-0000856F0000}"/>
    <cellStyle name="Notas 2 2 10" xfId="28303" xr:uid="{00000000-0005-0000-0000-0000866F0000}"/>
    <cellStyle name="Notas 2 2 10 2" xfId="28304" xr:uid="{00000000-0005-0000-0000-0000876F0000}"/>
    <cellStyle name="Notas 2 2 11" xfId="28305" xr:uid="{00000000-0005-0000-0000-0000886F0000}"/>
    <cellStyle name="Notas 2 2 2" xfId="28306" xr:uid="{00000000-0005-0000-0000-0000896F0000}"/>
    <cellStyle name="Notas 2 2 2 10" xfId="28307" xr:uid="{00000000-0005-0000-0000-00008A6F0000}"/>
    <cellStyle name="Notas 2 2 2 2" xfId="28308" xr:uid="{00000000-0005-0000-0000-00008B6F0000}"/>
    <cellStyle name="Notas 2 2 2 2 2" xfId="28309" xr:uid="{00000000-0005-0000-0000-00008C6F0000}"/>
    <cellStyle name="Notas 2 2 2 2 2 2" xfId="28310" xr:uid="{00000000-0005-0000-0000-00008D6F0000}"/>
    <cellStyle name="Notas 2 2 2 2 2 2 2" xfId="28311" xr:uid="{00000000-0005-0000-0000-00008E6F0000}"/>
    <cellStyle name="Notas 2 2 2 2 2 2 2 2" xfId="28312" xr:uid="{00000000-0005-0000-0000-00008F6F0000}"/>
    <cellStyle name="Notas 2 2 2 2 2 2 3" xfId="28313" xr:uid="{00000000-0005-0000-0000-0000906F0000}"/>
    <cellStyle name="Notas 2 2 2 2 2 2 3 2" xfId="28314" xr:uid="{00000000-0005-0000-0000-0000916F0000}"/>
    <cellStyle name="Notas 2 2 2 2 2 2 4" xfId="28315" xr:uid="{00000000-0005-0000-0000-0000926F0000}"/>
    <cellStyle name="Notas 2 2 2 2 2 3" xfId="28316" xr:uid="{00000000-0005-0000-0000-0000936F0000}"/>
    <cellStyle name="Notas 2 2 2 2 2 3 2" xfId="28317" xr:uid="{00000000-0005-0000-0000-0000946F0000}"/>
    <cellStyle name="Notas 2 2 2 2 2 4" xfId="28318" xr:uid="{00000000-0005-0000-0000-0000956F0000}"/>
    <cellStyle name="Notas 2 2 2 2 2 4 2" xfId="28319" xr:uid="{00000000-0005-0000-0000-0000966F0000}"/>
    <cellStyle name="Notas 2 2 2 2 2 5" xfId="28320" xr:uid="{00000000-0005-0000-0000-0000976F0000}"/>
    <cellStyle name="Notas 2 2 2 2 3" xfId="28321" xr:uid="{00000000-0005-0000-0000-0000986F0000}"/>
    <cellStyle name="Notas 2 2 2 2 3 2" xfId="28322" xr:uid="{00000000-0005-0000-0000-0000996F0000}"/>
    <cellStyle name="Notas 2 2 2 2 3 2 2" xfId="28323" xr:uid="{00000000-0005-0000-0000-00009A6F0000}"/>
    <cellStyle name="Notas 2 2 2 2 3 2 2 2" xfId="28324" xr:uid="{00000000-0005-0000-0000-00009B6F0000}"/>
    <cellStyle name="Notas 2 2 2 2 3 2 3" xfId="28325" xr:uid="{00000000-0005-0000-0000-00009C6F0000}"/>
    <cellStyle name="Notas 2 2 2 2 3 2 3 2" xfId="28326" xr:uid="{00000000-0005-0000-0000-00009D6F0000}"/>
    <cellStyle name="Notas 2 2 2 2 3 2 4" xfId="28327" xr:uid="{00000000-0005-0000-0000-00009E6F0000}"/>
    <cellStyle name="Notas 2 2 2 2 3 3" xfId="28328" xr:uid="{00000000-0005-0000-0000-00009F6F0000}"/>
    <cellStyle name="Notas 2 2 2 2 3 3 2" xfId="28329" xr:uid="{00000000-0005-0000-0000-0000A06F0000}"/>
    <cellStyle name="Notas 2 2 2 2 3 4" xfId="28330" xr:uid="{00000000-0005-0000-0000-0000A16F0000}"/>
    <cellStyle name="Notas 2 2 2 2 3 4 2" xfId="28331" xr:uid="{00000000-0005-0000-0000-0000A26F0000}"/>
    <cellStyle name="Notas 2 2 2 2 3 5" xfId="28332" xr:uid="{00000000-0005-0000-0000-0000A36F0000}"/>
    <cellStyle name="Notas 2 2 2 2 4" xfId="28333" xr:uid="{00000000-0005-0000-0000-0000A46F0000}"/>
    <cellStyle name="Notas 2 2 2 2 4 2" xfId="28334" xr:uid="{00000000-0005-0000-0000-0000A56F0000}"/>
    <cellStyle name="Notas 2 2 2 2 4 2 2" xfId="28335" xr:uid="{00000000-0005-0000-0000-0000A66F0000}"/>
    <cellStyle name="Notas 2 2 2 2 4 2 2 2" xfId="28336" xr:uid="{00000000-0005-0000-0000-0000A76F0000}"/>
    <cellStyle name="Notas 2 2 2 2 4 2 3" xfId="28337" xr:uid="{00000000-0005-0000-0000-0000A86F0000}"/>
    <cellStyle name="Notas 2 2 2 2 4 2 3 2" xfId="28338" xr:uid="{00000000-0005-0000-0000-0000A96F0000}"/>
    <cellStyle name="Notas 2 2 2 2 4 2 4" xfId="28339" xr:uid="{00000000-0005-0000-0000-0000AA6F0000}"/>
    <cellStyle name="Notas 2 2 2 2 4 3" xfId="28340" xr:uid="{00000000-0005-0000-0000-0000AB6F0000}"/>
    <cellStyle name="Notas 2 2 2 2 4 3 2" xfId="28341" xr:uid="{00000000-0005-0000-0000-0000AC6F0000}"/>
    <cellStyle name="Notas 2 2 2 2 4 4" xfId="28342" xr:uid="{00000000-0005-0000-0000-0000AD6F0000}"/>
    <cellStyle name="Notas 2 2 2 2 4 4 2" xfId="28343" xr:uid="{00000000-0005-0000-0000-0000AE6F0000}"/>
    <cellStyle name="Notas 2 2 2 2 4 5" xfId="28344" xr:uid="{00000000-0005-0000-0000-0000AF6F0000}"/>
    <cellStyle name="Notas 2 2 2 2 5" xfId="28345" xr:uid="{00000000-0005-0000-0000-0000B06F0000}"/>
    <cellStyle name="Notas 2 2 2 2 5 2" xfId="28346" xr:uid="{00000000-0005-0000-0000-0000B16F0000}"/>
    <cellStyle name="Notas 2 2 2 2 5 2 2" xfId="28347" xr:uid="{00000000-0005-0000-0000-0000B26F0000}"/>
    <cellStyle name="Notas 2 2 2 2 5 3" xfId="28348" xr:uid="{00000000-0005-0000-0000-0000B36F0000}"/>
    <cellStyle name="Notas 2 2 2 2 5 3 2" xfId="28349" xr:uid="{00000000-0005-0000-0000-0000B46F0000}"/>
    <cellStyle name="Notas 2 2 2 2 5 4" xfId="28350" xr:uid="{00000000-0005-0000-0000-0000B56F0000}"/>
    <cellStyle name="Notas 2 2 2 2 6" xfId="28351" xr:uid="{00000000-0005-0000-0000-0000B66F0000}"/>
    <cellStyle name="Notas 2 2 2 2 6 2" xfId="28352" xr:uid="{00000000-0005-0000-0000-0000B76F0000}"/>
    <cellStyle name="Notas 2 2 2 2 7" xfId="28353" xr:uid="{00000000-0005-0000-0000-0000B86F0000}"/>
    <cellStyle name="Notas 2 2 2 2 7 2" xfId="28354" xr:uid="{00000000-0005-0000-0000-0000B96F0000}"/>
    <cellStyle name="Notas 2 2 2 2 8" xfId="28355" xr:uid="{00000000-0005-0000-0000-0000BA6F0000}"/>
    <cellStyle name="Notas 2 2 2 3" xfId="28356" xr:uid="{00000000-0005-0000-0000-0000BB6F0000}"/>
    <cellStyle name="Notas 2 2 2 3 2" xfId="28357" xr:uid="{00000000-0005-0000-0000-0000BC6F0000}"/>
    <cellStyle name="Notas 2 2 2 3 2 2" xfId="28358" xr:uid="{00000000-0005-0000-0000-0000BD6F0000}"/>
    <cellStyle name="Notas 2 2 2 3 2 2 2" xfId="28359" xr:uid="{00000000-0005-0000-0000-0000BE6F0000}"/>
    <cellStyle name="Notas 2 2 2 3 2 2 2 2" xfId="28360" xr:uid="{00000000-0005-0000-0000-0000BF6F0000}"/>
    <cellStyle name="Notas 2 2 2 3 2 2 3" xfId="28361" xr:uid="{00000000-0005-0000-0000-0000C06F0000}"/>
    <cellStyle name="Notas 2 2 2 3 2 2 3 2" xfId="28362" xr:uid="{00000000-0005-0000-0000-0000C16F0000}"/>
    <cellStyle name="Notas 2 2 2 3 2 2 4" xfId="28363" xr:uid="{00000000-0005-0000-0000-0000C26F0000}"/>
    <cellStyle name="Notas 2 2 2 3 2 3" xfId="28364" xr:uid="{00000000-0005-0000-0000-0000C36F0000}"/>
    <cellStyle name="Notas 2 2 2 3 2 3 2" xfId="28365" xr:uid="{00000000-0005-0000-0000-0000C46F0000}"/>
    <cellStyle name="Notas 2 2 2 3 2 4" xfId="28366" xr:uid="{00000000-0005-0000-0000-0000C56F0000}"/>
    <cellStyle name="Notas 2 2 2 3 2 4 2" xfId="28367" xr:uid="{00000000-0005-0000-0000-0000C66F0000}"/>
    <cellStyle name="Notas 2 2 2 3 2 5" xfId="28368" xr:uid="{00000000-0005-0000-0000-0000C76F0000}"/>
    <cellStyle name="Notas 2 2 2 3 3" xfId="28369" xr:uid="{00000000-0005-0000-0000-0000C86F0000}"/>
    <cellStyle name="Notas 2 2 2 3 3 2" xfId="28370" xr:uid="{00000000-0005-0000-0000-0000C96F0000}"/>
    <cellStyle name="Notas 2 2 2 3 3 2 2" xfId="28371" xr:uid="{00000000-0005-0000-0000-0000CA6F0000}"/>
    <cellStyle name="Notas 2 2 2 3 3 2 2 2" xfId="28372" xr:uid="{00000000-0005-0000-0000-0000CB6F0000}"/>
    <cellStyle name="Notas 2 2 2 3 3 2 3" xfId="28373" xr:uid="{00000000-0005-0000-0000-0000CC6F0000}"/>
    <cellStyle name="Notas 2 2 2 3 3 2 3 2" xfId="28374" xr:uid="{00000000-0005-0000-0000-0000CD6F0000}"/>
    <cellStyle name="Notas 2 2 2 3 3 2 4" xfId="28375" xr:uid="{00000000-0005-0000-0000-0000CE6F0000}"/>
    <cellStyle name="Notas 2 2 2 3 3 3" xfId="28376" xr:uid="{00000000-0005-0000-0000-0000CF6F0000}"/>
    <cellStyle name="Notas 2 2 2 3 3 3 2" xfId="28377" xr:uid="{00000000-0005-0000-0000-0000D06F0000}"/>
    <cellStyle name="Notas 2 2 2 3 3 4" xfId="28378" xr:uid="{00000000-0005-0000-0000-0000D16F0000}"/>
    <cellStyle name="Notas 2 2 2 3 3 4 2" xfId="28379" xr:uid="{00000000-0005-0000-0000-0000D26F0000}"/>
    <cellStyle name="Notas 2 2 2 3 3 5" xfId="28380" xr:uid="{00000000-0005-0000-0000-0000D36F0000}"/>
    <cellStyle name="Notas 2 2 2 3 4" xfId="28381" xr:uid="{00000000-0005-0000-0000-0000D46F0000}"/>
    <cellStyle name="Notas 2 2 2 3 4 2" xfId="28382" xr:uid="{00000000-0005-0000-0000-0000D56F0000}"/>
    <cellStyle name="Notas 2 2 2 3 4 2 2" xfId="28383" xr:uid="{00000000-0005-0000-0000-0000D66F0000}"/>
    <cellStyle name="Notas 2 2 2 3 4 3" xfId="28384" xr:uid="{00000000-0005-0000-0000-0000D76F0000}"/>
    <cellStyle name="Notas 2 2 2 3 4 3 2" xfId="28385" xr:uid="{00000000-0005-0000-0000-0000D86F0000}"/>
    <cellStyle name="Notas 2 2 2 3 4 4" xfId="28386" xr:uid="{00000000-0005-0000-0000-0000D96F0000}"/>
    <cellStyle name="Notas 2 2 2 3 5" xfId="28387" xr:uid="{00000000-0005-0000-0000-0000DA6F0000}"/>
    <cellStyle name="Notas 2 2 2 3 5 2" xfId="28388" xr:uid="{00000000-0005-0000-0000-0000DB6F0000}"/>
    <cellStyle name="Notas 2 2 2 3 6" xfId="28389" xr:uid="{00000000-0005-0000-0000-0000DC6F0000}"/>
    <cellStyle name="Notas 2 2 2 3 6 2" xfId="28390" xr:uid="{00000000-0005-0000-0000-0000DD6F0000}"/>
    <cellStyle name="Notas 2 2 2 3 7" xfId="28391" xr:uid="{00000000-0005-0000-0000-0000DE6F0000}"/>
    <cellStyle name="Notas 2 2 2 4" xfId="28392" xr:uid="{00000000-0005-0000-0000-0000DF6F0000}"/>
    <cellStyle name="Notas 2 2 2 4 2" xfId="28393" xr:uid="{00000000-0005-0000-0000-0000E06F0000}"/>
    <cellStyle name="Notas 2 2 2 4 2 2" xfId="28394" xr:uid="{00000000-0005-0000-0000-0000E16F0000}"/>
    <cellStyle name="Notas 2 2 2 4 2 2 2" xfId="28395" xr:uid="{00000000-0005-0000-0000-0000E26F0000}"/>
    <cellStyle name="Notas 2 2 2 4 2 3" xfId="28396" xr:uid="{00000000-0005-0000-0000-0000E36F0000}"/>
    <cellStyle name="Notas 2 2 2 4 2 3 2" xfId="28397" xr:uid="{00000000-0005-0000-0000-0000E46F0000}"/>
    <cellStyle name="Notas 2 2 2 4 2 4" xfId="28398" xr:uid="{00000000-0005-0000-0000-0000E56F0000}"/>
    <cellStyle name="Notas 2 2 2 4 3" xfId="28399" xr:uid="{00000000-0005-0000-0000-0000E66F0000}"/>
    <cellStyle name="Notas 2 2 2 4 3 2" xfId="28400" xr:uid="{00000000-0005-0000-0000-0000E76F0000}"/>
    <cellStyle name="Notas 2 2 2 4 4" xfId="28401" xr:uid="{00000000-0005-0000-0000-0000E86F0000}"/>
    <cellStyle name="Notas 2 2 2 4 4 2" xfId="28402" xr:uid="{00000000-0005-0000-0000-0000E96F0000}"/>
    <cellStyle name="Notas 2 2 2 4 5" xfId="28403" xr:uid="{00000000-0005-0000-0000-0000EA6F0000}"/>
    <cellStyle name="Notas 2 2 2 5" xfId="28404" xr:uid="{00000000-0005-0000-0000-0000EB6F0000}"/>
    <cellStyle name="Notas 2 2 2 5 2" xfId="28405" xr:uid="{00000000-0005-0000-0000-0000EC6F0000}"/>
    <cellStyle name="Notas 2 2 2 5 2 2" xfId="28406" xr:uid="{00000000-0005-0000-0000-0000ED6F0000}"/>
    <cellStyle name="Notas 2 2 2 5 2 2 2" xfId="28407" xr:uid="{00000000-0005-0000-0000-0000EE6F0000}"/>
    <cellStyle name="Notas 2 2 2 5 2 3" xfId="28408" xr:uid="{00000000-0005-0000-0000-0000EF6F0000}"/>
    <cellStyle name="Notas 2 2 2 5 2 3 2" xfId="28409" xr:uid="{00000000-0005-0000-0000-0000F06F0000}"/>
    <cellStyle name="Notas 2 2 2 5 2 4" xfId="28410" xr:uid="{00000000-0005-0000-0000-0000F16F0000}"/>
    <cellStyle name="Notas 2 2 2 5 3" xfId="28411" xr:uid="{00000000-0005-0000-0000-0000F26F0000}"/>
    <cellStyle name="Notas 2 2 2 5 3 2" xfId="28412" xr:uid="{00000000-0005-0000-0000-0000F36F0000}"/>
    <cellStyle name="Notas 2 2 2 5 4" xfId="28413" xr:uid="{00000000-0005-0000-0000-0000F46F0000}"/>
    <cellStyle name="Notas 2 2 2 5 4 2" xfId="28414" xr:uid="{00000000-0005-0000-0000-0000F56F0000}"/>
    <cellStyle name="Notas 2 2 2 5 5" xfId="28415" xr:uid="{00000000-0005-0000-0000-0000F66F0000}"/>
    <cellStyle name="Notas 2 2 2 6" xfId="28416" xr:uid="{00000000-0005-0000-0000-0000F76F0000}"/>
    <cellStyle name="Notas 2 2 2 6 2" xfId="28417" xr:uid="{00000000-0005-0000-0000-0000F86F0000}"/>
    <cellStyle name="Notas 2 2 2 6 2 2" xfId="28418" xr:uid="{00000000-0005-0000-0000-0000F96F0000}"/>
    <cellStyle name="Notas 2 2 2 6 2 2 2" xfId="28419" xr:uid="{00000000-0005-0000-0000-0000FA6F0000}"/>
    <cellStyle name="Notas 2 2 2 6 2 3" xfId="28420" xr:uid="{00000000-0005-0000-0000-0000FB6F0000}"/>
    <cellStyle name="Notas 2 2 2 6 2 3 2" xfId="28421" xr:uid="{00000000-0005-0000-0000-0000FC6F0000}"/>
    <cellStyle name="Notas 2 2 2 6 2 4" xfId="28422" xr:uid="{00000000-0005-0000-0000-0000FD6F0000}"/>
    <cellStyle name="Notas 2 2 2 6 3" xfId="28423" xr:uid="{00000000-0005-0000-0000-0000FE6F0000}"/>
    <cellStyle name="Notas 2 2 2 6 3 2" xfId="28424" xr:uid="{00000000-0005-0000-0000-0000FF6F0000}"/>
    <cellStyle name="Notas 2 2 2 6 4" xfId="28425" xr:uid="{00000000-0005-0000-0000-000000700000}"/>
    <cellStyle name="Notas 2 2 2 6 4 2" xfId="28426" xr:uid="{00000000-0005-0000-0000-000001700000}"/>
    <cellStyle name="Notas 2 2 2 6 5" xfId="28427" xr:uid="{00000000-0005-0000-0000-000002700000}"/>
    <cellStyle name="Notas 2 2 2 7" xfId="28428" xr:uid="{00000000-0005-0000-0000-000003700000}"/>
    <cellStyle name="Notas 2 2 2 7 2" xfId="28429" xr:uid="{00000000-0005-0000-0000-000004700000}"/>
    <cellStyle name="Notas 2 2 2 7 2 2" xfId="28430" xr:uid="{00000000-0005-0000-0000-000005700000}"/>
    <cellStyle name="Notas 2 2 2 7 3" xfId="28431" xr:uid="{00000000-0005-0000-0000-000006700000}"/>
    <cellStyle name="Notas 2 2 2 7 3 2" xfId="28432" xr:uid="{00000000-0005-0000-0000-000007700000}"/>
    <cellStyle name="Notas 2 2 2 7 4" xfId="28433" xr:uid="{00000000-0005-0000-0000-000008700000}"/>
    <cellStyle name="Notas 2 2 2 8" xfId="28434" xr:uid="{00000000-0005-0000-0000-000009700000}"/>
    <cellStyle name="Notas 2 2 2 8 2" xfId="28435" xr:uid="{00000000-0005-0000-0000-00000A700000}"/>
    <cellStyle name="Notas 2 2 2 9" xfId="28436" xr:uid="{00000000-0005-0000-0000-00000B700000}"/>
    <cellStyle name="Notas 2 2 2 9 2" xfId="28437" xr:uid="{00000000-0005-0000-0000-00000C700000}"/>
    <cellStyle name="Notas 2 2 3" xfId="28438" xr:uid="{00000000-0005-0000-0000-00000D700000}"/>
    <cellStyle name="Notas 2 2 3 2" xfId="28439" xr:uid="{00000000-0005-0000-0000-00000E700000}"/>
    <cellStyle name="Notas 2 2 3 2 2" xfId="28440" xr:uid="{00000000-0005-0000-0000-00000F700000}"/>
    <cellStyle name="Notas 2 2 3 2 2 2" xfId="28441" xr:uid="{00000000-0005-0000-0000-000010700000}"/>
    <cellStyle name="Notas 2 2 3 2 2 2 2" xfId="28442" xr:uid="{00000000-0005-0000-0000-000011700000}"/>
    <cellStyle name="Notas 2 2 3 2 2 3" xfId="28443" xr:uid="{00000000-0005-0000-0000-000012700000}"/>
    <cellStyle name="Notas 2 2 3 2 2 3 2" xfId="28444" xr:uid="{00000000-0005-0000-0000-000013700000}"/>
    <cellStyle name="Notas 2 2 3 2 2 4" xfId="28445" xr:uid="{00000000-0005-0000-0000-000014700000}"/>
    <cellStyle name="Notas 2 2 3 2 3" xfId="28446" xr:uid="{00000000-0005-0000-0000-000015700000}"/>
    <cellStyle name="Notas 2 2 3 2 3 2" xfId="28447" xr:uid="{00000000-0005-0000-0000-000016700000}"/>
    <cellStyle name="Notas 2 2 3 2 4" xfId="28448" xr:uid="{00000000-0005-0000-0000-000017700000}"/>
    <cellStyle name="Notas 2 2 3 2 4 2" xfId="28449" xr:uid="{00000000-0005-0000-0000-000018700000}"/>
    <cellStyle name="Notas 2 2 3 2 5" xfId="28450" xr:uid="{00000000-0005-0000-0000-000019700000}"/>
    <cellStyle name="Notas 2 2 3 3" xfId="28451" xr:uid="{00000000-0005-0000-0000-00001A700000}"/>
    <cellStyle name="Notas 2 2 3 3 2" xfId="28452" xr:uid="{00000000-0005-0000-0000-00001B700000}"/>
    <cellStyle name="Notas 2 2 3 3 2 2" xfId="28453" xr:uid="{00000000-0005-0000-0000-00001C700000}"/>
    <cellStyle name="Notas 2 2 3 3 2 2 2" xfId="28454" xr:uid="{00000000-0005-0000-0000-00001D700000}"/>
    <cellStyle name="Notas 2 2 3 3 2 3" xfId="28455" xr:uid="{00000000-0005-0000-0000-00001E700000}"/>
    <cellStyle name="Notas 2 2 3 3 2 3 2" xfId="28456" xr:uid="{00000000-0005-0000-0000-00001F700000}"/>
    <cellStyle name="Notas 2 2 3 3 2 4" xfId="28457" xr:uid="{00000000-0005-0000-0000-000020700000}"/>
    <cellStyle name="Notas 2 2 3 3 3" xfId="28458" xr:uid="{00000000-0005-0000-0000-000021700000}"/>
    <cellStyle name="Notas 2 2 3 3 3 2" xfId="28459" xr:uid="{00000000-0005-0000-0000-000022700000}"/>
    <cellStyle name="Notas 2 2 3 3 4" xfId="28460" xr:uid="{00000000-0005-0000-0000-000023700000}"/>
    <cellStyle name="Notas 2 2 3 3 4 2" xfId="28461" xr:uid="{00000000-0005-0000-0000-000024700000}"/>
    <cellStyle name="Notas 2 2 3 3 5" xfId="28462" xr:uid="{00000000-0005-0000-0000-000025700000}"/>
    <cellStyle name="Notas 2 2 3 4" xfId="28463" xr:uid="{00000000-0005-0000-0000-000026700000}"/>
    <cellStyle name="Notas 2 2 3 4 2" xfId="28464" xr:uid="{00000000-0005-0000-0000-000027700000}"/>
    <cellStyle name="Notas 2 2 3 4 2 2" xfId="28465" xr:uid="{00000000-0005-0000-0000-000028700000}"/>
    <cellStyle name="Notas 2 2 3 4 2 2 2" xfId="28466" xr:uid="{00000000-0005-0000-0000-000029700000}"/>
    <cellStyle name="Notas 2 2 3 4 2 3" xfId="28467" xr:uid="{00000000-0005-0000-0000-00002A700000}"/>
    <cellStyle name="Notas 2 2 3 4 2 3 2" xfId="28468" xr:uid="{00000000-0005-0000-0000-00002B700000}"/>
    <cellStyle name="Notas 2 2 3 4 2 4" xfId="28469" xr:uid="{00000000-0005-0000-0000-00002C700000}"/>
    <cellStyle name="Notas 2 2 3 4 3" xfId="28470" xr:uid="{00000000-0005-0000-0000-00002D700000}"/>
    <cellStyle name="Notas 2 2 3 4 3 2" xfId="28471" xr:uid="{00000000-0005-0000-0000-00002E700000}"/>
    <cellStyle name="Notas 2 2 3 4 4" xfId="28472" xr:uid="{00000000-0005-0000-0000-00002F700000}"/>
    <cellStyle name="Notas 2 2 3 4 4 2" xfId="28473" xr:uid="{00000000-0005-0000-0000-000030700000}"/>
    <cellStyle name="Notas 2 2 3 4 5" xfId="28474" xr:uid="{00000000-0005-0000-0000-000031700000}"/>
    <cellStyle name="Notas 2 2 3 5" xfId="28475" xr:uid="{00000000-0005-0000-0000-000032700000}"/>
    <cellStyle name="Notas 2 2 3 5 2" xfId="28476" xr:uid="{00000000-0005-0000-0000-000033700000}"/>
    <cellStyle name="Notas 2 2 3 5 2 2" xfId="28477" xr:uid="{00000000-0005-0000-0000-000034700000}"/>
    <cellStyle name="Notas 2 2 3 5 3" xfId="28478" xr:uid="{00000000-0005-0000-0000-000035700000}"/>
    <cellStyle name="Notas 2 2 3 5 3 2" xfId="28479" xr:uid="{00000000-0005-0000-0000-000036700000}"/>
    <cellStyle name="Notas 2 2 3 5 4" xfId="28480" xr:uid="{00000000-0005-0000-0000-000037700000}"/>
    <cellStyle name="Notas 2 2 3 6" xfId="28481" xr:uid="{00000000-0005-0000-0000-000038700000}"/>
    <cellStyle name="Notas 2 2 3 6 2" xfId="28482" xr:uid="{00000000-0005-0000-0000-000039700000}"/>
    <cellStyle name="Notas 2 2 3 7" xfId="28483" xr:uid="{00000000-0005-0000-0000-00003A700000}"/>
    <cellStyle name="Notas 2 2 3 7 2" xfId="28484" xr:uid="{00000000-0005-0000-0000-00003B700000}"/>
    <cellStyle name="Notas 2 2 3 8" xfId="28485" xr:uid="{00000000-0005-0000-0000-00003C700000}"/>
    <cellStyle name="Notas 2 2 4" xfId="28486" xr:uid="{00000000-0005-0000-0000-00003D700000}"/>
    <cellStyle name="Notas 2 2 4 2" xfId="28487" xr:uid="{00000000-0005-0000-0000-00003E700000}"/>
    <cellStyle name="Notas 2 2 4 2 2" xfId="28488" xr:uid="{00000000-0005-0000-0000-00003F700000}"/>
    <cellStyle name="Notas 2 2 4 2 2 2" xfId="28489" xr:uid="{00000000-0005-0000-0000-000040700000}"/>
    <cellStyle name="Notas 2 2 4 2 2 2 2" xfId="28490" xr:uid="{00000000-0005-0000-0000-000041700000}"/>
    <cellStyle name="Notas 2 2 4 2 2 3" xfId="28491" xr:uid="{00000000-0005-0000-0000-000042700000}"/>
    <cellStyle name="Notas 2 2 4 2 2 3 2" xfId="28492" xr:uid="{00000000-0005-0000-0000-000043700000}"/>
    <cellStyle name="Notas 2 2 4 2 2 4" xfId="28493" xr:uid="{00000000-0005-0000-0000-000044700000}"/>
    <cellStyle name="Notas 2 2 4 2 3" xfId="28494" xr:uid="{00000000-0005-0000-0000-000045700000}"/>
    <cellStyle name="Notas 2 2 4 2 3 2" xfId="28495" xr:uid="{00000000-0005-0000-0000-000046700000}"/>
    <cellStyle name="Notas 2 2 4 2 4" xfId="28496" xr:uid="{00000000-0005-0000-0000-000047700000}"/>
    <cellStyle name="Notas 2 2 4 2 4 2" xfId="28497" xr:uid="{00000000-0005-0000-0000-000048700000}"/>
    <cellStyle name="Notas 2 2 4 2 5" xfId="28498" xr:uid="{00000000-0005-0000-0000-000049700000}"/>
    <cellStyle name="Notas 2 2 4 3" xfId="28499" xr:uid="{00000000-0005-0000-0000-00004A700000}"/>
    <cellStyle name="Notas 2 2 4 3 2" xfId="28500" xr:uid="{00000000-0005-0000-0000-00004B700000}"/>
    <cellStyle name="Notas 2 2 4 3 2 2" xfId="28501" xr:uid="{00000000-0005-0000-0000-00004C700000}"/>
    <cellStyle name="Notas 2 2 4 3 2 2 2" xfId="28502" xr:uid="{00000000-0005-0000-0000-00004D700000}"/>
    <cellStyle name="Notas 2 2 4 3 2 3" xfId="28503" xr:uid="{00000000-0005-0000-0000-00004E700000}"/>
    <cellStyle name="Notas 2 2 4 3 2 3 2" xfId="28504" xr:uid="{00000000-0005-0000-0000-00004F700000}"/>
    <cellStyle name="Notas 2 2 4 3 2 4" xfId="28505" xr:uid="{00000000-0005-0000-0000-000050700000}"/>
    <cellStyle name="Notas 2 2 4 3 3" xfId="28506" xr:uid="{00000000-0005-0000-0000-000051700000}"/>
    <cellStyle name="Notas 2 2 4 3 3 2" xfId="28507" xr:uid="{00000000-0005-0000-0000-000052700000}"/>
    <cellStyle name="Notas 2 2 4 3 4" xfId="28508" xr:uid="{00000000-0005-0000-0000-000053700000}"/>
    <cellStyle name="Notas 2 2 4 3 4 2" xfId="28509" xr:uid="{00000000-0005-0000-0000-000054700000}"/>
    <cellStyle name="Notas 2 2 4 3 5" xfId="28510" xr:uid="{00000000-0005-0000-0000-000055700000}"/>
    <cellStyle name="Notas 2 2 4 4" xfId="28511" xr:uid="{00000000-0005-0000-0000-000056700000}"/>
    <cellStyle name="Notas 2 2 4 4 2" xfId="28512" xr:uid="{00000000-0005-0000-0000-000057700000}"/>
    <cellStyle name="Notas 2 2 4 4 2 2" xfId="28513" xr:uid="{00000000-0005-0000-0000-000058700000}"/>
    <cellStyle name="Notas 2 2 4 4 3" xfId="28514" xr:uid="{00000000-0005-0000-0000-000059700000}"/>
    <cellStyle name="Notas 2 2 4 4 3 2" xfId="28515" xr:uid="{00000000-0005-0000-0000-00005A700000}"/>
    <cellStyle name="Notas 2 2 4 4 4" xfId="28516" xr:uid="{00000000-0005-0000-0000-00005B700000}"/>
    <cellStyle name="Notas 2 2 4 5" xfId="28517" xr:uid="{00000000-0005-0000-0000-00005C700000}"/>
    <cellStyle name="Notas 2 2 4 5 2" xfId="28518" xr:uid="{00000000-0005-0000-0000-00005D700000}"/>
    <cellStyle name="Notas 2 2 4 6" xfId="28519" xr:uid="{00000000-0005-0000-0000-00005E700000}"/>
    <cellStyle name="Notas 2 2 4 6 2" xfId="28520" xr:uid="{00000000-0005-0000-0000-00005F700000}"/>
    <cellStyle name="Notas 2 2 4 7" xfId="28521" xr:uid="{00000000-0005-0000-0000-000060700000}"/>
    <cellStyle name="Notas 2 2 5" xfId="28522" xr:uid="{00000000-0005-0000-0000-000061700000}"/>
    <cellStyle name="Notas 2 2 5 2" xfId="28523" xr:uid="{00000000-0005-0000-0000-000062700000}"/>
    <cellStyle name="Notas 2 2 5 2 2" xfId="28524" xr:uid="{00000000-0005-0000-0000-000063700000}"/>
    <cellStyle name="Notas 2 2 5 2 2 2" xfId="28525" xr:uid="{00000000-0005-0000-0000-000064700000}"/>
    <cellStyle name="Notas 2 2 5 2 3" xfId="28526" xr:uid="{00000000-0005-0000-0000-000065700000}"/>
    <cellStyle name="Notas 2 2 5 2 3 2" xfId="28527" xr:uid="{00000000-0005-0000-0000-000066700000}"/>
    <cellStyle name="Notas 2 2 5 2 4" xfId="28528" xr:uid="{00000000-0005-0000-0000-000067700000}"/>
    <cellStyle name="Notas 2 2 5 3" xfId="28529" xr:uid="{00000000-0005-0000-0000-000068700000}"/>
    <cellStyle name="Notas 2 2 5 3 2" xfId="28530" xr:uid="{00000000-0005-0000-0000-000069700000}"/>
    <cellStyle name="Notas 2 2 5 4" xfId="28531" xr:uid="{00000000-0005-0000-0000-00006A700000}"/>
    <cellStyle name="Notas 2 2 5 4 2" xfId="28532" xr:uid="{00000000-0005-0000-0000-00006B700000}"/>
    <cellStyle name="Notas 2 2 5 5" xfId="28533" xr:uid="{00000000-0005-0000-0000-00006C700000}"/>
    <cellStyle name="Notas 2 2 6" xfId="28534" xr:uid="{00000000-0005-0000-0000-00006D700000}"/>
    <cellStyle name="Notas 2 2 6 2" xfId="28535" xr:uid="{00000000-0005-0000-0000-00006E700000}"/>
    <cellStyle name="Notas 2 2 6 2 2" xfId="28536" xr:uid="{00000000-0005-0000-0000-00006F700000}"/>
    <cellStyle name="Notas 2 2 6 2 2 2" xfId="28537" xr:uid="{00000000-0005-0000-0000-000070700000}"/>
    <cellStyle name="Notas 2 2 6 2 3" xfId="28538" xr:uid="{00000000-0005-0000-0000-000071700000}"/>
    <cellStyle name="Notas 2 2 6 2 3 2" xfId="28539" xr:uid="{00000000-0005-0000-0000-000072700000}"/>
    <cellStyle name="Notas 2 2 6 2 4" xfId="28540" xr:uid="{00000000-0005-0000-0000-000073700000}"/>
    <cellStyle name="Notas 2 2 6 3" xfId="28541" xr:uid="{00000000-0005-0000-0000-000074700000}"/>
    <cellStyle name="Notas 2 2 6 3 2" xfId="28542" xr:uid="{00000000-0005-0000-0000-000075700000}"/>
    <cellStyle name="Notas 2 2 6 4" xfId="28543" xr:uid="{00000000-0005-0000-0000-000076700000}"/>
    <cellStyle name="Notas 2 2 6 4 2" xfId="28544" xr:uid="{00000000-0005-0000-0000-000077700000}"/>
    <cellStyle name="Notas 2 2 6 5" xfId="28545" xr:uid="{00000000-0005-0000-0000-000078700000}"/>
    <cellStyle name="Notas 2 2 7" xfId="28546" xr:uid="{00000000-0005-0000-0000-000079700000}"/>
    <cellStyle name="Notas 2 2 7 2" xfId="28547" xr:uid="{00000000-0005-0000-0000-00007A700000}"/>
    <cellStyle name="Notas 2 2 7 2 2" xfId="28548" xr:uid="{00000000-0005-0000-0000-00007B700000}"/>
    <cellStyle name="Notas 2 2 7 2 2 2" xfId="28549" xr:uid="{00000000-0005-0000-0000-00007C700000}"/>
    <cellStyle name="Notas 2 2 7 2 3" xfId="28550" xr:uid="{00000000-0005-0000-0000-00007D700000}"/>
    <cellStyle name="Notas 2 2 7 2 3 2" xfId="28551" xr:uid="{00000000-0005-0000-0000-00007E700000}"/>
    <cellStyle name="Notas 2 2 7 2 4" xfId="28552" xr:uid="{00000000-0005-0000-0000-00007F700000}"/>
    <cellStyle name="Notas 2 2 7 3" xfId="28553" xr:uid="{00000000-0005-0000-0000-000080700000}"/>
    <cellStyle name="Notas 2 2 7 3 2" xfId="28554" xr:uid="{00000000-0005-0000-0000-000081700000}"/>
    <cellStyle name="Notas 2 2 7 4" xfId="28555" xr:uid="{00000000-0005-0000-0000-000082700000}"/>
    <cellStyle name="Notas 2 2 7 4 2" xfId="28556" xr:uid="{00000000-0005-0000-0000-000083700000}"/>
    <cellStyle name="Notas 2 2 7 5" xfId="28557" xr:uid="{00000000-0005-0000-0000-000084700000}"/>
    <cellStyle name="Notas 2 2 8" xfId="28558" xr:uid="{00000000-0005-0000-0000-000085700000}"/>
    <cellStyle name="Notas 2 2 8 2" xfId="28559" xr:uid="{00000000-0005-0000-0000-000086700000}"/>
    <cellStyle name="Notas 2 2 8 2 2" xfId="28560" xr:uid="{00000000-0005-0000-0000-000087700000}"/>
    <cellStyle name="Notas 2 2 8 3" xfId="28561" xr:uid="{00000000-0005-0000-0000-000088700000}"/>
    <cellStyle name="Notas 2 2 8 3 2" xfId="28562" xr:uid="{00000000-0005-0000-0000-000089700000}"/>
    <cellStyle name="Notas 2 2 8 4" xfId="28563" xr:uid="{00000000-0005-0000-0000-00008A700000}"/>
    <cellStyle name="Notas 2 2 9" xfId="28564" xr:uid="{00000000-0005-0000-0000-00008B700000}"/>
    <cellStyle name="Notas 2 2 9 2" xfId="28565" xr:uid="{00000000-0005-0000-0000-00008C700000}"/>
    <cellStyle name="Notas 2 20" xfId="28566" xr:uid="{00000000-0005-0000-0000-00008D700000}"/>
    <cellStyle name="Notas 2 20 2" xfId="28567" xr:uid="{00000000-0005-0000-0000-00008E700000}"/>
    <cellStyle name="Notas 2 20 2 2" xfId="28568" xr:uid="{00000000-0005-0000-0000-00008F700000}"/>
    <cellStyle name="Notas 2 20 3" xfId="28569" xr:uid="{00000000-0005-0000-0000-000090700000}"/>
    <cellStyle name="Notas 2 20 3 2" xfId="28570" xr:uid="{00000000-0005-0000-0000-000091700000}"/>
    <cellStyle name="Notas 2 20 4" xfId="28571" xr:uid="{00000000-0005-0000-0000-000092700000}"/>
    <cellStyle name="Notas 2 20 5" xfId="28572" xr:uid="{00000000-0005-0000-0000-000093700000}"/>
    <cellStyle name="Notas 2 21" xfId="28573" xr:uid="{00000000-0005-0000-0000-000094700000}"/>
    <cellStyle name="Notas 2 21 2" xfId="28574" xr:uid="{00000000-0005-0000-0000-000095700000}"/>
    <cellStyle name="Notas 2 21 2 2" xfId="28575" xr:uid="{00000000-0005-0000-0000-000096700000}"/>
    <cellStyle name="Notas 2 21 3" xfId="28576" xr:uid="{00000000-0005-0000-0000-000097700000}"/>
    <cellStyle name="Notas 2 21 3 2" xfId="28577" xr:uid="{00000000-0005-0000-0000-000098700000}"/>
    <cellStyle name="Notas 2 21 4" xfId="28578" xr:uid="{00000000-0005-0000-0000-000099700000}"/>
    <cellStyle name="Notas 2 21 5" xfId="28579" xr:uid="{00000000-0005-0000-0000-00009A700000}"/>
    <cellStyle name="Notas 2 22" xfId="28580" xr:uid="{00000000-0005-0000-0000-00009B700000}"/>
    <cellStyle name="Notas 2 22 2" xfId="28581" xr:uid="{00000000-0005-0000-0000-00009C700000}"/>
    <cellStyle name="Notas 2 22 2 2" xfId="28582" xr:uid="{00000000-0005-0000-0000-00009D700000}"/>
    <cellStyle name="Notas 2 22 3" xfId="28583" xr:uid="{00000000-0005-0000-0000-00009E700000}"/>
    <cellStyle name="Notas 2 22 3 2" xfId="28584" xr:uid="{00000000-0005-0000-0000-00009F700000}"/>
    <cellStyle name="Notas 2 22 4" xfId="28585" xr:uid="{00000000-0005-0000-0000-0000A0700000}"/>
    <cellStyle name="Notas 2 22 5" xfId="28586" xr:uid="{00000000-0005-0000-0000-0000A1700000}"/>
    <cellStyle name="Notas 2 23" xfId="28587" xr:uid="{00000000-0005-0000-0000-0000A2700000}"/>
    <cellStyle name="Notas 2 23 2" xfId="28588" xr:uid="{00000000-0005-0000-0000-0000A3700000}"/>
    <cellStyle name="Notas 2 23 2 2" xfId="28589" xr:uid="{00000000-0005-0000-0000-0000A4700000}"/>
    <cellStyle name="Notas 2 23 3" xfId="28590" xr:uid="{00000000-0005-0000-0000-0000A5700000}"/>
    <cellStyle name="Notas 2 23 3 2" xfId="28591" xr:uid="{00000000-0005-0000-0000-0000A6700000}"/>
    <cellStyle name="Notas 2 23 4" xfId="28592" xr:uid="{00000000-0005-0000-0000-0000A7700000}"/>
    <cellStyle name="Notas 2 23 5" xfId="28593" xr:uid="{00000000-0005-0000-0000-0000A8700000}"/>
    <cellStyle name="Notas 2 24" xfId="28594" xr:uid="{00000000-0005-0000-0000-0000A9700000}"/>
    <cellStyle name="Notas 2 24 2" xfId="28595" xr:uid="{00000000-0005-0000-0000-0000AA700000}"/>
    <cellStyle name="Notas 2 25" xfId="28596" xr:uid="{00000000-0005-0000-0000-0000AB700000}"/>
    <cellStyle name="Notas 2 25 2" xfId="28597" xr:uid="{00000000-0005-0000-0000-0000AC700000}"/>
    <cellStyle name="Notas 2 26" xfId="28598" xr:uid="{00000000-0005-0000-0000-0000AD700000}"/>
    <cellStyle name="Notas 2 26 2" xfId="28599" xr:uid="{00000000-0005-0000-0000-0000AE700000}"/>
    <cellStyle name="Notas 2 27" xfId="28600" xr:uid="{00000000-0005-0000-0000-0000AF700000}"/>
    <cellStyle name="Notas 2 28" xfId="28601" xr:uid="{00000000-0005-0000-0000-0000B0700000}"/>
    <cellStyle name="Notas 2 3" xfId="28602" xr:uid="{00000000-0005-0000-0000-0000B1700000}"/>
    <cellStyle name="Notas 2 3 10" xfId="28603" xr:uid="{00000000-0005-0000-0000-0000B2700000}"/>
    <cellStyle name="Notas 2 3 2" xfId="28604" xr:uid="{00000000-0005-0000-0000-0000B3700000}"/>
    <cellStyle name="Notas 2 3 2 2" xfId="28605" xr:uid="{00000000-0005-0000-0000-0000B4700000}"/>
    <cellStyle name="Notas 2 3 2 2 2" xfId="28606" xr:uid="{00000000-0005-0000-0000-0000B5700000}"/>
    <cellStyle name="Notas 2 3 2 2 2 2" xfId="28607" xr:uid="{00000000-0005-0000-0000-0000B6700000}"/>
    <cellStyle name="Notas 2 3 2 2 2 2 2" xfId="28608" xr:uid="{00000000-0005-0000-0000-0000B7700000}"/>
    <cellStyle name="Notas 2 3 2 2 2 3" xfId="28609" xr:uid="{00000000-0005-0000-0000-0000B8700000}"/>
    <cellStyle name="Notas 2 3 2 2 2 3 2" xfId="28610" xr:uid="{00000000-0005-0000-0000-0000B9700000}"/>
    <cellStyle name="Notas 2 3 2 2 2 4" xfId="28611" xr:uid="{00000000-0005-0000-0000-0000BA700000}"/>
    <cellStyle name="Notas 2 3 2 2 3" xfId="28612" xr:uid="{00000000-0005-0000-0000-0000BB700000}"/>
    <cellStyle name="Notas 2 3 2 2 3 2" xfId="28613" xr:uid="{00000000-0005-0000-0000-0000BC700000}"/>
    <cellStyle name="Notas 2 3 2 2 4" xfId="28614" xr:uid="{00000000-0005-0000-0000-0000BD700000}"/>
    <cellStyle name="Notas 2 3 2 2 4 2" xfId="28615" xr:uid="{00000000-0005-0000-0000-0000BE700000}"/>
    <cellStyle name="Notas 2 3 2 2 5" xfId="28616" xr:uid="{00000000-0005-0000-0000-0000BF700000}"/>
    <cellStyle name="Notas 2 3 2 3" xfId="28617" xr:uid="{00000000-0005-0000-0000-0000C0700000}"/>
    <cellStyle name="Notas 2 3 2 3 2" xfId="28618" xr:uid="{00000000-0005-0000-0000-0000C1700000}"/>
    <cellStyle name="Notas 2 3 2 3 2 2" xfId="28619" xr:uid="{00000000-0005-0000-0000-0000C2700000}"/>
    <cellStyle name="Notas 2 3 2 3 2 2 2" xfId="28620" xr:uid="{00000000-0005-0000-0000-0000C3700000}"/>
    <cellStyle name="Notas 2 3 2 3 2 3" xfId="28621" xr:uid="{00000000-0005-0000-0000-0000C4700000}"/>
    <cellStyle name="Notas 2 3 2 3 2 3 2" xfId="28622" xr:uid="{00000000-0005-0000-0000-0000C5700000}"/>
    <cellStyle name="Notas 2 3 2 3 2 4" xfId="28623" xr:uid="{00000000-0005-0000-0000-0000C6700000}"/>
    <cellStyle name="Notas 2 3 2 3 3" xfId="28624" xr:uid="{00000000-0005-0000-0000-0000C7700000}"/>
    <cellStyle name="Notas 2 3 2 3 3 2" xfId="28625" xr:uid="{00000000-0005-0000-0000-0000C8700000}"/>
    <cellStyle name="Notas 2 3 2 3 4" xfId="28626" xr:uid="{00000000-0005-0000-0000-0000C9700000}"/>
    <cellStyle name="Notas 2 3 2 3 4 2" xfId="28627" xr:uid="{00000000-0005-0000-0000-0000CA700000}"/>
    <cellStyle name="Notas 2 3 2 3 5" xfId="28628" xr:uid="{00000000-0005-0000-0000-0000CB700000}"/>
    <cellStyle name="Notas 2 3 2 4" xfId="28629" xr:uid="{00000000-0005-0000-0000-0000CC700000}"/>
    <cellStyle name="Notas 2 3 2 4 2" xfId="28630" xr:uid="{00000000-0005-0000-0000-0000CD700000}"/>
    <cellStyle name="Notas 2 3 2 4 2 2" xfId="28631" xr:uid="{00000000-0005-0000-0000-0000CE700000}"/>
    <cellStyle name="Notas 2 3 2 4 2 2 2" xfId="28632" xr:uid="{00000000-0005-0000-0000-0000CF700000}"/>
    <cellStyle name="Notas 2 3 2 4 2 3" xfId="28633" xr:uid="{00000000-0005-0000-0000-0000D0700000}"/>
    <cellStyle name="Notas 2 3 2 4 2 3 2" xfId="28634" xr:uid="{00000000-0005-0000-0000-0000D1700000}"/>
    <cellStyle name="Notas 2 3 2 4 2 4" xfId="28635" xr:uid="{00000000-0005-0000-0000-0000D2700000}"/>
    <cellStyle name="Notas 2 3 2 4 3" xfId="28636" xr:uid="{00000000-0005-0000-0000-0000D3700000}"/>
    <cellStyle name="Notas 2 3 2 4 3 2" xfId="28637" xr:uid="{00000000-0005-0000-0000-0000D4700000}"/>
    <cellStyle name="Notas 2 3 2 4 4" xfId="28638" xr:uid="{00000000-0005-0000-0000-0000D5700000}"/>
    <cellStyle name="Notas 2 3 2 4 4 2" xfId="28639" xr:uid="{00000000-0005-0000-0000-0000D6700000}"/>
    <cellStyle name="Notas 2 3 2 4 5" xfId="28640" xr:uid="{00000000-0005-0000-0000-0000D7700000}"/>
    <cellStyle name="Notas 2 3 2 5" xfId="28641" xr:uid="{00000000-0005-0000-0000-0000D8700000}"/>
    <cellStyle name="Notas 2 3 2 5 2" xfId="28642" xr:uid="{00000000-0005-0000-0000-0000D9700000}"/>
    <cellStyle name="Notas 2 3 2 5 2 2" xfId="28643" xr:uid="{00000000-0005-0000-0000-0000DA700000}"/>
    <cellStyle name="Notas 2 3 2 5 3" xfId="28644" xr:uid="{00000000-0005-0000-0000-0000DB700000}"/>
    <cellStyle name="Notas 2 3 2 5 3 2" xfId="28645" xr:uid="{00000000-0005-0000-0000-0000DC700000}"/>
    <cellStyle name="Notas 2 3 2 5 4" xfId="28646" xr:uid="{00000000-0005-0000-0000-0000DD700000}"/>
    <cellStyle name="Notas 2 3 2 6" xfId="28647" xr:uid="{00000000-0005-0000-0000-0000DE700000}"/>
    <cellStyle name="Notas 2 3 2 6 2" xfId="28648" xr:uid="{00000000-0005-0000-0000-0000DF700000}"/>
    <cellStyle name="Notas 2 3 2 7" xfId="28649" xr:uid="{00000000-0005-0000-0000-0000E0700000}"/>
    <cellStyle name="Notas 2 3 2 7 2" xfId="28650" xr:uid="{00000000-0005-0000-0000-0000E1700000}"/>
    <cellStyle name="Notas 2 3 2 8" xfId="28651" xr:uid="{00000000-0005-0000-0000-0000E2700000}"/>
    <cellStyle name="Notas 2 3 3" xfId="28652" xr:uid="{00000000-0005-0000-0000-0000E3700000}"/>
    <cellStyle name="Notas 2 3 3 2" xfId="28653" xr:uid="{00000000-0005-0000-0000-0000E4700000}"/>
    <cellStyle name="Notas 2 3 3 2 2" xfId="28654" xr:uid="{00000000-0005-0000-0000-0000E5700000}"/>
    <cellStyle name="Notas 2 3 3 2 2 2" xfId="28655" xr:uid="{00000000-0005-0000-0000-0000E6700000}"/>
    <cellStyle name="Notas 2 3 3 2 2 2 2" xfId="28656" xr:uid="{00000000-0005-0000-0000-0000E7700000}"/>
    <cellStyle name="Notas 2 3 3 2 2 3" xfId="28657" xr:uid="{00000000-0005-0000-0000-0000E8700000}"/>
    <cellStyle name="Notas 2 3 3 2 2 3 2" xfId="28658" xr:uid="{00000000-0005-0000-0000-0000E9700000}"/>
    <cellStyle name="Notas 2 3 3 2 2 4" xfId="28659" xr:uid="{00000000-0005-0000-0000-0000EA700000}"/>
    <cellStyle name="Notas 2 3 3 2 3" xfId="28660" xr:uid="{00000000-0005-0000-0000-0000EB700000}"/>
    <cellStyle name="Notas 2 3 3 2 3 2" xfId="28661" xr:uid="{00000000-0005-0000-0000-0000EC700000}"/>
    <cellStyle name="Notas 2 3 3 2 4" xfId="28662" xr:uid="{00000000-0005-0000-0000-0000ED700000}"/>
    <cellStyle name="Notas 2 3 3 2 4 2" xfId="28663" xr:uid="{00000000-0005-0000-0000-0000EE700000}"/>
    <cellStyle name="Notas 2 3 3 2 5" xfId="28664" xr:uid="{00000000-0005-0000-0000-0000EF700000}"/>
    <cellStyle name="Notas 2 3 3 3" xfId="28665" xr:uid="{00000000-0005-0000-0000-0000F0700000}"/>
    <cellStyle name="Notas 2 3 3 3 2" xfId="28666" xr:uid="{00000000-0005-0000-0000-0000F1700000}"/>
    <cellStyle name="Notas 2 3 3 3 2 2" xfId="28667" xr:uid="{00000000-0005-0000-0000-0000F2700000}"/>
    <cellStyle name="Notas 2 3 3 3 2 2 2" xfId="28668" xr:uid="{00000000-0005-0000-0000-0000F3700000}"/>
    <cellStyle name="Notas 2 3 3 3 2 3" xfId="28669" xr:uid="{00000000-0005-0000-0000-0000F4700000}"/>
    <cellStyle name="Notas 2 3 3 3 2 3 2" xfId="28670" xr:uid="{00000000-0005-0000-0000-0000F5700000}"/>
    <cellStyle name="Notas 2 3 3 3 2 4" xfId="28671" xr:uid="{00000000-0005-0000-0000-0000F6700000}"/>
    <cellStyle name="Notas 2 3 3 3 3" xfId="28672" xr:uid="{00000000-0005-0000-0000-0000F7700000}"/>
    <cellStyle name="Notas 2 3 3 3 3 2" xfId="28673" xr:uid="{00000000-0005-0000-0000-0000F8700000}"/>
    <cellStyle name="Notas 2 3 3 3 4" xfId="28674" xr:uid="{00000000-0005-0000-0000-0000F9700000}"/>
    <cellStyle name="Notas 2 3 3 3 4 2" xfId="28675" xr:uid="{00000000-0005-0000-0000-0000FA700000}"/>
    <cellStyle name="Notas 2 3 3 3 5" xfId="28676" xr:uid="{00000000-0005-0000-0000-0000FB700000}"/>
    <cellStyle name="Notas 2 3 3 4" xfId="28677" xr:uid="{00000000-0005-0000-0000-0000FC700000}"/>
    <cellStyle name="Notas 2 3 3 4 2" xfId="28678" xr:uid="{00000000-0005-0000-0000-0000FD700000}"/>
    <cellStyle name="Notas 2 3 3 4 2 2" xfId="28679" xr:uid="{00000000-0005-0000-0000-0000FE700000}"/>
    <cellStyle name="Notas 2 3 3 4 3" xfId="28680" xr:uid="{00000000-0005-0000-0000-0000FF700000}"/>
    <cellStyle name="Notas 2 3 3 4 3 2" xfId="28681" xr:uid="{00000000-0005-0000-0000-000000710000}"/>
    <cellStyle name="Notas 2 3 3 4 4" xfId="28682" xr:uid="{00000000-0005-0000-0000-000001710000}"/>
    <cellStyle name="Notas 2 3 3 5" xfId="28683" xr:uid="{00000000-0005-0000-0000-000002710000}"/>
    <cellStyle name="Notas 2 3 3 5 2" xfId="28684" xr:uid="{00000000-0005-0000-0000-000003710000}"/>
    <cellStyle name="Notas 2 3 3 6" xfId="28685" xr:uid="{00000000-0005-0000-0000-000004710000}"/>
    <cellStyle name="Notas 2 3 3 6 2" xfId="28686" xr:uid="{00000000-0005-0000-0000-000005710000}"/>
    <cellStyle name="Notas 2 3 3 7" xfId="28687" xr:uid="{00000000-0005-0000-0000-000006710000}"/>
    <cellStyle name="Notas 2 3 4" xfId="28688" xr:uid="{00000000-0005-0000-0000-000007710000}"/>
    <cellStyle name="Notas 2 3 4 2" xfId="28689" xr:uid="{00000000-0005-0000-0000-000008710000}"/>
    <cellStyle name="Notas 2 3 4 2 2" xfId="28690" xr:uid="{00000000-0005-0000-0000-000009710000}"/>
    <cellStyle name="Notas 2 3 4 2 2 2" xfId="28691" xr:uid="{00000000-0005-0000-0000-00000A710000}"/>
    <cellStyle name="Notas 2 3 4 2 3" xfId="28692" xr:uid="{00000000-0005-0000-0000-00000B710000}"/>
    <cellStyle name="Notas 2 3 4 2 3 2" xfId="28693" xr:uid="{00000000-0005-0000-0000-00000C710000}"/>
    <cellStyle name="Notas 2 3 4 2 4" xfId="28694" xr:uid="{00000000-0005-0000-0000-00000D710000}"/>
    <cellStyle name="Notas 2 3 4 3" xfId="28695" xr:uid="{00000000-0005-0000-0000-00000E710000}"/>
    <cellStyle name="Notas 2 3 4 3 2" xfId="28696" xr:uid="{00000000-0005-0000-0000-00000F710000}"/>
    <cellStyle name="Notas 2 3 4 4" xfId="28697" xr:uid="{00000000-0005-0000-0000-000010710000}"/>
    <cellStyle name="Notas 2 3 4 4 2" xfId="28698" xr:uid="{00000000-0005-0000-0000-000011710000}"/>
    <cellStyle name="Notas 2 3 4 5" xfId="28699" xr:uid="{00000000-0005-0000-0000-000012710000}"/>
    <cellStyle name="Notas 2 3 5" xfId="28700" xr:uid="{00000000-0005-0000-0000-000013710000}"/>
    <cellStyle name="Notas 2 3 5 2" xfId="28701" xr:uid="{00000000-0005-0000-0000-000014710000}"/>
    <cellStyle name="Notas 2 3 5 2 2" xfId="28702" xr:uid="{00000000-0005-0000-0000-000015710000}"/>
    <cellStyle name="Notas 2 3 5 2 2 2" xfId="28703" xr:uid="{00000000-0005-0000-0000-000016710000}"/>
    <cellStyle name="Notas 2 3 5 2 3" xfId="28704" xr:uid="{00000000-0005-0000-0000-000017710000}"/>
    <cellStyle name="Notas 2 3 5 2 3 2" xfId="28705" xr:uid="{00000000-0005-0000-0000-000018710000}"/>
    <cellStyle name="Notas 2 3 5 2 4" xfId="28706" xr:uid="{00000000-0005-0000-0000-000019710000}"/>
    <cellStyle name="Notas 2 3 5 3" xfId="28707" xr:uid="{00000000-0005-0000-0000-00001A710000}"/>
    <cellStyle name="Notas 2 3 5 3 2" xfId="28708" xr:uid="{00000000-0005-0000-0000-00001B710000}"/>
    <cellStyle name="Notas 2 3 5 4" xfId="28709" xr:uid="{00000000-0005-0000-0000-00001C710000}"/>
    <cellStyle name="Notas 2 3 5 4 2" xfId="28710" xr:uid="{00000000-0005-0000-0000-00001D710000}"/>
    <cellStyle name="Notas 2 3 5 5" xfId="28711" xr:uid="{00000000-0005-0000-0000-00001E710000}"/>
    <cellStyle name="Notas 2 3 6" xfId="28712" xr:uid="{00000000-0005-0000-0000-00001F710000}"/>
    <cellStyle name="Notas 2 3 6 2" xfId="28713" xr:uid="{00000000-0005-0000-0000-000020710000}"/>
    <cellStyle name="Notas 2 3 6 2 2" xfId="28714" xr:uid="{00000000-0005-0000-0000-000021710000}"/>
    <cellStyle name="Notas 2 3 6 2 2 2" xfId="28715" xr:uid="{00000000-0005-0000-0000-000022710000}"/>
    <cellStyle name="Notas 2 3 6 2 3" xfId="28716" xr:uid="{00000000-0005-0000-0000-000023710000}"/>
    <cellStyle name="Notas 2 3 6 2 3 2" xfId="28717" xr:uid="{00000000-0005-0000-0000-000024710000}"/>
    <cellStyle name="Notas 2 3 6 2 4" xfId="28718" xr:uid="{00000000-0005-0000-0000-000025710000}"/>
    <cellStyle name="Notas 2 3 6 3" xfId="28719" xr:uid="{00000000-0005-0000-0000-000026710000}"/>
    <cellStyle name="Notas 2 3 6 3 2" xfId="28720" xr:uid="{00000000-0005-0000-0000-000027710000}"/>
    <cellStyle name="Notas 2 3 6 4" xfId="28721" xr:uid="{00000000-0005-0000-0000-000028710000}"/>
    <cellStyle name="Notas 2 3 6 4 2" xfId="28722" xr:uid="{00000000-0005-0000-0000-000029710000}"/>
    <cellStyle name="Notas 2 3 6 5" xfId="28723" xr:uid="{00000000-0005-0000-0000-00002A710000}"/>
    <cellStyle name="Notas 2 3 7" xfId="28724" xr:uid="{00000000-0005-0000-0000-00002B710000}"/>
    <cellStyle name="Notas 2 3 7 2" xfId="28725" xr:uid="{00000000-0005-0000-0000-00002C710000}"/>
    <cellStyle name="Notas 2 3 7 2 2" xfId="28726" xr:uid="{00000000-0005-0000-0000-00002D710000}"/>
    <cellStyle name="Notas 2 3 7 3" xfId="28727" xr:uid="{00000000-0005-0000-0000-00002E710000}"/>
    <cellStyle name="Notas 2 3 7 3 2" xfId="28728" xr:uid="{00000000-0005-0000-0000-00002F710000}"/>
    <cellStyle name="Notas 2 3 7 4" xfId="28729" xr:uid="{00000000-0005-0000-0000-000030710000}"/>
    <cellStyle name="Notas 2 3 8" xfId="28730" xr:uid="{00000000-0005-0000-0000-000031710000}"/>
    <cellStyle name="Notas 2 3 8 2" xfId="28731" xr:uid="{00000000-0005-0000-0000-000032710000}"/>
    <cellStyle name="Notas 2 3 9" xfId="28732" xr:uid="{00000000-0005-0000-0000-000033710000}"/>
    <cellStyle name="Notas 2 3 9 2" xfId="28733" xr:uid="{00000000-0005-0000-0000-000034710000}"/>
    <cellStyle name="Notas 2 4" xfId="28734" xr:uid="{00000000-0005-0000-0000-000035710000}"/>
    <cellStyle name="Notas 2 4 10" xfId="28735" xr:uid="{00000000-0005-0000-0000-000036710000}"/>
    <cellStyle name="Notas 2 4 2" xfId="28736" xr:uid="{00000000-0005-0000-0000-000037710000}"/>
    <cellStyle name="Notas 2 4 2 2" xfId="28737" xr:uid="{00000000-0005-0000-0000-000038710000}"/>
    <cellStyle name="Notas 2 4 2 2 2" xfId="28738" xr:uid="{00000000-0005-0000-0000-000039710000}"/>
    <cellStyle name="Notas 2 4 2 2 2 2" xfId="28739" xr:uid="{00000000-0005-0000-0000-00003A710000}"/>
    <cellStyle name="Notas 2 4 2 2 2 2 2" xfId="28740" xr:uid="{00000000-0005-0000-0000-00003B710000}"/>
    <cellStyle name="Notas 2 4 2 2 2 3" xfId="28741" xr:uid="{00000000-0005-0000-0000-00003C710000}"/>
    <cellStyle name="Notas 2 4 2 2 2 3 2" xfId="28742" xr:uid="{00000000-0005-0000-0000-00003D710000}"/>
    <cellStyle name="Notas 2 4 2 2 2 4" xfId="28743" xr:uid="{00000000-0005-0000-0000-00003E710000}"/>
    <cellStyle name="Notas 2 4 2 2 3" xfId="28744" xr:uid="{00000000-0005-0000-0000-00003F710000}"/>
    <cellStyle name="Notas 2 4 2 2 3 2" xfId="28745" xr:uid="{00000000-0005-0000-0000-000040710000}"/>
    <cellStyle name="Notas 2 4 2 2 4" xfId="28746" xr:uid="{00000000-0005-0000-0000-000041710000}"/>
    <cellStyle name="Notas 2 4 2 2 4 2" xfId="28747" xr:uid="{00000000-0005-0000-0000-000042710000}"/>
    <cellStyle name="Notas 2 4 2 2 5" xfId="28748" xr:uid="{00000000-0005-0000-0000-000043710000}"/>
    <cellStyle name="Notas 2 4 2 3" xfId="28749" xr:uid="{00000000-0005-0000-0000-000044710000}"/>
    <cellStyle name="Notas 2 4 2 3 2" xfId="28750" xr:uid="{00000000-0005-0000-0000-000045710000}"/>
    <cellStyle name="Notas 2 4 2 3 2 2" xfId="28751" xr:uid="{00000000-0005-0000-0000-000046710000}"/>
    <cellStyle name="Notas 2 4 2 3 2 2 2" xfId="28752" xr:uid="{00000000-0005-0000-0000-000047710000}"/>
    <cellStyle name="Notas 2 4 2 3 2 3" xfId="28753" xr:uid="{00000000-0005-0000-0000-000048710000}"/>
    <cellStyle name="Notas 2 4 2 3 2 3 2" xfId="28754" xr:uid="{00000000-0005-0000-0000-000049710000}"/>
    <cellStyle name="Notas 2 4 2 3 2 4" xfId="28755" xr:uid="{00000000-0005-0000-0000-00004A710000}"/>
    <cellStyle name="Notas 2 4 2 3 3" xfId="28756" xr:uid="{00000000-0005-0000-0000-00004B710000}"/>
    <cellStyle name="Notas 2 4 2 3 3 2" xfId="28757" xr:uid="{00000000-0005-0000-0000-00004C710000}"/>
    <cellStyle name="Notas 2 4 2 3 4" xfId="28758" xr:uid="{00000000-0005-0000-0000-00004D710000}"/>
    <cellStyle name="Notas 2 4 2 3 4 2" xfId="28759" xr:uid="{00000000-0005-0000-0000-00004E710000}"/>
    <cellStyle name="Notas 2 4 2 3 5" xfId="28760" xr:uid="{00000000-0005-0000-0000-00004F710000}"/>
    <cellStyle name="Notas 2 4 2 4" xfId="28761" xr:uid="{00000000-0005-0000-0000-000050710000}"/>
    <cellStyle name="Notas 2 4 2 4 2" xfId="28762" xr:uid="{00000000-0005-0000-0000-000051710000}"/>
    <cellStyle name="Notas 2 4 2 4 2 2" xfId="28763" xr:uid="{00000000-0005-0000-0000-000052710000}"/>
    <cellStyle name="Notas 2 4 2 4 2 2 2" xfId="28764" xr:uid="{00000000-0005-0000-0000-000053710000}"/>
    <cellStyle name="Notas 2 4 2 4 2 3" xfId="28765" xr:uid="{00000000-0005-0000-0000-000054710000}"/>
    <cellStyle name="Notas 2 4 2 4 2 3 2" xfId="28766" xr:uid="{00000000-0005-0000-0000-000055710000}"/>
    <cellStyle name="Notas 2 4 2 4 2 4" xfId="28767" xr:uid="{00000000-0005-0000-0000-000056710000}"/>
    <cellStyle name="Notas 2 4 2 4 3" xfId="28768" xr:uid="{00000000-0005-0000-0000-000057710000}"/>
    <cellStyle name="Notas 2 4 2 4 3 2" xfId="28769" xr:uid="{00000000-0005-0000-0000-000058710000}"/>
    <cellStyle name="Notas 2 4 2 4 4" xfId="28770" xr:uid="{00000000-0005-0000-0000-000059710000}"/>
    <cellStyle name="Notas 2 4 2 4 4 2" xfId="28771" xr:uid="{00000000-0005-0000-0000-00005A710000}"/>
    <cellStyle name="Notas 2 4 2 4 5" xfId="28772" xr:uid="{00000000-0005-0000-0000-00005B710000}"/>
    <cellStyle name="Notas 2 4 2 5" xfId="28773" xr:uid="{00000000-0005-0000-0000-00005C710000}"/>
    <cellStyle name="Notas 2 4 2 5 2" xfId="28774" xr:uid="{00000000-0005-0000-0000-00005D710000}"/>
    <cellStyle name="Notas 2 4 2 5 2 2" xfId="28775" xr:uid="{00000000-0005-0000-0000-00005E710000}"/>
    <cellStyle name="Notas 2 4 2 5 3" xfId="28776" xr:uid="{00000000-0005-0000-0000-00005F710000}"/>
    <cellStyle name="Notas 2 4 2 5 3 2" xfId="28777" xr:uid="{00000000-0005-0000-0000-000060710000}"/>
    <cellStyle name="Notas 2 4 2 5 4" xfId="28778" xr:uid="{00000000-0005-0000-0000-000061710000}"/>
    <cellStyle name="Notas 2 4 2 6" xfId="28779" xr:uid="{00000000-0005-0000-0000-000062710000}"/>
    <cellStyle name="Notas 2 4 2 6 2" xfId="28780" xr:uid="{00000000-0005-0000-0000-000063710000}"/>
    <cellStyle name="Notas 2 4 2 7" xfId="28781" xr:uid="{00000000-0005-0000-0000-000064710000}"/>
    <cellStyle name="Notas 2 4 2 7 2" xfId="28782" xr:uid="{00000000-0005-0000-0000-000065710000}"/>
    <cellStyle name="Notas 2 4 2 8" xfId="28783" xr:uid="{00000000-0005-0000-0000-000066710000}"/>
    <cellStyle name="Notas 2 4 3" xfId="28784" xr:uid="{00000000-0005-0000-0000-000067710000}"/>
    <cellStyle name="Notas 2 4 3 2" xfId="28785" xr:uid="{00000000-0005-0000-0000-000068710000}"/>
    <cellStyle name="Notas 2 4 3 2 2" xfId="28786" xr:uid="{00000000-0005-0000-0000-000069710000}"/>
    <cellStyle name="Notas 2 4 3 2 2 2" xfId="28787" xr:uid="{00000000-0005-0000-0000-00006A710000}"/>
    <cellStyle name="Notas 2 4 3 2 2 2 2" xfId="28788" xr:uid="{00000000-0005-0000-0000-00006B710000}"/>
    <cellStyle name="Notas 2 4 3 2 2 3" xfId="28789" xr:uid="{00000000-0005-0000-0000-00006C710000}"/>
    <cellStyle name="Notas 2 4 3 2 2 3 2" xfId="28790" xr:uid="{00000000-0005-0000-0000-00006D710000}"/>
    <cellStyle name="Notas 2 4 3 2 2 4" xfId="28791" xr:uid="{00000000-0005-0000-0000-00006E710000}"/>
    <cellStyle name="Notas 2 4 3 2 3" xfId="28792" xr:uid="{00000000-0005-0000-0000-00006F710000}"/>
    <cellStyle name="Notas 2 4 3 2 3 2" xfId="28793" xr:uid="{00000000-0005-0000-0000-000070710000}"/>
    <cellStyle name="Notas 2 4 3 2 4" xfId="28794" xr:uid="{00000000-0005-0000-0000-000071710000}"/>
    <cellStyle name="Notas 2 4 3 2 4 2" xfId="28795" xr:uid="{00000000-0005-0000-0000-000072710000}"/>
    <cellStyle name="Notas 2 4 3 2 5" xfId="28796" xr:uid="{00000000-0005-0000-0000-000073710000}"/>
    <cellStyle name="Notas 2 4 3 3" xfId="28797" xr:uid="{00000000-0005-0000-0000-000074710000}"/>
    <cellStyle name="Notas 2 4 3 3 2" xfId="28798" xr:uid="{00000000-0005-0000-0000-000075710000}"/>
    <cellStyle name="Notas 2 4 3 3 2 2" xfId="28799" xr:uid="{00000000-0005-0000-0000-000076710000}"/>
    <cellStyle name="Notas 2 4 3 3 2 2 2" xfId="28800" xr:uid="{00000000-0005-0000-0000-000077710000}"/>
    <cellStyle name="Notas 2 4 3 3 2 3" xfId="28801" xr:uid="{00000000-0005-0000-0000-000078710000}"/>
    <cellStyle name="Notas 2 4 3 3 2 3 2" xfId="28802" xr:uid="{00000000-0005-0000-0000-000079710000}"/>
    <cellStyle name="Notas 2 4 3 3 2 4" xfId="28803" xr:uid="{00000000-0005-0000-0000-00007A710000}"/>
    <cellStyle name="Notas 2 4 3 3 3" xfId="28804" xr:uid="{00000000-0005-0000-0000-00007B710000}"/>
    <cellStyle name="Notas 2 4 3 3 3 2" xfId="28805" xr:uid="{00000000-0005-0000-0000-00007C710000}"/>
    <cellStyle name="Notas 2 4 3 3 4" xfId="28806" xr:uid="{00000000-0005-0000-0000-00007D710000}"/>
    <cellStyle name="Notas 2 4 3 3 4 2" xfId="28807" xr:uid="{00000000-0005-0000-0000-00007E710000}"/>
    <cellStyle name="Notas 2 4 3 3 5" xfId="28808" xr:uid="{00000000-0005-0000-0000-00007F710000}"/>
    <cellStyle name="Notas 2 4 3 4" xfId="28809" xr:uid="{00000000-0005-0000-0000-000080710000}"/>
    <cellStyle name="Notas 2 4 3 4 2" xfId="28810" xr:uid="{00000000-0005-0000-0000-000081710000}"/>
    <cellStyle name="Notas 2 4 3 4 2 2" xfId="28811" xr:uid="{00000000-0005-0000-0000-000082710000}"/>
    <cellStyle name="Notas 2 4 3 4 3" xfId="28812" xr:uid="{00000000-0005-0000-0000-000083710000}"/>
    <cellStyle name="Notas 2 4 3 4 3 2" xfId="28813" xr:uid="{00000000-0005-0000-0000-000084710000}"/>
    <cellStyle name="Notas 2 4 3 4 4" xfId="28814" xr:uid="{00000000-0005-0000-0000-000085710000}"/>
    <cellStyle name="Notas 2 4 3 5" xfId="28815" xr:uid="{00000000-0005-0000-0000-000086710000}"/>
    <cellStyle name="Notas 2 4 3 5 2" xfId="28816" xr:uid="{00000000-0005-0000-0000-000087710000}"/>
    <cellStyle name="Notas 2 4 3 6" xfId="28817" xr:uid="{00000000-0005-0000-0000-000088710000}"/>
    <cellStyle name="Notas 2 4 3 6 2" xfId="28818" xr:uid="{00000000-0005-0000-0000-000089710000}"/>
    <cellStyle name="Notas 2 4 3 7" xfId="28819" xr:uid="{00000000-0005-0000-0000-00008A710000}"/>
    <cellStyle name="Notas 2 4 4" xfId="28820" xr:uid="{00000000-0005-0000-0000-00008B710000}"/>
    <cellStyle name="Notas 2 4 4 2" xfId="28821" xr:uid="{00000000-0005-0000-0000-00008C710000}"/>
    <cellStyle name="Notas 2 4 4 2 2" xfId="28822" xr:uid="{00000000-0005-0000-0000-00008D710000}"/>
    <cellStyle name="Notas 2 4 4 2 2 2" xfId="28823" xr:uid="{00000000-0005-0000-0000-00008E710000}"/>
    <cellStyle name="Notas 2 4 4 2 3" xfId="28824" xr:uid="{00000000-0005-0000-0000-00008F710000}"/>
    <cellStyle name="Notas 2 4 4 2 3 2" xfId="28825" xr:uid="{00000000-0005-0000-0000-000090710000}"/>
    <cellStyle name="Notas 2 4 4 2 4" xfId="28826" xr:uid="{00000000-0005-0000-0000-000091710000}"/>
    <cellStyle name="Notas 2 4 4 3" xfId="28827" xr:uid="{00000000-0005-0000-0000-000092710000}"/>
    <cellStyle name="Notas 2 4 4 3 2" xfId="28828" xr:uid="{00000000-0005-0000-0000-000093710000}"/>
    <cellStyle name="Notas 2 4 4 4" xfId="28829" xr:uid="{00000000-0005-0000-0000-000094710000}"/>
    <cellStyle name="Notas 2 4 4 4 2" xfId="28830" xr:uid="{00000000-0005-0000-0000-000095710000}"/>
    <cellStyle name="Notas 2 4 4 5" xfId="28831" xr:uid="{00000000-0005-0000-0000-000096710000}"/>
    <cellStyle name="Notas 2 4 5" xfId="28832" xr:uid="{00000000-0005-0000-0000-000097710000}"/>
    <cellStyle name="Notas 2 4 5 2" xfId="28833" xr:uid="{00000000-0005-0000-0000-000098710000}"/>
    <cellStyle name="Notas 2 4 5 2 2" xfId="28834" xr:uid="{00000000-0005-0000-0000-000099710000}"/>
    <cellStyle name="Notas 2 4 5 2 2 2" xfId="28835" xr:uid="{00000000-0005-0000-0000-00009A710000}"/>
    <cellStyle name="Notas 2 4 5 2 3" xfId="28836" xr:uid="{00000000-0005-0000-0000-00009B710000}"/>
    <cellStyle name="Notas 2 4 5 2 3 2" xfId="28837" xr:uid="{00000000-0005-0000-0000-00009C710000}"/>
    <cellStyle name="Notas 2 4 5 2 4" xfId="28838" xr:uid="{00000000-0005-0000-0000-00009D710000}"/>
    <cellStyle name="Notas 2 4 5 3" xfId="28839" xr:uid="{00000000-0005-0000-0000-00009E710000}"/>
    <cellStyle name="Notas 2 4 5 3 2" xfId="28840" xr:uid="{00000000-0005-0000-0000-00009F710000}"/>
    <cellStyle name="Notas 2 4 5 4" xfId="28841" xr:uid="{00000000-0005-0000-0000-0000A0710000}"/>
    <cellStyle name="Notas 2 4 5 4 2" xfId="28842" xr:uid="{00000000-0005-0000-0000-0000A1710000}"/>
    <cellStyle name="Notas 2 4 5 5" xfId="28843" xr:uid="{00000000-0005-0000-0000-0000A2710000}"/>
    <cellStyle name="Notas 2 4 6" xfId="28844" xr:uid="{00000000-0005-0000-0000-0000A3710000}"/>
    <cellStyle name="Notas 2 4 6 2" xfId="28845" xr:uid="{00000000-0005-0000-0000-0000A4710000}"/>
    <cellStyle name="Notas 2 4 6 2 2" xfId="28846" xr:uid="{00000000-0005-0000-0000-0000A5710000}"/>
    <cellStyle name="Notas 2 4 6 2 2 2" xfId="28847" xr:uid="{00000000-0005-0000-0000-0000A6710000}"/>
    <cellStyle name="Notas 2 4 6 2 3" xfId="28848" xr:uid="{00000000-0005-0000-0000-0000A7710000}"/>
    <cellStyle name="Notas 2 4 6 2 3 2" xfId="28849" xr:uid="{00000000-0005-0000-0000-0000A8710000}"/>
    <cellStyle name="Notas 2 4 6 2 4" xfId="28850" xr:uid="{00000000-0005-0000-0000-0000A9710000}"/>
    <cellStyle name="Notas 2 4 6 3" xfId="28851" xr:uid="{00000000-0005-0000-0000-0000AA710000}"/>
    <cellStyle name="Notas 2 4 6 3 2" xfId="28852" xr:uid="{00000000-0005-0000-0000-0000AB710000}"/>
    <cellStyle name="Notas 2 4 6 4" xfId="28853" xr:uid="{00000000-0005-0000-0000-0000AC710000}"/>
    <cellStyle name="Notas 2 4 6 4 2" xfId="28854" xr:uid="{00000000-0005-0000-0000-0000AD710000}"/>
    <cellStyle name="Notas 2 4 6 5" xfId="28855" xr:uid="{00000000-0005-0000-0000-0000AE710000}"/>
    <cellStyle name="Notas 2 4 7" xfId="28856" xr:uid="{00000000-0005-0000-0000-0000AF710000}"/>
    <cellStyle name="Notas 2 4 7 2" xfId="28857" xr:uid="{00000000-0005-0000-0000-0000B0710000}"/>
    <cellStyle name="Notas 2 4 7 2 2" xfId="28858" xr:uid="{00000000-0005-0000-0000-0000B1710000}"/>
    <cellStyle name="Notas 2 4 7 3" xfId="28859" xr:uid="{00000000-0005-0000-0000-0000B2710000}"/>
    <cellStyle name="Notas 2 4 7 3 2" xfId="28860" xr:uid="{00000000-0005-0000-0000-0000B3710000}"/>
    <cellStyle name="Notas 2 4 7 4" xfId="28861" xr:uid="{00000000-0005-0000-0000-0000B4710000}"/>
    <cellStyle name="Notas 2 4 8" xfId="28862" xr:uid="{00000000-0005-0000-0000-0000B5710000}"/>
    <cellStyle name="Notas 2 4 8 2" xfId="28863" xr:uid="{00000000-0005-0000-0000-0000B6710000}"/>
    <cellStyle name="Notas 2 4 9" xfId="28864" xr:uid="{00000000-0005-0000-0000-0000B7710000}"/>
    <cellStyle name="Notas 2 4 9 2" xfId="28865" xr:uid="{00000000-0005-0000-0000-0000B8710000}"/>
    <cellStyle name="Notas 2 5" xfId="28866" xr:uid="{00000000-0005-0000-0000-0000B9710000}"/>
    <cellStyle name="Notas 2 5 10" xfId="28867" xr:uid="{00000000-0005-0000-0000-0000BA710000}"/>
    <cellStyle name="Notas 2 5 2" xfId="28868" xr:uid="{00000000-0005-0000-0000-0000BB710000}"/>
    <cellStyle name="Notas 2 5 2 2" xfId="28869" xr:uid="{00000000-0005-0000-0000-0000BC710000}"/>
    <cellStyle name="Notas 2 5 2 2 2" xfId="28870" xr:uid="{00000000-0005-0000-0000-0000BD710000}"/>
    <cellStyle name="Notas 2 5 2 2 2 2" xfId="28871" xr:uid="{00000000-0005-0000-0000-0000BE710000}"/>
    <cellStyle name="Notas 2 5 2 2 2 2 2" xfId="28872" xr:uid="{00000000-0005-0000-0000-0000BF710000}"/>
    <cellStyle name="Notas 2 5 2 2 2 3" xfId="28873" xr:uid="{00000000-0005-0000-0000-0000C0710000}"/>
    <cellStyle name="Notas 2 5 2 2 2 3 2" xfId="28874" xr:uid="{00000000-0005-0000-0000-0000C1710000}"/>
    <cellStyle name="Notas 2 5 2 2 2 4" xfId="28875" xr:uid="{00000000-0005-0000-0000-0000C2710000}"/>
    <cellStyle name="Notas 2 5 2 2 3" xfId="28876" xr:uid="{00000000-0005-0000-0000-0000C3710000}"/>
    <cellStyle name="Notas 2 5 2 2 3 2" xfId="28877" xr:uid="{00000000-0005-0000-0000-0000C4710000}"/>
    <cellStyle name="Notas 2 5 2 2 4" xfId="28878" xr:uid="{00000000-0005-0000-0000-0000C5710000}"/>
    <cellStyle name="Notas 2 5 2 2 4 2" xfId="28879" xr:uid="{00000000-0005-0000-0000-0000C6710000}"/>
    <cellStyle name="Notas 2 5 2 2 5" xfId="28880" xr:uid="{00000000-0005-0000-0000-0000C7710000}"/>
    <cellStyle name="Notas 2 5 2 3" xfId="28881" xr:uid="{00000000-0005-0000-0000-0000C8710000}"/>
    <cellStyle name="Notas 2 5 2 3 2" xfId="28882" xr:uid="{00000000-0005-0000-0000-0000C9710000}"/>
    <cellStyle name="Notas 2 5 2 3 2 2" xfId="28883" xr:uid="{00000000-0005-0000-0000-0000CA710000}"/>
    <cellStyle name="Notas 2 5 2 3 2 2 2" xfId="28884" xr:uid="{00000000-0005-0000-0000-0000CB710000}"/>
    <cellStyle name="Notas 2 5 2 3 2 3" xfId="28885" xr:uid="{00000000-0005-0000-0000-0000CC710000}"/>
    <cellStyle name="Notas 2 5 2 3 2 3 2" xfId="28886" xr:uid="{00000000-0005-0000-0000-0000CD710000}"/>
    <cellStyle name="Notas 2 5 2 3 2 4" xfId="28887" xr:uid="{00000000-0005-0000-0000-0000CE710000}"/>
    <cellStyle name="Notas 2 5 2 3 3" xfId="28888" xr:uid="{00000000-0005-0000-0000-0000CF710000}"/>
    <cellStyle name="Notas 2 5 2 3 3 2" xfId="28889" xr:uid="{00000000-0005-0000-0000-0000D0710000}"/>
    <cellStyle name="Notas 2 5 2 3 4" xfId="28890" xr:uid="{00000000-0005-0000-0000-0000D1710000}"/>
    <cellStyle name="Notas 2 5 2 3 4 2" xfId="28891" xr:uid="{00000000-0005-0000-0000-0000D2710000}"/>
    <cellStyle name="Notas 2 5 2 3 5" xfId="28892" xr:uid="{00000000-0005-0000-0000-0000D3710000}"/>
    <cellStyle name="Notas 2 5 2 4" xfId="28893" xr:uid="{00000000-0005-0000-0000-0000D4710000}"/>
    <cellStyle name="Notas 2 5 2 4 2" xfId="28894" xr:uid="{00000000-0005-0000-0000-0000D5710000}"/>
    <cellStyle name="Notas 2 5 2 4 2 2" xfId="28895" xr:uid="{00000000-0005-0000-0000-0000D6710000}"/>
    <cellStyle name="Notas 2 5 2 4 2 2 2" xfId="28896" xr:uid="{00000000-0005-0000-0000-0000D7710000}"/>
    <cellStyle name="Notas 2 5 2 4 2 3" xfId="28897" xr:uid="{00000000-0005-0000-0000-0000D8710000}"/>
    <cellStyle name="Notas 2 5 2 4 2 3 2" xfId="28898" xr:uid="{00000000-0005-0000-0000-0000D9710000}"/>
    <cellStyle name="Notas 2 5 2 4 2 4" xfId="28899" xr:uid="{00000000-0005-0000-0000-0000DA710000}"/>
    <cellStyle name="Notas 2 5 2 4 3" xfId="28900" xr:uid="{00000000-0005-0000-0000-0000DB710000}"/>
    <cellStyle name="Notas 2 5 2 4 3 2" xfId="28901" xr:uid="{00000000-0005-0000-0000-0000DC710000}"/>
    <cellStyle name="Notas 2 5 2 4 4" xfId="28902" xr:uid="{00000000-0005-0000-0000-0000DD710000}"/>
    <cellStyle name="Notas 2 5 2 4 4 2" xfId="28903" xr:uid="{00000000-0005-0000-0000-0000DE710000}"/>
    <cellStyle name="Notas 2 5 2 4 5" xfId="28904" xr:uid="{00000000-0005-0000-0000-0000DF710000}"/>
    <cellStyle name="Notas 2 5 2 5" xfId="28905" xr:uid="{00000000-0005-0000-0000-0000E0710000}"/>
    <cellStyle name="Notas 2 5 2 5 2" xfId="28906" xr:uid="{00000000-0005-0000-0000-0000E1710000}"/>
    <cellStyle name="Notas 2 5 2 5 2 2" xfId="28907" xr:uid="{00000000-0005-0000-0000-0000E2710000}"/>
    <cellStyle name="Notas 2 5 2 5 3" xfId="28908" xr:uid="{00000000-0005-0000-0000-0000E3710000}"/>
    <cellStyle name="Notas 2 5 2 5 3 2" xfId="28909" xr:uid="{00000000-0005-0000-0000-0000E4710000}"/>
    <cellStyle name="Notas 2 5 2 5 4" xfId="28910" xr:uid="{00000000-0005-0000-0000-0000E5710000}"/>
    <cellStyle name="Notas 2 5 2 6" xfId="28911" xr:uid="{00000000-0005-0000-0000-0000E6710000}"/>
    <cellStyle name="Notas 2 5 2 6 2" xfId="28912" xr:uid="{00000000-0005-0000-0000-0000E7710000}"/>
    <cellStyle name="Notas 2 5 2 7" xfId="28913" xr:uid="{00000000-0005-0000-0000-0000E8710000}"/>
    <cellStyle name="Notas 2 5 2 7 2" xfId="28914" xr:uid="{00000000-0005-0000-0000-0000E9710000}"/>
    <cellStyle name="Notas 2 5 2 8" xfId="28915" xr:uid="{00000000-0005-0000-0000-0000EA710000}"/>
    <cellStyle name="Notas 2 5 3" xfId="28916" xr:uid="{00000000-0005-0000-0000-0000EB710000}"/>
    <cellStyle name="Notas 2 5 3 2" xfId="28917" xr:uid="{00000000-0005-0000-0000-0000EC710000}"/>
    <cellStyle name="Notas 2 5 3 2 2" xfId="28918" xr:uid="{00000000-0005-0000-0000-0000ED710000}"/>
    <cellStyle name="Notas 2 5 3 2 2 2" xfId="28919" xr:uid="{00000000-0005-0000-0000-0000EE710000}"/>
    <cellStyle name="Notas 2 5 3 2 3" xfId="28920" xr:uid="{00000000-0005-0000-0000-0000EF710000}"/>
    <cellStyle name="Notas 2 5 3 2 3 2" xfId="28921" xr:uid="{00000000-0005-0000-0000-0000F0710000}"/>
    <cellStyle name="Notas 2 5 3 2 4" xfId="28922" xr:uid="{00000000-0005-0000-0000-0000F1710000}"/>
    <cellStyle name="Notas 2 5 3 3" xfId="28923" xr:uid="{00000000-0005-0000-0000-0000F2710000}"/>
    <cellStyle name="Notas 2 5 3 3 2" xfId="28924" xr:uid="{00000000-0005-0000-0000-0000F3710000}"/>
    <cellStyle name="Notas 2 5 3 4" xfId="28925" xr:uid="{00000000-0005-0000-0000-0000F4710000}"/>
    <cellStyle name="Notas 2 5 3 4 2" xfId="28926" xr:uid="{00000000-0005-0000-0000-0000F5710000}"/>
    <cellStyle name="Notas 2 5 3 5" xfId="28927" xr:uid="{00000000-0005-0000-0000-0000F6710000}"/>
    <cellStyle name="Notas 2 5 4" xfId="28928" xr:uid="{00000000-0005-0000-0000-0000F7710000}"/>
    <cellStyle name="Notas 2 5 4 2" xfId="28929" xr:uid="{00000000-0005-0000-0000-0000F8710000}"/>
    <cellStyle name="Notas 2 5 4 2 2" xfId="28930" xr:uid="{00000000-0005-0000-0000-0000F9710000}"/>
    <cellStyle name="Notas 2 5 4 2 2 2" xfId="28931" xr:uid="{00000000-0005-0000-0000-0000FA710000}"/>
    <cellStyle name="Notas 2 5 4 2 3" xfId="28932" xr:uid="{00000000-0005-0000-0000-0000FB710000}"/>
    <cellStyle name="Notas 2 5 4 2 3 2" xfId="28933" xr:uid="{00000000-0005-0000-0000-0000FC710000}"/>
    <cellStyle name="Notas 2 5 4 2 4" xfId="28934" xr:uid="{00000000-0005-0000-0000-0000FD710000}"/>
    <cellStyle name="Notas 2 5 4 3" xfId="28935" xr:uid="{00000000-0005-0000-0000-0000FE710000}"/>
    <cellStyle name="Notas 2 5 4 3 2" xfId="28936" xr:uid="{00000000-0005-0000-0000-0000FF710000}"/>
    <cellStyle name="Notas 2 5 4 4" xfId="28937" xr:uid="{00000000-0005-0000-0000-000000720000}"/>
    <cellStyle name="Notas 2 5 4 4 2" xfId="28938" xr:uid="{00000000-0005-0000-0000-000001720000}"/>
    <cellStyle name="Notas 2 5 4 5" xfId="28939" xr:uid="{00000000-0005-0000-0000-000002720000}"/>
    <cellStyle name="Notas 2 5 5" xfId="28940" xr:uid="{00000000-0005-0000-0000-000003720000}"/>
    <cellStyle name="Notas 2 5 5 2" xfId="28941" xr:uid="{00000000-0005-0000-0000-000004720000}"/>
    <cellStyle name="Notas 2 5 5 2 2" xfId="28942" xr:uid="{00000000-0005-0000-0000-000005720000}"/>
    <cellStyle name="Notas 2 5 5 2 2 2" xfId="28943" xr:uid="{00000000-0005-0000-0000-000006720000}"/>
    <cellStyle name="Notas 2 5 5 2 3" xfId="28944" xr:uid="{00000000-0005-0000-0000-000007720000}"/>
    <cellStyle name="Notas 2 5 5 2 3 2" xfId="28945" xr:uid="{00000000-0005-0000-0000-000008720000}"/>
    <cellStyle name="Notas 2 5 5 2 4" xfId="28946" xr:uid="{00000000-0005-0000-0000-000009720000}"/>
    <cellStyle name="Notas 2 5 5 3" xfId="28947" xr:uid="{00000000-0005-0000-0000-00000A720000}"/>
    <cellStyle name="Notas 2 5 5 3 2" xfId="28948" xr:uid="{00000000-0005-0000-0000-00000B720000}"/>
    <cellStyle name="Notas 2 5 5 4" xfId="28949" xr:uid="{00000000-0005-0000-0000-00000C720000}"/>
    <cellStyle name="Notas 2 5 5 4 2" xfId="28950" xr:uid="{00000000-0005-0000-0000-00000D720000}"/>
    <cellStyle name="Notas 2 5 5 5" xfId="28951" xr:uid="{00000000-0005-0000-0000-00000E720000}"/>
    <cellStyle name="Notas 2 5 6" xfId="28952" xr:uid="{00000000-0005-0000-0000-00000F720000}"/>
    <cellStyle name="Notas 2 5 6 2" xfId="28953" xr:uid="{00000000-0005-0000-0000-000010720000}"/>
    <cellStyle name="Notas 2 5 6 2 2" xfId="28954" xr:uid="{00000000-0005-0000-0000-000011720000}"/>
    <cellStyle name="Notas 2 5 6 2 2 2" xfId="28955" xr:uid="{00000000-0005-0000-0000-000012720000}"/>
    <cellStyle name="Notas 2 5 6 2 3" xfId="28956" xr:uid="{00000000-0005-0000-0000-000013720000}"/>
    <cellStyle name="Notas 2 5 6 2 3 2" xfId="28957" xr:uid="{00000000-0005-0000-0000-000014720000}"/>
    <cellStyle name="Notas 2 5 6 2 4" xfId="28958" xr:uid="{00000000-0005-0000-0000-000015720000}"/>
    <cellStyle name="Notas 2 5 6 3" xfId="28959" xr:uid="{00000000-0005-0000-0000-000016720000}"/>
    <cellStyle name="Notas 2 5 6 3 2" xfId="28960" xr:uid="{00000000-0005-0000-0000-000017720000}"/>
    <cellStyle name="Notas 2 5 6 4" xfId="28961" xr:uid="{00000000-0005-0000-0000-000018720000}"/>
    <cellStyle name="Notas 2 5 6 4 2" xfId="28962" xr:uid="{00000000-0005-0000-0000-000019720000}"/>
    <cellStyle name="Notas 2 5 6 5" xfId="28963" xr:uid="{00000000-0005-0000-0000-00001A720000}"/>
    <cellStyle name="Notas 2 5 7" xfId="28964" xr:uid="{00000000-0005-0000-0000-00001B720000}"/>
    <cellStyle name="Notas 2 5 7 2" xfId="28965" xr:uid="{00000000-0005-0000-0000-00001C720000}"/>
    <cellStyle name="Notas 2 5 7 2 2" xfId="28966" xr:uid="{00000000-0005-0000-0000-00001D720000}"/>
    <cellStyle name="Notas 2 5 7 3" xfId="28967" xr:uid="{00000000-0005-0000-0000-00001E720000}"/>
    <cellStyle name="Notas 2 5 7 3 2" xfId="28968" xr:uid="{00000000-0005-0000-0000-00001F720000}"/>
    <cellStyle name="Notas 2 5 7 4" xfId="28969" xr:uid="{00000000-0005-0000-0000-000020720000}"/>
    <cellStyle name="Notas 2 5 8" xfId="28970" xr:uid="{00000000-0005-0000-0000-000021720000}"/>
    <cellStyle name="Notas 2 5 8 2" xfId="28971" xr:uid="{00000000-0005-0000-0000-000022720000}"/>
    <cellStyle name="Notas 2 5 9" xfId="28972" xr:uid="{00000000-0005-0000-0000-000023720000}"/>
    <cellStyle name="Notas 2 5 9 2" xfId="28973" xr:uid="{00000000-0005-0000-0000-000024720000}"/>
    <cellStyle name="Notas 2 6" xfId="28974" xr:uid="{00000000-0005-0000-0000-000025720000}"/>
    <cellStyle name="Notas 2 6 2" xfId="28975" xr:uid="{00000000-0005-0000-0000-000026720000}"/>
    <cellStyle name="Notas 2 6 2 2" xfId="28976" xr:uid="{00000000-0005-0000-0000-000027720000}"/>
    <cellStyle name="Notas 2 6 2 2 2" xfId="28977" xr:uid="{00000000-0005-0000-0000-000028720000}"/>
    <cellStyle name="Notas 2 6 2 2 2 2" xfId="28978" xr:uid="{00000000-0005-0000-0000-000029720000}"/>
    <cellStyle name="Notas 2 6 2 2 3" xfId="28979" xr:uid="{00000000-0005-0000-0000-00002A720000}"/>
    <cellStyle name="Notas 2 6 2 2 3 2" xfId="28980" xr:uid="{00000000-0005-0000-0000-00002B720000}"/>
    <cellStyle name="Notas 2 6 2 2 4" xfId="28981" xr:uid="{00000000-0005-0000-0000-00002C720000}"/>
    <cellStyle name="Notas 2 6 2 3" xfId="28982" xr:uid="{00000000-0005-0000-0000-00002D720000}"/>
    <cellStyle name="Notas 2 6 2 3 2" xfId="28983" xr:uid="{00000000-0005-0000-0000-00002E720000}"/>
    <cellStyle name="Notas 2 6 2 4" xfId="28984" xr:uid="{00000000-0005-0000-0000-00002F720000}"/>
    <cellStyle name="Notas 2 6 2 4 2" xfId="28985" xr:uid="{00000000-0005-0000-0000-000030720000}"/>
    <cellStyle name="Notas 2 6 2 5" xfId="28986" xr:uid="{00000000-0005-0000-0000-000031720000}"/>
    <cellStyle name="Notas 2 6 3" xfId="28987" xr:uid="{00000000-0005-0000-0000-000032720000}"/>
    <cellStyle name="Notas 2 6 3 2" xfId="28988" xr:uid="{00000000-0005-0000-0000-000033720000}"/>
    <cellStyle name="Notas 2 6 3 2 2" xfId="28989" xr:uid="{00000000-0005-0000-0000-000034720000}"/>
    <cellStyle name="Notas 2 6 3 2 2 2" xfId="28990" xr:uid="{00000000-0005-0000-0000-000035720000}"/>
    <cellStyle name="Notas 2 6 3 2 3" xfId="28991" xr:uid="{00000000-0005-0000-0000-000036720000}"/>
    <cellStyle name="Notas 2 6 3 2 3 2" xfId="28992" xr:uid="{00000000-0005-0000-0000-000037720000}"/>
    <cellStyle name="Notas 2 6 3 2 4" xfId="28993" xr:uid="{00000000-0005-0000-0000-000038720000}"/>
    <cellStyle name="Notas 2 6 3 3" xfId="28994" xr:uid="{00000000-0005-0000-0000-000039720000}"/>
    <cellStyle name="Notas 2 6 3 3 2" xfId="28995" xr:uid="{00000000-0005-0000-0000-00003A720000}"/>
    <cellStyle name="Notas 2 6 3 4" xfId="28996" xr:uid="{00000000-0005-0000-0000-00003B720000}"/>
    <cellStyle name="Notas 2 6 3 4 2" xfId="28997" xr:uid="{00000000-0005-0000-0000-00003C720000}"/>
    <cellStyle name="Notas 2 6 3 5" xfId="28998" xr:uid="{00000000-0005-0000-0000-00003D720000}"/>
    <cellStyle name="Notas 2 6 4" xfId="28999" xr:uid="{00000000-0005-0000-0000-00003E720000}"/>
    <cellStyle name="Notas 2 6 4 2" xfId="29000" xr:uid="{00000000-0005-0000-0000-00003F720000}"/>
    <cellStyle name="Notas 2 6 4 2 2" xfId="29001" xr:uid="{00000000-0005-0000-0000-000040720000}"/>
    <cellStyle name="Notas 2 6 4 2 2 2" xfId="29002" xr:uid="{00000000-0005-0000-0000-000041720000}"/>
    <cellStyle name="Notas 2 6 4 2 3" xfId="29003" xr:uid="{00000000-0005-0000-0000-000042720000}"/>
    <cellStyle name="Notas 2 6 4 2 3 2" xfId="29004" xr:uid="{00000000-0005-0000-0000-000043720000}"/>
    <cellStyle name="Notas 2 6 4 2 4" xfId="29005" xr:uid="{00000000-0005-0000-0000-000044720000}"/>
    <cellStyle name="Notas 2 6 4 3" xfId="29006" xr:uid="{00000000-0005-0000-0000-000045720000}"/>
    <cellStyle name="Notas 2 6 4 3 2" xfId="29007" xr:uid="{00000000-0005-0000-0000-000046720000}"/>
    <cellStyle name="Notas 2 6 4 4" xfId="29008" xr:uid="{00000000-0005-0000-0000-000047720000}"/>
    <cellStyle name="Notas 2 6 4 4 2" xfId="29009" xr:uid="{00000000-0005-0000-0000-000048720000}"/>
    <cellStyle name="Notas 2 6 4 5" xfId="29010" xr:uid="{00000000-0005-0000-0000-000049720000}"/>
    <cellStyle name="Notas 2 6 5" xfId="29011" xr:uid="{00000000-0005-0000-0000-00004A720000}"/>
    <cellStyle name="Notas 2 6 5 2" xfId="29012" xr:uid="{00000000-0005-0000-0000-00004B720000}"/>
    <cellStyle name="Notas 2 6 5 2 2" xfId="29013" xr:uid="{00000000-0005-0000-0000-00004C720000}"/>
    <cellStyle name="Notas 2 6 5 3" xfId="29014" xr:uid="{00000000-0005-0000-0000-00004D720000}"/>
    <cellStyle name="Notas 2 6 5 3 2" xfId="29015" xr:uid="{00000000-0005-0000-0000-00004E720000}"/>
    <cellStyle name="Notas 2 6 5 4" xfId="29016" xr:uid="{00000000-0005-0000-0000-00004F720000}"/>
    <cellStyle name="Notas 2 6 6" xfId="29017" xr:uid="{00000000-0005-0000-0000-000050720000}"/>
    <cellStyle name="Notas 2 6 6 2" xfId="29018" xr:uid="{00000000-0005-0000-0000-000051720000}"/>
    <cellStyle name="Notas 2 6 7" xfId="29019" xr:uid="{00000000-0005-0000-0000-000052720000}"/>
    <cellStyle name="Notas 2 6 7 2" xfId="29020" xr:uid="{00000000-0005-0000-0000-000053720000}"/>
    <cellStyle name="Notas 2 6 8" xfId="29021" xr:uid="{00000000-0005-0000-0000-000054720000}"/>
    <cellStyle name="Notas 2 7" xfId="29022" xr:uid="{00000000-0005-0000-0000-000055720000}"/>
    <cellStyle name="Notas 2 7 2" xfId="29023" xr:uid="{00000000-0005-0000-0000-000056720000}"/>
    <cellStyle name="Notas 2 7 2 2" xfId="29024" xr:uid="{00000000-0005-0000-0000-000057720000}"/>
    <cellStyle name="Notas 2 7 2 2 2" xfId="29025" xr:uid="{00000000-0005-0000-0000-000058720000}"/>
    <cellStyle name="Notas 2 7 2 3" xfId="29026" xr:uid="{00000000-0005-0000-0000-000059720000}"/>
    <cellStyle name="Notas 2 7 2 3 2" xfId="29027" xr:uid="{00000000-0005-0000-0000-00005A720000}"/>
    <cellStyle name="Notas 2 7 2 4" xfId="29028" xr:uid="{00000000-0005-0000-0000-00005B720000}"/>
    <cellStyle name="Notas 2 7 3" xfId="29029" xr:uid="{00000000-0005-0000-0000-00005C720000}"/>
    <cellStyle name="Notas 2 7 3 2" xfId="29030" xr:uid="{00000000-0005-0000-0000-00005D720000}"/>
    <cellStyle name="Notas 2 7 4" xfId="29031" xr:uid="{00000000-0005-0000-0000-00005E720000}"/>
    <cellStyle name="Notas 2 7 4 2" xfId="29032" xr:uid="{00000000-0005-0000-0000-00005F720000}"/>
    <cellStyle name="Notas 2 7 5" xfId="29033" xr:uid="{00000000-0005-0000-0000-000060720000}"/>
    <cellStyle name="Notas 2 8" xfId="29034" xr:uid="{00000000-0005-0000-0000-000061720000}"/>
    <cellStyle name="Notas 2 8 2" xfId="29035" xr:uid="{00000000-0005-0000-0000-000062720000}"/>
    <cellStyle name="Notas 2 8 2 2" xfId="29036" xr:uid="{00000000-0005-0000-0000-000063720000}"/>
    <cellStyle name="Notas 2 8 2 2 2" xfId="29037" xr:uid="{00000000-0005-0000-0000-000064720000}"/>
    <cellStyle name="Notas 2 8 2 3" xfId="29038" xr:uid="{00000000-0005-0000-0000-000065720000}"/>
    <cellStyle name="Notas 2 8 2 3 2" xfId="29039" xr:uid="{00000000-0005-0000-0000-000066720000}"/>
    <cellStyle name="Notas 2 8 2 4" xfId="29040" xr:uid="{00000000-0005-0000-0000-000067720000}"/>
    <cellStyle name="Notas 2 8 3" xfId="29041" xr:uid="{00000000-0005-0000-0000-000068720000}"/>
    <cellStyle name="Notas 2 8 3 2" xfId="29042" xr:uid="{00000000-0005-0000-0000-000069720000}"/>
    <cellStyle name="Notas 2 8 4" xfId="29043" xr:uid="{00000000-0005-0000-0000-00006A720000}"/>
    <cellStyle name="Notas 2 8 4 2" xfId="29044" xr:uid="{00000000-0005-0000-0000-00006B720000}"/>
    <cellStyle name="Notas 2 8 5" xfId="29045" xr:uid="{00000000-0005-0000-0000-00006C720000}"/>
    <cellStyle name="Notas 2 9" xfId="29046" xr:uid="{00000000-0005-0000-0000-00006D720000}"/>
    <cellStyle name="Notas 2 9 2" xfId="29047" xr:uid="{00000000-0005-0000-0000-00006E720000}"/>
    <cellStyle name="Notas 2 9 2 2" xfId="29048" xr:uid="{00000000-0005-0000-0000-00006F720000}"/>
    <cellStyle name="Notas 2 9 2 2 2" xfId="29049" xr:uid="{00000000-0005-0000-0000-000070720000}"/>
    <cellStyle name="Notas 2 9 2 3" xfId="29050" xr:uid="{00000000-0005-0000-0000-000071720000}"/>
    <cellStyle name="Notas 2 9 2 3 2" xfId="29051" xr:uid="{00000000-0005-0000-0000-000072720000}"/>
    <cellStyle name="Notas 2 9 2 4" xfId="29052" xr:uid="{00000000-0005-0000-0000-000073720000}"/>
    <cellStyle name="Notas 2 9 3" xfId="29053" xr:uid="{00000000-0005-0000-0000-000074720000}"/>
    <cellStyle name="Notas 2 9 3 2" xfId="29054" xr:uid="{00000000-0005-0000-0000-000075720000}"/>
    <cellStyle name="Notas 2 9 4" xfId="29055" xr:uid="{00000000-0005-0000-0000-000076720000}"/>
    <cellStyle name="Notas 2 9 4 2" xfId="29056" xr:uid="{00000000-0005-0000-0000-000077720000}"/>
    <cellStyle name="Notas 2 9 5" xfId="29057" xr:uid="{00000000-0005-0000-0000-000078720000}"/>
    <cellStyle name="Notas 20" xfId="29058" xr:uid="{00000000-0005-0000-0000-000079720000}"/>
    <cellStyle name="Notas 20 2" xfId="29059" xr:uid="{00000000-0005-0000-0000-00007A720000}"/>
    <cellStyle name="Notas 20 2 2" xfId="29060" xr:uid="{00000000-0005-0000-0000-00007B720000}"/>
    <cellStyle name="Notas 20 3" xfId="29061" xr:uid="{00000000-0005-0000-0000-00007C720000}"/>
    <cellStyle name="Notas 20 3 2" xfId="29062" xr:uid="{00000000-0005-0000-0000-00007D720000}"/>
    <cellStyle name="Notas 20 4" xfId="29063" xr:uid="{00000000-0005-0000-0000-00007E720000}"/>
    <cellStyle name="Notas 20 5" xfId="29064" xr:uid="{00000000-0005-0000-0000-00007F720000}"/>
    <cellStyle name="Notas 21" xfId="29065" xr:uid="{00000000-0005-0000-0000-000080720000}"/>
    <cellStyle name="Notas 21 2" xfId="29066" xr:uid="{00000000-0005-0000-0000-000081720000}"/>
    <cellStyle name="Notas 21 2 2" xfId="29067" xr:uid="{00000000-0005-0000-0000-000082720000}"/>
    <cellStyle name="Notas 21 3" xfId="29068" xr:uid="{00000000-0005-0000-0000-000083720000}"/>
    <cellStyle name="Notas 21 3 2" xfId="29069" xr:uid="{00000000-0005-0000-0000-000084720000}"/>
    <cellStyle name="Notas 21 4" xfId="29070" xr:uid="{00000000-0005-0000-0000-000085720000}"/>
    <cellStyle name="Notas 21 5" xfId="29071" xr:uid="{00000000-0005-0000-0000-000086720000}"/>
    <cellStyle name="Notas 22" xfId="29072" xr:uid="{00000000-0005-0000-0000-000087720000}"/>
    <cellStyle name="Notas 22 2" xfId="29073" xr:uid="{00000000-0005-0000-0000-000088720000}"/>
    <cellStyle name="Notas 22 2 2" xfId="29074" xr:uid="{00000000-0005-0000-0000-000089720000}"/>
    <cellStyle name="Notas 22 3" xfId="29075" xr:uid="{00000000-0005-0000-0000-00008A720000}"/>
    <cellStyle name="Notas 22 3 2" xfId="29076" xr:uid="{00000000-0005-0000-0000-00008B720000}"/>
    <cellStyle name="Notas 22 4" xfId="29077" xr:uid="{00000000-0005-0000-0000-00008C720000}"/>
    <cellStyle name="Notas 22 5" xfId="29078" xr:uid="{00000000-0005-0000-0000-00008D720000}"/>
    <cellStyle name="Notas 23" xfId="29079" xr:uid="{00000000-0005-0000-0000-00008E720000}"/>
    <cellStyle name="Notas 23 2" xfId="29080" xr:uid="{00000000-0005-0000-0000-00008F720000}"/>
    <cellStyle name="Notas 23 2 2" xfId="29081" xr:uid="{00000000-0005-0000-0000-000090720000}"/>
    <cellStyle name="Notas 23 3" xfId="29082" xr:uid="{00000000-0005-0000-0000-000091720000}"/>
    <cellStyle name="Notas 23 3 2" xfId="29083" xr:uid="{00000000-0005-0000-0000-000092720000}"/>
    <cellStyle name="Notas 23 4" xfId="29084" xr:uid="{00000000-0005-0000-0000-000093720000}"/>
    <cellStyle name="Notas 23 5" xfId="29085" xr:uid="{00000000-0005-0000-0000-000094720000}"/>
    <cellStyle name="Notas 24" xfId="29086" xr:uid="{00000000-0005-0000-0000-000095720000}"/>
    <cellStyle name="Notas 25" xfId="29087" xr:uid="{00000000-0005-0000-0000-000096720000}"/>
    <cellStyle name="Notas 3" xfId="29088" xr:uid="{00000000-0005-0000-0000-000097720000}"/>
    <cellStyle name="Notas 3 10" xfId="29089" xr:uid="{00000000-0005-0000-0000-000098720000}"/>
    <cellStyle name="Notas 3 10 2" xfId="29090" xr:uid="{00000000-0005-0000-0000-000099720000}"/>
    <cellStyle name="Notas 3 11" xfId="29091" xr:uid="{00000000-0005-0000-0000-00009A720000}"/>
    <cellStyle name="Notas 3 2" xfId="29092" xr:uid="{00000000-0005-0000-0000-00009B720000}"/>
    <cellStyle name="Notas 3 2 10" xfId="29093" xr:uid="{00000000-0005-0000-0000-00009C720000}"/>
    <cellStyle name="Notas 3 2 2" xfId="29094" xr:uid="{00000000-0005-0000-0000-00009D720000}"/>
    <cellStyle name="Notas 3 2 2 2" xfId="29095" xr:uid="{00000000-0005-0000-0000-00009E720000}"/>
    <cellStyle name="Notas 3 2 2 2 2" xfId="29096" xr:uid="{00000000-0005-0000-0000-00009F720000}"/>
    <cellStyle name="Notas 3 2 2 2 2 2" xfId="29097" xr:uid="{00000000-0005-0000-0000-0000A0720000}"/>
    <cellStyle name="Notas 3 2 2 2 2 2 2" xfId="29098" xr:uid="{00000000-0005-0000-0000-0000A1720000}"/>
    <cellStyle name="Notas 3 2 2 2 2 3" xfId="29099" xr:uid="{00000000-0005-0000-0000-0000A2720000}"/>
    <cellStyle name="Notas 3 2 2 2 2 3 2" xfId="29100" xr:uid="{00000000-0005-0000-0000-0000A3720000}"/>
    <cellStyle name="Notas 3 2 2 2 2 4" xfId="29101" xr:uid="{00000000-0005-0000-0000-0000A4720000}"/>
    <cellStyle name="Notas 3 2 2 2 3" xfId="29102" xr:uid="{00000000-0005-0000-0000-0000A5720000}"/>
    <cellStyle name="Notas 3 2 2 2 3 2" xfId="29103" xr:uid="{00000000-0005-0000-0000-0000A6720000}"/>
    <cellStyle name="Notas 3 2 2 2 4" xfId="29104" xr:uid="{00000000-0005-0000-0000-0000A7720000}"/>
    <cellStyle name="Notas 3 2 2 2 4 2" xfId="29105" xr:uid="{00000000-0005-0000-0000-0000A8720000}"/>
    <cellStyle name="Notas 3 2 2 2 5" xfId="29106" xr:uid="{00000000-0005-0000-0000-0000A9720000}"/>
    <cellStyle name="Notas 3 2 2 3" xfId="29107" xr:uid="{00000000-0005-0000-0000-0000AA720000}"/>
    <cellStyle name="Notas 3 2 2 3 2" xfId="29108" xr:uid="{00000000-0005-0000-0000-0000AB720000}"/>
    <cellStyle name="Notas 3 2 2 3 2 2" xfId="29109" xr:uid="{00000000-0005-0000-0000-0000AC720000}"/>
    <cellStyle name="Notas 3 2 2 3 2 2 2" xfId="29110" xr:uid="{00000000-0005-0000-0000-0000AD720000}"/>
    <cellStyle name="Notas 3 2 2 3 2 3" xfId="29111" xr:uid="{00000000-0005-0000-0000-0000AE720000}"/>
    <cellStyle name="Notas 3 2 2 3 2 3 2" xfId="29112" xr:uid="{00000000-0005-0000-0000-0000AF720000}"/>
    <cellStyle name="Notas 3 2 2 3 2 4" xfId="29113" xr:uid="{00000000-0005-0000-0000-0000B0720000}"/>
    <cellStyle name="Notas 3 2 2 3 3" xfId="29114" xr:uid="{00000000-0005-0000-0000-0000B1720000}"/>
    <cellStyle name="Notas 3 2 2 3 3 2" xfId="29115" xr:uid="{00000000-0005-0000-0000-0000B2720000}"/>
    <cellStyle name="Notas 3 2 2 3 4" xfId="29116" xr:uid="{00000000-0005-0000-0000-0000B3720000}"/>
    <cellStyle name="Notas 3 2 2 3 4 2" xfId="29117" xr:uid="{00000000-0005-0000-0000-0000B4720000}"/>
    <cellStyle name="Notas 3 2 2 3 5" xfId="29118" xr:uid="{00000000-0005-0000-0000-0000B5720000}"/>
    <cellStyle name="Notas 3 2 2 4" xfId="29119" xr:uid="{00000000-0005-0000-0000-0000B6720000}"/>
    <cellStyle name="Notas 3 2 2 4 2" xfId="29120" xr:uid="{00000000-0005-0000-0000-0000B7720000}"/>
    <cellStyle name="Notas 3 2 2 4 2 2" xfId="29121" xr:uid="{00000000-0005-0000-0000-0000B8720000}"/>
    <cellStyle name="Notas 3 2 2 4 2 2 2" xfId="29122" xr:uid="{00000000-0005-0000-0000-0000B9720000}"/>
    <cellStyle name="Notas 3 2 2 4 2 3" xfId="29123" xr:uid="{00000000-0005-0000-0000-0000BA720000}"/>
    <cellStyle name="Notas 3 2 2 4 2 3 2" xfId="29124" xr:uid="{00000000-0005-0000-0000-0000BB720000}"/>
    <cellStyle name="Notas 3 2 2 4 2 4" xfId="29125" xr:uid="{00000000-0005-0000-0000-0000BC720000}"/>
    <cellStyle name="Notas 3 2 2 4 3" xfId="29126" xr:uid="{00000000-0005-0000-0000-0000BD720000}"/>
    <cellStyle name="Notas 3 2 2 4 3 2" xfId="29127" xr:uid="{00000000-0005-0000-0000-0000BE720000}"/>
    <cellStyle name="Notas 3 2 2 4 4" xfId="29128" xr:uid="{00000000-0005-0000-0000-0000BF720000}"/>
    <cellStyle name="Notas 3 2 2 4 4 2" xfId="29129" xr:uid="{00000000-0005-0000-0000-0000C0720000}"/>
    <cellStyle name="Notas 3 2 2 4 5" xfId="29130" xr:uid="{00000000-0005-0000-0000-0000C1720000}"/>
    <cellStyle name="Notas 3 2 2 5" xfId="29131" xr:uid="{00000000-0005-0000-0000-0000C2720000}"/>
    <cellStyle name="Notas 3 2 2 5 2" xfId="29132" xr:uid="{00000000-0005-0000-0000-0000C3720000}"/>
    <cellStyle name="Notas 3 2 2 5 2 2" xfId="29133" xr:uid="{00000000-0005-0000-0000-0000C4720000}"/>
    <cellStyle name="Notas 3 2 2 5 3" xfId="29134" xr:uid="{00000000-0005-0000-0000-0000C5720000}"/>
    <cellStyle name="Notas 3 2 2 5 3 2" xfId="29135" xr:uid="{00000000-0005-0000-0000-0000C6720000}"/>
    <cellStyle name="Notas 3 2 2 5 4" xfId="29136" xr:uid="{00000000-0005-0000-0000-0000C7720000}"/>
    <cellStyle name="Notas 3 2 2 6" xfId="29137" xr:uid="{00000000-0005-0000-0000-0000C8720000}"/>
    <cellStyle name="Notas 3 2 2 6 2" xfId="29138" xr:uid="{00000000-0005-0000-0000-0000C9720000}"/>
    <cellStyle name="Notas 3 2 2 7" xfId="29139" xr:uid="{00000000-0005-0000-0000-0000CA720000}"/>
    <cellStyle name="Notas 3 2 2 7 2" xfId="29140" xr:uid="{00000000-0005-0000-0000-0000CB720000}"/>
    <cellStyle name="Notas 3 2 2 8" xfId="29141" xr:uid="{00000000-0005-0000-0000-0000CC720000}"/>
    <cellStyle name="Notas 3 2 3" xfId="29142" xr:uid="{00000000-0005-0000-0000-0000CD720000}"/>
    <cellStyle name="Notas 3 2 3 2" xfId="29143" xr:uid="{00000000-0005-0000-0000-0000CE720000}"/>
    <cellStyle name="Notas 3 2 3 2 2" xfId="29144" xr:uid="{00000000-0005-0000-0000-0000CF720000}"/>
    <cellStyle name="Notas 3 2 3 2 2 2" xfId="29145" xr:uid="{00000000-0005-0000-0000-0000D0720000}"/>
    <cellStyle name="Notas 3 2 3 2 2 2 2" xfId="29146" xr:uid="{00000000-0005-0000-0000-0000D1720000}"/>
    <cellStyle name="Notas 3 2 3 2 2 3" xfId="29147" xr:uid="{00000000-0005-0000-0000-0000D2720000}"/>
    <cellStyle name="Notas 3 2 3 2 2 3 2" xfId="29148" xr:uid="{00000000-0005-0000-0000-0000D3720000}"/>
    <cellStyle name="Notas 3 2 3 2 2 4" xfId="29149" xr:uid="{00000000-0005-0000-0000-0000D4720000}"/>
    <cellStyle name="Notas 3 2 3 2 3" xfId="29150" xr:uid="{00000000-0005-0000-0000-0000D5720000}"/>
    <cellStyle name="Notas 3 2 3 2 3 2" xfId="29151" xr:uid="{00000000-0005-0000-0000-0000D6720000}"/>
    <cellStyle name="Notas 3 2 3 2 4" xfId="29152" xr:uid="{00000000-0005-0000-0000-0000D7720000}"/>
    <cellStyle name="Notas 3 2 3 2 4 2" xfId="29153" xr:uid="{00000000-0005-0000-0000-0000D8720000}"/>
    <cellStyle name="Notas 3 2 3 2 5" xfId="29154" xr:uid="{00000000-0005-0000-0000-0000D9720000}"/>
    <cellStyle name="Notas 3 2 3 3" xfId="29155" xr:uid="{00000000-0005-0000-0000-0000DA720000}"/>
    <cellStyle name="Notas 3 2 3 3 2" xfId="29156" xr:uid="{00000000-0005-0000-0000-0000DB720000}"/>
    <cellStyle name="Notas 3 2 3 3 2 2" xfId="29157" xr:uid="{00000000-0005-0000-0000-0000DC720000}"/>
    <cellStyle name="Notas 3 2 3 3 2 2 2" xfId="29158" xr:uid="{00000000-0005-0000-0000-0000DD720000}"/>
    <cellStyle name="Notas 3 2 3 3 2 3" xfId="29159" xr:uid="{00000000-0005-0000-0000-0000DE720000}"/>
    <cellStyle name="Notas 3 2 3 3 2 3 2" xfId="29160" xr:uid="{00000000-0005-0000-0000-0000DF720000}"/>
    <cellStyle name="Notas 3 2 3 3 2 4" xfId="29161" xr:uid="{00000000-0005-0000-0000-0000E0720000}"/>
    <cellStyle name="Notas 3 2 3 3 3" xfId="29162" xr:uid="{00000000-0005-0000-0000-0000E1720000}"/>
    <cellStyle name="Notas 3 2 3 3 3 2" xfId="29163" xr:uid="{00000000-0005-0000-0000-0000E2720000}"/>
    <cellStyle name="Notas 3 2 3 3 4" xfId="29164" xr:uid="{00000000-0005-0000-0000-0000E3720000}"/>
    <cellStyle name="Notas 3 2 3 3 4 2" xfId="29165" xr:uid="{00000000-0005-0000-0000-0000E4720000}"/>
    <cellStyle name="Notas 3 2 3 3 5" xfId="29166" xr:uid="{00000000-0005-0000-0000-0000E5720000}"/>
    <cellStyle name="Notas 3 2 3 4" xfId="29167" xr:uid="{00000000-0005-0000-0000-0000E6720000}"/>
    <cellStyle name="Notas 3 2 3 4 2" xfId="29168" xr:uid="{00000000-0005-0000-0000-0000E7720000}"/>
    <cellStyle name="Notas 3 2 3 4 2 2" xfId="29169" xr:uid="{00000000-0005-0000-0000-0000E8720000}"/>
    <cellStyle name="Notas 3 2 3 4 3" xfId="29170" xr:uid="{00000000-0005-0000-0000-0000E9720000}"/>
    <cellStyle name="Notas 3 2 3 4 3 2" xfId="29171" xr:uid="{00000000-0005-0000-0000-0000EA720000}"/>
    <cellStyle name="Notas 3 2 3 4 4" xfId="29172" xr:uid="{00000000-0005-0000-0000-0000EB720000}"/>
    <cellStyle name="Notas 3 2 3 5" xfId="29173" xr:uid="{00000000-0005-0000-0000-0000EC720000}"/>
    <cellStyle name="Notas 3 2 3 5 2" xfId="29174" xr:uid="{00000000-0005-0000-0000-0000ED720000}"/>
    <cellStyle name="Notas 3 2 3 6" xfId="29175" xr:uid="{00000000-0005-0000-0000-0000EE720000}"/>
    <cellStyle name="Notas 3 2 3 6 2" xfId="29176" xr:uid="{00000000-0005-0000-0000-0000EF720000}"/>
    <cellStyle name="Notas 3 2 3 7" xfId="29177" xr:uid="{00000000-0005-0000-0000-0000F0720000}"/>
    <cellStyle name="Notas 3 2 4" xfId="29178" xr:uid="{00000000-0005-0000-0000-0000F1720000}"/>
    <cellStyle name="Notas 3 2 4 2" xfId="29179" xr:uid="{00000000-0005-0000-0000-0000F2720000}"/>
    <cellStyle name="Notas 3 2 4 2 2" xfId="29180" xr:uid="{00000000-0005-0000-0000-0000F3720000}"/>
    <cellStyle name="Notas 3 2 4 2 2 2" xfId="29181" xr:uid="{00000000-0005-0000-0000-0000F4720000}"/>
    <cellStyle name="Notas 3 2 4 2 3" xfId="29182" xr:uid="{00000000-0005-0000-0000-0000F5720000}"/>
    <cellStyle name="Notas 3 2 4 2 3 2" xfId="29183" xr:uid="{00000000-0005-0000-0000-0000F6720000}"/>
    <cellStyle name="Notas 3 2 4 2 4" xfId="29184" xr:uid="{00000000-0005-0000-0000-0000F7720000}"/>
    <cellStyle name="Notas 3 2 4 3" xfId="29185" xr:uid="{00000000-0005-0000-0000-0000F8720000}"/>
    <cellStyle name="Notas 3 2 4 3 2" xfId="29186" xr:uid="{00000000-0005-0000-0000-0000F9720000}"/>
    <cellStyle name="Notas 3 2 4 4" xfId="29187" xr:uid="{00000000-0005-0000-0000-0000FA720000}"/>
    <cellStyle name="Notas 3 2 4 4 2" xfId="29188" xr:uid="{00000000-0005-0000-0000-0000FB720000}"/>
    <cellStyle name="Notas 3 2 4 5" xfId="29189" xr:uid="{00000000-0005-0000-0000-0000FC720000}"/>
    <cellStyle name="Notas 3 2 5" xfId="29190" xr:uid="{00000000-0005-0000-0000-0000FD720000}"/>
    <cellStyle name="Notas 3 2 5 2" xfId="29191" xr:uid="{00000000-0005-0000-0000-0000FE720000}"/>
    <cellStyle name="Notas 3 2 5 2 2" xfId="29192" xr:uid="{00000000-0005-0000-0000-0000FF720000}"/>
    <cellStyle name="Notas 3 2 5 2 2 2" xfId="29193" xr:uid="{00000000-0005-0000-0000-000000730000}"/>
    <cellStyle name="Notas 3 2 5 2 3" xfId="29194" xr:uid="{00000000-0005-0000-0000-000001730000}"/>
    <cellStyle name="Notas 3 2 5 2 3 2" xfId="29195" xr:uid="{00000000-0005-0000-0000-000002730000}"/>
    <cellStyle name="Notas 3 2 5 2 4" xfId="29196" xr:uid="{00000000-0005-0000-0000-000003730000}"/>
    <cellStyle name="Notas 3 2 5 3" xfId="29197" xr:uid="{00000000-0005-0000-0000-000004730000}"/>
    <cellStyle name="Notas 3 2 5 3 2" xfId="29198" xr:uid="{00000000-0005-0000-0000-000005730000}"/>
    <cellStyle name="Notas 3 2 5 4" xfId="29199" xr:uid="{00000000-0005-0000-0000-000006730000}"/>
    <cellStyle name="Notas 3 2 5 4 2" xfId="29200" xr:uid="{00000000-0005-0000-0000-000007730000}"/>
    <cellStyle name="Notas 3 2 5 5" xfId="29201" xr:uid="{00000000-0005-0000-0000-000008730000}"/>
    <cellStyle name="Notas 3 2 6" xfId="29202" xr:uid="{00000000-0005-0000-0000-000009730000}"/>
    <cellStyle name="Notas 3 2 6 2" xfId="29203" xr:uid="{00000000-0005-0000-0000-00000A730000}"/>
    <cellStyle name="Notas 3 2 6 2 2" xfId="29204" xr:uid="{00000000-0005-0000-0000-00000B730000}"/>
    <cellStyle name="Notas 3 2 6 2 2 2" xfId="29205" xr:uid="{00000000-0005-0000-0000-00000C730000}"/>
    <cellStyle name="Notas 3 2 6 2 3" xfId="29206" xr:uid="{00000000-0005-0000-0000-00000D730000}"/>
    <cellStyle name="Notas 3 2 6 2 3 2" xfId="29207" xr:uid="{00000000-0005-0000-0000-00000E730000}"/>
    <cellStyle name="Notas 3 2 6 2 4" xfId="29208" xr:uid="{00000000-0005-0000-0000-00000F730000}"/>
    <cellStyle name="Notas 3 2 6 3" xfId="29209" xr:uid="{00000000-0005-0000-0000-000010730000}"/>
    <cellStyle name="Notas 3 2 6 3 2" xfId="29210" xr:uid="{00000000-0005-0000-0000-000011730000}"/>
    <cellStyle name="Notas 3 2 6 4" xfId="29211" xr:uid="{00000000-0005-0000-0000-000012730000}"/>
    <cellStyle name="Notas 3 2 6 4 2" xfId="29212" xr:uid="{00000000-0005-0000-0000-000013730000}"/>
    <cellStyle name="Notas 3 2 6 5" xfId="29213" xr:uid="{00000000-0005-0000-0000-000014730000}"/>
    <cellStyle name="Notas 3 2 7" xfId="29214" xr:uid="{00000000-0005-0000-0000-000015730000}"/>
    <cellStyle name="Notas 3 2 7 2" xfId="29215" xr:uid="{00000000-0005-0000-0000-000016730000}"/>
    <cellStyle name="Notas 3 2 7 2 2" xfId="29216" xr:uid="{00000000-0005-0000-0000-000017730000}"/>
    <cellStyle name="Notas 3 2 7 3" xfId="29217" xr:uid="{00000000-0005-0000-0000-000018730000}"/>
    <cellStyle name="Notas 3 2 7 3 2" xfId="29218" xr:uid="{00000000-0005-0000-0000-000019730000}"/>
    <cellStyle name="Notas 3 2 7 4" xfId="29219" xr:uid="{00000000-0005-0000-0000-00001A730000}"/>
    <cellStyle name="Notas 3 2 8" xfId="29220" xr:uid="{00000000-0005-0000-0000-00001B730000}"/>
    <cellStyle name="Notas 3 2 8 2" xfId="29221" xr:uid="{00000000-0005-0000-0000-00001C730000}"/>
    <cellStyle name="Notas 3 2 9" xfId="29222" xr:uid="{00000000-0005-0000-0000-00001D730000}"/>
    <cellStyle name="Notas 3 2 9 2" xfId="29223" xr:uid="{00000000-0005-0000-0000-00001E730000}"/>
    <cellStyle name="Notas 3 3" xfId="29224" xr:uid="{00000000-0005-0000-0000-00001F730000}"/>
    <cellStyle name="Notas 3 3 2" xfId="29225" xr:uid="{00000000-0005-0000-0000-000020730000}"/>
    <cellStyle name="Notas 3 3 2 2" xfId="29226" xr:uid="{00000000-0005-0000-0000-000021730000}"/>
    <cellStyle name="Notas 3 3 2 2 2" xfId="29227" xr:uid="{00000000-0005-0000-0000-000022730000}"/>
    <cellStyle name="Notas 3 3 2 2 2 2" xfId="29228" xr:uid="{00000000-0005-0000-0000-000023730000}"/>
    <cellStyle name="Notas 3 3 2 2 3" xfId="29229" xr:uid="{00000000-0005-0000-0000-000024730000}"/>
    <cellStyle name="Notas 3 3 2 2 3 2" xfId="29230" xr:uid="{00000000-0005-0000-0000-000025730000}"/>
    <cellStyle name="Notas 3 3 2 2 4" xfId="29231" xr:uid="{00000000-0005-0000-0000-000026730000}"/>
    <cellStyle name="Notas 3 3 2 3" xfId="29232" xr:uid="{00000000-0005-0000-0000-000027730000}"/>
    <cellStyle name="Notas 3 3 2 3 2" xfId="29233" xr:uid="{00000000-0005-0000-0000-000028730000}"/>
    <cellStyle name="Notas 3 3 2 4" xfId="29234" xr:uid="{00000000-0005-0000-0000-000029730000}"/>
    <cellStyle name="Notas 3 3 2 4 2" xfId="29235" xr:uid="{00000000-0005-0000-0000-00002A730000}"/>
    <cellStyle name="Notas 3 3 2 5" xfId="29236" xr:uid="{00000000-0005-0000-0000-00002B730000}"/>
    <cellStyle name="Notas 3 3 3" xfId="29237" xr:uid="{00000000-0005-0000-0000-00002C730000}"/>
    <cellStyle name="Notas 3 3 3 2" xfId="29238" xr:uid="{00000000-0005-0000-0000-00002D730000}"/>
    <cellStyle name="Notas 3 3 3 2 2" xfId="29239" xr:uid="{00000000-0005-0000-0000-00002E730000}"/>
    <cellStyle name="Notas 3 3 3 2 2 2" xfId="29240" xr:uid="{00000000-0005-0000-0000-00002F730000}"/>
    <cellStyle name="Notas 3 3 3 2 3" xfId="29241" xr:uid="{00000000-0005-0000-0000-000030730000}"/>
    <cellStyle name="Notas 3 3 3 2 3 2" xfId="29242" xr:uid="{00000000-0005-0000-0000-000031730000}"/>
    <cellStyle name="Notas 3 3 3 2 4" xfId="29243" xr:uid="{00000000-0005-0000-0000-000032730000}"/>
    <cellStyle name="Notas 3 3 3 3" xfId="29244" xr:uid="{00000000-0005-0000-0000-000033730000}"/>
    <cellStyle name="Notas 3 3 3 3 2" xfId="29245" xr:uid="{00000000-0005-0000-0000-000034730000}"/>
    <cellStyle name="Notas 3 3 3 4" xfId="29246" xr:uid="{00000000-0005-0000-0000-000035730000}"/>
    <cellStyle name="Notas 3 3 3 4 2" xfId="29247" xr:uid="{00000000-0005-0000-0000-000036730000}"/>
    <cellStyle name="Notas 3 3 3 5" xfId="29248" xr:uid="{00000000-0005-0000-0000-000037730000}"/>
    <cellStyle name="Notas 3 3 4" xfId="29249" xr:uid="{00000000-0005-0000-0000-000038730000}"/>
    <cellStyle name="Notas 3 3 4 2" xfId="29250" xr:uid="{00000000-0005-0000-0000-000039730000}"/>
    <cellStyle name="Notas 3 3 4 2 2" xfId="29251" xr:uid="{00000000-0005-0000-0000-00003A730000}"/>
    <cellStyle name="Notas 3 3 4 2 2 2" xfId="29252" xr:uid="{00000000-0005-0000-0000-00003B730000}"/>
    <cellStyle name="Notas 3 3 4 2 3" xfId="29253" xr:uid="{00000000-0005-0000-0000-00003C730000}"/>
    <cellStyle name="Notas 3 3 4 2 3 2" xfId="29254" xr:uid="{00000000-0005-0000-0000-00003D730000}"/>
    <cellStyle name="Notas 3 3 4 2 4" xfId="29255" xr:uid="{00000000-0005-0000-0000-00003E730000}"/>
    <cellStyle name="Notas 3 3 4 3" xfId="29256" xr:uid="{00000000-0005-0000-0000-00003F730000}"/>
    <cellStyle name="Notas 3 3 4 3 2" xfId="29257" xr:uid="{00000000-0005-0000-0000-000040730000}"/>
    <cellStyle name="Notas 3 3 4 4" xfId="29258" xr:uid="{00000000-0005-0000-0000-000041730000}"/>
    <cellStyle name="Notas 3 3 4 4 2" xfId="29259" xr:uid="{00000000-0005-0000-0000-000042730000}"/>
    <cellStyle name="Notas 3 3 4 5" xfId="29260" xr:uid="{00000000-0005-0000-0000-000043730000}"/>
    <cellStyle name="Notas 3 3 5" xfId="29261" xr:uid="{00000000-0005-0000-0000-000044730000}"/>
    <cellStyle name="Notas 3 3 5 2" xfId="29262" xr:uid="{00000000-0005-0000-0000-000045730000}"/>
    <cellStyle name="Notas 3 3 5 2 2" xfId="29263" xr:uid="{00000000-0005-0000-0000-000046730000}"/>
    <cellStyle name="Notas 3 3 5 3" xfId="29264" xr:uid="{00000000-0005-0000-0000-000047730000}"/>
    <cellStyle name="Notas 3 3 5 3 2" xfId="29265" xr:uid="{00000000-0005-0000-0000-000048730000}"/>
    <cellStyle name="Notas 3 3 5 4" xfId="29266" xr:uid="{00000000-0005-0000-0000-000049730000}"/>
    <cellStyle name="Notas 3 3 6" xfId="29267" xr:uid="{00000000-0005-0000-0000-00004A730000}"/>
    <cellStyle name="Notas 3 3 6 2" xfId="29268" xr:uid="{00000000-0005-0000-0000-00004B730000}"/>
    <cellStyle name="Notas 3 3 7" xfId="29269" xr:uid="{00000000-0005-0000-0000-00004C730000}"/>
    <cellStyle name="Notas 3 3 7 2" xfId="29270" xr:uid="{00000000-0005-0000-0000-00004D730000}"/>
    <cellStyle name="Notas 3 3 8" xfId="29271" xr:uid="{00000000-0005-0000-0000-00004E730000}"/>
    <cellStyle name="Notas 3 4" xfId="29272" xr:uid="{00000000-0005-0000-0000-00004F730000}"/>
    <cellStyle name="Notas 3 4 2" xfId="29273" xr:uid="{00000000-0005-0000-0000-000050730000}"/>
    <cellStyle name="Notas 3 4 2 2" xfId="29274" xr:uid="{00000000-0005-0000-0000-000051730000}"/>
    <cellStyle name="Notas 3 4 2 2 2" xfId="29275" xr:uid="{00000000-0005-0000-0000-000052730000}"/>
    <cellStyle name="Notas 3 4 2 2 2 2" xfId="29276" xr:uid="{00000000-0005-0000-0000-000053730000}"/>
    <cellStyle name="Notas 3 4 2 2 3" xfId="29277" xr:uid="{00000000-0005-0000-0000-000054730000}"/>
    <cellStyle name="Notas 3 4 2 2 3 2" xfId="29278" xr:uid="{00000000-0005-0000-0000-000055730000}"/>
    <cellStyle name="Notas 3 4 2 2 4" xfId="29279" xr:uid="{00000000-0005-0000-0000-000056730000}"/>
    <cellStyle name="Notas 3 4 2 3" xfId="29280" xr:uid="{00000000-0005-0000-0000-000057730000}"/>
    <cellStyle name="Notas 3 4 2 3 2" xfId="29281" xr:uid="{00000000-0005-0000-0000-000058730000}"/>
    <cellStyle name="Notas 3 4 2 4" xfId="29282" xr:uid="{00000000-0005-0000-0000-000059730000}"/>
    <cellStyle name="Notas 3 4 2 4 2" xfId="29283" xr:uid="{00000000-0005-0000-0000-00005A730000}"/>
    <cellStyle name="Notas 3 4 2 5" xfId="29284" xr:uid="{00000000-0005-0000-0000-00005B730000}"/>
    <cellStyle name="Notas 3 4 3" xfId="29285" xr:uid="{00000000-0005-0000-0000-00005C730000}"/>
    <cellStyle name="Notas 3 4 3 2" xfId="29286" xr:uid="{00000000-0005-0000-0000-00005D730000}"/>
    <cellStyle name="Notas 3 4 3 2 2" xfId="29287" xr:uid="{00000000-0005-0000-0000-00005E730000}"/>
    <cellStyle name="Notas 3 4 3 2 2 2" xfId="29288" xr:uid="{00000000-0005-0000-0000-00005F730000}"/>
    <cellStyle name="Notas 3 4 3 2 3" xfId="29289" xr:uid="{00000000-0005-0000-0000-000060730000}"/>
    <cellStyle name="Notas 3 4 3 2 3 2" xfId="29290" xr:uid="{00000000-0005-0000-0000-000061730000}"/>
    <cellStyle name="Notas 3 4 3 2 4" xfId="29291" xr:uid="{00000000-0005-0000-0000-000062730000}"/>
    <cellStyle name="Notas 3 4 3 3" xfId="29292" xr:uid="{00000000-0005-0000-0000-000063730000}"/>
    <cellStyle name="Notas 3 4 3 3 2" xfId="29293" xr:uid="{00000000-0005-0000-0000-000064730000}"/>
    <cellStyle name="Notas 3 4 3 4" xfId="29294" xr:uid="{00000000-0005-0000-0000-000065730000}"/>
    <cellStyle name="Notas 3 4 3 4 2" xfId="29295" xr:uid="{00000000-0005-0000-0000-000066730000}"/>
    <cellStyle name="Notas 3 4 3 5" xfId="29296" xr:uid="{00000000-0005-0000-0000-000067730000}"/>
    <cellStyle name="Notas 3 4 4" xfId="29297" xr:uid="{00000000-0005-0000-0000-000068730000}"/>
    <cellStyle name="Notas 3 4 4 2" xfId="29298" xr:uid="{00000000-0005-0000-0000-000069730000}"/>
    <cellStyle name="Notas 3 4 4 2 2" xfId="29299" xr:uid="{00000000-0005-0000-0000-00006A730000}"/>
    <cellStyle name="Notas 3 4 4 3" xfId="29300" xr:uid="{00000000-0005-0000-0000-00006B730000}"/>
    <cellStyle name="Notas 3 4 4 3 2" xfId="29301" xr:uid="{00000000-0005-0000-0000-00006C730000}"/>
    <cellStyle name="Notas 3 4 4 4" xfId="29302" xr:uid="{00000000-0005-0000-0000-00006D730000}"/>
    <cellStyle name="Notas 3 4 5" xfId="29303" xr:uid="{00000000-0005-0000-0000-00006E730000}"/>
    <cellStyle name="Notas 3 4 5 2" xfId="29304" xr:uid="{00000000-0005-0000-0000-00006F730000}"/>
    <cellStyle name="Notas 3 4 6" xfId="29305" xr:uid="{00000000-0005-0000-0000-000070730000}"/>
    <cellStyle name="Notas 3 4 6 2" xfId="29306" xr:uid="{00000000-0005-0000-0000-000071730000}"/>
    <cellStyle name="Notas 3 4 7" xfId="29307" xr:uid="{00000000-0005-0000-0000-000072730000}"/>
    <cellStyle name="Notas 3 5" xfId="29308" xr:uid="{00000000-0005-0000-0000-000073730000}"/>
    <cellStyle name="Notas 3 5 2" xfId="29309" xr:uid="{00000000-0005-0000-0000-000074730000}"/>
    <cellStyle name="Notas 3 5 2 2" xfId="29310" xr:uid="{00000000-0005-0000-0000-000075730000}"/>
    <cellStyle name="Notas 3 5 2 2 2" xfId="29311" xr:uid="{00000000-0005-0000-0000-000076730000}"/>
    <cellStyle name="Notas 3 5 2 3" xfId="29312" xr:uid="{00000000-0005-0000-0000-000077730000}"/>
    <cellStyle name="Notas 3 5 2 3 2" xfId="29313" xr:uid="{00000000-0005-0000-0000-000078730000}"/>
    <cellStyle name="Notas 3 5 2 4" xfId="29314" xr:uid="{00000000-0005-0000-0000-000079730000}"/>
    <cellStyle name="Notas 3 5 3" xfId="29315" xr:uid="{00000000-0005-0000-0000-00007A730000}"/>
    <cellStyle name="Notas 3 5 3 2" xfId="29316" xr:uid="{00000000-0005-0000-0000-00007B730000}"/>
    <cellStyle name="Notas 3 5 4" xfId="29317" xr:uid="{00000000-0005-0000-0000-00007C730000}"/>
    <cellStyle name="Notas 3 5 4 2" xfId="29318" xr:uid="{00000000-0005-0000-0000-00007D730000}"/>
    <cellStyle name="Notas 3 5 5" xfId="29319" xr:uid="{00000000-0005-0000-0000-00007E730000}"/>
    <cellStyle name="Notas 3 6" xfId="29320" xr:uid="{00000000-0005-0000-0000-00007F730000}"/>
    <cellStyle name="Notas 3 6 2" xfId="29321" xr:uid="{00000000-0005-0000-0000-000080730000}"/>
    <cellStyle name="Notas 3 6 2 2" xfId="29322" xr:uid="{00000000-0005-0000-0000-000081730000}"/>
    <cellStyle name="Notas 3 6 2 2 2" xfId="29323" xr:uid="{00000000-0005-0000-0000-000082730000}"/>
    <cellStyle name="Notas 3 6 2 3" xfId="29324" xr:uid="{00000000-0005-0000-0000-000083730000}"/>
    <cellStyle name="Notas 3 6 2 3 2" xfId="29325" xr:uid="{00000000-0005-0000-0000-000084730000}"/>
    <cellStyle name="Notas 3 6 2 4" xfId="29326" xr:uid="{00000000-0005-0000-0000-000085730000}"/>
    <cellStyle name="Notas 3 6 3" xfId="29327" xr:uid="{00000000-0005-0000-0000-000086730000}"/>
    <cellStyle name="Notas 3 6 3 2" xfId="29328" xr:uid="{00000000-0005-0000-0000-000087730000}"/>
    <cellStyle name="Notas 3 6 4" xfId="29329" xr:uid="{00000000-0005-0000-0000-000088730000}"/>
    <cellStyle name="Notas 3 6 4 2" xfId="29330" xr:uid="{00000000-0005-0000-0000-000089730000}"/>
    <cellStyle name="Notas 3 6 5" xfId="29331" xr:uid="{00000000-0005-0000-0000-00008A730000}"/>
    <cellStyle name="Notas 3 7" xfId="29332" xr:uid="{00000000-0005-0000-0000-00008B730000}"/>
    <cellStyle name="Notas 3 7 2" xfId="29333" xr:uid="{00000000-0005-0000-0000-00008C730000}"/>
    <cellStyle name="Notas 3 7 2 2" xfId="29334" xr:uid="{00000000-0005-0000-0000-00008D730000}"/>
    <cellStyle name="Notas 3 7 2 2 2" xfId="29335" xr:uid="{00000000-0005-0000-0000-00008E730000}"/>
    <cellStyle name="Notas 3 7 2 3" xfId="29336" xr:uid="{00000000-0005-0000-0000-00008F730000}"/>
    <cellStyle name="Notas 3 7 2 3 2" xfId="29337" xr:uid="{00000000-0005-0000-0000-000090730000}"/>
    <cellStyle name="Notas 3 7 2 4" xfId="29338" xr:uid="{00000000-0005-0000-0000-000091730000}"/>
    <cellStyle name="Notas 3 7 3" xfId="29339" xr:uid="{00000000-0005-0000-0000-000092730000}"/>
    <cellStyle name="Notas 3 7 3 2" xfId="29340" xr:uid="{00000000-0005-0000-0000-000093730000}"/>
    <cellStyle name="Notas 3 7 4" xfId="29341" xr:uid="{00000000-0005-0000-0000-000094730000}"/>
    <cellStyle name="Notas 3 7 4 2" xfId="29342" xr:uid="{00000000-0005-0000-0000-000095730000}"/>
    <cellStyle name="Notas 3 7 5" xfId="29343" xr:uid="{00000000-0005-0000-0000-000096730000}"/>
    <cellStyle name="Notas 3 8" xfId="29344" xr:uid="{00000000-0005-0000-0000-000097730000}"/>
    <cellStyle name="Notas 3 8 2" xfId="29345" xr:uid="{00000000-0005-0000-0000-000098730000}"/>
    <cellStyle name="Notas 3 8 2 2" xfId="29346" xr:uid="{00000000-0005-0000-0000-000099730000}"/>
    <cellStyle name="Notas 3 8 3" xfId="29347" xr:uid="{00000000-0005-0000-0000-00009A730000}"/>
    <cellStyle name="Notas 3 8 3 2" xfId="29348" xr:uid="{00000000-0005-0000-0000-00009B730000}"/>
    <cellStyle name="Notas 3 8 4" xfId="29349" xr:uid="{00000000-0005-0000-0000-00009C730000}"/>
    <cellStyle name="Notas 3 9" xfId="29350" xr:uid="{00000000-0005-0000-0000-00009D730000}"/>
    <cellStyle name="Notas 3 9 2" xfId="29351" xr:uid="{00000000-0005-0000-0000-00009E730000}"/>
    <cellStyle name="Notas 4" xfId="29352" xr:uid="{00000000-0005-0000-0000-00009F730000}"/>
    <cellStyle name="Notas 4 10" xfId="29353" xr:uid="{00000000-0005-0000-0000-0000A0730000}"/>
    <cellStyle name="Notas 4 10 2" xfId="29354" xr:uid="{00000000-0005-0000-0000-0000A1730000}"/>
    <cellStyle name="Notas 4 11" xfId="29355" xr:uid="{00000000-0005-0000-0000-0000A2730000}"/>
    <cellStyle name="Notas 4 2" xfId="29356" xr:uid="{00000000-0005-0000-0000-0000A3730000}"/>
    <cellStyle name="Notas 4 2 10" xfId="29357" xr:uid="{00000000-0005-0000-0000-0000A4730000}"/>
    <cellStyle name="Notas 4 2 2" xfId="29358" xr:uid="{00000000-0005-0000-0000-0000A5730000}"/>
    <cellStyle name="Notas 4 2 2 2" xfId="29359" xr:uid="{00000000-0005-0000-0000-0000A6730000}"/>
    <cellStyle name="Notas 4 2 2 2 2" xfId="29360" xr:uid="{00000000-0005-0000-0000-0000A7730000}"/>
    <cellStyle name="Notas 4 2 2 2 2 2" xfId="29361" xr:uid="{00000000-0005-0000-0000-0000A8730000}"/>
    <cellStyle name="Notas 4 2 2 2 2 2 2" xfId="29362" xr:uid="{00000000-0005-0000-0000-0000A9730000}"/>
    <cellStyle name="Notas 4 2 2 2 2 3" xfId="29363" xr:uid="{00000000-0005-0000-0000-0000AA730000}"/>
    <cellStyle name="Notas 4 2 2 2 2 3 2" xfId="29364" xr:uid="{00000000-0005-0000-0000-0000AB730000}"/>
    <cellStyle name="Notas 4 2 2 2 2 4" xfId="29365" xr:uid="{00000000-0005-0000-0000-0000AC730000}"/>
    <cellStyle name="Notas 4 2 2 2 3" xfId="29366" xr:uid="{00000000-0005-0000-0000-0000AD730000}"/>
    <cellStyle name="Notas 4 2 2 2 3 2" xfId="29367" xr:uid="{00000000-0005-0000-0000-0000AE730000}"/>
    <cellStyle name="Notas 4 2 2 2 4" xfId="29368" xr:uid="{00000000-0005-0000-0000-0000AF730000}"/>
    <cellStyle name="Notas 4 2 2 2 4 2" xfId="29369" xr:uid="{00000000-0005-0000-0000-0000B0730000}"/>
    <cellStyle name="Notas 4 2 2 2 5" xfId="29370" xr:uid="{00000000-0005-0000-0000-0000B1730000}"/>
    <cellStyle name="Notas 4 2 2 3" xfId="29371" xr:uid="{00000000-0005-0000-0000-0000B2730000}"/>
    <cellStyle name="Notas 4 2 2 3 2" xfId="29372" xr:uid="{00000000-0005-0000-0000-0000B3730000}"/>
    <cellStyle name="Notas 4 2 2 3 2 2" xfId="29373" xr:uid="{00000000-0005-0000-0000-0000B4730000}"/>
    <cellStyle name="Notas 4 2 2 3 2 2 2" xfId="29374" xr:uid="{00000000-0005-0000-0000-0000B5730000}"/>
    <cellStyle name="Notas 4 2 2 3 2 3" xfId="29375" xr:uid="{00000000-0005-0000-0000-0000B6730000}"/>
    <cellStyle name="Notas 4 2 2 3 2 3 2" xfId="29376" xr:uid="{00000000-0005-0000-0000-0000B7730000}"/>
    <cellStyle name="Notas 4 2 2 3 2 4" xfId="29377" xr:uid="{00000000-0005-0000-0000-0000B8730000}"/>
    <cellStyle name="Notas 4 2 2 3 3" xfId="29378" xr:uid="{00000000-0005-0000-0000-0000B9730000}"/>
    <cellStyle name="Notas 4 2 2 3 3 2" xfId="29379" xr:uid="{00000000-0005-0000-0000-0000BA730000}"/>
    <cellStyle name="Notas 4 2 2 3 4" xfId="29380" xr:uid="{00000000-0005-0000-0000-0000BB730000}"/>
    <cellStyle name="Notas 4 2 2 3 4 2" xfId="29381" xr:uid="{00000000-0005-0000-0000-0000BC730000}"/>
    <cellStyle name="Notas 4 2 2 3 5" xfId="29382" xr:uid="{00000000-0005-0000-0000-0000BD730000}"/>
    <cellStyle name="Notas 4 2 2 4" xfId="29383" xr:uid="{00000000-0005-0000-0000-0000BE730000}"/>
    <cellStyle name="Notas 4 2 2 4 2" xfId="29384" xr:uid="{00000000-0005-0000-0000-0000BF730000}"/>
    <cellStyle name="Notas 4 2 2 4 2 2" xfId="29385" xr:uid="{00000000-0005-0000-0000-0000C0730000}"/>
    <cellStyle name="Notas 4 2 2 4 2 2 2" xfId="29386" xr:uid="{00000000-0005-0000-0000-0000C1730000}"/>
    <cellStyle name="Notas 4 2 2 4 2 3" xfId="29387" xr:uid="{00000000-0005-0000-0000-0000C2730000}"/>
    <cellStyle name="Notas 4 2 2 4 2 3 2" xfId="29388" xr:uid="{00000000-0005-0000-0000-0000C3730000}"/>
    <cellStyle name="Notas 4 2 2 4 2 4" xfId="29389" xr:uid="{00000000-0005-0000-0000-0000C4730000}"/>
    <cellStyle name="Notas 4 2 2 4 3" xfId="29390" xr:uid="{00000000-0005-0000-0000-0000C5730000}"/>
    <cellStyle name="Notas 4 2 2 4 3 2" xfId="29391" xr:uid="{00000000-0005-0000-0000-0000C6730000}"/>
    <cellStyle name="Notas 4 2 2 4 4" xfId="29392" xr:uid="{00000000-0005-0000-0000-0000C7730000}"/>
    <cellStyle name="Notas 4 2 2 4 4 2" xfId="29393" xr:uid="{00000000-0005-0000-0000-0000C8730000}"/>
    <cellStyle name="Notas 4 2 2 4 5" xfId="29394" xr:uid="{00000000-0005-0000-0000-0000C9730000}"/>
    <cellStyle name="Notas 4 2 2 5" xfId="29395" xr:uid="{00000000-0005-0000-0000-0000CA730000}"/>
    <cellStyle name="Notas 4 2 2 5 2" xfId="29396" xr:uid="{00000000-0005-0000-0000-0000CB730000}"/>
    <cellStyle name="Notas 4 2 2 5 2 2" xfId="29397" xr:uid="{00000000-0005-0000-0000-0000CC730000}"/>
    <cellStyle name="Notas 4 2 2 5 3" xfId="29398" xr:uid="{00000000-0005-0000-0000-0000CD730000}"/>
    <cellStyle name="Notas 4 2 2 5 3 2" xfId="29399" xr:uid="{00000000-0005-0000-0000-0000CE730000}"/>
    <cellStyle name="Notas 4 2 2 5 4" xfId="29400" xr:uid="{00000000-0005-0000-0000-0000CF730000}"/>
    <cellStyle name="Notas 4 2 2 6" xfId="29401" xr:uid="{00000000-0005-0000-0000-0000D0730000}"/>
    <cellStyle name="Notas 4 2 2 6 2" xfId="29402" xr:uid="{00000000-0005-0000-0000-0000D1730000}"/>
    <cellStyle name="Notas 4 2 2 7" xfId="29403" xr:uid="{00000000-0005-0000-0000-0000D2730000}"/>
    <cellStyle name="Notas 4 2 2 7 2" xfId="29404" xr:uid="{00000000-0005-0000-0000-0000D3730000}"/>
    <cellStyle name="Notas 4 2 2 8" xfId="29405" xr:uid="{00000000-0005-0000-0000-0000D4730000}"/>
    <cellStyle name="Notas 4 2 3" xfId="29406" xr:uid="{00000000-0005-0000-0000-0000D5730000}"/>
    <cellStyle name="Notas 4 2 3 2" xfId="29407" xr:uid="{00000000-0005-0000-0000-0000D6730000}"/>
    <cellStyle name="Notas 4 2 3 2 2" xfId="29408" xr:uid="{00000000-0005-0000-0000-0000D7730000}"/>
    <cellStyle name="Notas 4 2 3 2 2 2" xfId="29409" xr:uid="{00000000-0005-0000-0000-0000D8730000}"/>
    <cellStyle name="Notas 4 2 3 2 2 2 2" xfId="29410" xr:uid="{00000000-0005-0000-0000-0000D9730000}"/>
    <cellStyle name="Notas 4 2 3 2 2 3" xfId="29411" xr:uid="{00000000-0005-0000-0000-0000DA730000}"/>
    <cellStyle name="Notas 4 2 3 2 2 3 2" xfId="29412" xr:uid="{00000000-0005-0000-0000-0000DB730000}"/>
    <cellStyle name="Notas 4 2 3 2 2 4" xfId="29413" xr:uid="{00000000-0005-0000-0000-0000DC730000}"/>
    <cellStyle name="Notas 4 2 3 2 3" xfId="29414" xr:uid="{00000000-0005-0000-0000-0000DD730000}"/>
    <cellStyle name="Notas 4 2 3 2 3 2" xfId="29415" xr:uid="{00000000-0005-0000-0000-0000DE730000}"/>
    <cellStyle name="Notas 4 2 3 2 4" xfId="29416" xr:uid="{00000000-0005-0000-0000-0000DF730000}"/>
    <cellStyle name="Notas 4 2 3 2 4 2" xfId="29417" xr:uid="{00000000-0005-0000-0000-0000E0730000}"/>
    <cellStyle name="Notas 4 2 3 2 5" xfId="29418" xr:uid="{00000000-0005-0000-0000-0000E1730000}"/>
    <cellStyle name="Notas 4 2 3 3" xfId="29419" xr:uid="{00000000-0005-0000-0000-0000E2730000}"/>
    <cellStyle name="Notas 4 2 3 3 2" xfId="29420" xr:uid="{00000000-0005-0000-0000-0000E3730000}"/>
    <cellStyle name="Notas 4 2 3 3 2 2" xfId="29421" xr:uid="{00000000-0005-0000-0000-0000E4730000}"/>
    <cellStyle name="Notas 4 2 3 3 2 2 2" xfId="29422" xr:uid="{00000000-0005-0000-0000-0000E5730000}"/>
    <cellStyle name="Notas 4 2 3 3 2 3" xfId="29423" xr:uid="{00000000-0005-0000-0000-0000E6730000}"/>
    <cellStyle name="Notas 4 2 3 3 2 3 2" xfId="29424" xr:uid="{00000000-0005-0000-0000-0000E7730000}"/>
    <cellStyle name="Notas 4 2 3 3 2 4" xfId="29425" xr:uid="{00000000-0005-0000-0000-0000E8730000}"/>
    <cellStyle name="Notas 4 2 3 3 3" xfId="29426" xr:uid="{00000000-0005-0000-0000-0000E9730000}"/>
    <cellStyle name="Notas 4 2 3 3 3 2" xfId="29427" xr:uid="{00000000-0005-0000-0000-0000EA730000}"/>
    <cellStyle name="Notas 4 2 3 3 4" xfId="29428" xr:uid="{00000000-0005-0000-0000-0000EB730000}"/>
    <cellStyle name="Notas 4 2 3 3 4 2" xfId="29429" xr:uid="{00000000-0005-0000-0000-0000EC730000}"/>
    <cellStyle name="Notas 4 2 3 3 5" xfId="29430" xr:uid="{00000000-0005-0000-0000-0000ED730000}"/>
    <cellStyle name="Notas 4 2 3 4" xfId="29431" xr:uid="{00000000-0005-0000-0000-0000EE730000}"/>
    <cellStyle name="Notas 4 2 3 4 2" xfId="29432" xr:uid="{00000000-0005-0000-0000-0000EF730000}"/>
    <cellStyle name="Notas 4 2 3 4 2 2" xfId="29433" xr:uid="{00000000-0005-0000-0000-0000F0730000}"/>
    <cellStyle name="Notas 4 2 3 4 3" xfId="29434" xr:uid="{00000000-0005-0000-0000-0000F1730000}"/>
    <cellStyle name="Notas 4 2 3 4 3 2" xfId="29435" xr:uid="{00000000-0005-0000-0000-0000F2730000}"/>
    <cellStyle name="Notas 4 2 3 4 4" xfId="29436" xr:uid="{00000000-0005-0000-0000-0000F3730000}"/>
    <cellStyle name="Notas 4 2 3 5" xfId="29437" xr:uid="{00000000-0005-0000-0000-0000F4730000}"/>
    <cellStyle name="Notas 4 2 3 5 2" xfId="29438" xr:uid="{00000000-0005-0000-0000-0000F5730000}"/>
    <cellStyle name="Notas 4 2 3 6" xfId="29439" xr:uid="{00000000-0005-0000-0000-0000F6730000}"/>
    <cellStyle name="Notas 4 2 3 6 2" xfId="29440" xr:uid="{00000000-0005-0000-0000-0000F7730000}"/>
    <cellStyle name="Notas 4 2 3 7" xfId="29441" xr:uid="{00000000-0005-0000-0000-0000F8730000}"/>
    <cellStyle name="Notas 4 2 4" xfId="29442" xr:uid="{00000000-0005-0000-0000-0000F9730000}"/>
    <cellStyle name="Notas 4 2 4 2" xfId="29443" xr:uid="{00000000-0005-0000-0000-0000FA730000}"/>
    <cellStyle name="Notas 4 2 4 2 2" xfId="29444" xr:uid="{00000000-0005-0000-0000-0000FB730000}"/>
    <cellStyle name="Notas 4 2 4 2 2 2" xfId="29445" xr:uid="{00000000-0005-0000-0000-0000FC730000}"/>
    <cellStyle name="Notas 4 2 4 2 3" xfId="29446" xr:uid="{00000000-0005-0000-0000-0000FD730000}"/>
    <cellStyle name="Notas 4 2 4 2 3 2" xfId="29447" xr:uid="{00000000-0005-0000-0000-0000FE730000}"/>
    <cellStyle name="Notas 4 2 4 2 4" xfId="29448" xr:uid="{00000000-0005-0000-0000-0000FF730000}"/>
    <cellStyle name="Notas 4 2 4 3" xfId="29449" xr:uid="{00000000-0005-0000-0000-000000740000}"/>
    <cellStyle name="Notas 4 2 4 3 2" xfId="29450" xr:uid="{00000000-0005-0000-0000-000001740000}"/>
    <cellStyle name="Notas 4 2 4 4" xfId="29451" xr:uid="{00000000-0005-0000-0000-000002740000}"/>
    <cellStyle name="Notas 4 2 4 4 2" xfId="29452" xr:uid="{00000000-0005-0000-0000-000003740000}"/>
    <cellStyle name="Notas 4 2 4 5" xfId="29453" xr:uid="{00000000-0005-0000-0000-000004740000}"/>
    <cellStyle name="Notas 4 2 5" xfId="29454" xr:uid="{00000000-0005-0000-0000-000005740000}"/>
    <cellStyle name="Notas 4 2 5 2" xfId="29455" xr:uid="{00000000-0005-0000-0000-000006740000}"/>
    <cellStyle name="Notas 4 2 5 2 2" xfId="29456" xr:uid="{00000000-0005-0000-0000-000007740000}"/>
    <cellStyle name="Notas 4 2 5 2 2 2" xfId="29457" xr:uid="{00000000-0005-0000-0000-000008740000}"/>
    <cellStyle name="Notas 4 2 5 2 3" xfId="29458" xr:uid="{00000000-0005-0000-0000-000009740000}"/>
    <cellStyle name="Notas 4 2 5 2 3 2" xfId="29459" xr:uid="{00000000-0005-0000-0000-00000A740000}"/>
    <cellStyle name="Notas 4 2 5 2 4" xfId="29460" xr:uid="{00000000-0005-0000-0000-00000B740000}"/>
    <cellStyle name="Notas 4 2 5 3" xfId="29461" xr:uid="{00000000-0005-0000-0000-00000C740000}"/>
    <cellStyle name="Notas 4 2 5 3 2" xfId="29462" xr:uid="{00000000-0005-0000-0000-00000D740000}"/>
    <cellStyle name="Notas 4 2 5 4" xfId="29463" xr:uid="{00000000-0005-0000-0000-00000E740000}"/>
    <cellStyle name="Notas 4 2 5 4 2" xfId="29464" xr:uid="{00000000-0005-0000-0000-00000F740000}"/>
    <cellStyle name="Notas 4 2 5 5" xfId="29465" xr:uid="{00000000-0005-0000-0000-000010740000}"/>
    <cellStyle name="Notas 4 2 6" xfId="29466" xr:uid="{00000000-0005-0000-0000-000011740000}"/>
    <cellStyle name="Notas 4 2 6 2" xfId="29467" xr:uid="{00000000-0005-0000-0000-000012740000}"/>
    <cellStyle name="Notas 4 2 6 2 2" xfId="29468" xr:uid="{00000000-0005-0000-0000-000013740000}"/>
    <cellStyle name="Notas 4 2 6 2 2 2" xfId="29469" xr:uid="{00000000-0005-0000-0000-000014740000}"/>
    <cellStyle name="Notas 4 2 6 2 3" xfId="29470" xr:uid="{00000000-0005-0000-0000-000015740000}"/>
    <cellStyle name="Notas 4 2 6 2 3 2" xfId="29471" xr:uid="{00000000-0005-0000-0000-000016740000}"/>
    <cellStyle name="Notas 4 2 6 2 4" xfId="29472" xr:uid="{00000000-0005-0000-0000-000017740000}"/>
    <cellStyle name="Notas 4 2 6 3" xfId="29473" xr:uid="{00000000-0005-0000-0000-000018740000}"/>
    <cellStyle name="Notas 4 2 6 3 2" xfId="29474" xr:uid="{00000000-0005-0000-0000-000019740000}"/>
    <cellStyle name="Notas 4 2 6 4" xfId="29475" xr:uid="{00000000-0005-0000-0000-00001A740000}"/>
    <cellStyle name="Notas 4 2 6 4 2" xfId="29476" xr:uid="{00000000-0005-0000-0000-00001B740000}"/>
    <cellStyle name="Notas 4 2 6 5" xfId="29477" xr:uid="{00000000-0005-0000-0000-00001C740000}"/>
    <cellStyle name="Notas 4 2 7" xfId="29478" xr:uid="{00000000-0005-0000-0000-00001D740000}"/>
    <cellStyle name="Notas 4 2 7 2" xfId="29479" xr:uid="{00000000-0005-0000-0000-00001E740000}"/>
    <cellStyle name="Notas 4 2 7 2 2" xfId="29480" xr:uid="{00000000-0005-0000-0000-00001F740000}"/>
    <cellStyle name="Notas 4 2 7 3" xfId="29481" xr:uid="{00000000-0005-0000-0000-000020740000}"/>
    <cellStyle name="Notas 4 2 7 3 2" xfId="29482" xr:uid="{00000000-0005-0000-0000-000021740000}"/>
    <cellStyle name="Notas 4 2 7 4" xfId="29483" xr:uid="{00000000-0005-0000-0000-000022740000}"/>
    <cellStyle name="Notas 4 2 8" xfId="29484" xr:uid="{00000000-0005-0000-0000-000023740000}"/>
    <cellStyle name="Notas 4 2 8 2" xfId="29485" xr:uid="{00000000-0005-0000-0000-000024740000}"/>
    <cellStyle name="Notas 4 2 9" xfId="29486" xr:uid="{00000000-0005-0000-0000-000025740000}"/>
    <cellStyle name="Notas 4 2 9 2" xfId="29487" xr:uid="{00000000-0005-0000-0000-000026740000}"/>
    <cellStyle name="Notas 4 3" xfId="29488" xr:uid="{00000000-0005-0000-0000-000027740000}"/>
    <cellStyle name="Notas 4 3 2" xfId="29489" xr:uid="{00000000-0005-0000-0000-000028740000}"/>
    <cellStyle name="Notas 4 3 2 2" xfId="29490" xr:uid="{00000000-0005-0000-0000-000029740000}"/>
    <cellStyle name="Notas 4 3 2 2 2" xfId="29491" xr:uid="{00000000-0005-0000-0000-00002A740000}"/>
    <cellStyle name="Notas 4 3 2 2 2 2" xfId="29492" xr:uid="{00000000-0005-0000-0000-00002B740000}"/>
    <cellStyle name="Notas 4 3 2 2 3" xfId="29493" xr:uid="{00000000-0005-0000-0000-00002C740000}"/>
    <cellStyle name="Notas 4 3 2 2 3 2" xfId="29494" xr:uid="{00000000-0005-0000-0000-00002D740000}"/>
    <cellStyle name="Notas 4 3 2 2 4" xfId="29495" xr:uid="{00000000-0005-0000-0000-00002E740000}"/>
    <cellStyle name="Notas 4 3 2 3" xfId="29496" xr:uid="{00000000-0005-0000-0000-00002F740000}"/>
    <cellStyle name="Notas 4 3 2 3 2" xfId="29497" xr:uid="{00000000-0005-0000-0000-000030740000}"/>
    <cellStyle name="Notas 4 3 2 4" xfId="29498" xr:uid="{00000000-0005-0000-0000-000031740000}"/>
    <cellStyle name="Notas 4 3 2 4 2" xfId="29499" xr:uid="{00000000-0005-0000-0000-000032740000}"/>
    <cellStyle name="Notas 4 3 2 5" xfId="29500" xr:uid="{00000000-0005-0000-0000-000033740000}"/>
    <cellStyle name="Notas 4 3 3" xfId="29501" xr:uid="{00000000-0005-0000-0000-000034740000}"/>
    <cellStyle name="Notas 4 3 3 2" xfId="29502" xr:uid="{00000000-0005-0000-0000-000035740000}"/>
    <cellStyle name="Notas 4 3 3 2 2" xfId="29503" xr:uid="{00000000-0005-0000-0000-000036740000}"/>
    <cellStyle name="Notas 4 3 3 2 2 2" xfId="29504" xr:uid="{00000000-0005-0000-0000-000037740000}"/>
    <cellStyle name="Notas 4 3 3 2 3" xfId="29505" xr:uid="{00000000-0005-0000-0000-000038740000}"/>
    <cellStyle name="Notas 4 3 3 2 3 2" xfId="29506" xr:uid="{00000000-0005-0000-0000-000039740000}"/>
    <cellStyle name="Notas 4 3 3 2 4" xfId="29507" xr:uid="{00000000-0005-0000-0000-00003A740000}"/>
    <cellStyle name="Notas 4 3 3 3" xfId="29508" xr:uid="{00000000-0005-0000-0000-00003B740000}"/>
    <cellStyle name="Notas 4 3 3 3 2" xfId="29509" xr:uid="{00000000-0005-0000-0000-00003C740000}"/>
    <cellStyle name="Notas 4 3 3 4" xfId="29510" xr:uid="{00000000-0005-0000-0000-00003D740000}"/>
    <cellStyle name="Notas 4 3 3 4 2" xfId="29511" xr:uid="{00000000-0005-0000-0000-00003E740000}"/>
    <cellStyle name="Notas 4 3 3 5" xfId="29512" xr:uid="{00000000-0005-0000-0000-00003F740000}"/>
    <cellStyle name="Notas 4 3 4" xfId="29513" xr:uid="{00000000-0005-0000-0000-000040740000}"/>
    <cellStyle name="Notas 4 3 4 2" xfId="29514" xr:uid="{00000000-0005-0000-0000-000041740000}"/>
    <cellStyle name="Notas 4 3 4 2 2" xfId="29515" xr:uid="{00000000-0005-0000-0000-000042740000}"/>
    <cellStyle name="Notas 4 3 4 2 2 2" xfId="29516" xr:uid="{00000000-0005-0000-0000-000043740000}"/>
    <cellStyle name="Notas 4 3 4 2 3" xfId="29517" xr:uid="{00000000-0005-0000-0000-000044740000}"/>
    <cellStyle name="Notas 4 3 4 2 3 2" xfId="29518" xr:uid="{00000000-0005-0000-0000-000045740000}"/>
    <cellStyle name="Notas 4 3 4 2 4" xfId="29519" xr:uid="{00000000-0005-0000-0000-000046740000}"/>
    <cellStyle name="Notas 4 3 4 3" xfId="29520" xr:uid="{00000000-0005-0000-0000-000047740000}"/>
    <cellStyle name="Notas 4 3 4 3 2" xfId="29521" xr:uid="{00000000-0005-0000-0000-000048740000}"/>
    <cellStyle name="Notas 4 3 4 4" xfId="29522" xr:uid="{00000000-0005-0000-0000-000049740000}"/>
    <cellStyle name="Notas 4 3 4 4 2" xfId="29523" xr:uid="{00000000-0005-0000-0000-00004A740000}"/>
    <cellStyle name="Notas 4 3 4 5" xfId="29524" xr:uid="{00000000-0005-0000-0000-00004B740000}"/>
    <cellStyle name="Notas 4 3 5" xfId="29525" xr:uid="{00000000-0005-0000-0000-00004C740000}"/>
    <cellStyle name="Notas 4 3 5 2" xfId="29526" xr:uid="{00000000-0005-0000-0000-00004D740000}"/>
    <cellStyle name="Notas 4 3 5 2 2" xfId="29527" xr:uid="{00000000-0005-0000-0000-00004E740000}"/>
    <cellStyle name="Notas 4 3 5 3" xfId="29528" xr:uid="{00000000-0005-0000-0000-00004F740000}"/>
    <cellStyle name="Notas 4 3 5 3 2" xfId="29529" xr:uid="{00000000-0005-0000-0000-000050740000}"/>
    <cellStyle name="Notas 4 3 5 4" xfId="29530" xr:uid="{00000000-0005-0000-0000-000051740000}"/>
    <cellStyle name="Notas 4 3 6" xfId="29531" xr:uid="{00000000-0005-0000-0000-000052740000}"/>
    <cellStyle name="Notas 4 3 6 2" xfId="29532" xr:uid="{00000000-0005-0000-0000-000053740000}"/>
    <cellStyle name="Notas 4 3 7" xfId="29533" xr:uid="{00000000-0005-0000-0000-000054740000}"/>
    <cellStyle name="Notas 4 3 7 2" xfId="29534" xr:uid="{00000000-0005-0000-0000-000055740000}"/>
    <cellStyle name="Notas 4 3 8" xfId="29535" xr:uid="{00000000-0005-0000-0000-000056740000}"/>
    <cellStyle name="Notas 4 4" xfId="29536" xr:uid="{00000000-0005-0000-0000-000057740000}"/>
    <cellStyle name="Notas 4 4 2" xfId="29537" xr:uid="{00000000-0005-0000-0000-000058740000}"/>
    <cellStyle name="Notas 4 4 2 2" xfId="29538" xr:uid="{00000000-0005-0000-0000-000059740000}"/>
    <cellStyle name="Notas 4 4 2 2 2" xfId="29539" xr:uid="{00000000-0005-0000-0000-00005A740000}"/>
    <cellStyle name="Notas 4 4 2 2 2 2" xfId="29540" xr:uid="{00000000-0005-0000-0000-00005B740000}"/>
    <cellStyle name="Notas 4 4 2 2 3" xfId="29541" xr:uid="{00000000-0005-0000-0000-00005C740000}"/>
    <cellStyle name="Notas 4 4 2 2 3 2" xfId="29542" xr:uid="{00000000-0005-0000-0000-00005D740000}"/>
    <cellStyle name="Notas 4 4 2 2 4" xfId="29543" xr:uid="{00000000-0005-0000-0000-00005E740000}"/>
    <cellStyle name="Notas 4 4 2 3" xfId="29544" xr:uid="{00000000-0005-0000-0000-00005F740000}"/>
    <cellStyle name="Notas 4 4 2 3 2" xfId="29545" xr:uid="{00000000-0005-0000-0000-000060740000}"/>
    <cellStyle name="Notas 4 4 2 4" xfId="29546" xr:uid="{00000000-0005-0000-0000-000061740000}"/>
    <cellStyle name="Notas 4 4 2 4 2" xfId="29547" xr:uid="{00000000-0005-0000-0000-000062740000}"/>
    <cellStyle name="Notas 4 4 2 5" xfId="29548" xr:uid="{00000000-0005-0000-0000-000063740000}"/>
    <cellStyle name="Notas 4 4 3" xfId="29549" xr:uid="{00000000-0005-0000-0000-000064740000}"/>
    <cellStyle name="Notas 4 4 3 2" xfId="29550" xr:uid="{00000000-0005-0000-0000-000065740000}"/>
    <cellStyle name="Notas 4 4 3 2 2" xfId="29551" xr:uid="{00000000-0005-0000-0000-000066740000}"/>
    <cellStyle name="Notas 4 4 3 2 2 2" xfId="29552" xr:uid="{00000000-0005-0000-0000-000067740000}"/>
    <cellStyle name="Notas 4 4 3 2 3" xfId="29553" xr:uid="{00000000-0005-0000-0000-000068740000}"/>
    <cellStyle name="Notas 4 4 3 2 3 2" xfId="29554" xr:uid="{00000000-0005-0000-0000-000069740000}"/>
    <cellStyle name="Notas 4 4 3 2 4" xfId="29555" xr:uid="{00000000-0005-0000-0000-00006A740000}"/>
    <cellStyle name="Notas 4 4 3 3" xfId="29556" xr:uid="{00000000-0005-0000-0000-00006B740000}"/>
    <cellStyle name="Notas 4 4 3 3 2" xfId="29557" xr:uid="{00000000-0005-0000-0000-00006C740000}"/>
    <cellStyle name="Notas 4 4 3 4" xfId="29558" xr:uid="{00000000-0005-0000-0000-00006D740000}"/>
    <cellStyle name="Notas 4 4 3 4 2" xfId="29559" xr:uid="{00000000-0005-0000-0000-00006E740000}"/>
    <cellStyle name="Notas 4 4 3 5" xfId="29560" xr:uid="{00000000-0005-0000-0000-00006F740000}"/>
    <cellStyle name="Notas 4 4 4" xfId="29561" xr:uid="{00000000-0005-0000-0000-000070740000}"/>
    <cellStyle name="Notas 4 4 4 2" xfId="29562" xr:uid="{00000000-0005-0000-0000-000071740000}"/>
    <cellStyle name="Notas 4 4 4 2 2" xfId="29563" xr:uid="{00000000-0005-0000-0000-000072740000}"/>
    <cellStyle name="Notas 4 4 4 3" xfId="29564" xr:uid="{00000000-0005-0000-0000-000073740000}"/>
    <cellStyle name="Notas 4 4 4 3 2" xfId="29565" xr:uid="{00000000-0005-0000-0000-000074740000}"/>
    <cellStyle name="Notas 4 4 4 4" xfId="29566" xr:uid="{00000000-0005-0000-0000-000075740000}"/>
    <cellStyle name="Notas 4 4 5" xfId="29567" xr:uid="{00000000-0005-0000-0000-000076740000}"/>
    <cellStyle name="Notas 4 4 5 2" xfId="29568" xr:uid="{00000000-0005-0000-0000-000077740000}"/>
    <cellStyle name="Notas 4 4 6" xfId="29569" xr:uid="{00000000-0005-0000-0000-000078740000}"/>
    <cellStyle name="Notas 4 4 6 2" xfId="29570" xr:uid="{00000000-0005-0000-0000-000079740000}"/>
    <cellStyle name="Notas 4 4 7" xfId="29571" xr:uid="{00000000-0005-0000-0000-00007A740000}"/>
    <cellStyle name="Notas 4 5" xfId="29572" xr:uid="{00000000-0005-0000-0000-00007B740000}"/>
    <cellStyle name="Notas 4 5 2" xfId="29573" xr:uid="{00000000-0005-0000-0000-00007C740000}"/>
    <cellStyle name="Notas 4 5 2 2" xfId="29574" xr:uid="{00000000-0005-0000-0000-00007D740000}"/>
    <cellStyle name="Notas 4 5 2 2 2" xfId="29575" xr:uid="{00000000-0005-0000-0000-00007E740000}"/>
    <cellStyle name="Notas 4 5 2 3" xfId="29576" xr:uid="{00000000-0005-0000-0000-00007F740000}"/>
    <cellStyle name="Notas 4 5 2 3 2" xfId="29577" xr:uid="{00000000-0005-0000-0000-000080740000}"/>
    <cellStyle name="Notas 4 5 2 4" xfId="29578" xr:uid="{00000000-0005-0000-0000-000081740000}"/>
    <cellStyle name="Notas 4 5 3" xfId="29579" xr:uid="{00000000-0005-0000-0000-000082740000}"/>
    <cellStyle name="Notas 4 5 3 2" xfId="29580" xr:uid="{00000000-0005-0000-0000-000083740000}"/>
    <cellStyle name="Notas 4 5 4" xfId="29581" xr:uid="{00000000-0005-0000-0000-000084740000}"/>
    <cellStyle name="Notas 4 5 4 2" xfId="29582" xr:uid="{00000000-0005-0000-0000-000085740000}"/>
    <cellStyle name="Notas 4 5 5" xfId="29583" xr:uid="{00000000-0005-0000-0000-000086740000}"/>
    <cellStyle name="Notas 4 6" xfId="29584" xr:uid="{00000000-0005-0000-0000-000087740000}"/>
    <cellStyle name="Notas 4 6 2" xfId="29585" xr:uid="{00000000-0005-0000-0000-000088740000}"/>
    <cellStyle name="Notas 4 6 2 2" xfId="29586" xr:uid="{00000000-0005-0000-0000-000089740000}"/>
    <cellStyle name="Notas 4 6 2 2 2" xfId="29587" xr:uid="{00000000-0005-0000-0000-00008A740000}"/>
    <cellStyle name="Notas 4 6 2 3" xfId="29588" xr:uid="{00000000-0005-0000-0000-00008B740000}"/>
    <cellStyle name="Notas 4 6 2 3 2" xfId="29589" xr:uid="{00000000-0005-0000-0000-00008C740000}"/>
    <cellStyle name="Notas 4 6 2 4" xfId="29590" xr:uid="{00000000-0005-0000-0000-00008D740000}"/>
    <cellStyle name="Notas 4 6 3" xfId="29591" xr:uid="{00000000-0005-0000-0000-00008E740000}"/>
    <cellStyle name="Notas 4 6 3 2" xfId="29592" xr:uid="{00000000-0005-0000-0000-00008F740000}"/>
    <cellStyle name="Notas 4 6 4" xfId="29593" xr:uid="{00000000-0005-0000-0000-000090740000}"/>
    <cellStyle name="Notas 4 6 4 2" xfId="29594" xr:uid="{00000000-0005-0000-0000-000091740000}"/>
    <cellStyle name="Notas 4 6 5" xfId="29595" xr:uid="{00000000-0005-0000-0000-000092740000}"/>
    <cellStyle name="Notas 4 7" xfId="29596" xr:uid="{00000000-0005-0000-0000-000093740000}"/>
    <cellStyle name="Notas 4 7 2" xfId="29597" xr:uid="{00000000-0005-0000-0000-000094740000}"/>
    <cellStyle name="Notas 4 7 2 2" xfId="29598" xr:uid="{00000000-0005-0000-0000-000095740000}"/>
    <cellStyle name="Notas 4 7 2 2 2" xfId="29599" xr:uid="{00000000-0005-0000-0000-000096740000}"/>
    <cellStyle name="Notas 4 7 2 3" xfId="29600" xr:uid="{00000000-0005-0000-0000-000097740000}"/>
    <cellStyle name="Notas 4 7 2 3 2" xfId="29601" xr:uid="{00000000-0005-0000-0000-000098740000}"/>
    <cellStyle name="Notas 4 7 2 4" xfId="29602" xr:uid="{00000000-0005-0000-0000-000099740000}"/>
    <cellStyle name="Notas 4 7 3" xfId="29603" xr:uid="{00000000-0005-0000-0000-00009A740000}"/>
    <cellStyle name="Notas 4 7 3 2" xfId="29604" xr:uid="{00000000-0005-0000-0000-00009B740000}"/>
    <cellStyle name="Notas 4 7 4" xfId="29605" xr:uid="{00000000-0005-0000-0000-00009C740000}"/>
    <cellStyle name="Notas 4 7 4 2" xfId="29606" xr:uid="{00000000-0005-0000-0000-00009D740000}"/>
    <cellStyle name="Notas 4 7 5" xfId="29607" xr:uid="{00000000-0005-0000-0000-00009E740000}"/>
    <cellStyle name="Notas 4 8" xfId="29608" xr:uid="{00000000-0005-0000-0000-00009F740000}"/>
    <cellStyle name="Notas 4 8 2" xfId="29609" xr:uid="{00000000-0005-0000-0000-0000A0740000}"/>
    <cellStyle name="Notas 4 8 2 2" xfId="29610" xr:uid="{00000000-0005-0000-0000-0000A1740000}"/>
    <cellStyle name="Notas 4 8 3" xfId="29611" xr:uid="{00000000-0005-0000-0000-0000A2740000}"/>
    <cellStyle name="Notas 4 8 3 2" xfId="29612" xr:uid="{00000000-0005-0000-0000-0000A3740000}"/>
    <cellStyle name="Notas 4 8 4" xfId="29613" xr:uid="{00000000-0005-0000-0000-0000A4740000}"/>
    <cellStyle name="Notas 4 9" xfId="29614" xr:uid="{00000000-0005-0000-0000-0000A5740000}"/>
    <cellStyle name="Notas 4 9 2" xfId="29615" xr:uid="{00000000-0005-0000-0000-0000A6740000}"/>
    <cellStyle name="Notas 5" xfId="29616" xr:uid="{00000000-0005-0000-0000-0000A7740000}"/>
    <cellStyle name="Notas 5 2" xfId="29617" xr:uid="{00000000-0005-0000-0000-0000A8740000}"/>
    <cellStyle name="Notas 5 2 2" xfId="29618" xr:uid="{00000000-0005-0000-0000-0000A9740000}"/>
    <cellStyle name="Notas 5 2 2 2" xfId="29619" xr:uid="{00000000-0005-0000-0000-0000AA740000}"/>
    <cellStyle name="Notas 5 2 2 2 2" xfId="29620" xr:uid="{00000000-0005-0000-0000-0000AB740000}"/>
    <cellStyle name="Notas 5 2 2 3" xfId="29621" xr:uid="{00000000-0005-0000-0000-0000AC740000}"/>
    <cellStyle name="Notas 5 2 2 3 2" xfId="29622" xr:uid="{00000000-0005-0000-0000-0000AD740000}"/>
    <cellStyle name="Notas 5 2 2 4" xfId="29623" xr:uid="{00000000-0005-0000-0000-0000AE740000}"/>
    <cellStyle name="Notas 5 2 3" xfId="29624" xr:uid="{00000000-0005-0000-0000-0000AF740000}"/>
    <cellStyle name="Notas 5 2 3 2" xfId="29625" xr:uid="{00000000-0005-0000-0000-0000B0740000}"/>
    <cellStyle name="Notas 5 2 4" xfId="29626" xr:uid="{00000000-0005-0000-0000-0000B1740000}"/>
    <cellStyle name="Notas 5 2 4 2" xfId="29627" xr:uid="{00000000-0005-0000-0000-0000B2740000}"/>
    <cellStyle name="Notas 5 2 5" xfId="29628" xr:uid="{00000000-0005-0000-0000-0000B3740000}"/>
    <cellStyle name="Notas 5 3" xfId="29629" xr:uid="{00000000-0005-0000-0000-0000B4740000}"/>
    <cellStyle name="Notas 5 3 2" xfId="29630" xr:uid="{00000000-0005-0000-0000-0000B5740000}"/>
    <cellStyle name="Notas 5 3 2 2" xfId="29631" xr:uid="{00000000-0005-0000-0000-0000B6740000}"/>
    <cellStyle name="Notas 5 3 2 2 2" xfId="29632" xr:uid="{00000000-0005-0000-0000-0000B7740000}"/>
    <cellStyle name="Notas 5 3 2 3" xfId="29633" xr:uid="{00000000-0005-0000-0000-0000B8740000}"/>
    <cellStyle name="Notas 5 3 2 3 2" xfId="29634" xr:uid="{00000000-0005-0000-0000-0000B9740000}"/>
    <cellStyle name="Notas 5 3 2 4" xfId="29635" xr:uid="{00000000-0005-0000-0000-0000BA740000}"/>
    <cellStyle name="Notas 5 3 3" xfId="29636" xr:uid="{00000000-0005-0000-0000-0000BB740000}"/>
    <cellStyle name="Notas 5 3 3 2" xfId="29637" xr:uid="{00000000-0005-0000-0000-0000BC740000}"/>
    <cellStyle name="Notas 5 3 4" xfId="29638" xr:uid="{00000000-0005-0000-0000-0000BD740000}"/>
    <cellStyle name="Notas 5 3 4 2" xfId="29639" xr:uid="{00000000-0005-0000-0000-0000BE740000}"/>
    <cellStyle name="Notas 5 3 5" xfId="29640" xr:uid="{00000000-0005-0000-0000-0000BF740000}"/>
    <cellStyle name="Notas 5 4" xfId="29641" xr:uid="{00000000-0005-0000-0000-0000C0740000}"/>
    <cellStyle name="Notas 5 4 2" xfId="29642" xr:uid="{00000000-0005-0000-0000-0000C1740000}"/>
    <cellStyle name="Notas 5 4 2 2" xfId="29643" xr:uid="{00000000-0005-0000-0000-0000C2740000}"/>
    <cellStyle name="Notas 5 4 2 2 2" xfId="29644" xr:uid="{00000000-0005-0000-0000-0000C3740000}"/>
    <cellStyle name="Notas 5 4 2 3" xfId="29645" xr:uid="{00000000-0005-0000-0000-0000C4740000}"/>
    <cellStyle name="Notas 5 4 2 3 2" xfId="29646" xr:uid="{00000000-0005-0000-0000-0000C5740000}"/>
    <cellStyle name="Notas 5 4 2 4" xfId="29647" xr:uid="{00000000-0005-0000-0000-0000C6740000}"/>
    <cellStyle name="Notas 5 4 3" xfId="29648" xr:uid="{00000000-0005-0000-0000-0000C7740000}"/>
    <cellStyle name="Notas 5 4 3 2" xfId="29649" xr:uid="{00000000-0005-0000-0000-0000C8740000}"/>
    <cellStyle name="Notas 5 4 4" xfId="29650" xr:uid="{00000000-0005-0000-0000-0000C9740000}"/>
    <cellStyle name="Notas 5 4 4 2" xfId="29651" xr:uid="{00000000-0005-0000-0000-0000CA740000}"/>
    <cellStyle name="Notas 5 4 5" xfId="29652" xr:uid="{00000000-0005-0000-0000-0000CB740000}"/>
    <cellStyle name="Notas 5 5" xfId="29653" xr:uid="{00000000-0005-0000-0000-0000CC740000}"/>
    <cellStyle name="Notas 5 5 2" xfId="29654" xr:uid="{00000000-0005-0000-0000-0000CD740000}"/>
    <cellStyle name="Notas 5 5 2 2" xfId="29655" xr:uid="{00000000-0005-0000-0000-0000CE740000}"/>
    <cellStyle name="Notas 5 5 3" xfId="29656" xr:uid="{00000000-0005-0000-0000-0000CF740000}"/>
    <cellStyle name="Notas 5 5 3 2" xfId="29657" xr:uid="{00000000-0005-0000-0000-0000D0740000}"/>
    <cellStyle name="Notas 5 5 4" xfId="29658" xr:uid="{00000000-0005-0000-0000-0000D1740000}"/>
    <cellStyle name="Notas 5 6" xfId="29659" xr:uid="{00000000-0005-0000-0000-0000D2740000}"/>
    <cellStyle name="Notas 5 6 2" xfId="29660" xr:uid="{00000000-0005-0000-0000-0000D3740000}"/>
    <cellStyle name="Notas 5 7" xfId="29661" xr:uid="{00000000-0005-0000-0000-0000D4740000}"/>
    <cellStyle name="Notas 5 7 2" xfId="29662" xr:uid="{00000000-0005-0000-0000-0000D5740000}"/>
    <cellStyle name="Notas 5 8" xfId="29663" xr:uid="{00000000-0005-0000-0000-0000D6740000}"/>
    <cellStyle name="Notas 6" xfId="29664" xr:uid="{00000000-0005-0000-0000-0000D7740000}"/>
    <cellStyle name="Notas 6 2" xfId="29665" xr:uid="{00000000-0005-0000-0000-0000D8740000}"/>
    <cellStyle name="Notas 6 2 2" xfId="29666" xr:uid="{00000000-0005-0000-0000-0000D9740000}"/>
    <cellStyle name="Notas 6 2 2 2" xfId="29667" xr:uid="{00000000-0005-0000-0000-0000DA740000}"/>
    <cellStyle name="Notas 6 2 3" xfId="29668" xr:uid="{00000000-0005-0000-0000-0000DB740000}"/>
    <cellStyle name="Notas 6 2 3 2" xfId="29669" xr:uid="{00000000-0005-0000-0000-0000DC740000}"/>
    <cellStyle name="Notas 6 2 4" xfId="29670" xr:uid="{00000000-0005-0000-0000-0000DD740000}"/>
    <cellStyle name="Notas 6 3" xfId="29671" xr:uid="{00000000-0005-0000-0000-0000DE740000}"/>
    <cellStyle name="Notas 6 3 2" xfId="29672" xr:uid="{00000000-0005-0000-0000-0000DF740000}"/>
    <cellStyle name="Notas 6 4" xfId="29673" xr:uid="{00000000-0005-0000-0000-0000E0740000}"/>
    <cellStyle name="Notas 6 4 2" xfId="29674" xr:uid="{00000000-0005-0000-0000-0000E1740000}"/>
    <cellStyle name="Notas 6 5" xfId="29675" xr:uid="{00000000-0005-0000-0000-0000E2740000}"/>
    <cellStyle name="Notas 7" xfId="29676" xr:uid="{00000000-0005-0000-0000-0000E3740000}"/>
    <cellStyle name="Notas 7 2" xfId="29677" xr:uid="{00000000-0005-0000-0000-0000E4740000}"/>
    <cellStyle name="Notas 7 2 2" xfId="29678" xr:uid="{00000000-0005-0000-0000-0000E5740000}"/>
    <cellStyle name="Notas 7 2 2 2" xfId="29679" xr:uid="{00000000-0005-0000-0000-0000E6740000}"/>
    <cellStyle name="Notas 7 2 3" xfId="29680" xr:uid="{00000000-0005-0000-0000-0000E7740000}"/>
    <cellStyle name="Notas 7 2 3 2" xfId="29681" xr:uid="{00000000-0005-0000-0000-0000E8740000}"/>
    <cellStyle name="Notas 7 2 4" xfId="29682" xr:uid="{00000000-0005-0000-0000-0000E9740000}"/>
    <cellStyle name="Notas 7 3" xfId="29683" xr:uid="{00000000-0005-0000-0000-0000EA740000}"/>
    <cellStyle name="Notas 7 3 2" xfId="29684" xr:uid="{00000000-0005-0000-0000-0000EB740000}"/>
    <cellStyle name="Notas 7 4" xfId="29685" xr:uid="{00000000-0005-0000-0000-0000EC740000}"/>
    <cellStyle name="Notas 7 4 2" xfId="29686" xr:uid="{00000000-0005-0000-0000-0000ED740000}"/>
    <cellStyle name="Notas 7 5" xfId="29687" xr:uid="{00000000-0005-0000-0000-0000EE740000}"/>
    <cellStyle name="Notas 8" xfId="29688" xr:uid="{00000000-0005-0000-0000-0000EF740000}"/>
    <cellStyle name="Notas 8 2" xfId="29689" xr:uid="{00000000-0005-0000-0000-0000F0740000}"/>
    <cellStyle name="Notas 8 2 2" xfId="29690" xr:uid="{00000000-0005-0000-0000-0000F1740000}"/>
    <cellStyle name="Notas 8 2 2 2" xfId="29691" xr:uid="{00000000-0005-0000-0000-0000F2740000}"/>
    <cellStyle name="Notas 8 2 3" xfId="29692" xr:uid="{00000000-0005-0000-0000-0000F3740000}"/>
    <cellStyle name="Notas 8 2 3 2" xfId="29693" xr:uid="{00000000-0005-0000-0000-0000F4740000}"/>
    <cellStyle name="Notas 8 2 4" xfId="29694" xr:uid="{00000000-0005-0000-0000-0000F5740000}"/>
    <cellStyle name="Notas 8 3" xfId="29695" xr:uid="{00000000-0005-0000-0000-0000F6740000}"/>
    <cellStyle name="Notas 8 3 2" xfId="29696" xr:uid="{00000000-0005-0000-0000-0000F7740000}"/>
    <cellStyle name="Notas 8 4" xfId="29697" xr:uid="{00000000-0005-0000-0000-0000F8740000}"/>
    <cellStyle name="Notas 8 4 2" xfId="29698" xr:uid="{00000000-0005-0000-0000-0000F9740000}"/>
    <cellStyle name="Notas 8 5" xfId="29699" xr:uid="{00000000-0005-0000-0000-0000FA740000}"/>
    <cellStyle name="Notas 9" xfId="29700" xr:uid="{00000000-0005-0000-0000-0000FB740000}"/>
    <cellStyle name="Notas 9 2" xfId="29701" xr:uid="{00000000-0005-0000-0000-0000FC740000}"/>
    <cellStyle name="Notas 9 2 2" xfId="29702" xr:uid="{00000000-0005-0000-0000-0000FD740000}"/>
    <cellStyle name="Notas 9 2 2 2" xfId="29703" xr:uid="{00000000-0005-0000-0000-0000FE740000}"/>
    <cellStyle name="Notas 9 2 3" xfId="29704" xr:uid="{00000000-0005-0000-0000-0000FF740000}"/>
    <cellStyle name="Notas 9 2 3 2" xfId="29705" xr:uid="{00000000-0005-0000-0000-000000750000}"/>
    <cellStyle name="Notas 9 2 4" xfId="29706" xr:uid="{00000000-0005-0000-0000-000001750000}"/>
    <cellStyle name="Notas 9 3" xfId="29707" xr:uid="{00000000-0005-0000-0000-000002750000}"/>
    <cellStyle name="Notas 9 3 2" xfId="29708" xr:uid="{00000000-0005-0000-0000-000003750000}"/>
    <cellStyle name="Notas 9 4" xfId="29709" xr:uid="{00000000-0005-0000-0000-000004750000}"/>
    <cellStyle name="Notas 9 4 2" xfId="29710" xr:uid="{00000000-0005-0000-0000-000005750000}"/>
    <cellStyle name="Notas 9 5" xfId="29711" xr:uid="{00000000-0005-0000-0000-000006750000}"/>
    <cellStyle name="Note" xfId="19" builtinId="10" customBuiltin="1"/>
    <cellStyle name="Note 2" xfId="86" xr:uid="{00000000-0005-0000-0000-000008750000}"/>
    <cellStyle name="Note 2 10" xfId="29713" xr:uid="{00000000-0005-0000-0000-000009750000}"/>
    <cellStyle name="Note 2 10 2" xfId="29714" xr:uid="{00000000-0005-0000-0000-00000A750000}"/>
    <cellStyle name="Note 2 10 2 2" xfId="29715" xr:uid="{00000000-0005-0000-0000-00000B750000}"/>
    <cellStyle name="Note 2 10 2 2 2" xfId="29716" xr:uid="{00000000-0005-0000-0000-00000C750000}"/>
    <cellStyle name="Note 2 10 2 3" xfId="29717" xr:uid="{00000000-0005-0000-0000-00000D750000}"/>
    <cellStyle name="Note 2 10 2 3 2" xfId="29718" xr:uid="{00000000-0005-0000-0000-00000E750000}"/>
    <cellStyle name="Note 2 10 2 4" xfId="29719" xr:uid="{00000000-0005-0000-0000-00000F750000}"/>
    <cellStyle name="Note 2 10 3" xfId="29720" xr:uid="{00000000-0005-0000-0000-000010750000}"/>
    <cellStyle name="Note 2 10 3 2" xfId="29721" xr:uid="{00000000-0005-0000-0000-000011750000}"/>
    <cellStyle name="Note 2 10 4" xfId="29722" xr:uid="{00000000-0005-0000-0000-000012750000}"/>
    <cellStyle name="Note 2 10 4 2" xfId="29723" xr:uid="{00000000-0005-0000-0000-000013750000}"/>
    <cellStyle name="Note 2 10 5" xfId="29724" xr:uid="{00000000-0005-0000-0000-000014750000}"/>
    <cellStyle name="Note 2 11" xfId="29725" xr:uid="{00000000-0005-0000-0000-000015750000}"/>
    <cellStyle name="Note 2 11 2" xfId="29726" xr:uid="{00000000-0005-0000-0000-000016750000}"/>
    <cellStyle name="Note 2 11 2 2" xfId="29727" xr:uid="{00000000-0005-0000-0000-000017750000}"/>
    <cellStyle name="Note 2 11 3" xfId="29728" xr:uid="{00000000-0005-0000-0000-000018750000}"/>
    <cellStyle name="Note 2 11 3 2" xfId="29729" xr:uid="{00000000-0005-0000-0000-000019750000}"/>
    <cellStyle name="Note 2 11 4" xfId="29730" xr:uid="{00000000-0005-0000-0000-00001A750000}"/>
    <cellStyle name="Note 2 12" xfId="29731" xr:uid="{00000000-0005-0000-0000-00001B750000}"/>
    <cellStyle name="Note 2 12 2" xfId="29732" xr:uid="{00000000-0005-0000-0000-00001C750000}"/>
    <cellStyle name="Note 2 12 2 2" xfId="29733" xr:uid="{00000000-0005-0000-0000-00001D750000}"/>
    <cellStyle name="Note 2 12 3" xfId="29734" xr:uid="{00000000-0005-0000-0000-00001E750000}"/>
    <cellStyle name="Note 2 12 3 2" xfId="29735" xr:uid="{00000000-0005-0000-0000-00001F750000}"/>
    <cellStyle name="Note 2 12 4" xfId="29736" xr:uid="{00000000-0005-0000-0000-000020750000}"/>
    <cellStyle name="Note 2 13" xfId="29737" xr:uid="{00000000-0005-0000-0000-000021750000}"/>
    <cellStyle name="Note 2 13 2" xfId="29738" xr:uid="{00000000-0005-0000-0000-000022750000}"/>
    <cellStyle name="Note 2 13 2 2" xfId="29739" xr:uid="{00000000-0005-0000-0000-000023750000}"/>
    <cellStyle name="Note 2 13 3" xfId="29740" xr:uid="{00000000-0005-0000-0000-000024750000}"/>
    <cellStyle name="Note 2 13 3 2" xfId="29741" xr:uid="{00000000-0005-0000-0000-000025750000}"/>
    <cellStyle name="Note 2 13 4" xfId="29742" xr:uid="{00000000-0005-0000-0000-000026750000}"/>
    <cellStyle name="Note 2 13 5" xfId="29743" xr:uid="{00000000-0005-0000-0000-000027750000}"/>
    <cellStyle name="Note 2 14" xfId="29744" xr:uid="{00000000-0005-0000-0000-000028750000}"/>
    <cellStyle name="Note 2 14 2" xfId="29745" xr:uid="{00000000-0005-0000-0000-000029750000}"/>
    <cellStyle name="Note 2 14 2 2" xfId="29746" xr:uid="{00000000-0005-0000-0000-00002A750000}"/>
    <cellStyle name="Note 2 14 3" xfId="29747" xr:uid="{00000000-0005-0000-0000-00002B750000}"/>
    <cellStyle name="Note 2 14 3 2" xfId="29748" xr:uid="{00000000-0005-0000-0000-00002C750000}"/>
    <cellStyle name="Note 2 14 4" xfId="29749" xr:uid="{00000000-0005-0000-0000-00002D750000}"/>
    <cellStyle name="Note 2 14 5" xfId="29750" xr:uid="{00000000-0005-0000-0000-00002E750000}"/>
    <cellStyle name="Note 2 15" xfId="29751" xr:uid="{00000000-0005-0000-0000-00002F750000}"/>
    <cellStyle name="Note 2 15 2" xfId="29752" xr:uid="{00000000-0005-0000-0000-000030750000}"/>
    <cellStyle name="Note 2 15 2 2" xfId="29753" xr:uid="{00000000-0005-0000-0000-000031750000}"/>
    <cellStyle name="Note 2 15 3" xfId="29754" xr:uid="{00000000-0005-0000-0000-000032750000}"/>
    <cellStyle name="Note 2 15 3 2" xfId="29755" xr:uid="{00000000-0005-0000-0000-000033750000}"/>
    <cellStyle name="Note 2 15 4" xfId="29756" xr:uid="{00000000-0005-0000-0000-000034750000}"/>
    <cellStyle name="Note 2 15 5" xfId="29757" xr:uid="{00000000-0005-0000-0000-000035750000}"/>
    <cellStyle name="Note 2 16" xfId="29758" xr:uid="{00000000-0005-0000-0000-000036750000}"/>
    <cellStyle name="Note 2 16 2" xfId="29759" xr:uid="{00000000-0005-0000-0000-000037750000}"/>
    <cellStyle name="Note 2 16 2 2" xfId="29760" xr:uid="{00000000-0005-0000-0000-000038750000}"/>
    <cellStyle name="Note 2 16 3" xfId="29761" xr:uid="{00000000-0005-0000-0000-000039750000}"/>
    <cellStyle name="Note 2 16 3 2" xfId="29762" xr:uid="{00000000-0005-0000-0000-00003A750000}"/>
    <cellStyle name="Note 2 16 4" xfId="29763" xr:uid="{00000000-0005-0000-0000-00003B750000}"/>
    <cellStyle name="Note 2 17" xfId="29764" xr:uid="{00000000-0005-0000-0000-00003C750000}"/>
    <cellStyle name="Note 2 17 2" xfId="29765" xr:uid="{00000000-0005-0000-0000-00003D750000}"/>
    <cellStyle name="Note 2 17 2 2" xfId="29766" xr:uid="{00000000-0005-0000-0000-00003E750000}"/>
    <cellStyle name="Note 2 17 3" xfId="29767" xr:uid="{00000000-0005-0000-0000-00003F750000}"/>
    <cellStyle name="Note 2 17 3 2" xfId="29768" xr:uid="{00000000-0005-0000-0000-000040750000}"/>
    <cellStyle name="Note 2 17 4" xfId="29769" xr:uid="{00000000-0005-0000-0000-000041750000}"/>
    <cellStyle name="Note 2 17 5" xfId="29770" xr:uid="{00000000-0005-0000-0000-000042750000}"/>
    <cellStyle name="Note 2 18" xfId="29771" xr:uid="{00000000-0005-0000-0000-000043750000}"/>
    <cellStyle name="Note 2 18 2" xfId="29772" xr:uid="{00000000-0005-0000-0000-000044750000}"/>
    <cellStyle name="Note 2 18 2 2" xfId="29773" xr:uid="{00000000-0005-0000-0000-000045750000}"/>
    <cellStyle name="Note 2 18 3" xfId="29774" xr:uid="{00000000-0005-0000-0000-000046750000}"/>
    <cellStyle name="Note 2 18 3 2" xfId="29775" xr:uid="{00000000-0005-0000-0000-000047750000}"/>
    <cellStyle name="Note 2 18 4" xfId="29776" xr:uid="{00000000-0005-0000-0000-000048750000}"/>
    <cellStyle name="Note 2 19" xfId="29777" xr:uid="{00000000-0005-0000-0000-000049750000}"/>
    <cellStyle name="Note 2 19 2" xfId="29778" xr:uid="{00000000-0005-0000-0000-00004A750000}"/>
    <cellStyle name="Note 2 19 2 2" xfId="29779" xr:uid="{00000000-0005-0000-0000-00004B750000}"/>
    <cellStyle name="Note 2 19 3" xfId="29780" xr:uid="{00000000-0005-0000-0000-00004C750000}"/>
    <cellStyle name="Note 2 19 3 2" xfId="29781" xr:uid="{00000000-0005-0000-0000-00004D750000}"/>
    <cellStyle name="Note 2 19 4" xfId="29782" xr:uid="{00000000-0005-0000-0000-00004E750000}"/>
    <cellStyle name="Note 2 19 5" xfId="29783" xr:uid="{00000000-0005-0000-0000-00004F750000}"/>
    <cellStyle name="Note 2 2" xfId="255" xr:uid="{00000000-0005-0000-0000-000050750000}"/>
    <cellStyle name="Note 2 2 10" xfId="29785" xr:uid="{00000000-0005-0000-0000-000051750000}"/>
    <cellStyle name="Note 2 2 10 2" xfId="29786" xr:uid="{00000000-0005-0000-0000-000052750000}"/>
    <cellStyle name="Note 2 2 10 2 2" xfId="29787" xr:uid="{00000000-0005-0000-0000-000053750000}"/>
    <cellStyle name="Note 2 2 10 3" xfId="29788" xr:uid="{00000000-0005-0000-0000-000054750000}"/>
    <cellStyle name="Note 2 2 10 3 2" xfId="29789" xr:uid="{00000000-0005-0000-0000-000055750000}"/>
    <cellStyle name="Note 2 2 10 4" xfId="29790" xr:uid="{00000000-0005-0000-0000-000056750000}"/>
    <cellStyle name="Note 2 2 11" xfId="29791" xr:uid="{00000000-0005-0000-0000-000057750000}"/>
    <cellStyle name="Note 2 2 11 2" xfId="29792" xr:uid="{00000000-0005-0000-0000-000058750000}"/>
    <cellStyle name="Note 2 2 11 2 2" xfId="29793" xr:uid="{00000000-0005-0000-0000-000059750000}"/>
    <cellStyle name="Note 2 2 11 3" xfId="29794" xr:uid="{00000000-0005-0000-0000-00005A750000}"/>
    <cellStyle name="Note 2 2 11 3 2" xfId="29795" xr:uid="{00000000-0005-0000-0000-00005B750000}"/>
    <cellStyle name="Note 2 2 11 4" xfId="29796" xr:uid="{00000000-0005-0000-0000-00005C750000}"/>
    <cellStyle name="Note 2 2 11 5" xfId="29797" xr:uid="{00000000-0005-0000-0000-00005D750000}"/>
    <cellStyle name="Note 2 2 12" xfId="29798" xr:uid="{00000000-0005-0000-0000-00005E750000}"/>
    <cellStyle name="Note 2 2 12 2" xfId="29799" xr:uid="{00000000-0005-0000-0000-00005F750000}"/>
    <cellStyle name="Note 2 2 12 2 2" xfId="29800" xr:uid="{00000000-0005-0000-0000-000060750000}"/>
    <cellStyle name="Note 2 2 12 3" xfId="29801" xr:uid="{00000000-0005-0000-0000-000061750000}"/>
    <cellStyle name="Note 2 2 12 3 2" xfId="29802" xr:uid="{00000000-0005-0000-0000-000062750000}"/>
    <cellStyle name="Note 2 2 12 4" xfId="29803" xr:uid="{00000000-0005-0000-0000-000063750000}"/>
    <cellStyle name="Note 2 2 12 5" xfId="29804" xr:uid="{00000000-0005-0000-0000-000064750000}"/>
    <cellStyle name="Note 2 2 13" xfId="29805" xr:uid="{00000000-0005-0000-0000-000065750000}"/>
    <cellStyle name="Note 2 2 13 2" xfId="29806" xr:uid="{00000000-0005-0000-0000-000066750000}"/>
    <cellStyle name="Note 2 2 13 2 2" xfId="29807" xr:uid="{00000000-0005-0000-0000-000067750000}"/>
    <cellStyle name="Note 2 2 13 3" xfId="29808" xr:uid="{00000000-0005-0000-0000-000068750000}"/>
    <cellStyle name="Note 2 2 13 3 2" xfId="29809" xr:uid="{00000000-0005-0000-0000-000069750000}"/>
    <cellStyle name="Note 2 2 13 4" xfId="29810" xr:uid="{00000000-0005-0000-0000-00006A750000}"/>
    <cellStyle name="Note 2 2 13 5" xfId="29811" xr:uid="{00000000-0005-0000-0000-00006B750000}"/>
    <cellStyle name="Note 2 2 14" xfId="29812" xr:uid="{00000000-0005-0000-0000-00006C750000}"/>
    <cellStyle name="Note 2 2 14 2" xfId="29813" xr:uid="{00000000-0005-0000-0000-00006D750000}"/>
    <cellStyle name="Note 2 2 14 2 2" xfId="29814" xr:uid="{00000000-0005-0000-0000-00006E750000}"/>
    <cellStyle name="Note 2 2 14 3" xfId="29815" xr:uid="{00000000-0005-0000-0000-00006F750000}"/>
    <cellStyle name="Note 2 2 14 3 2" xfId="29816" xr:uid="{00000000-0005-0000-0000-000070750000}"/>
    <cellStyle name="Note 2 2 14 4" xfId="29817" xr:uid="{00000000-0005-0000-0000-000071750000}"/>
    <cellStyle name="Note 2 2 14 5" xfId="29818" xr:uid="{00000000-0005-0000-0000-000072750000}"/>
    <cellStyle name="Note 2 2 15" xfId="29819" xr:uid="{00000000-0005-0000-0000-000073750000}"/>
    <cellStyle name="Note 2 2 15 2" xfId="29820" xr:uid="{00000000-0005-0000-0000-000074750000}"/>
    <cellStyle name="Note 2 2 15 2 2" xfId="29821" xr:uid="{00000000-0005-0000-0000-000075750000}"/>
    <cellStyle name="Note 2 2 15 3" xfId="29822" xr:uid="{00000000-0005-0000-0000-000076750000}"/>
    <cellStyle name="Note 2 2 15 3 2" xfId="29823" xr:uid="{00000000-0005-0000-0000-000077750000}"/>
    <cellStyle name="Note 2 2 15 4" xfId="29824" xr:uid="{00000000-0005-0000-0000-000078750000}"/>
    <cellStyle name="Note 2 2 15 5" xfId="29825" xr:uid="{00000000-0005-0000-0000-000079750000}"/>
    <cellStyle name="Note 2 2 16" xfId="29826" xr:uid="{00000000-0005-0000-0000-00007A750000}"/>
    <cellStyle name="Note 2 2 16 2" xfId="29827" xr:uid="{00000000-0005-0000-0000-00007B750000}"/>
    <cellStyle name="Note 2 2 16 2 2" xfId="29828" xr:uid="{00000000-0005-0000-0000-00007C750000}"/>
    <cellStyle name="Note 2 2 16 3" xfId="29829" xr:uid="{00000000-0005-0000-0000-00007D750000}"/>
    <cellStyle name="Note 2 2 16 3 2" xfId="29830" xr:uid="{00000000-0005-0000-0000-00007E750000}"/>
    <cellStyle name="Note 2 2 16 4" xfId="29831" xr:uid="{00000000-0005-0000-0000-00007F750000}"/>
    <cellStyle name="Note 2 2 17" xfId="29832" xr:uid="{00000000-0005-0000-0000-000080750000}"/>
    <cellStyle name="Note 2 2 17 2" xfId="29833" xr:uid="{00000000-0005-0000-0000-000081750000}"/>
    <cellStyle name="Note 2 2 17 2 2" xfId="29834" xr:uid="{00000000-0005-0000-0000-000082750000}"/>
    <cellStyle name="Note 2 2 17 3" xfId="29835" xr:uid="{00000000-0005-0000-0000-000083750000}"/>
    <cellStyle name="Note 2 2 17 3 2" xfId="29836" xr:uid="{00000000-0005-0000-0000-000084750000}"/>
    <cellStyle name="Note 2 2 17 4" xfId="29837" xr:uid="{00000000-0005-0000-0000-000085750000}"/>
    <cellStyle name="Note 2 2 17 5" xfId="29838" xr:uid="{00000000-0005-0000-0000-000086750000}"/>
    <cellStyle name="Note 2 2 18" xfId="29839" xr:uid="{00000000-0005-0000-0000-000087750000}"/>
    <cellStyle name="Note 2 2 18 2" xfId="29840" xr:uid="{00000000-0005-0000-0000-000088750000}"/>
    <cellStyle name="Note 2 2 18 2 2" xfId="29841" xr:uid="{00000000-0005-0000-0000-000089750000}"/>
    <cellStyle name="Note 2 2 18 3" xfId="29842" xr:uid="{00000000-0005-0000-0000-00008A750000}"/>
    <cellStyle name="Note 2 2 18 3 2" xfId="29843" xr:uid="{00000000-0005-0000-0000-00008B750000}"/>
    <cellStyle name="Note 2 2 18 4" xfId="29844" xr:uid="{00000000-0005-0000-0000-00008C750000}"/>
    <cellStyle name="Note 2 2 19" xfId="29845" xr:uid="{00000000-0005-0000-0000-00008D750000}"/>
    <cellStyle name="Note 2 2 19 2" xfId="29846" xr:uid="{00000000-0005-0000-0000-00008E750000}"/>
    <cellStyle name="Note 2 2 19 2 2" xfId="29847" xr:uid="{00000000-0005-0000-0000-00008F750000}"/>
    <cellStyle name="Note 2 2 19 3" xfId="29848" xr:uid="{00000000-0005-0000-0000-000090750000}"/>
    <cellStyle name="Note 2 2 19 3 2" xfId="29849" xr:uid="{00000000-0005-0000-0000-000091750000}"/>
    <cellStyle name="Note 2 2 19 4" xfId="29850" xr:uid="{00000000-0005-0000-0000-000092750000}"/>
    <cellStyle name="Note 2 2 19 5" xfId="29851" xr:uid="{00000000-0005-0000-0000-000093750000}"/>
    <cellStyle name="Note 2 2 2" xfId="29852" xr:uid="{00000000-0005-0000-0000-000094750000}"/>
    <cellStyle name="Note 2 2 2 10" xfId="29853" xr:uid="{00000000-0005-0000-0000-000095750000}"/>
    <cellStyle name="Note 2 2 2 10 2" xfId="29854" xr:uid="{00000000-0005-0000-0000-000096750000}"/>
    <cellStyle name="Note 2 2 2 11" xfId="29855" xr:uid="{00000000-0005-0000-0000-000097750000}"/>
    <cellStyle name="Note 2 2 2 2" xfId="29856" xr:uid="{00000000-0005-0000-0000-000098750000}"/>
    <cellStyle name="Note 2 2 2 2 10" xfId="29857" xr:uid="{00000000-0005-0000-0000-000099750000}"/>
    <cellStyle name="Note 2 2 2 2 2" xfId="29858" xr:uid="{00000000-0005-0000-0000-00009A750000}"/>
    <cellStyle name="Note 2 2 2 2 2 2" xfId="29859" xr:uid="{00000000-0005-0000-0000-00009B750000}"/>
    <cellStyle name="Note 2 2 2 2 2 2 2" xfId="29860" xr:uid="{00000000-0005-0000-0000-00009C750000}"/>
    <cellStyle name="Note 2 2 2 2 2 2 2 2" xfId="29861" xr:uid="{00000000-0005-0000-0000-00009D750000}"/>
    <cellStyle name="Note 2 2 2 2 2 2 2 2 2" xfId="29862" xr:uid="{00000000-0005-0000-0000-00009E750000}"/>
    <cellStyle name="Note 2 2 2 2 2 2 2 3" xfId="29863" xr:uid="{00000000-0005-0000-0000-00009F750000}"/>
    <cellStyle name="Note 2 2 2 2 2 2 2 3 2" xfId="29864" xr:uid="{00000000-0005-0000-0000-0000A0750000}"/>
    <cellStyle name="Note 2 2 2 2 2 2 2 4" xfId="29865" xr:uid="{00000000-0005-0000-0000-0000A1750000}"/>
    <cellStyle name="Note 2 2 2 2 2 2 3" xfId="29866" xr:uid="{00000000-0005-0000-0000-0000A2750000}"/>
    <cellStyle name="Note 2 2 2 2 2 2 3 2" xfId="29867" xr:uid="{00000000-0005-0000-0000-0000A3750000}"/>
    <cellStyle name="Note 2 2 2 2 2 2 4" xfId="29868" xr:uid="{00000000-0005-0000-0000-0000A4750000}"/>
    <cellStyle name="Note 2 2 2 2 2 2 4 2" xfId="29869" xr:uid="{00000000-0005-0000-0000-0000A5750000}"/>
    <cellStyle name="Note 2 2 2 2 2 2 5" xfId="29870" xr:uid="{00000000-0005-0000-0000-0000A6750000}"/>
    <cellStyle name="Note 2 2 2 2 2 3" xfId="29871" xr:uid="{00000000-0005-0000-0000-0000A7750000}"/>
    <cellStyle name="Note 2 2 2 2 2 3 2" xfId="29872" xr:uid="{00000000-0005-0000-0000-0000A8750000}"/>
    <cellStyle name="Note 2 2 2 2 2 3 2 2" xfId="29873" xr:uid="{00000000-0005-0000-0000-0000A9750000}"/>
    <cellStyle name="Note 2 2 2 2 2 3 2 2 2" xfId="29874" xr:uid="{00000000-0005-0000-0000-0000AA750000}"/>
    <cellStyle name="Note 2 2 2 2 2 3 2 3" xfId="29875" xr:uid="{00000000-0005-0000-0000-0000AB750000}"/>
    <cellStyle name="Note 2 2 2 2 2 3 2 3 2" xfId="29876" xr:uid="{00000000-0005-0000-0000-0000AC750000}"/>
    <cellStyle name="Note 2 2 2 2 2 3 2 4" xfId="29877" xr:uid="{00000000-0005-0000-0000-0000AD750000}"/>
    <cellStyle name="Note 2 2 2 2 2 3 3" xfId="29878" xr:uid="{00000000-0005-0000-0000-0000AE750000}"/>
    <cellStyle name="Note 2 2 2 2 2 3 3 2" xfId="29879" xr:uid="{00000000-0005-0000-0000-0000AF750000}"/>
    <cellStyle name="Note 2 2 2 2 2 3 4" xfId="29880" xr:uid="{00000000-0005-0000-0000-0000B0750000}"/>
    <cellStyle name="Note 2 2 2 2 2 3 4 2" xfId="29881" xr:uid="{00000000-0005-0000-0000-0000B1750000}"/>
    <cellStyle name="Note 2 2 2 2 2 3 5" xfId="29882" xr:uid="{00000000-0005-0000-0000-0000B2750000}"/>
    <cellStyle name="Note 2 2 2 2 2 4" xfId="29883" xr:uid="{00000000-0005-0000-0000-0000B3750000}"/>
    <cellStyle name="Note 2 2 2 2 2 4 2" xfId="29884" xr:uid="{00000000-0005-0000-0000-0000B4750000}"/>
    <cellStyle name="Note 2 2 2 2 2 4 2 2" xfId="29885" xr:uid="{00000000-0005-0000-0000-0000B5750000}"/>
    <cellStyle name="Note 2 2 2 2 2 4 2 2 2" xfId="29886" xr:uid="{00000000-0005-0000-0000-0000B6750000}"/>
    <cellStyle name="Note 2 2 2 2 2 4 2 3" xfId="29887" xr:uid="{00000000-0005-0000-0000-0000B7750000}"/>
    <cellStyle name="Note 2 2 2 2 2 4 2 3 2" xfId="29888" xr:uid="{00000000-0005-0000-0000-0000B8750000}"/>
    <cellStyle name="Note 2 2 2 2 2 4 2 4" xfId="29889" xr:uid="{00000000-0005-0000-0000-0000B9750000}"/>
    <cellStyle name="Note 2 2 2 2 2 4 3" xfId="29890" xr:uid="{00000000-0005-0000-0000-0000BA750000}"/>
    <cellStyle name="Note 2 2 2 2 2 4 3 2" xfId="29891" xr:uid="{00000000-0005-0000-0000-0000BB750000}"/>
    <cellStyle name="Note 2 2 2 2 2 4 4" xfId="29892" xr:uid="{00000000-0005-0000-0000-0000BC750000}"/>
    <cellStyle name="Note 2 2 2 2 2 4 4 2" xfId="29893" xr:uid="{00000000-0005-0000-0000-0000BD750000}"/>
    <cellStyle name="Note 2 2 2 2 2 4 5" xfId="29894" xr:uid="{00000000-0005-0000-0000-0000BE750000}"/>
    <cellStyle name="Note 2 2 2 2 2 5" xfId="29895" xr:uid="{00000000-0005-0000-0000-0000BF750000}"/>
    <cellStyle name="Note 2 2 2 2 2 5 2" xfId="29896" xr:uid="{00000000-0005-0000-0000-0000C0750000}"/>
    <cellStyle name="Note 2 2 2 2 2 5 2 2" xfId="29897" xr:uid="{00000000-0005-0000-0000-0000C1750000}"/>
    <cellStyle name="Note 2 2 2 2 2 5 3" xfId="29898" xr:uid="{00000000-0005-0000-0000-0000C2750000}"/>
    <cellStyle name="Note 2 2 2 2 2 5 3 2" xfId="29899" xr:uid="{00000000-0005-0000-0000-0000C3750000}"/>
    <cellStyle name="Note 2 2 2 2 2 5 4" xfId="29900" xr:uid="{00000000-0005-0000-0000-0000C4750000}"/>
    <cellStyle name="Note 2 2 2 2 2 6" xfId="29901" xr:uid="{00000000-0005-0000-0000-0000C5750000}"/>
    <cellStyle name="Note 2 2 2 2 2 6 2" xfId="29902" xr:uid="{00000000-0005-0000-0000-0000C6750000}"/>
    <cellStyle name="Note 2 2 2 2 2 7" xfId="29903" xr:uid="{00000000-0005-0000-0000-0000C7750000}"/>
    <cellStyle name="Note 2 2 2 2 2 7 2" xfId="29904" xr:uid="{00000000-0005-0000-0000-0000C8750000}"/>
    <cellStyle name="Note 2 2 2 2 2 8" xfId="29905" xr:uid="{00000000-0005-0000-0000-0000C9750000}"/>
    <cellStyle name="Note 2 2 2 2 3" xfId="29906" xr:uid="{00000000-0005-0000-0000-0000CA750000}"/>
    <cellStyle name="Note 2 2 2 2 3 2" xfId="29907" xr:uid="{00000000-0005-0000-0000-0000CB750000}"/>
    <cellStyle name="Note 2 2 2 2 3 2 2" xfId="29908" xr:uid="{00000000-0005-0000-0000-0000CC750000}"/>
    <cellStyle name="Note 2 2 2 2 3 2 2 2" xfId="29909" xr:uid="{00000000-0005-0000-0000-0000CD750000}"/>
    <cellStyle name="Note 2 2 2 2 3 2 2 2 2" xfId="29910" xr:uid="{00000000-0005-0000-0000-0000CE750000}"/>
    <cellStyle name="Note 2 2 2 2 3 2 2 3" xfId="29911" xr:uid="{00000000-0005-0000-0000-0000CF750000}"/>
    <cellStyle name="Note 2 2 2 2 3 2 2 3 2" xfId="29912" xr:uid="{00000000-0005-0000-0000-0000D0750000}"/>
    <cellStyle name="Note 2 2 2 2 3 2 2 4" xfId="29913" xr:uid="{00000000-0005-0000-0000-0000D1750000}"/>
    <cellStyle name="Note 2 2 2 2 3 2 3" xfId="29914" xr:uid="{00000000-0005-0000-0000-0000D2750000}"/>
    <cellStyle name="Note 2 2 2 2 3 2 3 2" xfId="29915" xr:uid="{00000000-0005-0000-0000-0000D3750000}"/>
    <cellStyle name="Note 2 2 2 2 3 2 4" xfId="29916" xr:uid="{00000000-0005-0000-0000-0000D4750000}"/>
    <cellStyle name="Note 2 2 2 2 3 2 4 2" xfId="29917" xr:uid="{00000000-0005-0000-0000-0000D5750000}"/>
    <cellStyle name="Note 2 2 2 2 3 2 5" xfId="29918" xr:uid="{00000000-0005-0000-0000-0000D6750000}"/>
    <cellStyle name="Note 2 2 2 2 3 3" xfId="29919" xr:uid="{00000000-0005-0000-0000-0000D7750000}"/>
    <cellStyle name="Note 2 2 2 2 3 3 2" xfId="29920" xr:uid="{00000000-0005-0000-0000-0000D8750000}"/>
    <cellStyle name="Note 2 2 2 2 3 3 2 2" xfId="29921" xr:uid="{00000000-0005-0000-0000-0000D9750000}"/>
    <cellStyle name="Note 2 2 2 2 3 3 2 2 2" xfId="29922" xr:uid="{00000000-0005-0000-0000-0000DA750000}"/>
    <cellStyle name="Note 2 2 2 2 3 3 2 3" xfId="29923" xr:uid="{00000000-0005-0000-0000-0000DB750000}"/>
    <cellStyle name="Note 2 2 2 2 3 3 2 3 2" xfId="29924" xr:uid="{00000000-0005-0000-0000-0000DC750000}"/>
    <cellStyle name="Note 2 2 2 2 3 3 2 4" xfId="29925" xr:uid="{00000000-0005-0000-0000-0000DD750000}"/>
    <cellStyle name="Note 2 2 2 2 3 3 3" xfId="29926" xr:uid="{00000000-0005-0000-0000-0000DE750000}"/>
    <cellStyle name="Note 2 2 2 2 3 3 3 2" xfId="29927" xr:uid="{00000000-0005-0000-0000-0000DF750000}"/>
    <cellStyle name="Note 2 2 2 2 3 3 4" xfId="29928" xr:uid="{00000000-0005-0000-0000-0000E0750000}"/>
    <cellStyle name="Note 2 2 2 2 3 3 4 2" xfId="29929" xr:uid="{00000000-0005-0000-0000-0000E1750000}"/>
    <cellStyle name="Note 2 2 2 2 3 3 5" xfId="29930" xr:uid="{00000000-0005-0000-0000-0000E2750000}"/>
    <cellStyle name="Note 2 2 2 2 3 4" xfId="29931" xr:uid="{00000000-0005-0000-0000-0000E3750000}"/>
    <cellStyle name="Note 2 2 2 2 3 4 2" xfId="29932" xr:uid="{00000000-0005-0000-0000-0000E4750000}"/>
    <cellStyle name="Note 2 2 2 2 3 4 2 2" xfId="29933" xr:uid="{00000000-0005-0000-0000-0000E5750000}"/>
    <cellStyle name="Note 2 2 2 2 3 4 3" xfId="29934" xr:uid="{00000000-0005-0000-0000-0000E6750000}"/>
    <cellStyle name="Note 2 2 2 2 3 4 3 2" xfId="29935" xr:uid="{00000000-0005-0000-0000-0000E7750000}"/>
    <cellStyle name="Note 2 2 2 2 3 4 4" xfId="29936" xr:uid="{00000000-0005-0000-0000-0000E8750000}"/>
    <cellStyle name="Note 2 2 2 2 3 5" xfId="29937" xr:uid="{00000000-0005-0000-0000-0000E9750000}"/>
    <cellStyle name="Note 2 2 2 2 3 5 2" xfId="29938" xr:uid="{00000000-0005-0000-0000-0000EA750000}"/>
    <cellStyle name="Note 2 2 2 2 3 6" xfId="29939" xr:uid="{00000000-0005-0000-0000-0000EB750000}"/>
    <cellStyle name="Note 2 2 2 2 3 6 2" xfId="29940" xr:uid="{00000000-0005-0000-0000-0000EC750000}"/>
    <cellStyle name="Note 2 2 2 2 3 7" xfId="29941" xr:uid="{00000000-0005-0000-0000-0000ED750000}"/>
    <cellStyle name="Note 2 2 2 2 4" xfId="29942" xr:uid="{00000000-0005-0000-0000-0000EE750000}"/>
    <cellStyle name="Note 2 2 2 2 4 2" xfId="29943" xr:uid="{00000000-0005-0000-0000-0000EF750000}"/>
    <cellStyle name="Note 2 2 2 2 4 2 2" xfId="29944" xr:uid="{00000000-0005-0000-0000-0000F0750000}"/>
    <cellStyle name="Note 2 2 2 2 4 2 2 2" xfId="29945" xr:uid="{00000000-0005-0000-0000-0000F1750000}"/>
    <cellStyle name="Note 2 2 2 2 4 2 3" xfId="29946" xr:uid="{00000000-0005-0000-0000-0000F2750000}"/>
    <cellStyle name="Note 2 2 2 2 4 2 3 2" xfId="29947" xr:uid="{00000000-0005-0000-0000-0000F3750000}"/>
    <cellStyle name="Note 2 2 2 2 4 2 4" xfId="29948" xr:uid="{00000000-0005-0000-0000-0000F4750000}"/>
    <cellStyle name="Note 2 2 2 2 4 3" xfId="29949" xr:uid="{00000000-0005-0000-0000-0000F5750000}"/>
    <cellStyle name="Note 2 2 2 2 4 3 2" xfId="29950" xr:uid="{00000000-0005-0000-0000-0000F6750000}"/>
    <cellStyle name="Note 2 2 2 2 4 4" xfId="29951" xr:uid="{00000000-0005-0000-0000-0000F7750000}"/>
    <cellStyle name="Note 2 2 2 2 4 4 2" xfId="29952" xr:uid="{00000000-0005-0000-0000-0000F8750000}"/>
    <cellStyle name="Note 2 2 2 2 4 5" xfId="29953" xr:uid="{00000000-0005-0000-0000-0000F9750000}"/>
    <cellStyle name="Note 2 2 2 2 5" xfId="29954" xr:uid="{00000000-0005-0000-0000-0000FA750000}"/>
    <cellStyle name="Note 2 2 2 2 5 2" xfId="29955" xr:uid="{00000000-0005-0000-0000-0000FB750000}"/>
    <cellStyle name="Note 2 2 2 2 5 2 2" xfId="29956" xr:uid="{00000000-0005-0000-0000-0000FC750000}"/>
    <cellStyle name="Note 2 2 2 2 5 2 2 2" xfId="29957" xr:uid="{00000000-0005-0000-0000-0000FD750000}"/>
    <cellStyle name="Note 2 2 2 2 5 2 3" xfId="29958" xr:uid="{00000000-0005-0000-0000-0000FE750000}"/>
    <cellStyle name="Note 2 2 2 2 5 2 3 2" xfId="29959" xr:uid="{00000000-0005-0000-0000-0000FF750000}"/>
    <cellStyle name="Note 2 2 2 2 5 2 4" xfId="29960" xr:uid="{00000000-0005-0000-0000-000000760000}"/>
    <cellStyle name="Note 2 2 2 2 5 3" xfId="29961" xr:uid="{00000000-0005-0000-0000-000001760000}"/>
    <cellStyle name="Note 2 2 2 2 5 3 2" xfId="29962" xr:uid="{00000000-0005-0000-0000-000002760000}"/>
    <cellStyle name="Note 2 2 2 2 5 4" xfId="29963" xr:uid="{00000000-0005-0000-0000-000003760000}"/>
    <cellStyle name="Note 2 2 2 2 5 4 2" xfId="29964" xr:uid="{00000000-0005-0000-0000-000004760000}"/>
    <cellStyle name="Note 2 2 2 2 5 5" xfId="29965" xr:uid="{00000000-0005-0000-0000-000005760000}"/>
    <cellStyle name="Note 2 2 2 2 6" xfId="29966" xr:uid="{00000000-0005-0000-0000-000006760000}"/>
    <cellStyle name="Note 2 2 2 2 6 2" xfId="29967" xr:uid="{00000000-0005-0000-0000-000007760000}"/>
    <cellStyle name="Note 2 2 2 2 6 2 2" xfId="29968" xr:uid="{00000000-0005-0000-0000-000008760000}"/>
    <cellStyle name="Note 2 2 2 2 6 2 2 2" xfId="29969" xr:uid="{00000000-0005-0000-0000-000009760000}"/>
    <cellStyle name="Note 2 2 2 2 6 2 3" xfId="29970" xr:uid="{00000000-0005-0000-0000-00000A760000}"/>
    <cellStyle name="Note 2 2 2 2 6 2 3 2" xfId="29971" xr:uid="{00000000-0005-0000-0000-00000B760000}"/>
    <cellStyle name="Note 2 2 2 2 6 2 4" xfId="29972" xr:uid="{00000000-0005-0000-0000-00000C760000}"/>
    <cellStyle name="Note 2 2 2 2 6 3" xfId="29973" xr:uid="{00000000-0005-0000-0000-00000D760000}"/>
    <cellStyle name="Note 2 2 2 2 6 3 2" xfId="29974" xr:uid="{00000000-0005-0000-0000-00000E760000}"/>
    <cellStyle name="Note 2 2 2 2 6 4" xfId="29975" xr:uid="{00000000-0005-0000-0000-00000F760000}"/>
    <cellStyle name="Note 2 2 2 2 6 4 2" xfId="29976" xr:uid="{00000000-0005-0000-0000-000010760000}"/>
    <cellStyle name="Note 2 2 2 2 6 5" xfId="29977" xr:uid="{00000000-0005-0000-0000-000011760000}"/>
    <cellStyle name="Note 2 2 2 2 7" xfId="29978" xr:uid="{00000000-0005-0000-0000-000012760000}"/>
    <cellStyle name="Note 2 2 2 2 7 2" xfId="29979" xr:uid="{00000000-0005-0000-0000-000013760000}"/>
    <cellStyle name="Note 2 2 2 2 7 2 2" xfId="29980" xr:uid="{00000000-0005-0000-0000-000014760000}"/>
    <cellStyle name="Note 2 2 2 2 7 3" xfId="29981" xr:uid="{00000000-0005-0000-0000-000015760000}"/>
    <cellStyle name="Note 2 2 2 2 7 3 2" xfId="29982" xr:uid="{00000000-0005-0000-0000-000016760000}"/>
    <cellStyle name="Note 2 2 2 2 7 4" xfId="29983" xr:uid="{00000000-0005-0000-0000-000017760000}"/>
    <cellStyle name="Note 2 2 2 2 8" xfId="29984" xr:uid="{00000000-0005-0000-0000-000018760000}"/>
    <cellStyle name="Note 2 2 2 2 8 2" xfId="29985" xr:uid="{00000000-0005-0000-0000-000019760000}"/>
    <cellStyle name="Note 2 2 2 2 9" xfId="29986" xr:uid="{00000000-0005-0000-0000-00001A760000}"/>
    <cellStyle name="Note 2 2 2 2 9 2" xfId="29987" xr:uid="{00000000-0005-0000-0000-00001B760000}"/>
    <cellStyle name="Note 2 2 2 3" xfId="29988" xr:uid="{00000000-0005-0000-0000-00001C760000}"/>
    <cellStyle name="Note 2 2 2 3 2" xfId="29989" xr:uid="{00000000-0005-0000-0000-00001D760000}"/>
    <cellStyle name="Note 2 2 2 3 2 2" xfId="29990" xr:uid="{00000000-0005-0000-0000-00001E760000}"/>
    <cellStyle name="Note 2 2 2 3 2 2 2" xfId="29991" xr:uid="{00000000-0005-0000-0000-00001F760000}"/>
    <cellStyle name="Note 2 2 2 3 2 2 2 2" xfId="29992" xr:uid="{00000000-0005-0000-0000-000020760000}"/>
    <cellStyle name="Note 2 2 2 3 2 2 3" xfId="29993" xr:uid="{00000000-0005-0000-0000-000021760000}"/>
    <cellStyle name="Note 2 2 2 3 2 2 3 2" xfId="29994" xr:uid="{00000000-0005-0000-0000-000022760000}"/>
    <cellStyle name="Note 2 2 2 3 2 2 4" xfId="29995" xr:uid="{00000000-0005-0000-0000-000023760000}"/>
    <cellStyle name="Note 2 2 2 3 2 3" xfId="29996" xr:uid="{00000000-0005-0000-0000-000024760000}"/>
    <cellStyle name="Note 2 2 2 3 2 3 2" xfId="29997" xr:uid="{00000000-0005-0000-0000-000025760000}"/>
    <cellStyle name="Note 2 2 2 3 2 4" xfId="29998" xr:uid="{00000000-0005-0000-0000-000026760000}"/>
    <cellStyle name="Note 2 2 2 3 2 4 2" xfId="29999" xr:uid="{00000000-0005-0000-0000-000027760000}"/>
    <cellStyle name="Note 2 2 2 3 2 5" xfId="30000" xr:uid="{00000000-0005-0000-0000-000028760000}"/>
    <cellStyle name="Note 2 2 2 3 3" xfId="30001" xr:uid="{00000000-0005-0000-0000-000029760000}"/>
    <cellStyle name="Note 2 2 2 3 3 2" xfId="30002" xr:uid="{00000000-0005-0000-0000-00002A760000}"/>
    <cellStyle name="Note 2 2 2 3 3 2 2" xfId="30003" xr:uid="{00000000-0005-0000-0000-00002B760000}"/>
    <cellStyle name="Note 2 2 2 3 3 2 2 2" xfId="30004" xr:uid="{00000000-0005-0000-0000-00002C760000}"/>
    <cellStyle name="Note 2 2 2 3 3 2 3" xfId="30005" xr:uid="{00000000-0005-0000-0000-00002D760000}"/>
    <cellStyle name="Note 2 2 2 3 3 2 3 2" xfId="30006" xr:uid="{00000000-0005-0000-0000-00002E760000}"/>
    <cellStyle name="Note 2 2 2 3 3 2 4" xfId="30007" xr:uid="{00000000-0005-0000-0000-00002F760000}"/>
    <cellStyle name="Note 2 2 2 3 3 3" xfId="30008" xr:uid="{00000000-0005-0000-0000-000030760000}"/>
    <cellStyle name="Note 2 2 2 3 3 3 2" xfId="30009" xr:uid="{00000000-0005-0000-0000-000031760000}"/>
    <cellStyle name="Note 2 2 2 3 3 4" xfId="30010" xr:uid="{00000000-0005-0000-0000-000032760000}"/>
    <cellStyle name="Note 2 2 2 3 3 4 2" xfId="30011" xr:uid="{00000000-0005-0000-0000-000033760000}"/>
    <cellStyle name="Note 2 2 2 3 3 5" xfId="30012" xr:uid="{00000000-0005-0000-0000-000034760000}"/>
    <cellStyle name="Note 2 2 2 3 4" xfId="30013" xr:uid="{00000000-0005-0000-0000-000035760000}"/>
    <cellStyle name="Note 2 2 2 3 4 2" xfId="30014" xr:uid="{00000000-0005-0000-0000-000036760000}"/>
    <cellStyle name="Note 2 2 2 3 4 2 2" xfId="30015" xr:uid="{00000000-0005-0000-0000-000037760000}"/>
    <cellStyle name="Note 2 2 2 3 4 2 2 2" xfId="30016" xr:uid="{00000000-0005-0000-0000-000038760000}"/>
    <cellStyle name="Note 2 2 2 3 4 2 3" xfId="30017" xr:uid="{00000000-0005-0000-0000-000039760000}"/>
    <cellStyle name="Note 2 2 2 3 4 2 3 2" xfId="30018" xr:uid="{00000000-0005-0000-0000-00003A760000}"/>
    <cellStyle name="Note 2 2 2 3 4 2 4" xfId="30019" xr:uid="{00000000-0005-0000-0000-00003B760000}"/>
    <cellStyle name="Note 2 2 2 3 4 3" xfId="30020" xr:uid="{00000000-0005-0000-0000-00003C760000}"/>
    <cellStyle name="Note 2 2 2 3 4 3 2" xfId="30021" xr:uid="{00000000-0005-0000-0000-00003D760000}"/>
    <cellStyle name="Note 2 2 2 3 4 4" xfId="30022" xr:uid="{00000000-0005-0000-0000-00003E760000}"/>
    <cellStyle name="Note 2 2 2 3 4 4 2" xfId="30023" xr:uid="{00000000-0005-0000-0000-00003F760000}"/>
    <cellStyle name="Note 2 2 2 3 4 5" xfId="30024" xr:uid="{00000000-0005-0000-0000-000040760000}"/>
    <cellStyle name="Note 2 2 2 3 5" xfId="30025" xr:uid="{00000000-0005-0000-0000-000041760000}"/>
    <cellStyle name="Note 2 2 2 3 5 2" xfId="30026" xr:uid="{00000000-0005-0000-0000-000042760000}"/>
    <cellStyle name="Note 2 2 2 3 5 2 2" xfId="30027" xr:uid="{00000000-0005-0000-0000-000043760000}"/>
    <cellStyle name="Note 2 2 2 3 5 3" xfId="30028" xr:uid="{00000000-0005-0000-0000-000044760000}"/>
    <cellStyle name="Note 2 2 2 3 5 3 2" xfId="30029" xr:uid="{00000000-0005-0000-0000-000045760000}"/>
    <cellStyle name="Note 2 2 2 3 5 4" xfId="30030" xr:uid="{00000000-0005-0000-0000-000046760000}"/>
    <cellStyle name="Note 2 2 2 3 6" xfId="30031" xr:uid="{00000000-0005-0000-0000-000047760000}"/>
    <cellStyle name="Note 2 2 2 3 6 2" xfId="30032" xr:uid="{00000000-0005-0000-0000-000048760000}"/>
    <cellStyle name="Note 2 2 2 3 7" xfId="30033" xr:uid="{00000000-0005-0000-0000-000049760000}"/>
    <cellStyle name="Note 2 2 2 3 7 2" xfId="30034" xr:uid="{00000000-0005-0000-0000-00004A760000}"/>
    <cellStyle name="Note 2 2 2 3 8" xfId="30035" xr:uid="{00000000-0005-0000-0000-00004B760000}"/>
    <cellStyle name="Note 2 2 2 4" xfId="30036" xr:uid="{00000000-0005-0000-0000-00004C760000}"/>
    <cellStyle name="Note 2 2 2 4 2" xfId="30037" xr:uid="{00000000-0005-0000-0000-00004D760000}"/>
    <cellStyle name="Note 2 2 2 4 2 2" xfId="30038" xr:uid="{00000000-0005-0000-0000-00004E760000}"/>
    <cellStyle name="Note 2 2 2 4 2 2 2" xfId="30039" xr:uid="{00000000-0005-0000-0000-00004F760000}"/>
    <cellStyle name="Note 2 2 2 4 2 2 2 2" xfId="30040" xr:uid="{00000000-0005-0000-0000-000050760000}"/>
    <cellStyle name="Note 2 2 2 4 2 2 3" xfId="30041" xr:uid="{00000000-0005-0000-0000-000051760000}"/>
    <cellStyle name="Note 2 2 2 4 2 2 3 2" xfId="30042" xr:uid="{00000000-0005-0000-0000-000052760000}"/>
    <cellStyle name="Note 2 2 2 4 2 2 4" xfId="30043" xr:uid="{00000000-0005-0000-0000-000053760000}"/>
    <cellStyle name="Note 2 2 2 4 2 3" xfId="30044" xr:uid="{00000000-0005-0000-0000-000054760000}"/>
    <cellStyle name="Note 2 2 2 4 2 3 2" xfId="30045" xr:uid="{00000000-0005-0000-0000-000055760000}"/>
    <cellStyle name="Note 2 2 2 4 2 4" xfId="30046" xr:uid="{00000000-0005-0000-0000-000056760000}"/>
    <cellStyle name="Note 2 2 2 4 2 4 2" xfId="30047" xr:uid="{00000000-0005-0000-0000-000057760000}"/>
    <cellStyle name="Note 2 2 2 4 2 5" xfId="30048" xr:uid="{00000000-0005-0000-0000-000058760000}"/>
    <cellStyle name="Note 2 2 2 4 3" xfId="30049" xr:uid="{00000000-0005-0000-0000-000059760000}"/>
    <cellStyle name="Note 2 2 2 4 3 2" xfId="30050" xr:uid="{00000000-0005-0000-0000-00005A760000}"/>
    <cellStyle name="Note 2 2 2 4 3 2 2" xfId="30051" xr:uid="{00000000-0005-0000-0000-00005B760000}"/>
    <cellStyle name="Note 2 2 2 4 3 2 2 2" xfId="30052" xr:uid="{00000000-0005-0000-0000-00005C760000}"/>
    <cellStyle name="Note 2 2 2 4 3 2 3" xfId="30053" xr:uid="{00000000-0005-0000-0000-00005D760000}"/>
    <cellStyle name="Note 2 2 2 4 3 2 3 2" xfId="30054" xr:uid="{00000000-0005-0000-0000-00005E760000}"/>
    <cellStyle name="Note 2 2 2 4 3 2 4" xfId="30055" xr:uid="{00000000-0005-0000-0000-00005F760000}"/>
    <cellStyle name="Note 2 2 2 4 3 3" xfId="30056" xr:uid="{00000000-0005-0000-0000-000060760000}"/>
    <cellStyle name="Note 2 2 2 4 3 3 2" xfId="30057" xr:uid="{00000000-0005-0000-0000-000061760000}"/>
    <cellStyle name="Note 2 2 2 4 3 4" xfId="30058" xr:uid="{00000000-0005-0000-0000-000062760000}"/>
    <cellStyle name="Note 2 2 2 4 3 4 2" xfId="30059" xr:uid="{00000000-0005-0000-0000-000063760000}"/>
    <cellStyle name="Note 2 2 2 4 3 5" xfId="30060" xr:uid="{00000000-0005-0000-0000-000064760000}"/>
    <cellStyle name="Note 2 2 2 4 4" xfId="30061" xr:uid="{00000000-0005-0000-0000-000065760000}"/>
    <cellStyle name="Note 2 2 2 4 4 2" xfId="30062" xr:uid="{00000000-0005-0000-0000-000066760000}"/>
    <cellStyle name="Note 2 2 2 4 4 2 2" xfId="30063" xr:uid="{00000000-0005-0000-0000-000067760000}"/>
    <cellStyle name="Note 2 2 2 4 4 3" xfId="30064" xr:uid="{00000000-0005-0000-0000-000068760000}"/>
    <cellStyle name="Note 2 2 2 4 4 3 2" xfId="30065" xr:uid="{00000000-0005-0000-0000-000069760000}"/>
    <cellStyle name="Note 2 2 2 4 4 4" xfId="30066" xr:uid="{00000000-0005-0000-0000-00006A760000}"/>
    <cellStyle name="Note 2 2 2 4 5" xfId="30067" xr:uid="{00000000-0005-0000-0000-00006B760000}"/>
    <cellStyle name="Note 2 2 2 4 5 2" xfId="30068" xr:uid="{00000000-0005-0000-0000-00006C760000}"/>
    <cellStyle name="Note 2 2 2 4 6" xfId="30069" xr:uid="{00000000-0005-0000-0000-00006D760000}"/>
    <cellStyle name="Note 2 2 2 4 6 2" xfId="30070" xr:uid="{00000000-0005-0000-0000-00006E760000}"/>
    <cellStyle name="Note 2 2 2 4 7" xfId="30071" xr:uid="{00000000-0005-0000-0000-00006F760000}"/>
    <cellStyle name="Note 2 2 2 5" xfId="30072" xr:uid="{00000000-0005-0000-0000-000070760000}"/>
    <cellStyle name="Note 2 2 2 5 2" xfId="30073" xr:uid="{00000000-0005-0000-0000-000071760000}"/>
    <cellStyle name="Note 2 2 2 5 2 2" xfId="30074" xr:uid="{00000000-0005-0000-0000-000072760000}"/>
    <cellStyle name="Note 2 2 2 5 2 2 2" xfId="30075" xr:uid="{00000000-0005-0000-0000-000073760000}"/>
    <cellStyle name="Note 2 2 2 5 2 3" xfId="30076" xr:uid="{00000000-0005-0000-0000-000074760000}"/>
    <cellStyle name="Note 2 2 2 5 2 3 2" xfId="30077" xr:uid="{00000000-0005-0000-0000-000075760000}"/>
    <cellStyle name="Note 2 2 2 5 2 4" xfId="30078" xr:uid="{00000000-0005-0000-0000-000076760000}"/>
    <cellStyle name="Note 2 2 2 5 3" xfId="30079" xr:uid="{00000000-0005-0000-0000-000077760000}"/>
    <cellStyle name="Note 2 2 2 5 3 2" xfId="30080" xr:uid="{00000000-0005-0000-0000-000078760000}"/>
    <cellStyle name="Note 2 2 2 5 4" xfId="30081" xr:uid="{00000000-0005-0000-0000-000079760000}"/>
    <cellStyle name="Note 2 2 2 5 4 2" xfId="30082" xr:uid="{00000000-0005-0000-0000-00007A760000}"/>
    <cellStyle name="Note 2 2 2 5 5" xfId="30083" xr:uid="{00000000-0005-0000-0000-00007B760000}"/>
    <cellStyle name="Note 2 2 2 6" xfId="30084" xr:uid="{00000000-0005-0000-0000-00007C760000}"/>
    <cellStyle name="Note 2 2 2 6 2" xfId="30085" xr:uid="{00000000-0005-0000-0000-00007D760000}"/>
    <cellStyle name="Note 2 2 2 6 2 2" xfId="30086" xr:uid="{00000000-0005-0000-0000-00007E760000}"/>
    <cellStyle name="Note 2 2 2 6 2 2 2" xfId="30087" xr:uid="{00000000-0005-0000-0000-00007F760000}"/>
    <cellStyle name="Note 2 2 2 6 2 3" xfId="30088" xr:uid="{00000000-0005-0000-0000-000080760000}"/>
    <cellStyle name="Note 2 2 2 6 2 3 2" xfId="30089" xr:uid="{00000000-0005-0000-0000-000081760000}"/>
    <cellStyle name="Note 2 2 2 6 2 4" xfId="30090" xr:uid="{00000000-0005-0000-0000-000082760000}"/>
    <cellStyle name="Note 2 2 2 6 3" xfId="30091" xr:uid="{00000000-0005-0000-0000-000083760000}"/>
    <cellStyle name="Note 2 2 2 6 3 2" xfId="30092" xr:uid="{00000000-0005-0000-0000-000084760000}"/>
    <cellStyle name="Note 2 2 2 6 4" xfId="30093" xr:uid="{00000000-0005-0000-0000-000085760000}"/>
    <cellStyle name="Note 2 2 2 6 4 2" xfId="30094" xr:uid="{00000000-0005-0000-0000-000086760000}"/>
    <cellStyle name="Note 2 2 2 6 5" xfId="30095" xr:uid="{00000000-0005-0000-0000-000087760000}"/>
    <cellStyle name="Note 2 2 2 7" xfId="30096" xr:uid="{00000000-0005-0000-0000-000088760000}"/>
    <cellStyle name="Note 2 2 2 7 2" xfId="30097" xr:uid="{00000000-0005-0000-0000-000089760000}"/>
    <cellStyle name="Note 2 2 2 7 2 2" xfId="30098" xr:uid="{00000000-0005-0000-0000-00008A760000}"/>
    <cellStyle name="Note 2 2 2 7 2 2 2" xfId="30099" xr:uid="{00000000-0005-0000-0000-00008B760000}"/>
    <cellStyle name="Note 2 2 2 7 2 3" xfId="30100" xr:uid="{00000000-0005-0000-0000-00008C760000}"/>
    <cellStyle name="Note 2 2 2 7 2 3 2" xfId="30101" xr:uid="{00000000-0005-0000-0000-00008D760000}"/>
    <cellStyle name="Note 2 2 2 7 2 4" xfId="30102" xr:uid="{00000000-0005-0000-0000-00008E760000}"/>
    <cellStyle name="Note 2 2 2 7 3" xfId="30103" xr:uid="{00000000-0005-0000-0000-00008F760000}"/>
    <cellStyle name="Note 2 2 2 7 3 2" xfId="30104" xr:uid="{00000000-0005-0000-0000-000090760000}"/>
    <cellStyle name="Note 2 2 2 7 4" xfId="30105" xr:uid="{00000000-0005-0000-0000-000091760000}"/>
    <cellStyle name="Note 2 2 2 7 4 2" xfId="30106" xr:uid="{00000000-0005-0000-0000-000092760000}"/>
    <cellStyle name="Note 2 2 2 7 5" xfId="30107" xr:uid="{00000000-0005-0000-0000-000093760000}"/>
    <cellStyle name="Note 2 2 2 8" xfId="30108" xr:uid="{00000000-0005-0000-0000-000094760000}"/>
    <cellStyle name="Note 2 2 2 8 2" xfId="30109" xr:uid="{00000000-0005-0000-0000-000095760000}"/>
    <cellStyle name="Note 2 2 2 8 2 2" xfId="30110" xr:uid="{00000000-0005-0000-0000-000096760000}"/>
    <cellStyle name="Note 2 2 2 8 3" xfId="30111" xr:uid="{00000000-0005-0000-0000-000097760000}"/>
    <cellStyle name="Note 2 2 2 8 3 2" xfId="30112" xr:uid="{00000000-0005-0000-0000-000098760000}"/>
    <cellStyle name="Note 2 2 2 8 4" xfId="30113" xr:uid="{00000000-0005-0000-0000-000099760000}"/>
    <cellStyle name="Note 2 2 2 9" xfId="30114" xr:uid="{00000000-0005-0000-0000-00009A760000}"/>
    <cellStyle name="Note 2 2 2 9 2" xfId="30115" xr:uid="{00000000-0005-0000-0000-00009B760000}"/>
    <cellStyle name="Note 2 2 20" xfId="30116" xr:uid="{00000000-0005-0000-0000-00009C760000}"/>
    <cellStyle name="Note 2 2 20 2" xfId="30117" xr:uid="{00000000-0005-0000-0000-00009D760000}"/>
    <cellStyle name="Note 2 2 20 2 2" xfId="30118" xr:uid="{00000000-0005-0000-0000-00009E760000}"/>
    <cellStyle name="Note 2 2 20 3" xfId="30119" xr:uid="{00000000-0005-0000-0000-00009F760000}"/>
    <cellStyle name="Note 2 2 20 3 2" xfId="30120" xr:uid="{00000000-0005-0000-0000-0000A0760000}"/>
    <cellStyle name="Note 2 2 20 4" xfId="30121" xr:uid="{00000000-0005-0000-0000-0000A1760000}"/>
    <cellStyle name="Note 2 2 20 5" xfId="30122" xr:uid="{00000000-0005-0000-0000-0000A2760000}"/>
    <cellStyle name="Note 2 2 21" xfId="30123" xr:uid="{00000000-0005-0000-0000-0000A3760000}"/>
    <cellStyle name="Note 2 2 21 2" xfId="30124" xr:uid="{00000000-0005-0000-0000-0000A4760000}"/>
    <cellStyle name="Note 2 2 21 2 2" xfId="30125" xr:uid="{00000000-0005-0000-0000-0000A5760000}"/>
    <cellStyle name="Note 2 2 21 3" xfId="30126" xr:uid="{00000000-0005-0000-0000-0000A6760000}"/>
    <cellStyle name="Note 2 2 21 3 2" xfId="30127" xr:uid="{00000000-0005-0000-0000-0000A7760000}"/>
    <cellStyle name="Note 2 2 21 4" xfId="30128" xr:uid="{00000000-0005-0000-0000-0000A8760000}"/>
    <cellStyle name="Note 2 2 21 5" xfId="30129" xr:uid="{00000000-0005-0000-0000-0000A9760000}"/>
    <cellStyle name="Note 2 2 22" xfId="30130" xr:uid="{00000000-0005-0000-0000-0000AA760000}"/>
    <cellStyle name="Note 2 2 22 2" xfId="30131" xr:uid="{00000000-0005-0000-0000-0000AB760000}"/>
    <cellStyle name="Note 2 2 23" xfId="30132" xr:uid="{00000000-0005-0000-0000-0000AC760000}"/>
    <cellStyle name="Note 2 2 23 2" xfId="30133" xr:uid="{00000000-0005-0000-0000-0000AD760000}"/>
    <cellStyle name="Note 2 2 24" xfId="30134" xr:uid="{00000000-0005-0000-0000-0000AE760000}"/>
    <cellStyle name="Note 2 2 24 2" xfId="30135" xr:uid="{00000000-0005-0000-0000-0000AF760000}"/>
    <cellStyle name="Note 2 2 25" xfId="29784" xr:uid="{00000000-0005-0000-0000-0000B0760000}"/>
    <cellStyle name="Note 2 2 3" xfId="30136" xr:uid="{00000000-0005-0000-0000-0000B1760000}"/>
    <cellStyle name="Note 2 2 3 10" xfId="30137" xr:uid="{00000000-0005-0000-0000-0000B2760000}"/>
    <cellStyle name="Note 2 2 3 10 2" xfId="30138" xr:uid="{00000000-0005-0000-0000-0000B3760000}"/>
    <cellStyle name="Note 2 2 3 11" xfId="30139" xr:uid="{00000000-0005-0000-0000-0000B4760000}"/>
    <cellStyle name="Note 2 2 3 2" xfId="30140" xr:uid="{00000000-0005-0000-0000-0000B5760000}"/>
    <cellStyle name="Note 2 2 3 2 10" xfId="30141" xr:uid="{00000000-0005-0000-0000-0000B6760000}"/>
    <cellStyle name="Note 2 2 3 2 2" xfId="30142" xr:uid="{00000000-0005-0000-0000-0000B7760000}"/>
    <cellStyle name="Note 2 2 3 2 2 2" xfId="30143" xr:uid="{00000000-0005-0000-0000-0000B8760000}"/>
    <cellStyle name="Note 2 2 3 2 2 2 2" xfId="30144" xr:uid="{00000000-0005-0000-0000-0000B9760000}"/>
    <cellStyle name="Note 2 2 3 2 2 2 2 2" xfId="30145" xr:uid="{00000000-0005-0000-0000-0000BA760000}"/>
    <cellStyle name="Note 2 2 3 2 2 2 2 2 2" xfId="30146" xr:uid="{00000000-0005-0000-0000-0000BB760000}"/>
    <cellStyle name="Note 2 2 3 2 2 2 2 3" xfId="30147" xr:uid="{00000000-0005-0000-0000-0000BC760000}"/>
    <cellStyle name="Note 2 2 3 2 2 2 2 3 2" xfId="30148" xr:uid="{00000000-0005-0000-0000-0000BD760000}"/>
    <cellStyle name="Note 2 2 3 2 2 2 2 4" xfId="30149" xr:uid="{00000000-0005-0000-0000-0000BE760000}"/>
    <cellStyle name="Note 2 2 3 2 2 2 3" xfId="30150" xr:uid="{00000000-0005-0000-0000-0000BF760000}"/>
    <cellStyle name="Note 2 2 3 2 2 2 3 2" xfId="30151" xr:uid="{00000000-0005-0000-0000-0000C0760000}"/>
    <cellStyle name="Note 2 2 3 2 2 2 4" xfId="30152" xr:uid="{00000000-0005-0000-0000-0000C1760000}"/>
    <cellStyle name="Note 2 2 3 2 2 2 4 2" xfId="30153" xr:uid="{00000000-0005-0000-0000-0000C2760000}"/>
    <cellStyle name="Note 2 2 3 2 2 2 5" xfId="30154" xr:uid="{00000000-0005-0000-0000-0000C3760000}"/>
    <cellStyle name="Note 2 2 3 2 2 3" xfId="30155" xr:uid="{00000000-0005-0000-0000-0000C4760000}"/>
    <cellStyle name="Note 2 2 3 2 2 3 2" xfId="30156" xr:uid="{00000000-0005-0000-0000-0000C5760000}"/>
    <cellStyle name="Note 2 2 3 2 2 3 2 2" xfId="30157" xr:uid="{00000000-0005-0000-0000-0000C6760000}"/>
    <cellStyle name="Note 2 2 3 2 2 3 2 2 2" xfId="30158" xr:uid="{00000000-0005-0000-0000-0000C7760000}"/>
    <cellStyle name="Note 2 2 3 2 2 3 2 3" xfId="30159" xr:uid="{00000000-0005-0000-0000-0000C8760000}"/>
    <cellStyle name="Note 2 2 3 2 2 3 2 3 2" xfId="30160" xr:uid="{00000000-0005-0000-0000-0000C9760000}"/>
    <cellStyle name="Note 2 2 3 2 2 3 2 4" xfId="30161" xr:uid="{00000000-0005-0000-0000-0000CA760000}"/>
    <cellStyle name="Note 2 2 3 2 2 3 3" xfId="30162" xr:uid="{00000000-0005-0000-0000-0000CB760000}"/>
    <cellStyle name="Note 2 2 3 2 2 3 3 2" xfId="30163" xr:uid="{00000000-0005-0000-0000-0000CC760000}"/>
    <cellStyle name="Note 2 2 3 2 2 3 4" xfId="30164" xr:uid="{00000000-0005-0000-0000-0000CD760000}"/>
    <cellStyle name="Note 2 2 3 2 2 3 4 2" xfId="30165" xr:uid="{00000000-0005-0000-0000-0000CE760000}"/>
    <cellStyle name="Note 2 2 3 2 2 3 5" xfId="30166" xr:uid="{00000000-0005-0000-0000-0000CF760000}"/>
    <cellStyle name="Note 2 2 3 2 2 4" xfId="30167" xr:uid="{00000000-0005-0000-0000-0000D0760000}"/>
    <cellStyle name="Note 2 2 3 2 2 4 2" xfId="30168" xr:uid="{00000000-0005-0000-0000-0000D1760000}"/>
    <cellStyle name="Note 2 2 3 2 2 4 2 2" xfId="30169" xr:uid="{00000000-0005-0000-0000-0000D2760000}"/>
    <cellStyle name="Note 2 2 3 2 2 4 2 2 2" xfId="30170" xr:uid="{00000000-0005-0000-0000-0000D3760000}"/>
    <cellStyle name="Note 2 2 3 2 2 4 2 3" xfId="30171" xr:uid="{00000000-0005-0000-0000-0000D4760000}"/>
    <cellStyle name="Note 2 2 3 2 2 4 2 3 2" xfId="30172" xr:uid="{00000000-0005-0000-0000-0000D5760000}"/>
    <cellStyle name="Note 2 2 3 2 2 4 2 4" xfId="30173" xr:uid="{00000000-0005-0000-0000-0000D6760000}"/>
    <cellStyle name="Note 2 2 3 2 2 4 3" xfId="30174" xr:uid="{00000000-0005-0000-0000-0000D7760000}"/>
    <cellStyle name="Note 2 2 3 2 2 4 3 2" xfId="30175" xr:uid="{00000000-0005-0000-0000-0000D8760000}"/>
    <cellStyle name="Note 2 2 3 2 2 4 4" xfId="30176" xr:uid="{00000000-0005-0000-0000-0000D9760000}"/>
    <cellStyle name="Note 2 2 3 2 2 4 4 2" xfId="30177" xr:uid="{00000000-0005-0000-0000-0000DA760000}"/>
    <cellStyle name="Note 2 2 3 2 2 4 5" xfId="30178" xr:uid="{00000000-0005-0000-0000-0000DB760000}"/>
    <cellStyle name="Note 2 2 3 2 2 5" xfId="30179" xr:uid="{00000000-0005-0000-0000-0000DC760000}"/>
    <cellStyle name="Note 2 2 3 2 2 5 2" xfId="30180" xr:uid="{00000000-0005-0000-0000-0000DD760000}"/>
    <cellStyle name="Note 2 2 3 2 2 5 2 2" xfId="30181" xr:uid="{00000000-0005-0000-0000-0000DE760000}"/>
    <cellStyle name="Note 2 2 3 2 2 5 3" xfId="30182" xr:uid="{00000000-0005-0000-0000-0000DF760000}"/>
    <cellStyle name="Note 2 2 3 2 2 5 3 2" xfId="30183" xr:uid="{00000000-0005-0000-0000-0000E0760000}"/>
    <cellStyle name="Note 2 2 3 2 2 5 4" xfId="30184" xr:uid="{00000000-0005-0000-0000-0000E1760000}"/>
    <cellStyle name="Note 2 2 3 2 2 6" xfId="30185" xr:uid="{00000000-0005-0000-0000-0000E2760000}"/>
    <cellStyle name="Note 2 2 3 2 2 6 2" xfId="30186" xr:uid="{00000000-0005-0000-0000-0000E3760000}"/>
    <cellStyle name="Note 2 2 3 2 2 7" xfId="30187" xr:uid="{00000000-0005-0000-0000-0000E4760000}"/>
    <cellStyle name="Note 2 2 3 2 2 7 2" xfId="30188" xr:uid="{00000000-0005-0000-0000-0000E5760000}"/>
    <cellStyle name="Note 2 2 3 2 2 8" xfId="30189" xr:uid="{00000000-0005-0000-0000-0000E6760000}"/>
    <cellStyle name="Note 2 2 3 2 3" xfId="30190" xr:uid="{00000000-0005-0000-0000-0000E7760000}"/>
    <cellStyle name="Note 2 2 3 2 3 2" xfId="30191" xr:uid="{00000000-0005-0000-0000-0000E8760000}"/>
    <cellStyle name="Note 2 2 3 2 3 2 2" xfId="30192" xr:uid="{00000000-0005-0000-0000-0000E9760000}"/>
    <cellStyle name="Note 2 2 3 2 3 2 2 2" xfId="30193" xr:uid="{00000000-0005-0000-0000-0000EA760000}"/>
    <cellStyle name="Note 2 2 3 2 3 2 2 2 2" xfId="30194" xr:uid="{00000000-0005-0000-0000-0000EB760000}"/>
    <cellStyle name="Note 2 2 3 2 3 2 2 3" xfId="30195" xr:uid="{00000000-0005-0000-0000-0000EC760000}"/>
    <cellStyle name="Note 2 2 3 2 3 2 2 3 2" xfId="30196" xr:uid="{00000000-0005-0000-0000-0000ED760000}"/>
    <cellStyle name="Note 2 2 3 2 3 2 2 4" xfId="30197" xr:uid="{00000000-0005-0000-0000-0000EE760000}"/>
    <cellStyle name="Note 2 2 3 2 3 2 3" xfId="30198" xr:uid="{00000000-0005-0000-0000-0000EF760000}"/>
    <cellStyle name="Note 2 2 3 2 3 2 3 2" xfId="30199" xr:uid="{00000000-0005-0000-0000-0000F0760000}"/>
    <cellStyle name="Note 2 2 3 2 3 2 4" xfId="30200" xr:uid="{00000000-0005-0000-0000-0000F1760000}"/>
    <cellStyle name="Note 2 2 3 2 3 2 4 2" xfId="30201" xr:uid="{00000000-0005-0000-0000-0000F2760000}"/>
    <cellStyle name="Note 2 2 3 2 3 2 5" xfId="30202" xr:uid="{00000000-0005-0000-0000-0000F3760000}"/>
    <cellStyle name="Note 2 2 3 2 3 3" xfId="30203" xr:uid="{00000000-0005-0000-0000-0000F4760000}"/>
    <cellStyle name="Note 2 2 3 2 3 3 2" xfId="30204" xr:uid="{00000000-0005-0000-0000-0000F5760000}"/>
    <cellStyle name="Note 2 2 3 2 3 3 2 2" xfId="30205" xr:uid="{00000000-0005-0000-0000-0000F6760000}"/>
    <cellStyle name="Note 2 2 3 2 3 3 2 2 2" xfId="30206" xr:uid="{00000000-0005-0000-0000-0000F7760000}"/>
    <cellStyle name="Note 2 2 3 2 3 3 2 3" xfId="30207" xr:uid="{00000000-0005-0000-0000-0000F8760000}"/>
    <cellStyle name="Note 2 2 3 2 3 3 2 3 2" xfId="30208" xr:uid="{00000000-0005-0000-0000-0000F9760000}"/>
    <cellStyle name="Note 2 2 3 2 3 3 2 4" xfId="30209" xr:uid="{00000000-0005-0000-0000-0000FA760000}"/>
    <cellStyle name="Note 2 2 3 2 3 3 3" xfId="30210" xr:uid="{00000000-0005-0000-0000-0000FB760000}"/>
    <cellStyle name="Note 2 2 3 2 3 3 3 2" xfId="30211" xr:uid="{00000000-0005-0000-0000-0000FC760000}"/>
    <cellStyle name="Note 2 2 3 2 3 3 4" xfId="30212" xr:uid="{00000000-0005-0000-0000-0000FD760000}"/>
    <cellStyle name="Note 2 2 3 2 3 3 4 2" xfId="30213" xr:uid="{00000000-0005-0000-0000-0000FE760000}"/>
    <cellStyle name="Note 2 2 3 2 3 3 5" xfId="30214" xr:uid="{00000000-0005-0000-0000-0000FF760000}"/>
    <cellStyle name="Note 2 2 3 2 3 4" xfId="30215" xr:uid="{00000000-0005-0000-0000-000000770000}"/>
    <cellStyle name="Note 2 2 3 2 3 4 2" xfId="30216" xr:uid="{00000000-0005-0000-0000-000001770000}"/>
    <cellStyle name="Note 2 2 3 2 3 4 2 2" xfId="30217" xr:uid="{00000000-0005-0000-0000-000002770000}"/>
    <cellStyle name="Note 2 2 3 2 3 4 3" xfId="30218" xr:uid="{00000000-0005-0000-0000-000003770000}"/>
    <cellStyle name="Note 2 2 3 2 3 4 3 2" xfId="30219" xr:uid="{00000000-0005-0000-0000-000004770000}"/>
    <cellStyle name="Note 2 2 3 2 3 4 4" xfId="30220" xr:uid="{00000000-0005-0000-0000-000005770000}"/>
    <cellStyle name="Note 2 2 3 2 3 5" xfId="30221" xr:uid="{00000000-0005-0000-0000-000006770000}"/>
    <cellStyle name="Note 2 2 3 2 3 5 2" xfId="30222" xr:uid="{00000000-0005-0000-0000-000007770000}"/>
    <cellStyle name="Note 2 2 3 2 3 6" xfId="30223" xr:uid="{00000000-0005-0000-0000-000008770000}"/>
    <cellStyle name="Note 2 2 3 2 3 6 2" xfId="30224" xr:uid="{00000000-0005-0000-0000-000009770000}"/>
    <cellStyle name="Note 2 2 3 2 3 7" xfId="30225" xr:uid="{00000000-0005-0000-0000-00000A770000}"/>
    <cellStyle name="Note 2 2 3 2 4" xfId="30226" xr:uid="{00000000-0005-0000-0000-00000B770000}"/>
    <cellStyle name="Note 2 2 3 2 4 2" xfId="30227" xr:uid="{00000000-0005-0000-0000-00000C770000}"/>
    <cellStyle name="Note 2 2 3 2 4 2 2" xfId="30228" xr:uid="{00000000-0005-0000-0000-00000D770000}"/>
    <cellStyle name="Note 2 2 3 2 4 2 2 2" xfId="30229" xr:uid="{00000000-0005-0000-0000-00000E770000}"/>
    <cellStyle name="Note 2 2 3 2 4 2 3" xfId="30230" xr:uid="{00000000-0005-0000-0000-00000F770000}"/>
    <cellStyle name="Note 2 2 3 2 4 2 3 2" xfId="30231" xr:uid="{00000000-0005-0000-0000-000010770000}"/>
    <cellStyle name="Note 2 2 3 2 4 2 4" xfId="30232" xr:uid="{00000000-0005-0000-0000-000011770000}"/>
    <cellStyle name="Note 2 2 3 2 4 3" xfId="30233" xr:uid="{00000000-0005-0000-0000-000012770000}"/>
    <cellStyle name="Note 2 2 3 2 4 3 2" xfId="30234" xr:uid="{00000000-0005-0000-0000-000013770000}"/>
    <cellStyle name="Note 2 2 3 2 4 4" xfId="30235" xr:uid="{00000000-0005-0000-0000-000014770000}"/>
    <cellStyle name="Note 2 2 3 2 4 4 2" xfId="30236" xr:uid="{00000000-0005-0000-0000-000015770000}"/>
    <cellStyle name="Note 2 2 3 2 4 5" xfId="30237" xr:uid="{00000000-0005-0000-0000-000016770000}"/>
    <cellStyle name="Note 2 2 3 2 5" xfId="30238" xr:uid="{00000000-0005-0000-0000-000017770000}"/>
    <cellStyle name="Note 2 2 3 2 5 2" xfId="30239" xr:uid="{00000000-0005-0000-0000-000018770000}"/>
    <cellStyle name="Note 2 2 3 2 5 2 2" xfId="30240" xr:uid="{00000000-0005-0000-0000-000019770000}"/>
    <cellStyle name="Note 2 2 3 2 5 2 2 2" xfId="30241" xr:uid="{00000000-0005-0000-0000-00001A770000}"/>
    <cellStyle name="Note 2 2 3 2 5 2 3" xfId="30242" xr:uid="{00000000-0005-0000-0000-00001B770000}"/>
    <cellStyle name="Note 2 2 3 2 5 2 3 2" xfId="30243" xr:uid="{00000000-0005-0000-0000-00001C770000}"/>
    <cellStyle name="Note 2 2 3 2 5 2 4" xfId="30244" xr:uid="{00000000-0005-0000-0000-00001D770000}"/>
    <cellStyle name="Note 2 2 3 2 5 3" xfId="30245" xr:uid="{00000000-0005-0000-0000-00001E770000}"/>
    <cellStyle name="Note 2 2 3 2 5 3 2" xfId="30246" xr:uid="{00000000-0005-0000-0000-00001F770000}"/>
    <cellStyle name="Note 2 2 3 2 5 4" xfId="30247" xr:uid="{00000000-0005-0000-0000-000020770000}"/>
    <cellStyle name="Note 2 2 3 2 5 4 2" xfId="30248" xr:uid="{00000000-0005-0000-0000-000021770000}"/>
    <cellStyle name="Note 2 2 3 2 5 5" xfId="30249" xr:uid="{00000000-0005-0000-0000-000022770000}"/>
    <cellStyle name="Note 2 2 3 2 6" xfId="30250" xr:uid="{00000000-0005-0000-0000-000023770000}"/>
    <cellStyle name="Note 2 2 3 2 6 2" xfId="30251" xr:uid="{00000000-0005-0000-0000-000024770000}"/>
    <cellStyle name="Note 2 2 3 2 6 2 2" xfId="30252" xr:uid="{00000000-0005-0000-0000-000025770000}"/>
    <cellStyle name="Note 2 2 3 2 6 2 2 2" xfId="30253" xr:uid="{00000000-0005-0000-0000-000026770000}"/>
    <cellStyle name="Note 2 2 3 2 6 2 3" xfId="30254" xr:uid="{00000000-0005-0000-0000-000027770000}"/>
    <cellStyle name="Note 2 2 3 2 6 2 3 2" xfId="30255" xr:uid="{00000000-0005-0000-0000-000028770000}"/>
    <cellStyle name="Note 2 2 3 2 6 2 4" xfId="30256" xr:uid="{00000000-0005-0000-0000-000029770000}"/>
    <cellStyle name="Note 2 2 3 2 6 3" xfId="30257" xr:uid="{00000000-0005-0000-0000-00002A770000}"/>
    <cellStyle name="Note 2 2 3 2 6 3 2" xfId="30258" xr:uid="{00000000-0005-0000-0000-00002B770000}"/>
    <cellStyle name="Note 2 2 3 2 6 4" xfId="30259" xr:uid="{00000000-0005-0000-0000-00002C770000}"/>
    <cellStyle name="Note 2 2 3 2 6 4 2" xfId="30260" xr:uid="{00000000-0005-0000-0000-00002D770000}"/>
    <cellStyle name="Note 2 2 3 2 6 5" xfId="30261" xr:uid="{00000000-0005-0000-0000-00002E770000}"/>
    <cellStyle name="Note 2 2 3 2 7" xfId="30262" xr:uid="{00000000-0005-0000-0000-00002F770000}"/>
    <cellStyle name="Note 2 2 3 2 7 2" xfId="30263" xr:uid="{00000000-0005-0000-0000-000030770000}"/>
    <cellStyle name="Note 2 2 3 2 7 2 2" xfId="30264" xr:uid="{00000000-0005-0000-0000-000031770000}"/>
    <cellStyle name="Note 2 2 3 2 7 3" xfId="30265" xr:uid="{00000000-0005-0000-0000-000032770000}"/>
    <cellStyle name="Note 2 2 3 2 7 3 2" xfId="30266" xr:uid="{00000000-0005-0000-0000-000033770000}"/>
    <cellStyle name="Note 2 2 3 2 7 4" xfId="30267" xr:uid="{00000000-0005-0000-0000-000034770000}"/>
    <cellStyle name="Note 2 2 3 2 8" xfId="30268" xr:uid="{00000000-0005-0000-0000-000035770000}"/>
    <cellStyle name="Note 2 2 3 2 8 2" xfId="30269" xr:uid="{00000000-0005-0000-0000-000036770000}"/>
    <cellStyle name="Note 2 2 3 2 9" xfId="30270" xr:uid="{00000000-0005-0000-0000-000037770000}"/>
    <cellStyle name="Note 2 2 3 2 9 2" xfId="30271" xr:uid="{00000000-0005-0000-0000-000038770000}"/>
    <cellStyle name="Note 2 2 3 3" xfId="30272" xr:uid="{00000000-0005-0000-0000-000039770000}"/>
    <cellStyle name="Note 2 2 3 3 2" xfId="30273" xr:uid="{00000000-0005-0000-0000-00003A770000}"/>
    <cellStyle name="Note 2 2 3 3 2 2" xfId="30274" xr:uid="{00000000-0005-0000-0000-00003B770000}"/>
    <cellStyle name="Note 2 2 3 3 2 2 2" xfId="30275" xr:uid="{00000000-0005-0000-0000-00003C770000}"/>
    <cellStyle name="Note 2 2 3 3 2 2 2 2" xfId="30276" xr:uid="{00000000-0005-0000-0000-00003D770000}"/>
    <cellStyle name="Note 2 2 3 3 2 2 3" xfId="30277" xr:uid="{00000000-0005-0000-0000-00003E770000}"/>
    <cellStyle name="Note 2 2 3 3 2 2 3 2" xfId="30278" xr:uid="{00000000-0005-0000-0000-00003F770000}"/>
    <cellStyle name="Note 2 2 3 3 2 2 4" xfId="30279" xr:uid="{00000000-0005-0000-0000-000040770000}"/>
    <cellStyle name="Note 2 2 3 3 2 3" xfId="30280" xr:uid="{00000000-0005-0000-0000-000041770000}"/>
    <cellStyle name="Note 2 2 3 3 2 3 2" xfId="30281" xr:uid="{00000000-0005-0000-0000-000042770000}"/>
    <cellStyle name="Note 2 2 3 3 2 4" xfId="30282" xr:uid="{00000000-0005-0000-0000-000043770000}"/>
    <cellStyle name="Note 2 2 3 3 2 4 2" xfId="30283" xr:uid="{00000000-0005-0000-0000-000044770000}"/>
    <cellStyle name="Note 2 2 3 3 2 5" xfId="30284" xr:uid="{00000000-0005-0000-0000-000045770000}"/>
    <cellStyle name="Note 2 2 3 3 3" xfId="30285" xr:uid="{00000000-0005-0000-0000-000046770000}"/>
    <cellStyle name="Note 2 2 3 3 3 2" xfId="30286" xr:uid="{00000000-0005-0000-0000-000047770000}"/>
    <cellStyle name="Note 2 2 3 3 3 2 2" xfId="30287" xr:uid="{00000000-0005-0000-0000-000048770000}"/>
    <cellStyle name="Note 2 2 3 3 3 2 2 2" xfId="30288" xr:uid="{00000000-0005-0000-0000-000049770000}"/>
    <cellStyle name="Note 2 2 3 3 3 2 3" xfId="30289" xr:uid="{00000000-0005-0000-0000-00004A770000}"/>
    <cellStyle name="Note 2 2 3 3 3 2 3 2" xfId="30290" xr:uid="{00000000-0005-0000-0000-00004B770000}"/>
    <cellStyle name="Note 2 2 3 3 3 2 4" xfId="30291" xr:uid="{00000000-0005-0000-0000-00004C770000}"/>
    <cellStyle name="Note 2 2 3 3 3 3" xfId="30292" xr:uid="{00000000-0005-0000-0000-00004D770000}"/>
    <cellStyle name="Note 2 2 3 3 3 3 2" xfId="30293" xr:uid="{00000000-0005-0000-0000-00004E770000}"/>
    <cellStyle name="Note 2 2 3 3 3 4" xfId="30294" xr:uid="{00000000-0005-0000-0000-00004F770000}"/>
    <cellStyle name="Note 2 2 3 3 3 4 2" xfId="30295" xr:uid="{00000000-0005-0000-0000-000050770000}"/>
    <cellStyle name="Note 2 2 3 3 3 5" xfId="30296" xr:uid="{00000000-0005-0000-0000-000051770000}"/>
    <cellStyle name="Note 2 2 3 3 4" xfId="30297" xr:uid="{00000000-0005-0000-0000-000052770000}"/>
    <cellStyle name="Note 2 2 3 3 4 2" xfId="30298" xr:uid="{00000000-0005-0000-0000-000053770000}"/>
    <cellStyle name="Note 2 2 3 3 4 2 2" xfId="30299" xr:uid="{00000000-0005-0000-0000-000054770000}"/>
    <cellStyle name="Note 2 2 3 3 4 2 2 2" xfId="30300" xr:uid="{00000000-0005-0000-0000-000055770000}"/>
    <cellStyle name="Note 2 2 3 3 4 2 3" xfId="30301" xr:uid="{00000000-0005-0000-0000-000056770000}"/>
    <cellStyle name="Note 2 2 3 3 4 2 3 2" xfId="30302" xr:uid="{00000000-0005-0000-0000-000057770000}"/>
    <cellStyle name="Note 2 2 3 3 4 2 4" xfId="30303" xr:uid="{00000000-0005-0000-0000-000058770000}"/>
    <cellStyle name="Note 2 2 3 3 4 3" xfId="30304" xr:uid="{00000000-0005-0000-0000-000059770000}"/>
    <cellStyle name="Note 2 2 3 3 4 3 2" xfId="30305" xr:uid="{00000000-0005-0000-0000-00005A770000}"/>
    <cellStyle name="Note 2 2 3 3 4 4" xfId="30306" xr:uid="{00000000-0005-0000-0000-00005B770000}"/>
    <cellStyle name="Note 2 2 3 3 4 4 2" xfId="30307" xr:uid="{00000000-0005-0000-0000-00005C770000}"/>
    <cellStyle name="Note 2 2 3 3 4 5" xfId="30308" xr:uid="{00000000-0005-0000-0000-00005D770000}"/>
    <cellStyle name="Note 2 2 3 3 5" xfId="30309" xr:uid="{00000000-0005-0000-0000-00005E770000}"/>
    <cellStyle name="Note 2 2 3 3 5 2" xfId="30310" xr:uid="{00000000-0005-0000-0000-00005F770000}"/>
    <cellStyle name="Note 2 2 3 3 5 2 2" xfId="30311" xr:uid="{00000000-0005-0000-0000-000060770000}"/>
    <cellStyle name="Note 2 2 3 3 5 3" xfId="30312" xr:uid="{00000000-0005-0000-0000-000061770000}"/>
    <cellStyle name="Note 2 2 3 3 5 3 2" xfId="30313" xr:uid="{00000000-0005-0000-0000-000062770000}"/>
    <cellStyle name="Note 2 2 3 3 5 4" xfId="30314" xr:uid="{00000000-0005-0000-0000-000063770000}"/>
    <cellStyle name="Note 2 2 3 3 6" xfId="30315" xr:uid="{00000000-0005-0000-0000-000064770000}"/>
    <cellStyle name="Note 2 2 3 3 6 2" xfId="30316" xr:uid="{00000000-0005-0000-0000-000065770000}"/>
    <cellStyle name="Note 2 2 3 3 7" xfId="30317" xr:uid="{00000000-0005-0000-0000-000066770000}"/>
    <cellStyle name="Note 2 2 3 3 7 2" xfId="30318" xr:uid="{00000000-0005-0000-0000-000067770000}"/>
    <cellStyle name="Note 2 2 3 3 8" xfId="30319" xr:uid="{00000000-0005-0000-0000-000068770000}"/>
    <cellStyle name="Note 2 2 3 4" xfId="30320" xr:uid="{00000000-0005-0000-0000-000069770000}"/>
    <cellStyle name="Note 2 2 3 4 2" xfId="30321" xr:uid="{00000000-0005-0000-0000-00006A770000}"/>
    <cellStyle name="Note 2 2 3 4 2 2" xfId="30322" xr:uid="{00000000-0005-0000-0000-00006B770000}"/>
    <cellStyle name="Note 2 2 3 4 2 2 2" xfId="30323" xr:uid="{00000000-0005-0000-0000-00006C770000}"/>
    <cellStyle name="Note 2 2 3 4 2 2 2 2" xfId="30324" xr:uid="{00000000-0005-0000-0000-00006D770000}"/>
    <cellStyle name="Note 2 2 3 4 2 2 3" xfId="30325" xr:uid="{00000000-0005-0000-0000-00006E770000}"/>
    <cellStyle name="Note 2 2 3 4 2 2 3 2" xfId="30326" xr:uid="{00000000-0005-0000-0000-00006F770000}"/>
    <cellStyle name="Note 2 2 3 4 2 2 4" xfId="30327" xr:uid="{00000000-0005-0000-0000-000070770000}"/>
    <cellStyle name="Note 2 2 3 4 2 3" xfId="30328" xr:uid="{00000000-0005-0000-0000-000071770000}"/>
    <cellStyle name="Note 2 2 3 4 2 3 2" xfId="30329" xr:uid="{00000000-0005-0000-0000-000072770000}"/>
    <cellStyle name="Note 2 2 3 4 2 4" xfId="30330" xr:uid="{00000000-0005-0000-0000-000073770000}"/>
    <cellStyle name="Note 2 2 3 4 2 4 2" xfId="30331" xr:uid="{00000000-0005-0000-0000-000074770000}"/>
    <cellStyle name="Note 2 2 3 4 2 5" xfId="30332" xr:uid="{00000000-0005-0000-0000-000075770000}"/>
    <cellStyle name="Note 2 2 3 4 3" xfId="30333" xr:uid="{00000000-0005-0000-0000-000076770000}"/>
    <cellStyle name="Note 2 2 3 4 3 2" xfId="30334" xr:uid="{00000000-0005-0000-0000-000077770000}"/>
    <cellStyle name="Note 2 2 3 4 3 2 2" xfId="30335" xr:uid="{00000000-0005-0000-0000-000078770000}"/>
    <cellStyle name="Note 2 2 3 4 3 2 2 2" xfId="30336" xr:uid="{00000000-0005-0000-0000-000079770000}"/>
    <cellStyle name="Note 2 2 3 4 3 2 3" xfId="30337" xr:uid="{00000000-0005-0000-0000-00007A770000}"/>
    <cellStyle name="Note 2 2 3 4 3 2 3 2" xfId="30338" xr:uid="{00000000-0005-0000-0000-00007B770000}"/>
    <cellStyle name="Note 2 2 3 4 3 2 4" xfId="30339" xr:uid="{00000000-0005-0000-0000-00007C770000}"/>
    <cellStyle name="Note 2 2 3 4 3 3" xfId="30340" xr:uid="{00000000-0005-0000-0000-00007D770000}"/>
    <cellStyle name="Note 2 2 3 4 3 3 2" xfId="30341" xr:uid="{00000000-0005-0000-0000-00007E770000}"/>
    <cellStyle name="Note 2 2 3 4 3 4" xfId="30342" xr:uid="{00000000-0005-0000-0000-00007F770000}"/>
    <cellStyle name="Note 2 2 3 4 3 4 2" xfId="30343" xr:uid="{00000000-0005-0000-0000-000080770000}"/>
    <cellStyle name="Note 2 2 3 4 3 5" xfId="30344" xr:uid="{00000000-0005-0000-0000-000081770000}"/>
    <cellStyle name="Note 2 2 3 4 4" xfId="30345" xr:uid="{00000000-0005-0000-0000-000082770000}"/>
    <cellStyle name="Note 2 2 3 4 4 2" xfId="30346" xr:uid="{00000000-0005-0000-0000-000083770000}"/>
    <cellStyle name="Note 2 2 3 4 4 2 2" xfId="30347" xr:uid="{00000000-0005-0000-0000-000084770000}"/>
    <cellStyle name="Note 2 2 3 4 4 3" xfId="30348" xr:uid="{00000000-0005-0000-0000-000085770000}"/>
    <cellStyle name="Note 2 2 3 4 4 3 2" xfId="30349" xr:uid="{00000000-0005-0000-0000-000086770000}"/>
    <cellStyle name="Note 2 2 3 4 4 4" xfId="30350" xr:uid="{00000000-0005-0000-0000-000087770000}"/>
    <cellStyle name="Note 2 2 3 4 5" xfId="30351" xr:uid="{00000000-0005-0000-0000-000088770000}"/>
    <cellStyle name="Note 2 2 3 4 5 2" xfId="30352" xr:uid="{00000000-0005-0000-0000-000089770000}"/>
    <cellStyle name="Note 2 2 3 4 6" xfId="30353" xr:uid="{00000000-0005-0000-0000-00008A770000}"/>
    <cellStyle name="Note 2 2 3 4 6 2" xfId="30354" xr:uid="{00000000-0005-0000-0000-00008B770000}"/>
    <cellStyle name="Note 2 2 3 4 7" xfId="30355" xr:uid="{00000000-0005-0000-0000-00008C770000}"/>
    <cellStyle name="Note 2 2 3 5" xfId="30356" xr:uid="{00000000-0005-0000-0000-00008D770000}"/>
    <cellStyle name="Note 2 2 3 5 2" xfId="30357" xr:uid="{00000000-0005-0000-0000-00008E770000}"/>
    <cellStyle name="Note 2 2 3 5 2 2" xfId="30358" xr:uid="{00000000-0005-0000-0000-00008F770000}"/>
    <cellStyle name="Note 2 2 3 5 2 2 2" xfId="30359" xr:uid="{00000000-0005-0000-0000-000090770000}"/>
    <cellStyle name="Note 2 2 3 5 2 3" xfId="30360" xr:uid="{00000000-0005-0000-0000-000091770000}"/>
    <cellStyle name="Note 2 2 3 5 2 3 2" xfId="30361" xr:uid="{00000000-0005-0000-0000-000092770000}"/>
    <cellStyle name="Note 2 2 3 5 2 4" xfId="30362" xr:uid="{00000000-0005-0000-0000-000093770000}"/>
    <cellStyle name="Note 2 2 3 5 3" xfId="30363" xr:uid="{00000000-0005-0000-0000-000094770000}"/>
    <cellStyle name="Note 2 2 3 5 3 2" xfId="30364" xr:uid="{00000000-0005-0000-0000-000095770000}"/>
    <cellStyle name="Note 2 2 3 5 4" xfId="30365" xr:uid="{00000000-0005-0000-0000-000096770000}"/>
    <cellStyle name="Note 2 2 3 5 4 2" xfId="30366" xr:uid="{00000000-0005-0000-0000-000097770000}"/>
    <cellStyle name="Note 2 2 3 5 5" xfId="30367" xr:uid="{00000000-0005-0000-0000-000098770000}"/>
    <cellStyle name="Note 2 2 3 6" xfId="30368" xr:uid="{00000000-0005-0000-0000-000099770000}"/>
    <cellStyle name="Note 2 2 3 6 2" xfId="30369" xr:uid="{00000000-0005-0000-0000-00009A770000}"/>
    <cellStyle name="Note 2 2 3 6 2 2" xfId="30370" xr:uid="{00000000-0005-0000-0000-00009B770000}"/>
    <cellStyle name="Note 2 2 3 6 2 2 2" xfId="30371" xr:uid="{00000000-0005-0000-0000-00009C770000}"/>
    <cellStyle name="Note 2 2 3 6 2 3" xfId="30372" xr:uid="{00000000-0005-0000-0000-00009D770000}"/>
    <cellStyle name="Note 2 2 3 6 2 3 2" xfId="30373" xr:uid="{00000000-0005-0000-0000-00009E770000}"/>
    <cellStyle name="Note 2 2 3 6 2 4" xfId="30374" xr:uid="{00000000-0005-0000-0000-00009F770000}"/>
    <cellStyle name="Note 2 2 3 6 3" xfId="30375" xr:uid="{00000000-0005-0000-0000-0000A0770000}"/>
    <cellStyle name="Note 2 2 3 6 3 2" xfId="30376" xr:uid="{00000000-0005-0000-0000-0000A1770000}"/>
    <cellStyle name="Note 2 2 3 6 4" xfId="30377" xr:uid="{00000000-0005-0000-0000-0000A2770000}"/>
    <cellStyle name="Note 2 2 3 6 4 2" xfId="30378" xr:uid="{00000000-0005-0000-0000-0000A3770000}"/>
    <cellStyle name="Note 2 2 3 6 5" xfId="30379" xr:uid="{00000000-0005-0000-0000-0000A4770000}"/>
    <cellStyle name="Note 2 2 3 7" xfId="30380" xr:uid="{00000000-0005-0000-0000-0000A5770000}"/>
    <cellStyle name="Note 2 2 3 7 2" xfId="30381" xr:uid="{00000000-0005-0000-0000-0000A6770000}"/>
    <cellStyle name="Note 2 2 3 7 2 2" xfId="30382" xr:uid="{00000000-0005-0000-0000-0000A7770000}"/>
    <cellStyle name="Note 2 2 3 7 2 2 2" xfId="30383" xr:uid="{00000000-0005-0000-0000-0000A8770000}"/>
    <cellStyle name="Note 2 2 3 7 2 3" xfId="30384" xr:uid="{00000000-0005-0000-0000-0000A9770000}"/>
    <cellStyle name="Note 2 2 3 7 2 3 2" xfId="30385" xr:uid="{00000000-0005-0000-0000-0000AA770000}"/>
    <cellStyle name="Note 2 2 3 7 2 4" xfId="30386" xr:uid="{00000000-0005-0000-0000-0000AB770000}"/>
    <cellStyle name="Note 2 2 3 7 3" xfId="30387" xr:uid="{00000000-0005-0000-0000-0000AC770000}"/>
    <cellStyle name="Note 2 2 3 7 3 2" xfId="30388" xr:uid="{00000000-0005-0000-0000-0000AD770000}"/>
    <cellStyle name="Note 2 2 3 7 4" xfId="30389" xr:uid="{00000000-0005-0000-0000-0000AE770000}"/>
    <cellStyle name="Note 2 2 3 7 4 2" xfId="30390" xr:uid="{00000000-0005-0000-0000-0000AF770000}"/>
    <cellStyle name="Note 2 2 3 7 5" xfId="30391" xr:uid="{00000000-0005-0000-0000-0000B0770000}"/>
    <cellStyle name="Note 2 2 3 8" xfId="30392" xr:uid="{00000000-0005-0000-0000-0000B1770000}"/>
    <cellStyle name="Note 2 2 3 8 2" xfId="30393" xr:uid="{00000000-0005-0000-0000-0000B2770000}"/>
    <cellStyle name="Note 2 2 3 8 2 2" xfId="30394" xr:uid="{00000000-0005-0000-0000-0000B3770000}"/>
    <cellStyle name="Note 2 2 3 8 3" xfId="30395" xr:uid="{00000000-0005-0000-0000-0000B4770000}"/>
    <cellStyle name="Note 2 2 3 8 3 2" xfId="30396" xr:uid="{00000000-0005-0000-0000-0000B5770000}"/>
    <cellStyle name="Note 2 2 3 8 4" xfId="30397" xr:uid="{00000000-0005-0000-0000-0000B6770000}"/>
    <cellStyle name="Note 2 2 3 9" xfId="30398" xr:uid="{00000000-0005-0000-0000-0000B7770000}"/>
    <cellStyle name="Note 2 2 3 9 2" xfId="30399" xr:uid="{00000000-0005-0000-0000-0000B8770000}"/>
    <cellStyle name="Note 2 2 4" xfId="30400" xr:uid="{00000000-0005-0000-0000-0000B9770000}"/>
    <cellStyle name="Note 2 2 4 10" xfId="30401" xr:uid="{00000000-0005-0000-0000-0000BA770000}"/>
    <cellStyle name="Note 2 2 4 10 2" xfId="30402" xr:uid="{00000000-0005-0000-0000-0000BB770000}"/>
    <cellStyle name="Note 2 2 4 11" xfId="30403" xr:uid="{00000000-0005-0000-0000-0000BC770000}"/>
    <cellStyle name="Note 2 2 4 2" xfId="30404" xr:uid="{00000000-0005-0000-0000-0000BD770000}"/>
    <cellStyle name="Note 2 2 4 2 10" xfId="30405" xr:uid="{00000000-0005-0000-0000-0000BE770000}"/>
    <cellStyle name="Note 2 2 4 2 2" xfId="30406" xr:uid="{00000000-0005-0000-0000-0000BF770000}"/>
    <cellStyle name="Note 2 2 4 2 2 2" xfId="30407" xr:uid="{00000000-0005-0000-0000-0000C0770000}"/>
    <cellStyle name="Note 2 2 4 2 2 2 2" xfId="30408" xr:uid="{00000000-0005-0000-0000-0000C1770000}"/>
    <cellStyle name="Note 2 2 4 2 2 2 2 2" xfId="30409" xr:uid="{00000000-0005-0000-0000-0000C2770000}"/>
    <cellStyle name="Note 2 2 4 2 2 2 2 2 2" xfId="30410" xr:uid="{00000000-0005-0000-0000-0000C3770000}"/>
    <cellStyle name="Note 2 2 4 2 2 2 2 3" xfId="30411" xr:uid="{00000000-0005-0000-0000-0000C4770000}"/>
    <cellStyle name="Note 2 2 4 2 2 2 2 3 2" xfId="30412" xr:uid="{00000000-0005-0000-0000-0000C5770000}"/>
    <cellStyle name="Note 2 2 4 2 2 2 2 4" xfId="30413" xr:uid="{00000000-0005-0000-0000-0000C6770000}"/>
    <cellStyle name="Note 2 2 4 2 2 2 3" xfId="30414" xr:uid="{00000000-0005-0000-0000-0000C7770000}"/>
    <cellStyle name="Note 2 2 4 2 2 2 3 2" xfId="30415" xr:uid="{00000000-0005-0000-0000-0000C8770000}"/>
    <cellStyle name="Note 2 2 4 2 2 2 4" xfId="30416" xr:uid="{00000000-0005-0000-0000-0000C9770000}"/>
    <cellStyle name="Note 2 2 4 2 2 2 4 2" xfId="30417" xr:uid="{00000000-0005-0000-0000-0000CA770000}"/>
    <cellStyle name="Note 2 2 4 2 2 2 5" xfId="30418" xr:uid="{00000000-0005-0000-0000-0000CB770000}"/>
    <cellStyle name="Note 2 2 4 2 2 3" xfId="30419" xr:uid="{00000000-0005-0000-0000-0000CC770000}"/>
    <cellStyle name="Note 2 2 4 2 2 3 2" xfId="30420" xr:uid="{00000000-0005-0000-0000-0000CD770000}"/>
    <cellStyle name="Note 2 2 4 2 2 3 2 2" xfId="30421" xr:uid="{00000000-0005-0000-0000-0000CE770000}"/>
    <cellStyle name="Note 2 2 4 2 2 3 2 2 2" xfId="30422" xr:uid="{00000000-0005-0000-0000-0000CF770000}"/>
    <cellStyle name="Note 2 2 4 2 2 3 2 3" xfId="30423" xr:uid="{00000000-0005-0000-0000-0000D0770000}"/>
    <cellStyle name="Note 2 2 4 2 2 3 2 3 2" xfId="30424" xr:uid="{00000000-0005-0000-0000-0000D1770000}"/>
    <cellStyle name="Note 2 2 4 2 2 3 2 4" xfId="30425" xr:uid="{00000000-0005-0000-0000-0000D2770000}"/>
    <cellStyle name="Note 2 2 4 2 2 3 3" xfId="30426" xr:uid="{00000000-0005-0000-0000-0000D3770000}"/>
    <cellStyle name="Note 2 2 4 2 2 3 3 2" xfId="30427" xr:uid="{00000000-0005-0000-0000-0000D4770000}"/>
    <cellStyle name="Note 2 2 4 2 2 3 4" xfId="30428" xr:uid="{00000000-0005-0000-0000-0000D5770000}"/>
    <cellStyle name="Note 2 2 4 2 2 3 4 2" xfId="30429" xr:uid="{00000000-0005-0000-0000-0000D6770000}"/>
    <cellStyle name="Note 2 2 4 2 2 3 5" xfId="30430" xr:uid="{00000000-0005-0000-0000-0000D7770000}"/>
    <cellStyle name="Note 2 2 4 2 2 4" xfId="30431" xr:uid="{00000000-0005-0000-0000-0000D8770000}"/>
    <cellStyle name="Note 2 2 4 2 2 4 2" xfId="30432" xr:uid="{00000000-0005-0000-0000-0000D9770000}"/>
    <cellStyle name="Note 2 2 4 2 2 4 2 2" xfId="30433" xr:uid="{00000000-0005-0000-0000-0000DA770000}"/>
    <cellStyle name="Note 2 2 4 2 2 4 2 2 2" xfId="30434" xr:uid="{00000000-0005-0000-0000-0000DB770000}"/>
    <cellStyle name="Note 2 2 4 2 2 4 2 3" xfId="30435" xr:uid="{00000000-0005-0000-0000-0000DC770000}"/>
    <cellStyle name="Note 2 2 4 2 2 4 2 3 2" xfId="30436" xr:uid="{00000000-0005-0000-0000-0000DD770000}"/>
    <cellStyle name="Note 2 2 4 2 2 4 2 4" xfId="30437" xr:uid="{00000000-0005-0000-0000-0000DE770000}"/>
    <cellStyle name="Note 2 2 4 2 2 4 3" xfId="30438" xr:uid="{00000000-0005-0000-0000-0000DF770000}"/>
    <cellStyle name="Note 2 2 4 2 2 4 3 2" xfId="30439" xr:uid="{00000000-0005-0000-0000-0000E0770000}"/>
    <cellStyle name="Note 2 2 4 2 2 4 4" xfId="30440" xr:uid="{00000000-0005-0000-0000-0000E1770000}"/>
    <cellStyle name="Note 2 2 4 2 2 4 4 2" xfId="30441" xr:uid="{00000000-0005-0000-0000-0000E2770000}"/>
    <cellStyle name="Note 2 2 4 2 2 4 5" xfId="30442" xr:uid="{00000000-0005-0000-0000-0000E3770000}"/>
    <cellStyle name="Note 2 2 4 2 2 5" xfId="30443" xr:uid="{00000000-0005-0000-0000-0000E4770000}"/>
    <cellStyle name="Note 2 2 4 2 2 5 2" xfId="30444" xr:uid="{00000000-0005-0000-0000-0000E5770000}"/>
    <cellStyle name="Note 2 2 4 2 2 5 2 2" xfId="30445" xr:uid="{00000000-0005-0000-0000-0000E6770000}"/>
    <cellStyle name="Note 2 2 4 2 2 5 3" xfId="30446" xr:uid="{00000000-0005-0000-0000-0000E7770000}"/>
    <cellStyle name="Note 2 2 4 2 2 5 3 2" xfId="30447" xr:uid="{00000000-0005-0000-0000-0000E8770000}"/>
    <cellStyle name="Note 2 2 4 2 2 5 4" xfId="30448" xr:uid="{00000000-0005-0000-0000-0000E9770000}"/>
    <cellStyle name="Note 2 2 4 2 2 6" xfId="30449" xr:uid="{00000000-0005-0000-0000-0000EA770000}"/>
    <cellStyle name="Note 2 2 4 2 2 6 2" xfId="30450" xr:uid="{00000000-0005-0000-0000-0000EB770000}"/>
    <cellStyle name="Note 2 2 4 2 2 7" xfId="30451" xr:uid="{00000000-0005-0000-0000-0000EC770000}"/>
    <cellStyle name="Note 2 2 4 2 2 7 2" xfId="30452" xr:uid="{00000000-0005-0000-0000-0000ED770000}"/>
    <cellStyle name="Note 2 2 4 2 2 8" xfId="30453" xr:uid="{00000000-0005-0000-0000-0000EE770000}"/>
    <cellStyle name="Note 2 2 4 2 3" xfId="30454" xr:uid="{00000000-0005-0000-0000-0000EF770000}"/>
    <cellStyle name="Note 2 2 4 2 3 2" xfId="30455" xr:uid="{00000000-0005-0000-0000-0000F0770000}"/>
    <cellStyle name="Note 2 2 4 2 3 2 2" xfId="30456" xr:uid="{00000000-0005-0000-0000-0000F1770000}"/>
    <cellStyle name="Note 2 2 4 2 3 2 2 2" xfId="30457" xr:uid="{00000000-0005-0000-0000-0000F2770000}"/>
    <cellStyle name="Note 2 2 4 2 3 2 2 2 2" xfId="30458" xr:uid="{00000000-0005-0000-0000-0000F3770000}"/>
    <cellStyle name="Note 2 2 4 2 3 2 2 3" xfId="30459" xr:uid="{00000000-0005-0000-0000-0000F4770000}"/>
    <cellStyle name="Note 2 2 4 2 3 2 2 3 2" xfId="30460" xr:uid="{00000000-0005-0000-0000-0000F5770000}"/>
    <cellStyle name="Note 2 2 4 2 3 2 2 4" xfId="30461" xr:uid="{00000000-0005-0000-0000-0000F6770000}"/>
    <cellStyle name="Note 2 2 4 2 3 2 3" xfId="30462" xr:uid="{00000000-0005-0000-0000-0000F7770000}"/>
    <cellStyle name="Note 2 2 4 2 3 2 3 2" xfId="30463" xr:uid="{00000000-0005-0000-0000-0000F8770000}"/>
    <cellStyle name="Note 2 2 4 2 3 2 4" xfId="30464" xr:uid="{00000000-0005-0000-0000-0000F9770000}"/>
    <cellStyle name="Note 2 2 4 2 3 2 4 2" xfId="30465" xr:uid="{00000000-0005-0000-0000-0000FA770000}"/>
    <cellStyle name="Note 2 2 4 2 3 2 5" xfId="30466" xr:uid="{00000000-0005-0000-0000-0000FB770000}"/>
    <cellStyle name="Note 2 2 4 2 3 3" xfId="30467" xr:uid="{00000000-0005-0000-0000-0000FC770000}"/>
    <cellStyle name="Note 2 2 4 2 3 3 2" xfId="30468" xr:uid="{00000000-0005-0000-0000-0000FD770000}"/>
    <cellStyle name="Note 2 2 4 2 3 3 2 2" xfId="30469" xr:uid="{00000000-0005-0000-0000-0000FE770000}"/>
    <cellStyle name="Note 2 2 4 2 3 3 2 2 2" xfId="30470" xr:uid="{00000000-0005-0000-0000-0000FF770000}"/>
    <cellStyle name="Note 2 2 4 2 3 3 2 3" xfId="30471" xr:uid="{00000000-0005-0000-0000-000000780000}"/>
    <cellStyle name="Note 2 2 4 2 3 3 2 3 2" xfId="30472" xr:uid="{00000000-0005-0000-0000-000001780000}"/>
    <cellStyle name="Note 2 2 4 2 3 3 2 4" xfId="30473" xr:uid="{00000000-0005-0000-0000-000002780000}"/>
    <cellStyle name="Note 2 2 4 2 3 3 3" xfId="30474" xr:uid="{00000000-0005-0000-0000-000003780000}"/>
    <cellStyle name="Note 2 2 4 2 3 3 3 2" xfId="30475" xr:uid="{00000000-0005-0000-0000-000004780000}"/>
    <cellStyle name="Note 2 2 4 2 3 3 4" xfId="30476" xr:uid="{00000000-0005-0000-0000-000005780000}"/>
    <cellStyle name="Note 2 2 4 2 3 3 4 2" xfId="30477" xr:uid="{00000000-0005-0000-0000-000006780000}"/>
    <cellStyle name="Note 2 2 4 2 3 3 5" xfId="30478" xr:uid="{00000000-0005-0000-0000-000007780000}"/>
    <cellStyle name="Note 2 2 4 2 3 4" xfId="30479" xr:uid="{00000000-0005-0000-0000-000008780000}"/>
    <cellStyle name="Note 2 2 4 2 3 4 2" xfId="30480" xr:uid="{00000000-0005-0000-0000-000009780000}"/>
    <cellStyle name="Note 2 2 4 2 3 4 2 2" xfId="30481" xr:uid="{00000000-0005-0000-0000-00000A780000}"/>
    <cellStyle name="Note 2 2 4 2 3 4 3" xfId="30482" xr:uid="{00000000-0005-0000-0000-00000B780000}"/>
    <cellStyle name="Note 2 2 4 2 3 4 3 2" xfId="30483" xr:uid="{00000000-0005-0000-0000-00000C780000}"/>
    <cellStyle name="Note 2 2 4 2 3 4 4" xfId="30484" xr:uid="{00000000-0005-0000-0000-00000D780000}"/>
    <cellStyle name="Note 2 2 4 2 3 5" xfId="30485" xr:uid="{00000000-0005-0000-0000-00000E780000}"/>
    <cellStyle name="Note 2 2 4 2 3 5 2" xfId="30486" xr:uid="{00000000-0005-0000-0000-00000F780000}"/>
    <cellStyle name="Note 2 2 4 2 3 6" xfId="30487" xr:uid="{00000000-0005-0000-0000-000010780000}"/>
    <cellStyle name="Note 2 2 4 2 3 6 2" xfId="30488" xr:uid="{00000000-0005-0000-0000-000011780000}"/>
    <cellStyle name="Note 2 2 4 2 3 7" xfId="30489" xr:uid="{00000000-0005-0000-0000-000012780000}"/>
    <cellStyle name="Note 2 2 4 2 4" xfId="30490" xr:uid="{00000000-0005-0000-0000-000013780000}"/>
    <cellStyle name="Note 2 2 4 2 4 2" xfId="30491" xr:uid="{00000000-0005-0000-0000-000014780000}"/>
    <cellStyle name="Note 2 2 4 2 4 2 2" xfId="30492" xr:uid="{00000000-0005-0000-0000-000015780000}"/>
    <cellStyle name="Note 2 2 4 2 4 2 2 2" xfId="30493" xr:uid="{00000000-0005-0000-0000-000016780000}"/>
    <cellStyle name="Note 2 2 4 2 4 2 3" xfId="30494" xr:uid="{00000000-0005-0000-0000-000017780000}"/>
    <cellStyle name="Note 2 2 4 2 4 2 3 2" xfId="30495" xr:uid="{00000000-0005-0000-0000-000018780000}"/>
    <cellStyle name="Note 2 2 4 2 4 2 4" xfId="30496" xr:uid="{00000000-0005-0000-0000-000019780000}"/>
    <cellStyle name="Note 2 2 4 2 4 3" xfId="30497" xr:uid="{00000000-0005-0000-0000-00001A780000}"/>
    <cellStyle name="Note 2 2 4 2 4 3 2" xfId="30498" xr:uid="{00000000-0005-0000-0000-00001B780000}"/>
    <cellStyle name="Note 2 2 4 2 4 4" xfId="30499" xr:uid="{00000000-0005-0000-0000-00001C780000}"/>
    <cellStyle name="Note 2 2 4 2 4 4 2" xfId="30500" xr:uid="{00000000-0005-0000-0000-00001D780000}"/>
    <cellStyle name="Note 2 2 4 2 4 5" xfId="30501" xr:uid="{00000000-0005-0000-0000-00001E780000}"/>
    <cellStyle name="Note 2 2 4 2 5" xfId="30502" xr:uid="{00000000-0005-0000-0000-00001F780000}"/>
    <cellStyle name="Note 2 2 4 2 5 2" xfId="30503" xr:uid="{00000000-0005-0000-0000-000020780000}"/>
    <cellStyle name="Note 2 2 4 2 5 2 2" xfId="30504" xr:uid="{00000000-0005-0000-0000-000021780000}"/>
    <cellStyle name="Note 2 2 4 2 5 2 2 2" xfId="30505" xr:uid="{00000000-0005-0000-0000-000022780000}"/>
    <cellStyle name="Note 2 2 4 2 5 2 3" xfId="30506" xr:uid="{00000000-0005-0000-0000-000023780000}"/>
    <cellStyle name="Note 2 2 4 2 5 2 3 2" xfId="30507" xr:uid="{00000000-0005-0000-0000-000024780000}"/>
    <cellStyle name="Note 2 2 4 2 5 2 4" xfId="30508" xr:uid="{00000000-0005-0000-0000-000025780000}"/>
    <cellStyle name="Note 2 2 4 2 5 3" xfId="30509" xr:uid="{00000000-0005-0000-0000-000026780000}"/>
    <cellStyle name="Note 2 2 4 2 5 3 2" xfId="30510" xr:uid="{00000000-0005-0000-0000-000027780000}"/>
    <cellStyle name="Note 2 2 4 2 5 4" xfId="30511" xr:uid="{00000000-0005-0000-0000-000028780000}"/>
    <cellStyle name="Note 2 2 4 2 5 4 2" xfId="30512" xr:uid="{00000000-0005-0000-0000-000029780000}"/>
    <cellStyle name="Note 2 2 4 2 5 5" xfId="30513" xr:uid="{00000000-0005-0000-0000-00002A780000}"/>
    <cellStyle name="Note 2 2 4 2 6" xfId="30514" xr:uid="{00000000-0005-0000-0000-00002B780000}"/>
    <cellStyle name="Note 2 2 4 2 6 2" xfId="30515" xr:uid="{00000000-0005-0000-0000-00002C780000}"/>
    <cellStyle name="Note 2 2 4 2 6 2 2" xfId="30516" xr:uid="{00000000-0005-0000-0000-00002D780000}"/>
    <cellStyle name="Note 2 2 4 2 6 2 2 2" xfId="30517" xr:uid="{00000000-0005-0000-0000-00002E780000}"/>
    <cellStyle name="Note 2 2 4 2 6 2 3" xfId="30518" xr:uid="{00000000-0005-0000-0000-00002F780000}"/>
    <cellStyle name="Note 2 2 4 2 6 2 3 2" xfId="30519" xr:uid="{00000000-0005-0000-0000-000030780000}"/>
    <cellStyle name="Note 2 2 4 2 6 2 4" xfId="30520" xr:uid="{00000000-0005-0000-0000-000031780000}"/>
    <cellStyle name="Note 2 2 4 2 6 3" xfId="30521" xr:uid="{00000000-0005-0000-0000-000032780000}"/>
    <cellStyle name="Note 2 2 4 2 6 3 2" xfId="30522" xr:uid="{00000000-0005-0000-0000-000033780000}"/>
    <cellStyle name="Note 2 2 4 2 6 4" xfId="30523" xr:uid="{00000000-0005-0000-0000-000034780000}"/>
    <cellStyle name="Note 2 2 4 2 6 4 2" xfId="30524" xr:uid="{00000000-0005-0000-0000-000035780000}"/>
    <cellStyle name="Note 2 2 4 2 6 5" xfId="30525" xr:uid="{00000000-0005-0000-0000-000036780000}"/>
    <cellStyle name="Note 2 2 4 2 7" xfId="30526" xr:uid="{00000000-0005-0000-0000-000037780000}"/>
    <cellStyle name="Note 2 2 4 2 7 2" xfId="30527" xr:uid="{00000000-0005-0000-0000-000038780000}"/>
    <cellStyle name="Note 2 2 4 2 7 2 2" xfId="30528" xr:uid="{00000000-0005-0000-0000-000039780000}"/>
    <cellStyle name="Note 2 2 4 2 7 3" xfId="30529" xr:uid="{00000000-0005-0000-0000-00003A780000}"/>
    <cellStyle name="Note 2 2 4 2 7 3 2" xfId="30530" xr:uid="{00000000-0005-0000-0000-00003B780000}"/>
    <cellStyle name="Note 2 2 4 2 7 4" xfId="30531" xr:uid="{00000000-0005-0000-0000-00003C780000}"/>
    <cellStyle name="Note 2 2 4 2 8" xfId="30532" xr:uid="{00000000-0005-0000-0000-00003D780000}"/>
    <cellStyle name="Note 2 2 4 2 8 2" xfId="30533" xr:uid="{00000000-0005-0000-0000-00003E780000}"/>
    <cellStyle name="Note 2 2 4 2 9" xfId="30534" xr:uid="{00000000-0005-0000-0000-00003F780000}"/>
    <cellStyle name="Note 2 2 4 2 9 2" xfId="30535" xr:uid="{00000000-0005-0000-0000-000040780000}"/>
    <cellStyle name="Note 2 2 4 3" xfId="30536" xr:uid="{00000000-0005-0000-0000-000041780000}"/>
    <cellStyle name="Note 2 2 4 3 2" xfId="30537" xr:uid="{00000000-0005-0000-0000-000042780000}"/>
    <cellStyle name="Note 2 2 4 3 2 2" xfId="30538" xr:uid="{00000000-0005-0000-0000-000043780000}"/>
    <cellStyle name="Note 2 2 4 3 2 2 2" xfId="30539" xr:uid="{00000000-0005-0000-0000-000044780000}"/>
    <cellStyle name="Note 2 2 4 3 2 2 2 2" xfId="30540" xr:uid="{00000000-0005-0000-0000-000045780000}"/>
    <cellStyle name="Note 2 2 4 3 2 2 3" xfId="30541" xr:uid="{00000000-0005-0000-0000-000046780000}"/>
    <cellStyle name="Note 2 2 4 3 2 2 3 2" xfId="30542" xr:uid="{00000000-0005-0000-0000-000047780000}"/>
    <cellStyle name="Note 2 2 4 3 2 2 4" xfId="30543" xr:uid="{00000000-0005-0000-0000-000048780000}"/>
    <cellStyle name="Note 2 2 4 3 2 3" xfId="30544" xr:uid="{00000000-0005-0000-0000-000049780000}"/>
    <cellStyle name="Note 2 2 4 3 2 3 2" xfId="30545" xr:uid="{00000000-0005-0000-0000-00004A780000}"/>
    <cellStyle name="Note 2 2 4 3 2 4" xfId="30546" xr:uid="{00000000-0005-0000-0000-00004B780000}"/>
    <cellStyle name="Note 2 2 4 3 2 4 2" xfId="30547" xr:uid="{00000000-0005-0000-0000-00004C780000}"/>
    <cellStyle name="Note 2 2 4 3 2 5" xfId="30548" xr:uid="{00000000-0005-0000-0000-00004D780000}"/>
    <cellStyle name="Note 2 2 4 3 3" xfId="30549" xr:uid="{00000000-0005-0000-0000-00004E780000}"/>
    <cellStyle name="Note 2 2 4 3 3 2" xfId="30550" xr:uid="{00000000-0005-0000-0000-00004F780000}"/>
    <cellStyle name="Note 2 2 4 3 3 2 2" xfId="30551" xr:uid="{00000000-0005-0000-0000-000050780000}"/>
    <cellStyle name="Note 2 2 4 3 3 2 2 2" xfId="30552" xr:uid="{00000000-0005-0000-0000-000051780000}"/>
    <cellStyle name="Note 2 2 4 3 3 2 3" xfId="30553" xr:uid="{00000000-0005-0000-0000-000052780000}"/>
    <cellStyle name="Note 2 2 4 3 3 2 3 2" xfId="30554" xr:uid="{00000000-0005-0000-0000-000053780000}"/>
    <cellStyle name="Note 2 2 4 3 3 2 4" xfId="30555" xr:uid="{00000000-0005-0000-0000-000054780000}"/>
    <cellStyle name="Note 2 2 4 3 3 3" xfId="30556" xr:uid="{00000000-0005-0000-0000-000055780000}"/>
    <cellStyle name="Note 2 2 4 3 3 3 2" xfId="30557" xr:uid="{00000000-0005-0000-0000-000056780000}"/>
    <cellStyle name="Note 2 2 4 3 3 4" xfId="30558" xr:uid="{00000000-0005-0000-0000-000057780000}"/>
    <cellStyle name="Note 2 2 4 3 3 4 2" xfId="30559" xr:uid="{00000000-0005-0000-0000-000058780000}"/>
    <cellStyle name="Note 2 2 4 3 3 5" xfId="30560" xr:uid="{00000000-0005-0000-0000-000059780000}"/>
    <cellStyle name="Note 2 2 4 3 4" xfId="30561" xr:uid="{00000000-0005-0000-0000-00005A780000}"/>
    <cellStyle name="Note 2 2 4 3 4 2" xfId="30562" xr:uid="{00000000-0005-0000-0000-00005B780000}"/>
    <cellStyle name="Note 2 2 4 3 4 2 2" xfId="30563" xr:uid="{00000000-0005-0000-0000-00005C780000}"/>
    <cellStyle name="Note 2 2 4 3 4 2 2 2" xfId="30564" xr:uid="{00000000-0005-0000-0000-00005D780000}"/>
    <cellStyle name="Note 2 2 4 3 4 2 3" xfId="30565" xr:uid="{00000000-0005-0000-0000-00005E780000}"/>
    <cellStyle name="Note 2 2 4 3 4 2 3 2" xfId="30566" xr:uid="{00000000-0005-0000-0000-00005F780000}"/>
    <cellStyle name="Note 2 2 4 3 4 2 4" xfId="30567" xr:uid="{00000000-0005-0000-0000-000060780000}"/>
    <cellStyle name="Note 2 2 4 3 4 3" xfId="30568" xr:uid="{00000000-0005-0000-0000-000061780000}"/>
    <cellStyle name="Note 2 2 4 3 4 3 2" xfId="30569" xr:uid="{00000000-0005-0000-0000-000062780000}"/>
    <cellStyle name="Note 2 2 4 3 4 4" xfId="30570" xr:uid="{00000000-0005-0000-0000-000063780000}"/>
    <cellStyle name="Note 2 2 4 3 4 4 2" xfId="30571" xr:uid="{00000000-0005-0000-0000-000064780000}"/>
    <cellStyle name="Note 2 2 4 3 4 5" xfId="30572" xr:uid="{00000000-0005-0000-0000-000065780000}"/>
    <cellStyle name="Note 2 2 4 3 5" xfId="30573" xr:uid="{00000000-0005-0000-0000-000066780000}"/>
    <cellStyle name="Note 2 2 4 3 5 2" xfId="30574" xr:uid="{00000000-0005-0000-0000-000067780000}"/>
    <cellStyle name="Note 2 2 4 3 5 2 2" xfId="30575" xr:uid="{00000000-0005-0000-0000-000068780000}"/>
    <cellStyle name="Note 2 2 4 3 5 3" xfId="30576" xr:uid="{00000000-0005-0000-0000-000069780000}"/>
    <cellStyle name="Note 2 2 4 3 5 3 2" xfId="30577" xr:uid="{00000000-0005-0000-0000-00006A780000}"/>
    <cellStyle name="Note 2 2 4 3 5 4" xfId="30578" xr:uid="{00000000-0005-0000-0000-00006B780000}"/>
    <cellStyle name="Note 2 2 4 3 6" xfId="30579" xr:uid="{00000000-0005-0000-0000-00006C780000}"/>
    <cellStyle name="Note 2 2 4 3 6 2" xfId="30580" xr:uid="{00000000-0005-0000-0000-00006D780000}"/>
    <cellStyle name="Note 2 2 4 3 7" xfId="30581" xr:uid="{00000000-0005-0000-0000-00006E780000}"/>
    <cellStyle name="Note 2 2 4 3 7 2" xfId="30582" xr:uid="{00000000-0005-0000-0000-00006F780000}"/>
    <cellStyle name="Note 2 2 4 3 8" xfId="30583" xr:uid="{00000000-0005-0000-0000-000070780000}"/>
    <cellStyle name="Note 2 2 4 4" xfId="30584" xr:uid="{00000000-0005-0000-0000-000071780000}"/>
    <cellStyle name="Note 2 2 4 4 2" xfId="30585" xr:uid="{00000000-0005-0000-0000-000072780000}"/>
    <cellStyle name="Note 2 2 4 4 2 2" xfId="30586" xr:uid="{00000000-0005-0000-0000-000073780000}"/>
    <cellStyle name="Note 2 2 4 4 2 2 2" xfId="30587" xr:uid="{00000000-0005-0000-0000-000074780000}"/>
    <cellStyle name="Note 2 2 4 4 2 2 2 2" xfId="30588" xr:uid="{00000000-0005-0000-0000-000075780000}"/>
    <cellStyle name="Note 2 2 4 4 2 2 3" xfId="30589" xr:uid="{00000000-0005-0000-0000-000076780000}"/>
    <cellStyle name="Note 2 2 4 4 2 2 3 2" xfId="30590" xr:uid="{00000000-0005-0000-0000-000077780000}"/>
    <cellStyle name="Note 2 2 4 4 2 2 4" xfId="30591" xr:uid="{00000000-0005-0000-0000-000078780000}"/>
    <cellStyle name="Note 2 2 4 4 2 3" xfId="30592" xr:uid="{00000000-0005-0000-0000-000079780000}"/>
    <cellStyle name="Note 2 2 4 4 2 3 2" xfId="30593" xr:uid="{00000000-0005-0000-0000-00007A780000}"/>
    <cellStyle name="Note 2 2 4 4 2 4" xfId="30594" xr:uid="{00000000-0005-0000-0000-00007B780000}"/>
    <cellStyle name="Note 2 2 4 4 2 4 2" xfId="30595" xr:uid="{00000000-0005-0000-0000-00007C780000}"/>
    <cellStyle name="Note 2 2 4 4 2 5" xfId="30596" xr:uid="{00000000-0005-0000-0000-00007D780000}"/>
    <cellStyle name="Note 2 2 4 4 3" xfId="30597" xr:uid="{00000000-0005-0000-0000-00007E780000}"/>
    <cellStyle name="Note 2 2 4 4 3 2" xfId="30598" xr:uid="{00000000-0005-0000-0000-00007F780000}"/>
    <cellStyle name="Note 2 2 4 4 3 2 2" xfId="30599" xr:uid="{00000000-0005-0000-0000-000080780000}"/>
    <cellStyle name="Note 2 2 4 4 3 2 2 2" xfId="30600" xr:uid="{00000000-0005-0000-0000-000081780000}"/>
    <cellStyle name="Note 2 2 4 4 3 2 3" xfId="30601" xr:uid="{00000000-0005-0000-0000-000082780000}"/>
    <cellStyle name="Note 2 2 4 4 3 2 3 2" xfId="30602" xr:uid="{00000000-0005-0000-0000-000083780000}"/>
    <cellStyle name="Note 2 2 4 4 3 2 4" xfId="30603" xr:uid="{00000000-0005-0000-0000-000084780000}"/>
    <cellStyle name="Note 2 2 4 4 3 3" xfId="30604" xr:uid="{00000000-0005-0000-0000-000085780000}"/>
    <cellStyle name="Note 2 2 4 4 3 3 2" xfId="30605" xr:uid="{00000000-0005-0000-0000-000086780000}"/>
    <cellStyle name="Note 2 2 4 4 3 4" xfId="30606" xr:uid="{00000000-0005-0000-0000-000087780000}"/>
    <cellStyle name="Note 2 2 4 4 3 4 2" xfId="30607" xr:uid="{00000000-0005-0000-0000-000088780000}"/>
    <cellStyle name="Note 2 2 4 4 3 5" xfId="30608" xr:uid="{00000000-0005-0000-0000-000089780000}"/>
    <cellStyle name="Note 2 2 4 4 4" xfId="30609" xr:uid="{00000000-0005-0000-0000-00008A780000}"/>
    <cellStyle name="Note 2 2 4 4 4 2" xfId="30610" xr:uid="{00000000-0005-0000-0000-00008B780000}"/>
    <cellStyle name="Note 2 2 4 4 4 2 2" xfId="30611" xr:uid="{00000000-0005-0000-0000-00008C780000}"/>
    <cellStyle name="Note 2 2 4 4 4 3" xfId="30612" xr:uid="{00000000-0005-0000-0000-00008D780000}"/>
    <cellStyle name="Note 2 2 4 4 4 3 2" xfId="30613" xr:uid="{00000000-0005-0000-0000-00008E780000}"/>
    <cellStyle name="Note 2 2 4 4 4 4" xfId="30614" xr:uid="{00000000-0005-0000-0000-00008F780000}"/>
    <cellStyle name="Note 2 2 4 4 5" xfId="30615" xr:uid="{00000000-0005-0000-0000-000090780000}"/>
    <cellStyle name="Note 2 2 4 4 5 2" xfId="30616" xr:uid="{00000000-0005-0000-0000-000091780000}"/>
    <cellStyle name="Note 2 2 4 4 6" xfId="30617" xr:uid="{00000000-0005-0000-0000-000092780000}"/>
    <cellStyle name="Note 2 2 4 4 6 2" xfId="30618" xr:uid="{00000000-0005-0000-0000-000093780000}"/>
    <cellStyle name="Note 2 2 4 4 7" xfId="30619" xr:uid="{00000000-0005-0000-0000-000094780000}"/>
    <cellStyle name="Note 2 2 4 5" xfId="30620" xr:uid="{00000000-0005-0000-0000-000095780000}"/>
    <cellStyle name="Note 2 2 4 5 2" xfId="30621" xr:uid="{00000000-0005-0000-0000-000096780000}"/>
    <cellStyle name="Note 2 2 4 5 2 2" xfId="30622" xr:uid="{00000000-0005-0000-0000-000097780000}"/>
    <cellStyle name="Note 2 2 4 5 2 2 2" xfId="30623" xr:uid="{00000000-0005-0000-0000-000098780000}"/>
    <cellStyle name="Note 2 2 4 5 2 3" xfId="30624" xr:uid="{00000000-0005-0000-0000-000099780000}"/>
    <cellStyle name="Note 2 2 4 5 2 3 2" xfId="30625" xr:uid="{00000000-0005-0000-0000-00009A780000}"/>
    <cellStyle name="Note 2 2 4 5 2 4" xfId="30626" xr:uid="{00000000-0005-0000-0000-00009B780000}"/>
    <cellStyle name="Note 2 2 4 5 3" xfId="30627" xr:uid="{00000000-0005-0000-0000-00009C780000}"/>
    <cellStyle name="Note 2 2 4 5 3 2" xfId="30628" xr:uid="{00000000-0005-0000-0000-00009D780000}"/>
    <cellStyle name="Note 2 2 4 5 4" xfId="30629" xr:uid="{00000000-0005-0000-0000-00009E780000}"/>
    <cellStyle name="Note 2 2 4 5 4 2" xfId="30630" xr:uid="{00000000-0005-0000-0000-00009F780000}"/>
    <cellStyle name="Note 2 2 4 5 5" xfId="30631" xr:uid="{00000000-0005-0000-0000-0000A0780000}"/>
    <cellStyle name="Note 2 2 4 6" xfId="30632" xr:uid="{00000000-0005-0000-0000-0000A1780000}"/>
    <cellStyle name="Note 2 2 4 6 2" xfId="30633" xr:uid="{00000000-0005-0000-0000-0000A2780000}"/>
    <cellStyle name="Note 2 2 4 6 2 2" xfId="30634" xr:uid="{00000000-0005-0000-0000-0000A3780000}"/>
    <cellStyle name="Note 2 2 4 6 2 2 2" xfId="30635" xr:uid="{00000000-0005-0000-0000-0000A4780000}"/>
    <cellStyle name="Note 2 2 4 6 2 3" xfId="30636" xr:uid="{00000000-0005-0000-0000-0000A5780000}"/>
    <cellStyle name="Note 2 2 4 6 2 3 2" xfId="30637" xr:uid="{00000000-0005-0000-0000-0000A6780000}"/>
    <cellStyle name="Note 2 2 4 6 2 4" xfId="30638" xr:uid="{00000000-0005-0000-0000-0000A7780000}"/>
    <cellStyle name="Note 2 2 4 6 3" xfId="30639" xr:uid="{00000000-0005-0000-0000-0000A8780000}"/>
    <cellStyle name="Note 2 2 4 6 3 2" xfId="30640" xr:uid="{00000000-0005-0000-0000-0000A9780000}"/>
    <cellStyle name="Note 2 2 4 6 4" xfId="30641" xr:uid="{00000000-0005-0000-0000-0000AA780000}"/>
    <cellStyle name="Note 2 2 4 6 4 2" xfId="30642" xr:uid="{00000000-0005-0000-0000-0000AB780000}"/>
    <cellStyle name="Note 2 2 4 6 5" xfId="30643" xr:uid="{00000000-0005-0000-0000-0000AC780000}"/>
    <cellStyle name="Note 2 2 4 7" xfId="30644" xr:uid="{00000000-0005-0000-0000-0000AD780000}"/>
    <cellStyle name="Note 2 2 4 7 2" xfId="30645" xr:uid="{00000000-0005-0000-0000-0000AE780000}"/>
    <cellStyle name="Note 2 2 4 7 2 2" xfId="30646" xr:uid="{00000000-0005-0000-0000-0000AF780000}"/>
    <cellStyle name="Note 2 2 4 7 2 2 2" xfId="30647" xr:uid="{00000000-0005-0000-0000-0000B0780000}"/>
    <cellStyle name="Note 2 2 4 7 2 3" xfId="30648" xr:uid="{00000000-0005-0000-0000-0000B1780000}"/>
    <cellStyle name="Note 2 2 4 7 2 3 2" xfId="30649" xr:uid="{00000000-0005-0000-0000-0000B2780000}"/>
    <cellStyle name="Note 2 2 4 7 2 4" xfId="30650" xr:uid="{00000000-0005-0000-0000-0000B3780000}"/>
    <cellStyle name="Note 2 2 4 7 3" xfId="30651" xr:uid="{00000000-0005-0000-0000-0000B4780000}"/>
    <cellStyle name="Note 2 2 4 7 3 2" xfId="30652" xr:uid="{00000000-0005-0000-0000-0000B5780000}"/>
    <cellStyle name="Note 2 2 4 7 4" xfId="30653" xr:uid="{00000000-0005-0000-0000-0000B6780000}"/>
    <cellStyle name="Note 2 2 4 7 4 2" xfId="30654" xr:uid="{00000000-0005-0000-0000-0000B7780000}"/>
    <cellStyle name="Note 2 2 4 7 5" xfId="30655" xr:uid="{00000000-0005-0000-0000-0000B8780000}"/>
    <cellStyle name="Note 2 2 4 8" xfId="30656" xr:uid="{00000000-0005-0000-0000-0000B9780000}"/>
    <cellStyle name="Note 2 2 4 8 2" xfId="30657" xr:uid="{00000000-0005-0000-0000-0000BA780000}"/>
    <cellStyle name="Note 2 2 4 8 2 2" xfId="30658" xr:uid="{00000000-0005-0000-0000-0000BB780000}"/>
    <cellStyle name="Note 2 2 4 8 3" xfId="30659" xr:uid="{00000000-0005-0000-0000-0000BC780000}"/>
    <cellStyle name="Note 2 2 4 8 3 2" xfId="30660" xr:uid="{00000000-0005-0000-0000-0000BD780000}"/>
    <cellStyle name="Note 2 2 4 8 4" xfId="30661" xr:uid="{00000000-0005-0000-0000-0000BE780000}"/>
    <cellStyle name="Note 2 2 4 9" xfId="30662" xr:uid="{00000000-0005-0000-0000-0000BF780000}"/>
    <cellStyle name="Note 2 2 4 9 2" xfId="30663" xr:uid="{00000000-0005-0000-0000-0000C0780000}"/>
    <cellStyle name="Note 2 2 5" xfId="30664" xr:uid="{00000000-0005-0000-0000-0000C1780000}"/>
    <cellStyle name="Note 2 2 5 10" xfId="30665" xr:uid="{00000000-0005-0000-0000-0000C2780000}"/>
    <cellStyle name="Note 2 2 5 2" xfId="30666" xr:uid="{00000000-0005-0000-0000-0000C3780000}"/>
    <cellStyle name="Note 2 2 5 2 2" xfId="30667" xr:uid="{00000000-0005-0000-0000-0000C4780000}"/>
    <cellStyle name="Note 2 2 5 2 2 2" xfId="30668" xr:uid="{00000000-0005-0000-0000-0000C5780000}"/>
    <cellStyle name="Note 2 2 5 2 2 2 2" xfId="30669" xr:uid="{00000000-0005-0000-0000-0000C6780000}"/>
    <cellStyle name="Note 2 2 5 2 2 2 2 2" xfId="30670" xr:uid="{00000000-0005-0000-0000-0000C7780000}"/>
    <cellStyle name="Note 2 2 5 2 2 2 3" xfId="30671" xr:uid="{00000000-0005-0000-0000-0000C8780000}"/>
    <cellStyle name="Note 2 2 5 2 2 2 3 2" xfId="30672" xr:uid="{00000000-0005-0000-0000-0000C9780000}"/>
    <cellStyle name="Note 2 2 5 2 2 2 4" xfId="30673" xr:uid="{00000000-0005-0000-0000-0000CA780000}"/>
    <cellStyle name="Note 2 2 5 2 2 3" xfId="30674" xr:uid="{00000000-0005-0000-0000-0000CB780000}"/>
    <cellStyle name="Note 2 2 5 2 2 3 2" xfId="30675" xr:uid="{00000000-0005-0000-0000-0000CC780000}"/>
    <cellStyle name="Note 2 2 5 2 2 4" xfId="30676" xr:uid="{00000000-0005-0000-0000-0000CD780000}"/>
    <cellStyle name="Note 2 2 5 2 2 4 2" xfId="30677" xr:uid="{00000000-0005-0000-0000-0000CE780000}"/>
    <cellStyle name="Note 2 2 5 2 2 5" xfId="30678" xr:uid="{00000000-0005-0000-0000-0000CF780000}"/>
    <cellStyle name="Note 2 2 5 2 3" xfId="30679" xr:uid="{00000000-0005-0000-0000-0000D0780000}"/>
    <cellStyle name="Note 2 2 5 2 3 2" xfId="30680" xr:uid="{00000000-0005-0000-0000-0000D1780000}"/>
    <cellStyle name="Note 2 2 5 2 3 2 2" xfId="30681" xr:uid="{00000000-0005-0000-0000-0000D2780000}"/>
    <cellStyle name="Note 2 2 5 2 3 2 2 2" xfId="30682" xr:uid="{00000000-0005-0000-0000-0000D3780000}"/>
    <cellStyle name="Note 2 2 5 2 3 2 3" xfId="30683" xr:uid="{00000000-0005-0000-0000-0000D4780000}"/>
    <cellStyle name="Note 2 2 5 2 3 2 3 2" xfId="30684" xr:uid="{00000000-0005-0000-0000-0000D5780000}"/>
    <cellStyle name="Note 2 2 5 2 3 2 4" xfId="30685" xr:uid="{00000000-0005-0000-0000-0000D6780000}"/>
    <cellStyle name="Note 2 2 5 2 3 3" xfId="30686" xr:uid="{00000000-0005-0000-0000-0000D7780000}"/>
    <cellStyle name="Note 2 2 5 2 3 3 2" xfId="30687" xr:uid="{00000000-0005-0000-0000-0000D8780000}"/>
    <cellStyle name="Note 2 2 5 2 3 4" xfId="30688" xr:uid="{00000000-0005-0000-0000-0000D9780000}"/>
    <cellStyle name="Note 2 2 5 2 3 4 2" xfId="30689" xr:uid="{00000000-0005-0000-0000-0000DA780000}"/>
    <cellStyle name="Note 2 2 5 2 3 5" xfId="30690" xr:uid="{00000000-0005-0000-0000-0000DB780000}"/>
    <cellStyle name="Note 2 2 5 2 4" xfId="30691" xr:uid="{00000000-0005-0000-0000-0000DC780000}"/>
    <cellStyle name="Note 2 2 5 2 4 2" xfId="30692" xr:uid="{00000000-0005-0000-0000-0000DD780000}"/>
    <cellStyle name="Note 2 2 5 2 4 2 2" xfId="30693" xr:uid="{00000000-0005-0000-0000-0000DE780000}"/>
    <cellStyle name="Note 2 2 5 2 4 2 2 2" xfId="30694" xr:uid="{00000000-0005-0000-0000-0000DF780000}"/>
    <cellStyle name="Note 2 2 5 2 4 2 3" xfId="30695" xr:uid="{00000000-0005-0000-0000-0000E0780000}"/>
    <cellStyle name="Note 2 2 5 2 4 2 3 2" xfId="30696" xr:uid="{00000000-0005-0000-0000-0000E1780000}"/>
    <cellStyle name="Note 2 2 5 2 4 2 4" xfId="30697" xr:uid="{00000000-0005-0000-0000-0000E2780000}"/>
    <cellStyle name="Note 2 2 5 2 4 3" xfId="30698" xr:uid="{00000000-0005-0000-0000-0000E3780000}"/>
    <cellStyle name="Note 2 2 5 2 4 3 2" xfId="30699" xr:uid="{00000000-0005-0000-0000-0000E4780000}"/>
    <cellStyle name="Note 2 2 5 2 4 4" xfId="30700" xr:uid="{00000000-0005-0000-0000-0000E5780000}"/>
    <cellStyle name="Note 2 2 5 2 4 4 2" xfId="30701" xr:uid="{00000000-0005-0000-0000-0000E6780000}"/>
    <cellStyle name="Note 2 2 5 2 4 5" xfId="30702" xr:uid="{00000000-0005-0000-0000-0000E7780000}"/>
    <cellStyle name="Note 2 2 5 2 5" xfId="30703" xr:uid="{00000000-0005-0000-0000-0000E8780000}"/>
    <cellStyle name="Note 2 2 5 2 5 2" xfId="30704" xr:uid="{00000000-0005-0000-0000-0000E9780000}"/>
    <cellStyle name="Note 2 2 5 2 5 2 2" xfId="30705" xr:uid="{00000000-0005-0000-0000-0000EA780000}"/>
    <cellStyle name="Note 2 2 5 2 5 3" xfId="30706" xr:uid="{00000000-0005-0000-0000-0000EB780000}"/>
    <cellStyle name="Note 2 2 5 2 5 3 2" xfId="30707" xr:uid="{00000000-0005-0000-0000-0000EC780000}"/>
    <cellStyle name="Note 2 2 5 2 5 4" xfId="30708" xr:uid="{00000000-0005-0000-0000-0000ED780000}"/>
    <cellStyle name="Note 2 2 5 2 6" xfId="30709" xr:uid="{00000000-0005-0000-0000-0000EE780000}"/>
    <cellStyle name="Note 2 2 5 2 6 2" xfId="30710" xr:uid="{00000000-0005-0000-0000-0000EF780000}"/>
    <cellStyle name="Note 2 2 5 2 7" xfId="30711" xr:uid="{00000000-0005-0000-0000-0000F0780000}"/>
    <cellStyle name="Note 2 2 5 2 7 2" xfId="30712" xr:uid="{00000000-0005-0000-0000-0000F1780000}"/>
    <cellStyle name="Note 2 2 5 2 8" xfId="30713" xr:uid="{00000000-0005-0000-0000-0000F2780000}"/>
    <cellStyle name="Note 2 2 5 3" xfId="30714" xr:uid="{00000000-0005-0000-0000-0000F3780000}"/>
    <cellStyle name="Note 2 2 5 3 2" xfId="30715" xr:uid="{00000000-0005-0000-0000-0000F4780000}"/>
    <cellStyle name="Note 2 2 5 3 2 2" xfId="30716" xr:uid="{00000000-0005-0000-0000-0000F5780000}"/>
    <cellStyle name="Note 2 2 5 3 2 2 2" xfId="30717" xr:uid="{00000000-0005-0000-0000-0000F6780000}"/>
    <cellStyle name="Note 2 2 5 3 2 2 2 2" xfId="30718" xr:uid="{00000000-0005-0000-0000-0000F7780000}"/>
    <cellStyle name="Note 2 2 5 3 2 2 3" xfId="30719" xr:uid="{00000000-0005-0000-0000-0000F8780000}"/>
    <cellStyle name="Note 2 2 5 3 2 2 3 2" xfId="30720" xr:uid="{00000000-0005-0000-0000-0000F9780000}"/>
    <cellStyle name="Note 2 2 5 3 2 2 4" xfId="30721" xr:uid="{00000000-0005-0000-0000-0000FA780000}"/>
    <cellStyle name="Note 2 2 5 3 2 3" xfId="30722" xr:uid="{00000000-0005-0000-0000-0000FB780000}"/>
    <cellStyle name="Note 2 2 5 3 2 3 2" xfId="30723" xr:uid="{00000000-0005-0000-0000-0000FC780000}"/>
    <cellStyle name="Note 2 2 5 3 2 4" xfId="30724" xr:uid="{00000000-0005-0000-0000-0000FD780000}"/>
    <cellStyle name="Note 2 2 5 3 2 4 2" xfId="30725" xr:uid="{00000000-0005-0000-0000-0000FE780000}"/>
    <cellStyle name="Note 2 2 5 3 2 5" xfId="30726" xr:uid="{00000000-0005-0000-0000-0000FF780000}"/>
    <cellStyle name="Note 2 2 5 3 3" xfId="30727" xr:uid="{00000000-0005-0000-0000-000000790000}"/>
    <cellStyle name="Note 2 2 5 3 3 2" xfId="30728" xr:uid="{00000000-0005-0000-0000-000001790000}"/>
    <cellStyle name="Note 2 2 5 3 3 2 2" xfId="30729" xr:uid="{00000000-0005-0000-0000-000002790000}"/>
    <cellStyle name="Note 2 2 5 3 3 2 2 2" xfId="30730" xr:uid="{00000000-0005-0000-0000-000003790000}"/>
    <cellStyle name="Note 2 2 5 3 3 2 3" xfId="30731" xr:uid="{00000000-0005-0000-0000-000004790000}"/>
    <cellStyle name="Note 2 2 5 3 3 2 3 2" xfId="30732" xr:uid="{00000000-0005-0000-0000-000005790000}"/>
    <cellStyle name="Note 2 2 5 3 3 2 4" xfId="30733" xr:uid="{00000000-0005-0000-0000-000006790000}"/>
    <cellStyle name="Note 2 2 5 3 3 3" xfId="30734" xr:uid="{00000000-0005-0000-0000-000007790000}"/>
    <cellStyle name="Note 2 2 5 3 3 3 2" xfId="30735" xr:uid="{00000000-0005-0000-0000-000008790000}"/>
    <cellStyle name="Note 2 2 5 3 3 4" xfId="30736" xr:uid="{00000000-0005-0000-0000-000009790000}"/>
    <cellStyle name="Note 2 2 5 3 3 4 2" xfId="30737" xr:uid="{00000000-0005-0000-0000-00000A790000}"/>
    <cellStyle name="Note 2 2 5 3 3 5" xfId="30738" xr:uid="{00000000-0005-0000-0000-00000B790000}"/>
    <cellStyle name="Note 2 2 5 3 4" xfId="30739" xr:uid="{00000000-0005-0000-0000-00000C790000}"/>
    <cellStyle name="Note 2 2 5 3 4 2" xfId="30740" xr:uid="{00000000-0005-0000-0000-00000D790000}"/>
    <cellStyle name="Note 2 2 5 3 4 2 2" xfId="30741" xr:uid="{00000000-0005-0000-0000-00000E790000}"/>
    <cellStyle name="Note 2 2 5 3 4 3" xfId="30742" xr:uid="{00000000-0005-0000-0000-00000F790000}"/>
    <cellStyle name="Note 2 2 5 3 4 3 2" xfId="30743" xr:uid="{00000000-0005-0000-0000-000010790000}"/>
    <cellStyle name="Note 2 2 5 3 4 4" xfId="30744" xr:uid="{00000000-0005-0000-0000-000011790000}"/>
    <cellStyle name="Note 2 2 5 3 5" xfId="30745" xr:uid="{00000000-0005-0000-0000-000012790000}"/>
    <cellStyle name="Note 2 2 5 3 5 2" xfId="30746" xr:uid="{00000000-0005-0000-0000-000013790000}"/>
    <cellStyle name="Note 2 2 5 3 6" xfId="30747" xr:uid="{00000000-0005-0000-0000-000014790000}"/>
    <cellStyle name="Note 2 2 5 3 6 2" xfId="30748" xr:uid="{00000000-0005-0000-0000-000015790000}"/>
    <cellStyle name="Note 2 2 5 3 7" xfId="30749" xr:uid="{00000000-0005-0000-0000-000016790000}"/>
    <cellStyle name="Note 2 2 5 4" xfId="30750" xr:uid="{00000000-0005-0000-0000-000017790000}"/>
    <cellStyle name="Note 2 2 5 4 2" xfId="30751" xr:uid="{00000000-0005-0000-0000-000018790000}"/>
    <cellStyle name="Note 2 2 5 4 2 2" xfId="30752" xr:uid="{00000000-0005-0000-0000-000019790000}"/>
    <cellStyle name="Note 2 2 5 4 2 2 2" xfId="30753" xr:uid="{00000000-0005-0000-0000-00001A790000}"/>
    <cellStyle name="Note 2 2 5 4 2 3" xfId="30754" xr:uid="{00000000-0005-0000-0000-00001B790000}"/>
    <cellStyle name="Note 2 2 5 4 2 3 2" xfId="30755" xr:uid="{00000000-0005-0000-0000-00001C790000}"/>
    <cellStyle name="Note 2 2 5 4 2 4" xfId="30756" xr:uid="{00000000-0005-0000-0000-00001D790000}"/>
    <cellStyle name="Note 2 2 5 4 3" xfId="30757" xr:uid="{00000000-0005-0000-0000-00001E790000}"/>
    <cellStyle name="Note 2 2 5 4 3 2" xfId="30758" xr:uid="{00000000-0005-0000-0000-00001F790000}"/>
    <cellStyle name="Note 2 2 5 4 4" xfId="30759" xr:uid="{00000000-0005-0000-0000-000020790000}"/>
    <cellStyle name="Note 2 2 5 4 4 2" xfId="30760" xr:uid="{00000000-0005-0000-0000-000021790000}"/>
    <cellStyle name="Note 2 2 5 4 5" xfId="30761" xr:uid="{00000000-0005-0000-0000-000022790000}"/>
    <cellStyle name="Note 2 2 5 5" xfId="30762" xr:uid="{00000000-0005-0000-0000-000023790000}"/>
    <cellStyle name="Note 2 2 5 5 2" xfId="30763" xr:uid="{00000000-0005-0000-0000-000024790000}"/>
    <cellStyle name="Note 2 2 5 5 2 2" xfId="30764" xr:uid="{00000000-0005-0000-0000-000025790000}"/>
    <cellStyle name="Note 2 2 5 5 2 2 2" xfId="30765" xr:uid="{00000000-0005-0000-0000-000026790000}"/>
    <cellStyle name="Note 2 2 5 5 2 3" xfId="30766" xr:uid="{00000000-0005-0000-0000-000027790000}"/>
    <cellStyle name="Note 2 2 5 5 2 3 2" xfId="30767" xr:uid="{00000000-0005-0000-0000-000028790000}"/>
    <cellStyle name="Note 2 2 5 5 2 4" xfId="30768" xr:uid="{00000000-0005-0000-0000-000029790000}"/>
    <cellStyle name="Note 2 2 5 5 3" xfId="30769" xr:uid="{00000000-0005-0000-0000-00002A790000}"/>
    <cellStyle name="Note 2 2 5 5 3 2" xfId="30770" xr:uid="{00000000-0005-0000-0000-00002B790000}"/>
    <cellStyle name="Note 2 2 5 5 4" xfId="30771" xr:uid="{00000000-0005-0000-0000-00002C790000}"/>
    <cellStyle name="Note 2 2 5 5 4 2" xfId="30772" xr:uid="{00000000-0005-0000-0000-00002D790000}"/>
    <cellStyle name="Note 2 2 5 5 5" xfId="30773" xr:uid="{00000000-0005-0000-0000-00002E790000}"/>
    <cellStyle name="Note 2 2 5 6" xfId="30774" xr:uid="{00000000-0005-0000-0000-00002F790000}"/>
    <cellStyle name="Note 2 2 5 6 2" xfId="30775" xr:uid="{00000000-0005-0000-0000-000030790000}"/>
    <cellStyle name="Note 2 2 5 6 2 2" xfId="30776" xr:uid="{00000000-0005-0000-0000-000031790000}"/>
    <cellStyle name="Note 2 2 5 6 2 2 2" xfId="30777" xr:uid="{00000000-0005-0000-0000-000032790000}"/>
    <cellStyle name="Note 2 2 5 6 2 3" xfId="30778" xr:uid="{00000000-0005-0000-0000-000033790000}"/>
    <cellStyle name="Note 2 2 5 6 2 3 2" xfId="30779" xr:uid="{00000000-0005-0000-0000-000034790000}"/>
    <cellStyle name="Note 2 2 5 6 2 4" xfId="30780" xr:uid="{00000000-0005-0000-0000-000035790000}"/>
    <cellStyle name="Note 2 2 5 6 3" xfId="30781" xr:uid="{00000000-0005-0000-0000-000036790000}"/>
    <cellStyle name="Note 2 2 5 6 3 2" xfId="30782" xr:uid="{00000000-0005-0000-0000-000037790000}"/>
    <cellStyle name="Note 2 2 5 6 4" xfId="30783" xr:uid="{00000000-0005-0000-0000-000038790000}"/>
    <cellStyle name="Note 2 2 5 6 4 2" xfId="30784" xr:uid="{00000000-0005-0000-0000-000039790000}"/>
    <cellStyle name="Note 2 2 5 6 5" xfId="30785" xr:uid="{00000000-0005-0000-0000-00003A790000}"/>
    <cellStyle name="Note 2 2 5 7" xfId="30786" xr:uid="{00000000-0005-0000-0000-00003B790000}"/>
    <cellStyle name="Note 2 2 5 7 2" xfId="30787" xr:uid="{00000000-0005-0000-0000-00003C790000}"/>
    <cellStyle name="Note 2 2 5 7 2 2" xfId="30788" xr:uid="{00000000-0005-0000-0000-00003D790000}"/>
    <cellStyle name="Note 2 2 5 7 3" xfId="30789" xr:uid="{00000000-0005-0000-0000-00003E790000}"/>
    <cellStyle name="Note 2 2 5 7 3 2" xfId="30790" xr:uid="{00000000-0005-0000-0000-00003F790000}"/>
    <cellStyle name="Note 2 2 5 7 4" xfId="30791" xr:uid="{00000000-0005-0000-0000-000040790000}"/>
    <cellStyle name="Note 2 2 5 8" xfId="30792" xr:uid="{00000000-0005-0000-0000-000041790000}"/>
    <cellStyle name="Note 2 2 5 8 2" xfId="30793" xr:uid="{00000000-0005-0000-0000-000042790000}"/>
    <cellStyle name="Note 2 2 5 9" xfId="30794" xr:uid="{00000000-0005-0000-0000-000043790000}"/>
    <cellStyle name="Note 2 2 5 9 2" xfId="30795" xr:uid="{00000000-0005-0000-0000-000044790000}"/>
    <cellStyle name="Note 2 2 6" xfId="30796" xr:uid="{00000000-0005-0000-0000-000045790000}"/>
    <cellStyle name="Note 2 2 6 10" xfId="30797" xr:uid="{00000000-0005-0000-0000-000046790000}"/>
    <cellStyle name="Note 2 2 6 2" xfId="30798" xr:uid="{00000000-0005-0000-0000-000047790000}"/>
    <cellStyle name="Note 2 2 6 2 2" xfId="30799" xr:uid="{00000000-0005-0000-0000-000048790000}"/>
    <cellStyle name="Note 2 2 6 2 2 2" xfId="30800" xr:uid="{00000000-0005-0000-0000-000049790000}"/>
    <cellStyle name="Note 2 2 6 2 2 2 2" xfId="30801" xr:uid="{00000000-0005-0000-0000-00004A790000}"/>
    <cellStyle name="Note 2 2 6 2 2 2 2 2" xfId="30802" xr:uid="{00000000-0005-0000-0000-00004B790000}"/>
    <cellStyle name="Note 2 2 6 2 2 2 3" xfId="30803" xr:uid="{00000000-0005-0000-0000-00004C790000}"/>
    <cellStyle name="Note 2 2 6 2 2 2 3 2" xfId="30804" xr:uid="{00000000-0005-0000-0000-00004D790000}"/>
    <cellStyle name="Note 2 2 6 2 2 2 4" xfId="30805" xr:uid="{00000000-0005-0000-0000-00004E790000}"/>
    <cellStyle name="Note 2 2 6 2 2 3" xfId="30806" xr:uid="{00000000-0005-0000-0000-00004F790000}"/>
    <cellStyle name="Note 2 2 6 2 2 3 2" xfId="30807" xr:uid="{00000000-0005-0000-0000-000050790000}"/>
    <cellStyle name="Note 2 2 6 2 2 4" xfId="30808" xr:uid="{00000000-0005-0000-0000-000051790000}"/>
    <cellStyle name="Note 2 2 6 2 2 4 2" xfId="30809" xr:uid="{00000000-0005-0000-0000-000052790000}"/>
    <cellStyle name="Note 2 2 6 2 2 5" xfId="30810" xr:uid="{00000000-0005-0000-0000-000053790000}"/>
    <cellStyle name="Note 2 2 6 2 3" xfId="30811" xr:uid="{00000000-0005-0000-0000-000054790000}"/>
    <cellStyle name="Note 2 2 6 2 3 2" xfId="30812" xr:uid="{00000000-0005-0000-0000-000055790000}"/>
    <cellStyle name="Note 2 2 6 2 3 2 2" xfId="30813" xr:uid="{00000000-0005-0000-0000-000056790000}"/>
    <cellStyle name="Note 2 2 6 2 3 2 2 2" xfId="30814" xr:uid="{00000000-0005-0000-0000-000057790000}"/>
    <cellStyle name="Note 2 2 6 2 3 2 3" xfId="30815" xr:uid="{00000000-0005-0000-0000-000058790000}"/>
    <cellStyle name="Note 2 2 6 2 3 2 3 2" xfId="30816" xr:uid="{00000000-0005-0000-0000-000059790000}"/>
    <cellStyle name="Note 2 2 6 2 3 2 4" xfId="30817" xr:uid="{00000000-0005-0000-0000-00005A790000}"/>
    <cellStyle name="Note 2 2 6 2 3 3" xfId="30818" xr:uid="{00000000-0005-0000-0000-00005B790000}"/>
    <cellStyle name="Note 2 2 6 2 3 3 2" xfId="30819" xr:uid="{00000000-0005-0000-0000-00005C790000}"/>
    <cellStyle name="Note 2 2 6 2 3 4" xfId="30820" xr:uid="{00000000-0005-0000-0000-00005D790000}"/>
    <cellStyle name="Note 2 2 6 2 3 4 2" xfId="30821" xr:uid="{00000000-0005-0000-0000-00005E790000}"/>
    <cellStyle name="Note 2 2 6 2 3 5" xfId="30822" xr:uid="{00000000-0005-0000-0000-00005F790000}"/>
    <cellStyle name="Note 2 2 6 2 4" xfId="30823" xr:uid="{00000000-0005-0000-0000-000060790000}"/>
    <cellStyle name="Note 2 2 6 2 4 2" xfId="30824" xr:uid="{00000000-0005-0000-0000-000061790000}"/>
    <cellStyle name="Note 2 2 6 2 4 2 2" xfId="30825" xr:uid="{00000000-0005-0000-0000-000062790000}"/>
    <cellStyle name="Note 2 2 6 2 4 2 2 2" xfId="30826" xr:uid="{00000000-0005-0000-0000-000063790000}"/>
    <cellStyle name="Note 2 2 6 2 4 2 3" xfId="30827" xr:uid="{00000000-0005-0000-0000-000064790000}"/>
    <cellStyle name="Note 2 2 6 2 4 2 3 2" xfId="30828" xr:uid="{00000000-0005-0000-0000-000065790000}"/>
    <cellStyle name="Note 2 2 6 2 4 2 4" xfId="30829" xr:uid="{00000000-0005-0000-0000-000066790000}"/>
    <cellStyle name="Note 2 2 6 2 4 3" xfId="30830" xr:uid="{00000000-0005-0000-0000-000067790000}"/>
    <cellStyle name="Note 2 2 6 2 4 3 2" xfId="30831" xr:uid="{00000000-0005-0000-0000-000068790000}"/>
    <cellStyle name="Note 2 2 6 2 4 4" xfId="30832" xr:uid="{00000000-0005-0000-0000-000069790000}"/>
    <cellStyle name="Note 2 2 6 2 4 4 2" xfId="30833" xr:uid="{00000000-0005-0000-0000-00006A790000}"/>
    <cellStyle name="Note 2 2 6 2 4 5" xfId="30834" xr:uid="{00000000-0005-0000-0000-00006B790000}"/>
    <cellStyle name="Note 2 2 6 2 5" xfId="30835" xr:uid="{00000000-0005-0000-0000-00006C790000}"/>
    <cellStyle name="Note 2 2 6 2 5 2" xfId="30836" xr:uid="{00000000-0005-0000-0000-00006D790000}"/>
    <cellStyle name="Note 2 2 6 2 5 2 2" xfId="30837" xr:uid="{00000000-0005-0000-0000-00006E790000}"/>
    <cellStyle name="Note 2 2 6 2 5 3" xfId="30838" xr:uid="{00000000-0005-0000-0000-00006F790000}"/>
    <cellStyle name="Note 2 2 6 2 5 3 2" xfId="30839" xr:uid="{00000000-0005-0000-0000-000070790000}"/>
    <cellStyle name="Note 2 2 6 2 5 4" xfId="30840" xr:uid="{00000000-0005-0000-0000-000071790000}"/>
    <cellStyle name="Note 2 2 6 2 6" xfId="30841" xr:uid="{00000000-0005-0000-0000-000072790000}"/>
    <cellStyle name="Note 2 2 6 2 6 2" xfId="30842" xr:uid="{00000000-0005-0000-0000-000073790000}"/>
    <cellStyle name="Note 2 2 6 2 7" xfId="30843" xr:uid="{00000000-0005-0000-0000-000074790000}"/>
    <cellStyle name="Note 2 2 6 2 7 2" xfId="30844" xr:uid="{00000000-0005-0000-0000-000075790000}"/>
    <cellStyle name="Note 2 2 6 2 8" xfId="30845" xr:uid="{00000000-0005-0000-0000-000076790000}"/>
    <cellStyle name="Note 2 2 6 3" xfId="30846" xr:uid="{00000000-0005-0000-0000-000077790000}"/>
    <cellStyle name="Note 2 2 6 3 2" xfId="30847" xr:uid="{00000000-0005-0000-0000-000078790000}"/>
    <cellStyle name="Note 2 2 6 3 2 2" xfId="30848" xr:uid="{00000000-0005-0000-0000-000079790000}"/>
    <cellStyle name="Note 2 2 6 3 2 2 2" xfId="30849" xr:uid="{00000000-0005-0000-0000-00007A790000}"/>
    <cellStyle name="Note 2 2 6 3 2 3" xfId="30850" xr:uid="{00000000-0005-0000-0000-00007B790000}"/>
    <cellStyle name="Note 2 2 6 3 2 3 2" xfId="30851" xr:uid="{00000000-0005-0000-0000-00007C790000}"/>
    <cellStyle name="Note 2 2 6 3 2 4" xfId="30852" xr:uid="{00000000-0005-0000-0000-00007D790000}"/>
    <cellStyle name="Note 2 2 6 3 3" xfId="30853" xr:uid="{00000000-0005-0000-0000-00007E790000}"/>
    <cellStyle name="Note 2 2 6 3 3 2" xfId="30854" xr:uid="{00000000-0005-0000-0000-00007F790000}"/>
    <cellStyle name="Note 2 2 6 3 4" xfId="30855" xr:uid="{00000000-0005-0000-0000-000080790000}"/>
    <cellStyle name="Note 2 2 6 3 4 2" xfId="30856" xr:uid="{00000000-0005-0000-0000-000081790000}"/>
    <cellStyle name="Note 2 2 6 3 5" xfId="30857" xr:uid="{00000000-0005-0000-0000-000082790000}"/>
    <cellStyle name="Note 2 2 6 4" xfId="30858" xr:uid="{00000000-0005-0000-0000-000083790000}"/>
    <cellStyle name="Note 2 2 6 4 2" xfId="30859" xr:uid="{00000000-0005-0000-0000-000084790000}"/>
    <cellStyle name="Note 2 2 6 4 2 2" xfId="30860" xr:uid="{00000000-0005-0000-0000-000085790000}"/>
    <cellStyle name="Note 2 2 6 4 2 2 2" xfId="30861" xr:uid="{00000000-0005-0000-0000-000086790000}"/>
    <cellStyle name="Note 2 2 6 4 2 3" xfId="30862" xr:uid="{00000000-0005-0000-0000-000087790000}"/>
    <cellStyle name="Note 2 2 6 4 2 3 2" xfId="30863" xr:uid="{00000000-0005-0000-0000-000088790000}"/>
    <cellStyle name="Note 2 2 6 4 2 4" xfId="30864" xr:uid="{00000000-0005-0000-0000-000089790000}"/>
    <cellStyle name="Note 2 2 6 4 3" xfId="30865" xr:uid="{00000000-0005-0000-0000-00008A790000}"/>
    <cellStyle name="Note 2 2 6 4 3 2" xfId="30866" xr:uid="{00000000-0005-0000-0000-00008B790000}"/>
    <cellStyle name="Note 2 2 6 4 4" xfId="30867" xr:uid="{00000000-0005-0000-0000-00008C790000}"/>
    <cellStyle name="Note 2 2 6 4 4 2" xfId="30868" xr:uid="{00000000-0005-0000-0000-00008D790000}"/>
    <cellStyle name="Note 2 2 6 4 5" xfId="30869" xr:uid="{00000000-0005-0000-0000-00008E790000}"/>
    <cellStyle name="Note 2 2 6 5" xfId="30870" xr:uid="{00000000-0005-0000-0000-00008F790000}"/>
    <cellStyle name="Note 2 2 6 5 2" xfId="30871" xr:uid="{00000000-0005-0000-0000-000090790000}"/>
    <cellStyle name="Note 2 2 6 5 2 2" xfId="30872" xr:uid="{00000000-0005-0000-0000-000091790000}"/>
    <cellStyle name="Note 2 2 6 5 2 2 2" xfId="30873" xr:uid="{00000000-0005-0000-0000-000092790000}"/>
    <cellStyle name="Note 2 2 6 5 2 3" xfId="30874" xr:uid="{00000000-0005-0000-0000-000093790000}"/>
    <cellStyle name="Note 2 2 6 5 2 3 2" xfId="30875" xr:uid="{00000000-0005-0000-0000-000094790000}"/>
    <cellStyle name="Note 2 2 6 5 2 4" xfId="30876" xr:uid="{00000000-0005-0000-0000-000095790000}"/>
    <cellStyle name="Note 2 2 6 5 3" xfId="30877" xr:uid="{00000000-0005-0000-0000-000096790000}"/>
    <cellStyle name="Note 2 2 6 5 3 2" xfId="30878" xr:uid="{00000000-0005-0000-0000-000097790000}"/>
    <cellStyle name="Note 2 2 6 5 4" xfId="30879" xr:uid="{00000000-0005-0000-0000-000098790000}"/>
    <cellStyle name="Note 2 2 6 5 4 2" xfId="30880" xr:uid="{00000000-0005-0000-0000-000099790000}"/>
    <cellStyle name="Note 2 2 6 5 5" xfId="30881" xr:uid="{00000000-0005-0000-0000-00009A790000}"/>
    <cellStyle name="Note 2 2 6 6" xfId="30882" xr:uid="{00000000-0005-0000-0000-00009B790000}"/>
    <cellStyle name="Note 2 2 6 6 2" xfId="30883" xr:uid="{00000000-0005-0000-0000-00009C790000}"/>
    <cellStyle name="Note 2 2 6 6 2 2" xfId="30884" xr:uid="{00000000-0005-0000-0000-00009D790000}"/>
    <cellStyle name="Note 2 2 6 6 2 2 2" xfId="30885" xr:uid="{00000000-0005-0000-0000-00009E790000}"/>
    <cellStyle name="Note 2 2 6 6 2 3" xfId="30886" xr:uid="{00000000-0005-0000-0000-00009F790000}"/>
    <cellStyle name="Note 2 2 6 6 2 3 2" xfId="30887" xr:uid="{00000000-0005-0000-0000-0000A0790000}"/>
    <cellStyle name="Note 2 2 6 6 2 4" xfId="30888" xr:uid="{00000000-0005-0000-0000-0000A1790000}"/>
    <cellStyle name="Note 2 2 6 6 3" xfId="30889" xr:uid="{00000000-0005-0000-0000-0000A2790000}"/>
    <cellStyle name="Note 2 2 6 6 3 2" xfId="30890" xr:uid="{00000000-0005-0000-0000-0000A3790000}"/>
    <cellStyle name="Note 2 2 6 6 4" xfId="30891" xr:uid="{00000000-0005-0000-0000-0000A4790000}"/>
    <cellStyle name="Note 2 2 6 6 4 2" xfId="30892" xr:uid="{00000000-0005-0000-0000-0000A5790000}"/>
    <cellStyle name="Note 2 2 6 6 5" xfId="30893" xr:uid="{00000000-0005-0000-0000-0000A6790000}"/>
    <cellStyle name="Note 2 2 6 7" xfId="30894" xr:uid="{00000000-0005-0000-0000-0000A7790000}"/>
    <cellStyle name="Note 2 2 6 7 2" xfId="30895" xr:uid="{00000000-0005-0000-0000-0000A8790000}"/>
    <cellStyle name="Note 2 2 6 7 2 2" xfId="30896" xr:uid="{00000000-0005-0000-0000-0000A9790000}"/>
    <cellStyle name="Note 2 2 6 7 3" xfId="30897" xr:uid="{00000000-0005-0000-0000-0000AA790000}"/>
    <cellStyle name="Note 2 2 6 7 3 2" xfId="30898" xr:uid="{00000000-0005-0000-0000-0000AB790000}"/>
    <cellStyle name="Note 2 2 6 7 4" xfId="30899" xr:uid="{00000000-0005-0000-0000-0000AC790000}"/>
    <cellStyle name="Note 2 2 6 8" xfId="30900" xr:uid="{00000000-0005-0000-0000-0000AD790000}"/>
    <cellStyle name="Note 2 2 6 8 2" xfId="30901" xr:uid="{00000000-0005-0000-0000-0000AE790000}"/>
    <cellStyle name="Note 2 2 6 9" xfId="30902" xr:uid="{00000000-0005-0000-0000-0000AF790000}"/>
    <cellStyle name="Note 2 2 6 9 2" xfId="30903" xr:uid="{00000000-0005-0000-0000-0000B0790000}"/>
    <cellStyle name="Note 2 2 7" xfId="30904" xr:uid="{00000000-0005-0000-0000-0000B1790000}"/>
    <cellStyle name="Note 2 2 7 2" xfId="30905" xr:uid="{00000000-0005-0000-0000-0000B2790000}"/>
    <cellStyle name="Note 2 2 7 2 2" xfId="30906" xr:uid="{00000000-0005-0000-0000-0000B3790000}"/>
    <cellStyle name="Note 2 2 7 2 2 2" xfId="30907" xr:uid="{00000000-0005-0000-0000-0000B4790000}"/>
    <cellStyle name="Note 2 2 7 2 3" xfId="30908" xr:uid="{00000000-0005-0000-0000-0000B5790000}"/>
    <cellStyle name="Note 2 2 7 2 3 2" xfId="30909" xr:uid="{00000000-0005-0000-0000-0000B6790000}"/>
    <cellStyle name="Note 2 2 7 2 4" xfId="30910" xr:uid="{00000000-0005-0000-0000-0000B7790000}"/>
    <cellStyle name="Note 2 2 7 3" xfId="30911" xr:uid="{00000000-0005-0000-0000-0000B8790000}"/>
    <cellStyle name="Note 2 2 7 3 2" xfId="30912" xr:uid="{00000000-0005-0000-0000-0000B9790000}"/>
    <cellStyle name="Note 2 2 7 4" xfId="30913" xr:uid="{00000000-0005-0000-0000-0000BA790000}"/>
    <cellStyle name="Note 2 2 7 4 2" xfId="30914" xr:uid="{00000000-0005-0000-0000-0000BB790000}"/>
    <cellStyle name="Note 2 2 7 5" xfId="30915" xr:uid="{00000000-0005-0000-0000-0000BC790000}"/>
    <cellStyle name="Note 2 2 8" xfId="30916" xr:uid="{00000000-0005-0000-0000-0000BD790000}"/>
    <cellStyle name="Note 2 2 8 2" xfId="30917" xr:uid="{00000000-0005-0000-0000-0000BE790000}"/>
    <cellStyle name="Note 2 2 8 2 2" xfId="30918" xr:uid="{00000000-0005-0000-0000-0000BF790000}"/>
    <cellStyle name="Note 2 2 8 2 2 2" xfId="30919" xr:uid="{00000000-0005-0000-0000-0000C0790000}"/>
    <cellStyle name="Note 2 2 8 2 3" xfId="30920" xr:uid="{00000000-0005-0000-0000-0000C1790000}"/>
    <cellStyle name="Note 2 2 8 2 3 2" xfId="30921" xr:uid="{00000000-0005-0000-0000-0000C2790000}"/>
    <cellStyle name="Note 2 2 8 2 4" xfId="30922" xr:uid="{00000000-0005-0000-0000-0000C3790000}"/>
    <cellStyle name="Note 2 2 8 3" xfId="30923" xr:uid="{00000000-0005-0000-0000-0000C4790000}"/>
    <cellStyle name="Note 2 2 8 3 2" xfId="30924" xr:uid="{00000000-0005-0000-0000-0000C5790000}"/>
    <cellStyle name="Note 2 2 8 4" xfId="30925" xr:uid="{00000000-0005-0000-0000-0000C6790000}"/>
    <cellStyle name="Note 2 2 8 4 2" xfId="30926" xr:uid="{00000000-0005-0000-0000-0000C7790000}"/>
    <cellStyle name="Note 2 2 8 5" xfId="30927" xr:uid="{00000000-0005-0000-0000-0000C8790000}"/>
    <cellStyle name="Note 2 2 9" xfId="30928" xr:uid="{00000000-0005-0000-0000-0000C9790000}"/>
    <cellStyle name="Note 2 2 9 2" xfId="30929" xr:uid="{00000000-0005-0000-0000-0000CA790000}"/>
    <cellStyle name="Note 2 2 9 2 2" xfId="30930" xr:uid="{00000000-0005-0000-0000-0000CB790000}"/>
    <cellStyle name="Note 2 2 9 2 2 2" xfId="30931" xr:uid="{00000000-0005-0000-0000-0000CC790000}"/>
    <cellStyle name="Note 2 2 9 2 3" xfId="30932" xr:uid="{00000000-0005-0000-0000-0000CD790000}"/>
    <cellStyle name="Note 2 2 9 2 3 2" xfId="30933" xr:uid="{00000000-0005-0000-0000-0000CE790000}"/>
    <cellStyle name="Note 2 2 9 2 4" xfId="30934" xr:uid="{00000000-0005-0000-0000-0000CF790000}"/>
    <cellStyle name="Note 2 2 9 3" xfId="30935" xr:uid="{00000000-0005-0000-0000-0000D0790000}"/>
    <cellStyle name="Note 2 2 9 3 2" xfId="30936" xr:uid="{00000000-0005-0000-0000-0000D1790000}"/>
    <cellStyle name="Note 2 2 9 4" xfId="30937" xr:uid="{00000000-0005-0000-0000-0000D2790000}"/>
    <cellStyle name="Note 2 2 9 4 2" xfId="30938" xr:uid="{00000000-0005-0000-0000-0000D3790000}"/>
    <cellStyle name="Note 2 2 9 5" xfId="30939" xr:uid="{00000000-0005-0000-0000-0000D4790000}"/>
    <cellStyle name="Note 2 20" xfId="30940" xr:uid="{00000000-0005-0000-0000-0000D5790000}"/>
    <cellStyle name="Note 2 20 2" xfId="30941" xr:uid="{00000000-0005-0000-0000-0000D6790000}"/>
    <cellStyle name="Note 2 20 2 2" xfId="30942" xr:uid="{00000000-0005-0000-0000-0000D7790000}"/>
    <cellStyle name="Note 2 20 3" xfId="30943" xr:uid="{00000000-0005-0000-0000-0000D8790000}"/>
    <cellStyle name="Note 2 20 3 2" xfId="30944" xr:uid="{00000000-0005-0000-0000-0000D9790000}"/>
    <cellStyle name="Note 2 20 4" xfId="30945" xr:uid="{00000000-0005-0000-0000-0000DA790000}"/>
    <cellStyle name="Note 2 20 5" xfId="30946" xr:uid="{00000000-0005-0000-0000-0000DB790000}"/>
    <cellStyle name="Note 2 21" xfId="29712" xr:uid="{00000000-0005-0000-0000-0000DC790000}"/>
    <cellStyle name="Note 2 3" xfId="30947" xr:uid="{00000000-0005-0000-0000-0000DD790000}"/>
    <cellStyle name="Note 2 3 10" xfId="30948" xr:uid="{00000000-0005-0000-0000-0000DE790000}"/>
    <cellStyle name="Note 2 3 10 2" xfId="30949" xr:uid="{00000000-0005-0000-0000-0000DF790000}"/>
    <cellStyle name="Note 2 3 10 2 2" xfId="30950" xr:uid="{00000000-0005-0000-0000-0000E0790000}"/>
    <cellStyle name="Note 2 3 10 3" xfId="30951" xr:uid="{00000000-0005-0000-0000-0000E1790000}"/>
    <cellStyle name="Note 2 3 10 3 2" xfId="30952" xr:uid="{00000000-0005-0000-0000-0000E2790000}"/>
    <cellStyle name="Note 2 3 10 4" xfId="30953" xr:uid="{00000000-0005-0000-0000-0000E3790000}"/>
    <cellStyle name="Note 2 3 10 5" xfId="30954" xr:uid="{00000000-0005-0000-0000-0000E4790000}"/>
    <cellStyle name="Note 2 3 11" xfId="30955" xr:uid="{00000000-0005-0000-0000-0000E5790000}"/>
    <cellStyle name="Note 2 3 11 2" xfId="30956" xr:uid="{00000000-0005-0000-0000-0000E6790000}"/>
    <cellStyle name="Note 2 3 11 2 2" xfId="30957" xr:uid="{00000000-0005-0000-0000-0000E7790000}"/>
    <cellStyle name="Note 2 3 11 3" xfId="30958" xr:uid="{00000000-0005-0000-0000-0000E8790000}"/>
    <cellStyle name="Note 2 3 11 3 2" xfId="30959" xr:uid="{00000000-0005-0000-0000-0000E9790000}"/>
    <cellStyle name="Note 2 3 11 4" xfId="30960" xr:uid="{00000000-0005-0000-0000-0000EA790000}"/>
    <cellStyle name="Note 2 3 11 5" xfId="30961" xr:uid="{00000000-0005-0000-0000-0000EB790000}"/>
    <cellStyle name="Note 2 3 12" xfId="30962" xr:uid="{00000000-0005-0000-0000-0000EC790000}"/>
    <cellStyle name="Note 2 3 12 2" xfId="30963" xr:uid="{00000000-0005-0000-0000-0000ED790000}"/>
    <cellStyle name="Note 2 3 12 2 2" xfId="30964" xr:uid="{00000000-0005-0000-0000-0000EE790000}"/>
    <cellStyle name="Note 2 3 12 3" xfId="30965" xr:uid="{00000000-0005-0000-0000-0000EF790000}"/>
    <cellStyle name="Note 2 3 12 3 2" xfId="30966" xr:uid="{00000000-0005-0000-0000-0000F0790000}"/>
    <cellStyle name="Note 2 3 12 4" xfId="30967" xr:uid="{00000000-0005-0000-0000-0000F1790000}"/>
    <cellStyle name="Note 2 3 12 5" xfId="30968" xr:uid="{00000000-0005-0000-0000-0000F2790000}"/>
    <cellStyle name="Note 2 3 13" xfId="30969" xr:uid="{00000000-0005-0000-0000-0000F3790000}"/>
    <cellStyle name="Note 2 3 13 2" xfId="30970" xr:uid="{00000000-0005-0000-0000-0000F4790000}"/>
    <cellStyle name="Note 2 3 13 2 2" xfId="30971" xr:uid="{00000000-0005-0000-0000-0000F5790000}"/>
    <cellStyle name="Note 2 3 13 3" xfId="30972" xr:uid="{00000000-0005-0000-0000-0000F6790000}"/>
    <cellStyle name="Note 2 3 13 3 2" xfId="30973" xr:uid="{00000000-0005-0000-0000-0000F7790000}"/>
    <cellStyle name="Note 2 3 13 4" xfId="30974" xr:uid="{00000000-0005-0000-0000-0000F8790000}"/>
    <cellStyle name="Note 2 3 13 5" xfId="30975" xr:uid="{00000000-0005-0000-0000-0000F9790000}"/>
    <cellStyle name="Note 2 3 14" xfId="30976" xr:uid="{00000000-0005-0000-0000-0000FA790000}"/>
    <cellStyle name="Note 2 3 14 2" xfId="30977" xr:uid="{00000000-0005-0000-0000-0000FB790000}"/>
    <cellStyle name="Note 2 3 14 2 2" xfId="30978" xr:uid="{00000000-0005-0000-0000-0000FC790000}"/>
    <cellStyle name="Note 2 3 14 3" xfId="30979" xr:uid="{00000000-0005-0000-0000-0000FD790000}"/>
    <cellStyle name="Note 2 3 14 3 2" xfId="30980" xr:uid="{00000000-0005-0000-0000-0000FE790000}"/>
    <cellStyle name="Note 2 3 14 4" xfId="30981" xr:uid="{00000000-0005-0000-0000-0000FF790000}"/>
    <cellStyle name="Note 2 3 14 5" xfId="30982" xr:uid="{00000000-0005-0000-0000-0000007A0000}"/>
    <cellStyle name="Note 2 3 15" xfId="30983" xr:uid="{00000000-0005-0000-0000-0000017A0000}"/>
    <cellStyle name="Note 2 3 15 2" xfId="30984" xr:uid="{00000000-0005-0000-0000-0000027A0000}"/>
    <cellStyle name="Note 2 3 15 2 2" xfId="30985" xr:uid="{00000000-0005-0000-0000-0000037A0000}"/>
    <cellStyle name="Note 2 3 15 3" xfId="30986" xr:uid="{00000000-0005-0000-0000-0000047A0000}"/>
    <cellStyle name="Note 2 3 15 3 2" xfId="30987" xr:uid="{00000000-0005-0000-0000-0000057A0000}"/>
    <cellStyle name="Note 2 3 15 4" xfId="30988" xr:uid="{00000000-0005-0000-0000-0000067A0000}"/>
    <cellStyle name="Note 2 3 15 5" xfId="30989" xr:uid="{00000000-0005-0000-0000-0000077A0000}"/>
    <cellStyle name="Note 2 3 16" xfId="30990" xr:uid="{00000000-0005-0000-0000-0000087A0000}"/>
    <cellStyle name="Note 2 3 16 2" xfId="30991" xr:uid="{00000000-0005-0000-0000-0000097A0000}"/>
    <cellStyle name="Note 2 3 16 2 2" xfId="30992" xr:uid="{00000000-0005-0000-0000-00000A7A0000}"/>
    <cellStyle name="Note 2 3 16 3" xfId="30993" xr:uid="{00000000-0005-0000-0000-00000B7A0000}"/>
    <cellStyle name="Note 2 3 16 3 2" xfId="30994" xr:uid="{00000000-0005-0000-0000-00000C7A0000}"/>
    <cellStyle name="Note 2 3 16 4" xfId="30995" xr:uid="{00000000-0005-0000-0000-00000D7A0000}"/>
    <cellStyle name="Note 2 3 16 5" xfId="30996" xr:uid="{00000000-0005-0000-0000-00000E7A0000}"/>
    <cellStyle name="Note 2 3 17" xfId="30997" xr:uid="{00000000-0005-0000-0000-00000F7A0000}"/>
    <cellStyle name="Note 2 3 17 2" xfId="30998" xr:uid="{00000000-0005-0000-0000-0000107A0000}"/>
    <cellStyle name="Note 2 3 17 2 2" xfId="30999" xr:uid="{00000000-0005-0000-0000-0000117A0000}"/>
    <cellStyle name="Note 2 3 17 3" xfId="31000" xr:uid="{00000000-0005-0000-0000-0000127A0000}"/>
    <cellStyle name="Note 2 3 17 3 2" xfId="31001" xr:uid="{00000000-0005-0000-0000-0000137A0000}"/>
    <cellStyle name="Note 2 3 17 4" xfId="31002" xr:uid="{00000000-0005-0000-0000-0000147A0000}"/>
    <cellStyle name="Note 2 3 17 5" xfId="31003" xr:uid="{00000000-0005-0000-0000-0000157A0000}"/>
    <cellStyle name="Note 2 3 18" xfId="31004" xr:uid="{00000000-0005-0000-0000-0000167A0000}"/>
    <cellStyle name="Note 2 3 18 2" xfId="31005" xr:uid="{00000000-0005-0000-0000-0000177A0000}"/>
    <cellStyle name="Note 2 3 18 2 2" xfId="31006" xr:uid="{00000000-0005-0000-0000-0000187A0000}"/>
    <cellStyle name="Note 2 3 18 3" xfId="31007" xr:uid="{00000000-0005-0000-0000-0000197A0000}"/>
    <cellStyle name="Note 2 3 18 3 2" xfId="31008" xr:uid="{00000000-0005-0000-0000-00001A7A0000}"/>
    <cellStyle name="Note 2 3 18 4" xfId="31009" xr:uid="{00000000-0005-0000-0000-00001B7A0000}"/>
    <cellStyle name="Note 2 3 18 5" xfId="31010" xr:uid="{00000000-0005-0000-0000-00001C7A0000}"/>
    <cellStyle name="Note 2 3 19" xfId="31011" xr:uid="{00000000-0005-0000-0000-00001D7A0000}"/>
    <cellStyle name="Note 2 3 19 2" xfId="31012" xr:uid="{00000000-0005-0000-0000-00001E7A0000}"/>
    <cellStyle name="Note 2 3 19 2 2" xfId="31013" xr:uid="{00000000-0005-0000-0000-00001F7A0000}"/>
    <cellStyle name="Note 2 3 19 3" xfId="31014" xr:uid="{00000000-0005-0000-0000-0000207A0000}"/>
    <cellStyle name="Note 2 3 19 3 2" xfId="31015" xr:uid="{00000000-0005-0000-0000-0000217A0000}"/>
    <cellStyle name="Note 2 3 19 4" xfId="31016" xr:uid="{00000000-0005-0000-0000-0000227A0000}"/>
    <cellStyle name="Note 2 3 19 5" xfId="31017" xr:uid="{00000000-0005-0000-0000-0000237A0000}"/>
    <cellStyle name="Note 2 3 2" xfId="31018" xr:uid="{00000000-0005-0000-0000-0000247A0000}"/>
    <cellStyle name="Note 2 3 2 10" xfId="31019" xr:uid="{00000000-0005-0000-0000-0000257A0000}"/>
    <cellStyle name="Note 2 3 2 2" xfId="31020" xr:uid="{00000000-0005-0000-0000-0000267A0000}"/>
    <cellStyle name="Note 2 3 2 2 2" xfId="31021" xr:uid="{00000000-0005-0000-0000-0000277A0000}"/>
    <cellStyle name="Note 2 3 2 2 2 2" xfId="31022" xr:uid="{00000000-0005-0000-0000-0000287A0000}"/>
    <cellStyle name="Note 2 3 2 2 2 2 2" xfId="31023" xr:uid="{00000000-0005-0000-0000-0000297A0000}"/>
    <cellStyle name="Note 2 3 2 2 2 2 2 2" xfId="31024" xr:uid="{00000000-0005-0000-0000-00002A7A0000}"/>
    <cellStyle name="Note 2 3 2 2 2 2 3" xfId="31025" xr:uid="{00000000-0005-0000-0000-00002B7A0000}"/>
    <cellStyle name="Note 2 3 2 2 2 2 3 2" xfId="31026" xr:uid="{00000000-0005-0000-0000-00002C7A0000}"/>
    <cellStyle name="Note 2 3 2 2 2 2 4" xfId="31027" xr:uid="{00000000-0005-0000-0000-00002D7A0000}"/>
    <cellStyle name="Note 2 3 2 2 2 3" xfId="31028" xr:uid="{00000000-0005-0000-0000-00002E7A0000}"/>
    <cellStyle name="Note 2 3 2 2 2 3 2" xfId="31029" xr:uid="{00000000-0005-0000-0000-00002F7A0000}"/>
    <cellStyle name="Note 2 3 2 2 2 4" xfId="31030" xr:uid="{00000000-0005-0000-0000-0000307A0000}"/>
    <cellStyle name="Note 2 3 2 2 2 4 2" xfId="31031" xr:uid="{00000000-0005-0000-0000-0000317A0000}"/>
    <cellStyle name="Note 2 3 2 2 2 5" xfId="31032" xr:uid="{00000000-0005-0000-0000-0000327A0000}"/>
    <cellStyle name="Note 2 3 2 2 3" xfId="31033" xr:uid="{00000000-0005-0000-0000-0000337A0000}"/>
    <cellStyle name="Note 2 3 2 2 3 2" xfId="31034" xr:uid="{00000000-0005-0000-0000-0000347A0000}"/>
    <cellStyle name="Note 2 3 2 2 3 2 2" xfId="31035" xr:uid="{00000000-0005-0000-0000-0000357A0000}"/>
    <cellStyle name="Note 2 3 2 2 3 2 2 2" xfId="31036" xr:uid="{00000000-0005-0000-0000-0000367A0000}"/>
    <cellStyle name="Note 2 3 2 2 3 2 3" xfId="31037" xr:uid="{00000000-0005-0000-0000-0000377A0000}"/>
    <cellStyle name="Note 2 3 2 2 3 2 3 2" xfId="31038" xr:uid="{00000000-0005-0000-0000-0000387A0000}"/>
    <cellStyle name="Note 2 3 2 2 3 2 4" xfId="31039" xr:uid="{00000000-0005-0000-0000-0000397A0000}"/>
    <cellStyle name="Note 2 3 2 2 3 3" xfId="31040" xr:uid="{00000000-0005-0000-0000-00003A7A0000}"/>
    <cellStyle name="Note 2 3 2 2 3 3 2" xfId="31041" xr:uid="{00000000-0005-0000-0000-00003B7A0000}"/>
    <cellStyle name="Note 2 3 2 2 3 4" xfId="31042" xr:uid="{00000000-0005-0000-0000-00003C7A0000}"/>
    <cellStyle name="Note 2 3 2 2 3 4 2" xfId="31043" xr:uid="{00000000-0005-0000-0000-00003D7A0000}"/>
    <cellStyle name="Note 2 3 2 2 3 5" xfId="31044" xr:uid="{00000000-0005-0000-0000-00003E7A0000}"/>
    <cellStyle name="Note 2 3 2 2 4" xfId="31045" xr:uid="{00000000-0005-0000-0000-00003F7A0000}"/>
    <cellStyle name="Note 2 3 2 2 4 2" xfId="31046" xr:uid="{00000000-0005-0000-0000-0000407A0000}"/>
    <cellStyle name="Note 2 3 2 2 4 2 2" xfId="31047" xr:uid="{00000000-0005-0000-0000-0000417A0000}"/>
    <cellStyle name="Note 2 3 2 2 4 2 2 2" xfId="31048" xr:uid="{00000000-0005-0000-0000-0000427A0000}"/>
    <cellStyle name="Note 2 3 2 2 4 2 3" xfId="31049" xr:uid="{00000000-0005-0000-0000-0000437A0000}"/>
    <cellStyle name="Note 2 3 2 2 4 2 3 2" xfId="31050" xr:uid="{00000000-0005-0000-0000-0000447A0000}"/>
    <cellStyle name="Note 2 3 2 2 4 2 4" xfId="31051" xr:uid="{00000000-0005-0000-0000-0000457A0000}"/>
    <cellStyle name="Note 2 3 2 2 4 3" xfId="31052" xr:uid="{00000000-0005-0000-0000-0000467A0000}"/>
    <cellStyle name="Note 2 3 2 2 4 3 2" xfId="31053" xr:uid="{00000000-0005-0000-0000-0000477A0000}"/>
    <cellStyle name="Note 2 3 2 2 4 4" xfId="31054" xr:uid="{00000000-0005-0000-0000-0000487A0000}"/>
    <cellStyle name="Note 2 3 2 2 4 4 2" xfId="31055" xr:uid="{00000000-0005-0000-0000-0000497A0000}"/>
    <cellStyle name="Note 2 3 2 2 4 5" xfId="31056" xr:uid="{00000000-0005-0000-0000-00004A7A0000}"/>
    <cellStyle name="Note 2 3 2 2 5" xfId="31057" xr:uid="{00000000-0005-0000-0000-00004B7A0000}"/>
    <cellStyle name="Note 2 3 2 2 5 2" xfId="31058" xr:uid="{00000000-0005-0000-0000-00004C7A0000}"/>
    <cellStyle name="Note 2 3 2 2 5 2 2" xfId="31059" xr:uid="{00000000-0005-0000-0000-00004D7A0000}"/>
    <cellStyle name="Note 2 3 2 2 5 3" xfId="31060" xr:uid="{00000000-0005-0000-0000-00004E7A0000}"/>
    <cellStyle name="Note 2 3 2 2 5 3 2" xfId="31061" xr:uid="{00000000-0005-0000-0000-00004F7A0000}"/>
    <cellStyle name="Note 2 3 2 2 5 4" xfId="31062" xr:uid="{00000000-0005-0000-0000-0000507A0000}"/>
    <cellStyle name="Note 2 3 2 2 6" xfId="31063" xr:uid="{00000000-0005-0000-0000-0000517A0000}"/>
    <cellStyle name="Note 2 3 2 2 6 2" xfId="31064" xr:uid="{00000000-0005-0000-0000-0000527A0000}"/>
    <cellStyle name="Note 2 3 2 2 7" xfId="31065" xr:uid="{00000000-0005-0000-0000-0000537A0000}"/>
    <cellStyle name="Note 2 3 2 2 7 2" xfId="31066" xr:uid="{00000000-0005-0000-0000-0000547A0000}"/>
    <cellStyle name="Note 2 3 2 2 8" xfId="31067" xr:uid="{00000000-0005-0000-0000-0000557A0000}"/>
    <cellStyle name="Note 2 3 2 3" xfId="31068" xr:uid="{00000000-0005-0000-0000-0000567A0000}"/>
    <cellStyle name="Note 2 3 2 3 2" xfId="31069" xr:uid="{00000000-0005-0000-0000-0000577A0000}"/>
    <cellStyle name="Note 2 3 2 3 2 2" xfId="31070" xr:uid="{00000000-0005-0000-0000-0000587A0000}"/>
    <cellStyle name="Note 2 3 2 3 2 2 2" xfId="31071" xr:uid="{00000000-0005-0000-0000-0000597A0000}"/>
    <cellStyle name="Note 2 3 2 3 2 2 2 2" xfId="31072" xr:uid="{00000000-0005-0000-0000-00005A7A0000}"/>
    <cellStyle name="Note 2 3 2 3 2 2 3" xfId="31073" xr:uid="{00000000-0005-0000-0000-00005B7A0000}"/>
    <cellStyle name="Note 2 3 2 3 2 2 3 2" xfId="31074" xr:uid="{00000000-0005-0000-0000-00005C7A0000}"/>
    <cellStyle name="Note 2 3 2 3 2 2 4" xfId="31075" xr:uid="{00000000-0005-0000-0000-00005D7A0000}"/>
    <cellStyle name="Note 2 3 2 3 2 3" xfId="31076" xr:uid="{00000000-0005-0000-0000-00005E7A0000}"/>
    <cellStyle name="Note 2 3 2 3 2 3 2" xfId="31077" xr:uid="{00000000-0005-0000-0000-00005F7A0000}"/>
    <cellStyle name="Note 2 3 2 3 2 4" xfId="31078" xr:uid="{00000000-0005-0000-0000-0000607A0000}"/>
    <cellStyle name="Note 2 3 2 3 2 4 2" xfId="31079" xr:uid="{00000000-0005-0000-0000-0000617A0000}"/>
    <cellStyle name="Note 2 3 2 3 2 5" xfId="31080" xr:uid="{00000000-0005-0000-0000-0000627A0000}"/>
    <cellStyle name="Note 2 3 2 3 3" xfId="31081" xr:uid="{00000000-0005-0000-0000-0000637A0000}"/>
    <cellStyle name="Note 2 3 2 3 3 2" xfId="31082" xr:uid="{00000000-0005-0000-0000-0000647A0000}"/>
    <cellStyle name="Note 2 3 2 3 3 2 2" xfId="31083" xr:uid="{00000000-0005-0000-0000-0000657A0000}"/>
    <cellStyle name="Note 2 3 2 3 3 2 2 2" xfId="31084" xr:uid="{00000000-0005-0000-0000-0000667A0000}"/>
    <cellStyle name="Note 2 3 2 3 3 2 3" xfId="31085" xr:uid="{00000000-0005-0000-0000-0000677A0000}"/>
    <cellStyle name="Note 2 3 2 3 3 2 3 2" xfId="31086" xr:uid="{00000000-0005-0000-0000-0000687A0000}"/>
    <cellStyle name="Note 2 3 2 3 3 2 4" xfId="31087" xr:uid="{00000000-0005-0000-0000-0000697A0000}"/>
    <cellStyle name="Note 2 3 2 3 3 3" xfId="31088" xr:uid="{00000000-0005-0000-0000-00006A7A0000}"/>
    <cellStyle name="Note 2 3 2 3 3 3 2" xfId="31089" xr:uid="{00000000-0005-0000-0000-00006B7A0000}"/>
    <cellStyle name="Note 2 3 2 3 3 4" xfId="31090" xr:uid="{00000000-0005-0000-0000-00006C7A0000}"/>
    <cellStyle name="Note 2 3 2 3 3 4 2" xfId="31091" xr:uid="{00000000-0005-0000-0000-00006D7A0000}"/>
    <cellStyle name="Note 2 3 2 3 3 5" xfId="31092" xr:uid="{00000000-0005-0000-0000-00006E7A0000}"/>
    <cellStyle name="Note 2 3 2 3 4" xfId="31093" xr:uid="{00000000-0005-0000-0000-00006F7A0000}"/>
    <cellStyle name="Note 2 3 2 3 4 2" xfId="31094" xr:uid="{00000000-0005-0000-0000-0000707A0000}"/>
    <cellStyle name="Note 2 3 2 3 4 2 2" xfId="31095" xr:uid="{00000000-0005-0000-0000-0000717A0000}"/>
    <cellStyle name="Note 2 3 2 3 4 3" xfId="31096" xr:uid="{00000000-0005-0000-0000-0000727A0000}"/>
    <cellStyle name="Note 2 3 2 3 4 3 2" xfId="31097" xr:uid="{00000000-0005-0000-0000-0000737A0000}"/>
    <cellStyle name="Note 2 3 2 3 4 4" xfId="31098" xr:uid="{00000000-0005-0000-0000-0000747A0000}"/>
    <cellStyle name="Note 2 3 2 3 5" xfId="31099" xr:uid="{00000000-0005-0000-0000-0000757A0000}"/>
    <cellStyle name="Note 2 3 2 3 5 2" xfId="31100" xr:uid="{00000000-0005-0000-0000-0000767A0000}"/>
    <cellStyle name="Note 2 3 2 3 6" xfId="31101" xr:uid="{00000000-0005-0000-0000-0000777A0000}"/>
    <cellStyle name="Note 2 3 2 3 6 2" xfId="31102" xr:uid="{00000000-0005-0000-0000-0000787A0000}"/>
    <cellStyle name="Note 2 3 2 3 7" xfId="31103" xr:uid="{00000000-0005-0000-0000-0000797A0000}"/>
    <cellStyle name="Note 2 3 2 4" xfId="31104" xr:uid="{00000000-0005-0000-0000-00007A7A0000}"/>
    <cellStyle name="Note 2 3 2 4 2" xfId="31105" xr:uid="{00000000-0005-0000-0000-00007B7A0000}"/>
    <cellStyle name="Note 2 3 2 4 2 2" xfId="31106" xr:uid="{00000000-0005-0000-0000-00007C7A0000}"/>
    <cellStyle name="Note 2 3 2 4 2 2 2" xfId="31107" xr:uid="{00000000-0005-0000-0000-00007D7A0000}"/>
    <cellStyle name="Note 2 3 2 4 2 3" xfId="31108" xr:uid="{00000000-0005-0000-0000-00007E7A0000}"/>
    <cellStyle name="Note 2 3 2 4 2 3 2" xfId="31109" xr:uid="{00000000-0005-0000-0000-00007F7A0000}"/>
    <cellStyle name="Note 2 3 2 4 2 4" xfId="31110" xr:uid="{00000000-0005-0000-0000-0000807A0000}"/>
    <cellStyle name="Note 2 3 2 4 3" xfId="31111" xr:uid="{00000000-0005-0000-0000-0000817A0000}"/>
    <cellStyle name="Note 2 3 2 4 3 2" xfId="31112" xr:uid="{00000000-0005-0000-0000-0000827A0000}"/>
    <cellStyle name="Note 2 3 2 4 4" xfId="31113" xr:uid="{00000000-0005-0000-0000-0000837A0000}"/>
    <cellStyle name="Note 2 3 2 4 4 2" xfId="31114" xr:uid="{00000000-0005-0000-0000-0000847A0000}"/>
    <cellStyle name="Note 2 3 2 4 5" xfId="31115" xr:uid="{00000000-0005-0000-0000-0000857A0000}"/>
    <cellStyle name="Note 2 3 2 5" xfId="31116" xr:uid="{00000000-0005-0000-0000-0000867A0000}"/>
    <cellStyle name="Note 2 3 2 5 2" xfId="31117" xr:uid="{00000000-0005-0000-0000-0000877A0000}"/>
    <cellStyle name="Note 2 3 2 5 2 2" xfId="31118" xr:uid="{00000000-0005-0000-0000-0000887A0000}"/>
    <cellStyle name="Note 2 3 2 5 2 2 2" xfId="31119" xr:uid="{00000000-0005-0000-0000-0000897A0000}"/>
    <cellStyle name="Note 2 3 2 5 2 3" xfId="31120" xr:uid="{00000000-0005-0000-0000-00008A7A0000}"/>
    <cellStyle name="Note 2 3 2 5 2 3 2" xfId="31121" xr:uid="{00000000-0005-0000-0000-00008B7A0000}"/>
    <cellStyle name="Note 2 3 2 5 2 4" xfId="31122" xr:uid="{00000000-0005-0000-0000-00008C7A0000}"/>
    <cellStyle name="Note 2 3 2 5 3" xfId="31123" xr:uid="{00000000-0005-0000-0000-00008D7A0000}"/>
    <cellStyle name="Note 2 3 2 5 3 2" xfId="31124" xr:uid="{00000000-0005-0000-0000-00008E7A0000}"/>
    <cellStyle name="Note 2 3 2 5 4" xfId="31125" xr:uid="{00000000-0005-0000-0000-00008F7A0000}"/>
    <cellStyle name="Note 2 3 2 5 4 2" xfId="31126" xr:uid="{00000000-0005-0000-0000-0000907A0000}"/>
    <cellStyle name="Note 2 3 2 5 5" xfId="31127" xr:uid="{00000000-0005-0000-0000-0000917A0000}"/>
    <cellStyle name="Note 2 3 2 6" xfId="31128" xr:uid="{00000000-0005-0000-0000-0000927A0000}"/>
    <cellStyle name="Note 2 3 2 6 2" xfId="31129" xr:uid="{00000000-0005-0000-0000-0000937A0000}"/>
    <cellStyle name="Note 2 3 2 6 2 2" xfId="31130" xr:uid="{00000000-0005-0000-0000-0000947A0000}"/>
    <cellStyle name="Note 2 3 2 6 2 2 2" xfId="31131" xr:uid="{00000000-0005-0000-0000-0000957A0000}"/>
    <cellStyle name="Note 2 3 2 6 2 3" xfId="31132" xr:uid="{00000000-0005-0000-0000-0000967A0000}"/>
    <cellStyle name="Note 2 3 2 6 2 3 2" xfId="31133" xr:uid="{00000000-0005-0000-0000-0000977A0000}"/>
    <cellStyle name="Note 2 3 2 6 2 4" xfId="31134" xr:uid="{00000000-0005-0000-0000-0000987A0000}"/>
    <cellStyle name="Note 2 3 2 6 3" xfId="31135" xr:uid="{00000000-0005-0000-0000-0000997A0000}"/>
    <cellStyle name="Note 2 3 2 6 3 2" xfId="31136" xr:uid="{00000000-0005-0000-0000-00009A7A0000}"/>
    <cellStyle name="Note 2 3 2 6 4" xfId="31137" xr:uid="{00000000-0005-0000-0000-00009B7A0000}"/>
    <cellStyle name="Note 2 3 2 6 4 2" xfId="31138" xr:uid="{00000000-0005-0000-0000-00009C7A0000}"/>
    <cellStyle name="Note 2 3 2 6 5" xfId="31139" xr:uid="{00000000-0005-0000-0000-00009D7A0000}"/>
    <cellStyle name="Note 2 3 2 7" xfId="31140" xr:uid="{00000000-0005-0000-0000-00009E7A0000}"/>
    <cellStyle name="Note 2 3 2 7 2" xfId="31141" xr:uid="{00000000-0005-0000-0000-00009F7A0000}"/>
    <cellStyle name="Note 2 3 2 7 2 2" xfId="31142" xr:uid="{00000000-0005-0000-0000-0000A07A0000}"/>
    <cellStyle name="Note 2 3 2 7 3" xfId="31143" xr:uid="{00000000-0005-0000-0000-0000A17A0000}"/>
    <cellStyle name="Note 2 3 2 7 3 2" xfId="31144" xr:uid="{00000000-0005-0000-0000-0000A27A0000}"/>
    <cellStyle name="Note 2 3 2 7 4" xfId="31145" xr:uid="{00000000-0005-0000-0000-0000A37A0000}"/>
    <cellStyle name="Note 2 3 2 8" xfId="31146" xr:uid="{00000000-0005-0000-0000-0000A47A0000}"/>
    <cellStyle name="Note 2 3 2 8 2" xfId="31147" xr:uid="{00000000-0005-0000-0000-0000A57A0000}"/>
    <cellStyle name="Note 2 3 2 9" xfId="31148" xr:uid="{00000000-0005-0000-0000-0000A67A0000}"/>
    <cellStyle name="Note 2 3 2 9 2" xfId="31149" xr:uid="{00000000-0005-0000-0000-0000A77A0000}"/>
    <cellStyle name="Note 2 3 20" xfId="31150" xr:uid="{00000000-0005-0000-0000-0000A87A0000}"/>
    <cellStyle name="Note 2 3 20 2" xfId="31151" xr:uid="{00000000-0005-0000-0000-0000A97A0000}"/>
    <cellStyle name="Note 2 3 20 2 2" xfId="31152" xr:uid="{00000000-0005-0000-0000-0000AA7A0000}"/>
    <cellStyle name="Note 2 3 20 3" xfId="31153" xr:uid="{00000000-0005-0000-0000-0000AB7A0000}"/>
    <cellStyle name="Note 2 3 20 3 2" xfId="31154" xr:uid="{00000000-0005-0000-0000-0000AC7A0000}"/>
    <cellStyle name="Note 2 3 20 4" xfId="31155" xr:uid="{00000000-0005-0000-0000-0000AD7A0000}"/>
    <cellStyle name="Note 2 3 20 5" xfId="31156" xr:uid="{00000000-0005-0000-0000-0000AE7A0000}"/>
    <cellStyle name="Note 2 3 21" xfId="31157" xr:uid="{00000000-0005-0000-0000-0000AF7A0000}"/>
    <cellStyle name="Note 2 3 21 2" xfId="31158" xr:uid="{00000000-0005-0000-0000-0000B07A0000}"/>
    <cellStyle name="Note 2 3 22" xfId="31159" xr:uid="{00000000-0005-0000-0000-0000B17A0000}"/>
    <cellStyle name="Note 2 3 22 2" xfId="31160" xr:uid="{00000000-0005-0000-0000-0000B27A0000}"/>
    <cellStyle name="Note 2 3 23" xfId="31161" xr:uid="{00000000-0005-0000-0000-0000B37A0000}"/>
    <cellStyle name="Note 2 3 23 2" xfId="31162" xr:uid="{00000000-0005-0000-0000-0000B47A0000}"/>
    <cellStyle name="Note 2 3 24" xfId="31163" xr:uid="{00000000-0005-0000-0000-0000B57A0000}"/>
    <cellStyle name="Note 2 3 25" xfId="31164" xr:uid="{00000000-0005-0000-0000-0000B67A0000}"/>
    <cellStyle name="Note 2 3 3" xfId="31165" xr:uid="{00000000-0005-0000-0000-0000B77A0000}"/>
    <cellStyle name="Note 2 3 3 10" xfId="31166" xr:uid="{00000000-0005-0000-0000-0000B87A0000}"/>
    <cellStyle name="Note 2 3 3 2" xfId="31167" xr:uid="{00000000-0005-0000-0000-0000B97A0000}"/>
    <cellStyle name="Note 2 3 3 2 2" xfId="31168" xr:uid="{00000000-0005-0000-0000-0000BA7A0000}"/>
    <cellStyle name="Note 2 3 3 2 2 2" xfId="31169" xr:uid="{00000000-0005-0000-0000-0000BB7A0000}"/>
    <cellStyle name="Note 2 3 3 2 2 2 2" xfId="31170" xr:uid="{00000000-0005-0000-0000-0000BC7A0000}"/>
    <cellStyle name="Note 2 3 3 2 2 2 2 2" xfId="31171" xr:uid="{00000000-0005-0000-0000-0000BD7A0000}"/>
    <cellStyle name="Note 2 3 3 2 2 2 3" xfId="31172" xr:uid="{00000000-0005-0000-0000-0000BE7A0000}"/>
    <cellStyle name="Note 2 3 3 2 2 2 3 2" xfId="31173" xr:uid="{00000000-0005-0000-0000-0000BF7A0000}"/>
    <cellStyle name="Note 2 3 3 2 2 2 4" xfId="31174" xr:uid="{00000000-0005-0000-0000-0000C07A0000}"/>
    <cellStyle name="Note 2 3 3 2 2 3" xfId="31175" xr:uid="{00000000-0005-0000-0000-0000C17A0000}"/>
    <cellStyle name="Note 2 3 3 2 2 3 2" xfId="31176" xr:uid="{00000000-0005-0000-0000-0000C27A0000}"/>
    <cellStyle name="Note 2 3 3 2 2 4" xfId="31177" xr:uid="{00000000-0005-0000-0000-0000C37A0000}"/>
    <cellStyle name="Note 2 3 3 2 2 4 2" xfId="31178" xr:uid="{00000000-0005-0000-0000-0000C47A0000}"/>
    <cellStyle name="Note 2 3 3 2 2 5" xfId="31179" xr:uid="{00000000-0005-0000-0000-0000C57A0000}"/>
    <cellStyle name="Note 2 3 3 2 3" xfId="31180" xr:uid="{00000000-0005-0000-0000-0000C67A0000}"/>
    <cellStyle name="Note 2 3 3 2 3 2" xfId="31181" xr:uid="{00000000-0005-0000-0000-0000C77A0000}"/>
    <cellStyle name="Note 2 3 3 2 3 2 2" xfId="31182" xr:uid="{00000000-0005-0000-0000-0000C87A0000}"/>
    <cellStyle name="Note 2 3 3 2 3 2 2 2" xfId="31183" xr:uid="{00000000-0005-0000-0000-0000C97A0000}"/>
    <cellStyle name="Note 2 3 3 2 3 2 3" xfId="31184" xr:uid="{00000000-0005-0000-0000-0000CA7A0000}"/>
    <cellStyle name="Note 2 3 3 2 3 2 3 2" xfId="31185" xr:uid="{00000000-0005-0000-0000-0000CB7A0000}"/>
    <cellStyle name="Note 2 3 3 2 3 2 4" xfId="31186" xr:uid="{00000000-0005-0000-0000-0000CC7A0000}"/>
    <cellStyle name="Note 2 3 3 2 3 3" xfId="31187" xr:uid="{00000000-0005-0000-0000-0000CD7A0000}"/>
    <cellStyle name="Note 2 3 3 2 3 3 2" xfId="31188" xr:uid="{00000000-0005-0000-0000-0000CE7A0000}"/>
    <cellStyle name="Note 2 3 3 2 3 4" xfId="31189" xr:uid="{00000000-0005-0000-0000-0000CF7A0000}"/>
    <cellStyle name="Note 2 3 3 2 3 4 2" xfId="31190" xr:uid="{00000000-0005-0000-0000-0000D07A0000}"/>
    <cellStyle name="Note 2 3 3 2 3 5" xfId="31191" xr:uid="{00000000-0005-0000-0000-0000D17A0000}"/>
    <cellStyle name="Note 2 3 3 2 4" xfId="31192" xr:uid="{00000000-0005-0000-0000-0000D27A0000}"/>
    <cellStyle name="Note 2 3 3 2 4 2" xfId="31193" xr:uid="{00000000-0005-0000-0000-0000D37A0000}"/>
    <cellStyle name="Note 2 3 3 2 4 2 2" xfId="31194" xr:uid="{00000000-0005-0000-0000-0000D47A0000}"/>
    <cellStyle name="Note 2 3 3 2 4 2 2 2" xfId="31195" xr:uid="{00000000-0005-0000-0000-0000D57A0000}"/>
    <cellStyle name="Note 2 3 3 2 4 2 3" xfId="31196" xr:uid="{00000000-0005-0000-0000-0000D67A0000}"/>
    <cellStyle name="Note 2 3 3 2 4 2 3 2" xfId="31197" xr:uid="{00000000-0005-0000-0000-0000D77A0000}"/>
    <cellStyle name="Note 2 3 3 2 4 2 4" xfId="31198" xr:uid="{00000000-0005-0000-0000-0000D87A0000}"/>
    <cellStyle name="Note 2 3 3 2 4 3" xfId="31199" xr:uid="{00000000-0005-0000-0000-0000D97A0000}"/>
    <cellStyle name="Note 2 3 3 2 4 3 2" xfId="31200" xr:uid="{00000000-0005-0000-0000-0000DA7A0000}"/>
    <cellStyle name="Note 2 3 3 2 4 4" xfId="31201" xr:uid="{00000000-0005-0000-0000-0000DB7A0000}"/>
    <cellStyle name="Note 2 3 3 2 4 4 2" xfId="31202" xr:uid="{00000000-0005-0000-0000-0000DC7A0000}"/>
    <cellStyle name="Note 2 3 3 2 4 5" xfId="31203" xr:uid="{00000000-0005-0000-0000-0000DD7A0000}"/>
    <cellStyle name="Note 2 3 3 2 5" xfId="31204" xr:uid="{00000000-0005-0000-0000-0000DE7A0000}"/>
    <cellStyle name="Note 2 3 3 2 5 2" xfId="31205" xr:uid="{00000000-0005-0000-0000-0000DF7A0000}"/>
    <cellStyle name="Note 2 3 3 2 5 2 2" xfId="31206" xr:uid="{00000000-0005-0000-0000-0000E07A0000}"/>
    <cellStyle name="Note 2 3 3 2 5 3" xfId="31207" xr:uid="{00000000-0005-0000-0000-0000E17A0000}"/>
    <cellStyle name="Note 2 3 3 2 5 3 2" xfId="31208" xr:uid="{00000000-0005-0000-0000-0000E27A0000}"/>
    <cellStyle name="Note 2 3 3 2 5 4" xfId="31209" xr:uid="{00000000-0005-0000-0000-0000E37A0000}"/>
    <cellStyle name="Note 2 3 3 2 6" xfId="31210" xr:uid="{00000000-0005-0000-0000-0000E47A0000}"/>
    <cellStyle name="Note 2 3 3 2 6 2" xfId="31211" xr:uid="{00000000-0005-0000-0000-0000E57A0000}"/>
    <cellStyle name="Note 2 3 3 2 7" xfId="31212" xr:uid="{00000000-0005-0000-0000-0000E67A0000}"/>
    <cellStyle name="Note 2 3 3 2 7 2" xfId="31213" xr:uid="{00000000-0005-0000-0000-0000E77A0000}"/>
    <cellStyle name="Note 2 3 3 2 8" xfId="31214" xr:uid="{00000000-0005-0000-0000-0000E87A0000}"/>
    <cellStyle name="Note 2 3 3 3" xfId="31215" xr:uid="{00000000-0005-0000-0000-0000E97A0000}"/>
    <cellStyle name="Note 2 3 3 3 2" xfId="31216" xr:uid="{00000000-0005-0000-0000-0000EA7A0000}"/>
    <cellStyle name="Note 2 3 3 3 2 2" xfId="31217" xr:uid="{00000000-0005-0000-0000-0000EB7A0000}"/>
    <cellStyle name="Note 2 3 3 3 2 2 2" xfId="31218" xr:uid="{00000000-0005-0000-0000-0000EC7A0000}"/>
    <cellStyle name="Note 2 3 3 3 2 2 2 2" xfId="31219" xr:uid="{00000000-0005-0000-0000-0000ED7A0000}"/>
    <cellStyle name="Note 2 3 3 3 2 2 3" xfId="31220" xr:uid="{00000000-0005-0000-0000-0000EE7A0000}"/>
    <cellStyle name="Note 2 3 3 3 2 2 3 2" xfId="31221" xr:uid="{00000000-0005-0000-0000-0000EF7A0000}"/>
    <cellStyle name="Note 2 3 3 3 2 2 4" xfId="31222" xr:uid="{00000000-0005-0000-0000-0000F07A0000}"/>
    <cellStyle name="Note 2 3 3 3 2 3" xfId="31223" xr:uid="{00000000-0005-0000-0000-0000F17A0000}"/>
    <cellStyle name="Note 2 3 3 3 2 3 2" xfId="31224" xr:uid="{00000000-0005-0000-0000-0000F27A0000}"/>
    <cellStyle name="Note 2 3 3 3 2 4" xfId="31225" xr:uid="{00000000-0005-0000-0000-0000F37A0000}"/>
    <cellStyle name="Note 2 3 3 3 2 4 2" xfId="31226" xr:uid="{00000000-0005-0000-0000-0000F47A0000}"/>
    <cellStyle name="Note 2 3 3 3 2 5" xfId="31227" xr:uid="{00000000-0005-0000-0000-0000F57A0000}"/>
    <cellStyle name="Note 2 3 3 3 3" xfId="31228" xr:uid="{00000000-0005-0000-0000-0000F67A0000}"/>
    <cellStyle name="Note 2 3 3 3 3 2" xfId="31229" xr:uid="{00000000-0005-0000-0000-0000F77A0000}"/>
    <cellStyle name="Note 2 3 3 3 3 2 2" xfId="31230" xr:uid="{00000000-0005-0000-0000-0000F87A0000}"/>
    <cellStyle name="Note 2 3 3 3 3 2 2 2" xfId="31231" xr:uid="{00000000-0005-0000-0000-0000F97A0000}"/>
    <cellStyle name="Note 2 3 3 3 3 2 3" xfId="31232" xr:uid="{00000000-0005-0000-0000-0000FA7A0000}"/>
    <cellStyle name="Note 2 3 3 3 3 2 3 2" xfId="31233" xr:uid="{00000000-0005-0000-0000-0000FB7A0000}"/>
    <cellStyle name="Note 2 3 3 3 3 2 4" xfId="31234" xr:uid="{00000000-0005-0000-0000-0000FC7A0000}"/>
    <cellStyle name="Note 2 3 3 3 3 3" xfId="31235" xr:uid="{00000000-0005-0000-0000-0000FD7A0000}"/>
    <cellStyle name="Note 2 3 3 3 3 3 2" xfId="31236" xr:uid="{00000000-0005-0000-0000-0000FE7A0000}"/>
    <cellStyle name="Note 2 3 3 3 3 4" xfId="31237" xr:uid="{00000000-0005-0000-0000-0000FF7A0000}"/>
    <cellStyle name="Note 2 3 3 3 3 4 2" xfId="31238" xr:uid="{00000000-0005-0000-0000-0000007B0000}"/>
    <cellStyle name="Note 2 3 3 3 3 5" xfId="31239" xr:uid="{00000000-0005-0000-0000-0000017B0000}"/>
    <cellStyle name="Note 2 3 3 3 4" xfId="31240" xr:uid="{00000000-0005-0000-0000-0000027B0000}"/>
    <cellStyle name="Note 2 3 3 3 4 2" xfId="31241" xr:uid="{00000000-0005-0000-0000-0000037B0000}"/>
    <cellStyle name="Note 2 3 3 3 4 2 2" xfId="31242" xr:uid="{00000000-0005-0000-0000-0000047B0000}"/>
    <cellStyle name="Note 2 3 3 3 4 3" xfId="31243" xr:uid="{00000000-0005-0000-0000-0000057B0000}"/>
    <cellStyle name="Note 2 3 3 3 4 3 2" xfId="31244" xr:uid="{00000000-0005-0000-0000-0000067B0000}"/>
    <cellStyle name="Note 2 3 3 3 4 4" xfId="31245" xr:uid="{00000000-0005-0000-0000-0000077B0000}"/>
    <cellStyle name="Note 2 3 3 3 5" xfId="31246" xr:uid="{00000000-0005-0000-0000-0000087B0000}"/>
    <cellStyle name="Note 2 3 3 3 5 2" xfId="31247" xr:uid="{00000000-0005-0000-0000-0000097B0000}"/>
    <cellStyle name="Note 2 3 3 3 6" xfId="31248" xr:uid="{00000000-0005-0000-0000-00000A7B0000}"/>
    <cellStyle name="Note 2 3 3 3 6 2" xfId="31249" xr:uid="{00000000-0005-0000-0000-00000B7B0000}"/>
    <cellStyle name="Note 2 3 3 3 7" xfId="31250" xr:uid="{00000000-0005-0000-0000-00000C7B0000}"/>
    <cellStyle name="Note 2 3 3 4" xfId="31251" xr:uid="{00000000-0005-0000-0000-00000D7B0000}"/>
    <cellStyle name="Note 2 3 3 4 2" xfId="31252" xr:uid="{00000000-0005-0000-0000-00000E7B0000}"/>
    <cellStyle name="Note 2 3 3 4 2 2" xfId="31253" xr:uid="{00000000-0005-0000-0000-00000F7B0000}"/>
    <cellStyle name="Note 2 3 3 4 2 2 2" xfId="31254" xr:uid="{00000000-0005-0000-0000-0000107B0000}"/>
    <cellStyle name="Note 2 3 3 4 2 3" xfId="31255" xr:uid="{00000000-0005-0000-0000-0000117B0000}"/>
    <cellStyle name="Note 2 3 3 4 2 3 2" xfId="31256" xr:uid="{00000000-0005-0000-0000-0000127B0000}"/>
    <cellStyle name="Note 2 3 3 4 2 4" xfId="31257" xr:uid="{00000000-0005-0000-0000-0000137B0000}"/>
    <cellStyle name="Note 2 3 3 4 3" xfId="31258" xr:uid="{00000000-0005-0000-0000-0000147B0000}"/>
    <cellStyle name="Note 2 3 3 4 3 2" xfId="31259" xr:uid="{00000000-0005-0000-0000-0000157B0000}"/>
    <cellStyle name="Note 2 3 3 4 4" xfId="31260" xr:uid="{00000000-0005-0000-0000-0000167B0000}"/>
    <cellStyle name="Note 2 3 3 4 4 2" xfId="31261" xr:uid="{00000000-0005-0000-0000-0000177B0000}"/>
    <cellStyle name="Note 2 3 3 4 5" xfId="31262" xr:uid="{00000000-0005-0000-0000-0000187B0000}"/>
    <cellStyle name="Note 2 3 3 5" xfId="31263" xr:uid="{00000000-0005-0000-0000-0000197B0000}"/>
    <cellStyle name="Note 2 3 3 5 2" xfId="31264" xr:uid="{00000000-0005-0000-0000-00001A7B0000}"/>
    <cellStyle name="Note 2 3 3 5 2 2" xfId="31265" xr:uid="{00000000-0005-0000-0000-00001B7B0000}"/>
    <cellStyle name="Note 2 3 3 5 2 2 2" xfId="31266" xr:uid="{00000000-0005-0000-0000-00001C7B0000}"/>
    <cellStyle name="Note 2 3 3 5 2 3" xfId="31267" xr:uid="{00000000-0005-0000-0000-00001D7B0000}"/>
    <cellStyle name="Note 2 3 3 5 2 3 2" xfId="31268" xr:uid="{00000000-0005-0000-0000-00001E7B0000}"/>
    <cellStyle name="Note 2 3 3 5 2 4" xfId="31269" xr:uid="{00000000-0005-0000-0000-00001F7B0000}"/>
    <cellStyle name="Note 2 3 3 5 3" xfId="31270" xr:uid="{00000000-0005-0000-0000-0000207B0000}"/>
    <cellStyle name="Note 2 3 3 5 3 2" xfId="31271" xr:uid="{00000000-0005-0000-0000-0000217B0000}"/>
    <cellStyle name="Note 2 3 3 5 4" xfId="31272" xr:uid="{00000000-0005-0000-0000-0000227B0000}"/>
    <cellStyle name="Note 2 3 3 5 4 2" xfId="31273" xr:uid="{00000000-0005-0000-0000-0000237B0000}"/>
    <cellStyle name="Note 2 3 3 5 5" xfId="31274" xr:uid="{00000000-0005-0000-0000-0000247B0000}"/>
    <cellStyle name="Note 2 3 3 6" xfId="31275" xr:uid="{00000000-0005-0000-0000-0000257B0000}"/>
    <cellStyle name="Note 2 3 3 6 2" xfId="31276" xr:uid="{00000000-0005-0000-0000-0000267B0000}"/>
    <cellStyle name="Note 2 3 3 6 2 2" xfId="31277" xr:uid="{00000000-0005-0000-0000-0000277B0000}"/>
    <cellStyle name="Note 2 3 3 6 2 2 2" xfId="31278" xr:uid="{00000000-0005-0000-0000-0000287B0000}"/>
    <cellStyle name="Note 2 3 3 6 2 3" xfId="31279" xr:uid="{00000000-0005-0000-0000-0000297B0000}"/>
    <cellStyle name="Note 2 3 3 6 2 3 2" xfId="31280" xr:uid="{00000000-0005-0000-0000-00002A7B0000}"/>
    <cellStyle name="Note 2 3 3 6 2 4" xfId="31281" xr:uid="{00000000-0005-0000-0000-00002B7B0000}"/>
    <cellStyle name="Note 2 3 3 6 3" xfId="31282" xr:uid="{00000000-0005-0000-0000-00002C7B0000}"/>
    <cellStyle name="Note 2 3 3 6 3 2" xfId="31283" xr:uid="{00000000-0005-0000-0000-00002D7B0000}"/>
    <cellStyle name="Note 2 3 3 6 4" xfId="31284" xr:uid="{00000000-0005-0000-0000-00002E7B0000}"/>
    <cellStyle name="Note 2 3 3 6 4 2" xfId="31285" xr:uid="{00000000-0005-0000-0000-00002F7B0000}"/>
    <cellStyle name="Note 2 3 3 6 5" xfId="31286" xr:uid="{00000000-0005-0000-0000-0000307B0000}"/>
    <cellStyle name="Note 2 3 3 7" xfId="31287" xr:uid="{00000000-0005-0000-0000-0000317B0000}"/>
    <cellStyle name="Note 2 3 3 7 2" xfId="31288" xr:uid="{00000000-0005-0000-0000-0000327B0000}"/>
    <cellStyle name="Note 2 3 3 7 2 2" xfId="31289" xr:uid="{00000000-0005-0000-0000-0000337B0000}"/>
    <cellStyle name="Note 2 3 3 7 3" xfId="31290" xr:uid="{00000000-0005-0000-0000-0000347B0000}"/>
    <cellStyle name="Note 2 3 3 7 3 2" xfId="31291" xr:uid="{00000000-0005-0000-0000-0000357B0000}"/>
    <cellStyle name="Note 2 3 3 7 4" xfId="31292" xr:uid="{00000000-0005-0000-0000-0000367B0000}"/>
    <cellStyle name="Note 2 3 3 8" xfId="31293" xr:uid="{00000000-0005-0000-0000-0000377B0000}"/>
    <cellStyle name="Note 2 3 3 8 2" xfId="31294" xr:uid="{00000000-0005-0000-0000-0000387B0000}"/>
    <cellStyle name="Note 2 3 3 9" xfId="31295" xr:uid="{00000000-0005-0000-0000-0000397B0000}"/>
    <cellStyle name="Note 2 3 3 9 2" xfId="31296" xr:uid="{00000000-0005-0000-0000-00003A7B0000}"/>
    <cellStyle name="Note 2 3 4" xfId="31297" xr:uid="{00000000-0005-0000-0000-00003B7B0000}"/>
    <cellStyle name="Note 2 3 4 10" xfId="31298" xr:uid="{00000000-0005-0000-0000-00003C7B0000}"/>
    <cellStyle name="Note 2 3 4 2" xfId="31299" xr:uid="{00000000-0005-0000-0000-00003D7B0000}"/>
    <cellStyle name="Note 2 3 4 2 2" xfId="31300" xr:uid="{00000000-0005-0000-0000-00003E7B0000}"/>
    <cellStyle name="Note 2 3 4 2 2 2" xfId="31301" xr:uid="{00000000-0005-0000-0000-00003F7B0000}"/>
    <cellStyle name="Note 2 3 4 2 2 2 2" xfId="31302" xr:uid="{00000000-0005-0000-0000-0000407B0000}"/>
    <cellStyle name="Note 2 3 4 2 2 2 2 2" xfId="31303" xr:uid="{00000000-0005-0000-0000-0000417B0000}"/>
    <cellStyle name="Note 2 3 4 2 2 2 3" xfId="31304" xr:uid="{00000000-0005-0000-0000-0000427B0000}"/>
    <cellStyle name="Note 2 3 4 2 2 2 3 2" xfId="31305" xr:uid="{00000000-0005-0000-0000-0000437B0000}"/>
    <cellStyle name="Note 2 3 4 2 2 2 4" xfId="31306" xr:uid="{00000000-0005-0000-0000-0000447B0000}"/>
    <cellStyle name="Note 2 3 4 2 2 3" xfId="31307" xr:uid="{00000000-0005-0000-0000-0000457B0000}"/>
    <cellStyle name="Note 2 3 4 2 2 3 2" xfId="31308" xr:uid="{00000000-0005-0000-0000-0000467B0000}"/>
    <cellStyle name="Note 2 3 4 2 2 4" xfId="31309" xr:uid="{00000000-0005-0000-0000-0000477B0000}"/>
    <cellStyle name="Note 2 3 4 2 2 4 2" xfId="31310" xr:uid="{00000000-0005-0000-0000-0000487B0000}"/>
    <cellStyle name="Note 2 3 4 2 2 5" xfId="31311" xr:uid="{00000000-0005-0000-0000-0000497B0000}"/>
    <cellStyle name="Note 2 3 4 2 3" xfId="31312" xr:uid="{00000000-0005-0000-0000-00004A7B0000}"/>
    <cellStyle name="Note 2 3 4 2 3 2" xfId="31313" xr:uid="{00000000-0005-0000-0000-00004B7B0000}"/>
    <cellStyle name="Note 2 3 4 2 3 2 2" xfId="31314" xr:uid="{00000000-0005-0000-0000-00004C7B0000}"/>
    <cellStyle name="Note 2 3 4 2 3 2 2 2" xfId="31315" xr:uid="{00000000-0005-0000-0000-00004D7B0000}"/>
    <cellStyle name="Note 2 3 4 2 3 2 3" xfId="31316" xr:uid="{00000000-0005-0000-0000-00004E7B0000}"/>
    <cellStyle name="Note 2 3 4 2 3 2 3 2" xfId="31317" xr:uid="{00000000-0005-0000-0000-00004F7B0000}"/>
    <cellStyle name="Note 2 3 4 2 3 2 4" xfId="31318" xr:uid="{00000000-0005-0000-0000-0000507B0000}"/>
    <cellStyle name="Note 2 3 4 2 3 3" xfId="31319" xr:uid="{00000000-0005-0000-0000-0000517B0000}"/>
    <cellStyle name="Note 2 3 4 2 3 3 2" xfId="31320" xr:uid="{00000000-0005-0000-0000-0000527B0000}"/>
    <cellStyle name="Note 2 3 4 2 3 4" xfId="31321" xr:uid="{00000000-0005-0000-0000-0000537B0000}"/>
    <cellStyle name="Note 2 3 4 2 3 4 2" xfId="31322" xr:uid="{00000000-0005-0000-0000-0000547B0000}"/>
    <cellStyle name="Note 2 3 4 2 3 5" xfId="31323" xr:uid="{00000000-0005-0000-0000-0000557B0000}"/>
    <cellStyle name="Note 2 3 4 2 4" xfId="31324" xr:uid="{00000000-0005-0000-0000-0000567B0000}"/>
    <cellStyle name="Note 2 3 4 2 4 2" xfId="31325" xr:uid="{00000000-0005-0000-0000-0000577B0000}"/>
    <cellStyle name="Note 2 3 4 2 4 2 2" xfId="31326" xr:uid="{00000000-0005-0000-0000-0000587B0000}"/>
    <cellStyle name="Note 2 3 4 2 4 2 2 2" xfId="31327" xr:uid="{00000000-0005-0000-0000-0000597B0000}"/>
    <cellStyle name="Note 2 3 4 2 4 2 3" xfId="31328" xr:uid="{00000000-0005-0000-0000-00005A7B0000}"/>
    <cellStyle name="Note 2 3 4 2 4 2 3 2" xfId="31329" xr:uid="{00000000-0005-0000-0000-00005B7B0000}"/>
    <cellStyle name="Note 2 3 4 2 4 2 4" xfId="31330" xr:uid="{00000000-0005-0000-0000-00005C7B0000}"/>
    <cellStyle name="Note 2 3 4 2 4 3" xfId="31331" xr:uid="{00000000-0005-0000-0000-00005D7B0000}"/>
    <cellStyle name="Note 2 3 4 2 4 3 2" xfId="31332" xr:uid="{00000000-0005-0000-0000-00005E7B0000}"/>
    <cellStyle name="Note 2 3 4 2 4 4" xfId="31333" xr:uid="{00000000-0005-0000-0000-00005F7B0000}"/>
    <cellStyle name="Note 2 3 4 2 4 4 2" xfId="31334" xr:uid="{00000000-0005-0000-0000-0000607B0000}"/>
    <cellStyle name="Note 2 3 4 2 4 5" xfId="31335" xr:uid="{00000000-0005-0000-0000-0000617B0000}"/>
    <cellStyle name="Note 2 3 4 2 5" xfId="31336" xr:uid="{00000000-0005-0000-0000-0000627B0000}"/>
    <cellStyle name="Note 2 3 4 2 5 2" xfId="31337" xr:uid="{00000000-0005-0000-0000-0000637B0000}"/>
    <cellStyle name="Note 2 3 4 2 5 2 2" xfId="31338" xr:uid="{00000000-0005-0000-0000-0000647B0000}"/>
    <cellStyle name="Note 2 3 4 2 5 3" xfId="31339" xr:uid="{00000000-0005-0000-0000-0000657B0000}"/>
    <cellStyle name="Note 2 3 4 2 5 3 2" xfId="31340" xr:uid="{00000000-0005-0000-0000-0000667B0000}"/>
    <cellStyle name="Note 2 3 4 2 5 4" xfId="31341" xr:uid="{00000000-0005-0000-0000-0000677B0000}"/>
    <cellStyle name="Note 2 3 4 2 6" xfId="31342" xr:uid="{00000000-0005-0000-0000-0000687B0000}"/>
    <cellStyle name="Note 2 3 4 2 6 2" xfId="31343" xr:uid="{00000000-0005-0000-0000-0000697B0000}"/>
    <cellStyle name="Note 2 3 4 2 7" xfId="31344" xr:uid="{00000000-0005-0000-0000-00006A7B0000}"/>
    <cellStyle name="Note 2 3 4 2 7 2" xfId="31345" xr:uid="{00000000-0005-0000-0000-00006B7B0000}"/>
    <cellStyle name="Note 2 3 4 2 8" xfId="31346" xr:uid="{00000000-0005-0000-0000-00006C7B0000}"/>
    <cellStyle name="Note 2 3 4 3" xfId="31347" xr:uid="{00000000-0005-0000-0000-00006D7B0000}"/>
    <cellStyle name="Note 2 3 4 3 2" xfId="31348" xr:uid="{00000000-0005-0000-0000-00006E7B0000}"/>
    <cellStyle name="Note 2 3 4 3 2 2" xfId="31349" xr:uid="{00000000-0005-0000-0000-00006F7B0000}"/>
    <cellStyle name="Note 2 3 4 3 2 2 2" xfId="31350" xr:uid="{00000000-0005-0000-0000-0000707B0000}"/>
    <cellStyle name="Note 2 3 4 3 2 3" xfId="31351" xr:uid="{00000000-0005-0000-0000-0000717B0000}"/>
    <cellStyle name="Note 2 3 4 3 2 3 2" xfId="31352" xr:uid="{00000000-0005-0000-0000-0000727B0000}"/>
    <cellStyle name="Note 2 3 4 3 2 4" xfId="31353" xr:uid="{00000000-0005-0000-0000-0000737B0000}"/>
    <cellStyle name="Note 2 3 4 3 3" xfId="31354" xr:uid="{00000000-0005-0000-0000-0000747B0000}"/>
    <cellStyle name="Note 2 3 4 3 3 2" xfId="31355" xr:uid="{00000000-0005-0000-0000-0000757B0000}"/>
    <cellStyle name="Note 2 3 4 3 4" xfId="31356" xr:uid="{00000000-0005-0000-0000-0000767B0000}"/>
    <cellStyle name="Note 2 3 4 3 4 2" xfId="31357" xr:uid="{00000000-0005-0000-0000-0000777B0000}"/>
    <cellStyle name="Note 2 3 4 3 5" xfId="31358" xr:uid="{00000000-0005-0000-0000-0000787B0000}"/>
    <cellStyle name="Note 2 3 4 4" xfId="31359" xr:uid="{00000000-0005-0000-0000-0000797B0000}"/>
    <cellStyle name="Note 2 3 4 4 2" xfId="31360" xr:uid="{00000000-0005-0000-0000-00007A7B0000}"/>
    <cellStyle name="Note 2 3 4 4 2 2" xfId="31361" xr:uid="{00000000-0005-0000-0000-00007B7B0000}"/>
    <cellStyle name="Note 2 3 4 4 2 2 2" xfId="31362" xr:uid="{00000000-0005-0000-0000-00007C7B0000}"/>
    <cellStyle name="Note 2 3 4 4 2 3" xfId="31363" xr:uid="{00000000-0005-0000-0000-00007D7B0000}"/>
    <cellStyle name="Note 2 3 4 4 2 3 2" xfId="31364" xr:uid="{00000000-0005-0000-0000-00007E7B0000}"/>
    <cellStyle name="Note 2 3 4 4 2 4" xfId="31365" xr:uid="{00000000-0005-0000-0000-00007F7B0000}"/>
    <cellStyle name="Note 2 3 4 4 3" xfId="31366" xr:uid="{00000000-0005-0000-0000-0000807B0000}"/>
    <cellStyle name="Note 2 3 4 4 3 2" xfId="31367" xr:uid="{00000000-0005-0000-0000-0000817B0000}"/>
    <cellStyle name="Note 2 3 4 4 4" xfId="31368" xr:uid="{00000000-0005-0000-0000-0000827B0000}"/>
    <cellStyle name="Note 2 3 4 4 4 2" xfId="31369" xr:uid="{00000000-0005-0000-0000-0000837B0000}"/>
    <cellStyle name="Note 2 3 4 4 5" xfId="31370" xr:uid="{00000000-0005-0000-0000-0000847B0000}"/>
    <cellStyle name="Note 2 3 4 5" xfId="31371" xr:uid="{00000000-0005-0000-0000-0000857B0000}"/>
    <cellStyle name="Note 2 3 4 5 2" xfId="31372" xr:uid="{00000000-0005-0000-0000-0000867B0000}"/>
    <cellStyle name="Note 2 3 4 5 2 2" xfId="31373" xr:uid="{00000000-0005-0000-0000-0000877B0000}"/>
    <cellStyle name="Note 2 3 4 5 2 2 2" xfId="31374" xr:uid="{00000000-0005-0000-0000-0000887B0000}"/>
    <cellStyle name="Note 2 3 4 5 2 3" xfId="31375" xr:uid="{00000000-0005-0000-0000-0000897B0000}"/>
    <cellStyle name="Note 2 3 4 5 2 3 2" xfId="31376" xr:uid="{00000000-0005-0000-0000-00008A7B0000}"/>
    <cellStyle name="Note 2 3 4 5 2 4" xfId="31377" xr:uid="{00000000-0005-0000-0000-00008B7B0000}"/>
    <cellStyle name="Note 2 3 4 5 3" xfId="31378" xr:uid="{00000000-0005-0000-0000-00008C7B0000}"/>
    <cellStyle name="Note 2 3 4 5 3 2" xfId="31379" xr:uid="{00000000-0005-0000-0000-00008D7B0000}"/>
    <cellStyle name="Note 2 3 4 5 4" xfId="31380" xr:uid="{00000000-0005-0000-0000-00008E7B0000}"/>
    <cellStyle name="Note 2 3 4 5 4 2" xfId="31381" xr:uid="{00000000-0005-0000-0000-00008F7B0000}"/>
    <cellStyle name="Note 2 3 4 5 5" xfId="31382" xr:uid="{00000000-0005-0000-0000-0000907B0000}"/>
    <cellStyle name="Note 2 3 4 6" xfId="31383" xr:uid="{00000000-0005-0000-0000-0000917B0000}"/>
    <cellStyle name="Note 2 3 4 6 2" xfId="31384" xr:uid="{00000000-0005-0000-0000-0000927B0000}"/>
    <cellStyle name="Note 2 3 4 6 2 2" xfId="31385" xr:uid="{00000000-0005-0000-0000-0000937B0000}"/>
    <cellStyle name="Note 2 3 4 6 2 2 2" xfId="31386" xr:uid="{00000000-0005-0000-0000-0000947B0000}"/>
    <cellStyle name="Note 2 3 4 6 2 3" xfId="31387" xr:uid="{00000000-0005-0000-0000-0000957B0000}"/>
    <cellStyle name="Note 2 3 4 6 2 3 2" xfId="31388" xr:uid="{00000000-0005-0000-0000-0000967B0000}"/>
    <cellStyle name="Note 2 3 4 6 2 4" xfId="31389" xr:uid="{00000000-0005-0000-0000-0000977B0000}"/>
    <cellStyle name="Note 2 3 4 6 3" xfId="31390" xr:uid="{00000000-0005-0000-0000-0000987B0000}"/>
    <cellStyle name="Note 2 3 4 6 3 2" xfId="31391" xr:uid="{00000000-0005-0000-0000-0000997B0000}"/>
    <cellStyle name="Note 2 3 4 6 4" xfId="31392" xr:uid="{00000000-0005-0000-0000-00009A7B0000}"/>
    <cellStyle name="Note 2 3 4 6 4 2" xfId="31393" xr:uid="{00000000-0005-0000-0000-00009B7B0000}"/>
    <cellStyle name="Note 2 3 4 6 5" xfId="31394" xr:uid="{00000000-0005-0000-0000-00009C7B0000}"/>
    <cellStyle name="Note 2 3 4 7" xfId="31395" xr:uid="{00000000-0005-0000-0000-00009D7B0000}"/>
    <cellStyle name="Note 2 3 4 7 2" xfId="31396" xr:uid="{00000000-0005-0000-0000-00009E7B0000}"/>
    <cellStyle name="Note 2 3 4 7 2 2" xfId="31397" xr:uid="{00000000-0005-0000-0000-00009F7B0000}"/>
    <cellStyle name="Note 2 3 4 7 3" xfId="31398" xr:uid="{00000000-0005-0000-0000-0000A07B0000}"/>
    <cellStyle name="Note 2 3 4 7 3 2" xfId="31399" xr:uid="{00000000-0005-0000-0000-0000A17B0000}"/>
    <cellStyle name="Note 2 3 4 7 4" xfId="31400" xr:uid="{00000000-0005-0000-0000-0000A27B0000}"/>
    <cellStyle name="Note 2 3 4 8" xfId="31401" xr:uid="{00000000-0005-0000-0000-0000A37B0000}"/>
    <cellStyle name="Note 2 3 4 8 2" xfId="31402" xr:uid="{00000000-0005-0000-0000-0000A47B0000}"/>
    <cellStyle name="Note 2 3 4 9" xfId="31403" xr:uid="{00000000-0005-0000-0000-0000A57B0000}"/>
    <cellStyle name="Note 2 3 4 9 2" xfId="31404" xr:uid="{00000000-0005-0000-0000-0000A67B0000}"/>
    <cellStyle name="Note 2 3 5" xfId="31405" xr:uid="{00000000-0005-0000-0000-0000A77B0000}"/>
    <cellStyle name="Note 2 3 5 2" xfId="31406" xr:uid="{00000000-0005-0000-0000-0000A87B0000}"/>
    <cellStyle name="Note 2 3 5 2 2" xfId="31407" xr:uid="{00000000-0005-0000-0000-0000A97B0000}"/>
    <cellStyle name="Note 2 3 5 2 2 2" xfId="31408" xr:uid="{00000000-0005-0000-0000-0000AA7B0000}"/>
    <cellStyle name="Note 2 3 5 2 3" xfId="31409" xr:uid="{00000000-0005-0000-0000-0000AB7B0000}"/>
    <cellStyle name="Note 2 3 5 2 3 2" xfId="31410" xr:uid="{00000000-0005-0000-0000-0000AC7B0000}"/>
    <cellStyle name="Note 2 3 5 2 4" xfId="31411" xr:uid="{00000000-0005-0000-0000-0000AD7B0000}"/>
    <cellStyle name="Note 2 3 5 3" xfId="31412" xr:uid="{00000000-0005-0000-0000-0000AE7B0000}"/>
    <cellStyle name="Note 2 3 5 3 2" xfId="31413" xr:uid="{00000000-0005-0000-0000-0000AF7B0000}"/>
    <cellStyle name="Note 2 3 5 4" xfId="31414" xr:uid="{00000000-0005-0000-0000-0000B07B0000}"/>
    <cellStyle name="Note 2 3 5 4 2" xfId="31415" xr:uid="{00000000-0005-0000-0000-0000B17B0000}"/>
    <cellStyle name="Note 2 3 5 5" xfId="31416" xr:uid="{00000000-0005-0000-0000-0000B27B0000}"/>
    <cellStyle name="Note 2 3 6" xfId="31417" xr:uid="{00000000-0005-0000-0000-0000B37B0000}"/>
    <cellStyle name="Note 2 3 6 2" xfId="31418" xr:uid="{00000000-0005-0000-0000-0000B47B0000}"/>
    <cellStyle name="Note 2 3 6 2 2" xfId="31419" xr:uid="{00000000-0005-0000-0000-0000B57B0000}"/>
    <cellStyle name="Note 2 3 6 2 2 2" xfId="31420" xr:uid="{00000000-0005-0000-0000-0000B67B0000}"/>
    <cellStyle name="Note 2 3 6 2 3" xfId="31421" xr:uid="{00000000-0005-0000-0000-0000B77B0000}"/>
    <cellStyle name="Note 2 3 6 2 3 2" xfId="31422" xr:uid="{00000000-0005-0000-0000-0000B87B0000}"/>
    <cellStyle name="Note 2 3 6 2 4" xfId="31423" xr:uid="{00000000-0005-0000-0000-0000B97B0000}"/>
    <cellStyle name="Note 2 3 6 3" xfId="31424" xr:uid="{00000000-0005-0000-0000-0000BA7B0000}"/>
    <cellStyle name="Note 2 3 6 3 2" xfId="31425" xr:uid="{00000000-0005-0000-0000-0000BB7B0000}"/>
    <cellStyle name="Note 2 3 6 4" xfId="31426" xr:uid="{00000000-0005-0000-0000-0000BC7B0000}"/>
    <cellStyle name="Note 2 3 6 4 2" xfId="31427" xr:uid="{00000000-0005-0000-0000-0000BD7B0000}"/>
    <cellStyle name="Note 2 3 6 5" xfId="31428" xr:uid="{00000000-0005-0000-0000-0000BE7B0000}"/>
    <cellStyle name="Note 2 3 7" xfId="31429" xr:uid="{00000000-0005-0000-0000-0000BF7B0000}"/>
    <cellStyle name="Note 2 3 7 2" xfId="31430" xr:uid="{00000000-0005-0000-0000-0000C07B0000}"/>
    <cellStyle name="Note 2 3 7 2 2" xfId="31431" xr:uid="{00000000-0005-0000-0000-0000C17B0000}"/>
    <cellStyle name="Note 2 3 7 2 2 2" xfId="31432" xr:uid="{00000000-0005-0000-0000-0000C27B0000}"/>
    <cellStyle name="Note 2 3 7 2 3" xfId="31433" xr:uid="{00000000-0005-0000-0000-0000C37B0000}"/>
    <cellStyle name="Note 2 3 7 2 3 2" xfId="31434" xr:uid="{00000000-0005-0000-0000-0000C47B0000}"/>
    <cellStyle name="Note 2 3 7 2 4" xfId="31435" xr:uid="{00000000-0005-0000-0000-0000C57B0000}"/>
    <cellStyle name="Note 2 3 7 3" xfId="31436" xr:uid="{00000000-0005-0000-0000-0000C67B0000}"/>
    <cellStyle name="Note 2 3 7 3 2" xfId="31437" xr:uid="{00000000-0005-0000-0000-0000C77B0000}"/>
    <cellStyle name="Note 2 3 7 4" xfId="31438" xr:uid="{00000000-0005-0000-0000-0000C87B0000}"/>
    <cellStyle name="Note 2 3 7 4 2" xfId="31439" xr:uid="{00000000-0005-0000-0000-0000C97B0000}"/>
    <cellStyle name="Note 2 3 7 5" xfId="31440" xr:uid="{00000000-0005-0000-0000-0000CA7B0000}"/>
    <cellStyle name="Note 2 3 8" xfId="31441" xr:uid="{00000000-0005-0000-0000-0000CB7B0000}"/>
    <cellStyle name="Note 2 3 8 2" xfId="31442" xr:uid="{00000000-0005-0000-0000-0000CC7B0000}"/>
    <cellStyle name="Note 2 3 8 2 2" xfId="31443" xr:uid="{00000000-0005-0000-0000-0000CD7B0000}"/>
    <cellStyle name="Note 2 3 8 3" xfId="31444" xr:uid="{00000000-0005-0000-0000-0000CE7B0000}"/>
    <cellStyle name="Note 2 3 8 3 2" xfId="31445" xr:uid="{00000000-0005-0000-0000-0000CF7B0000}"/>
    <cellStyle name="Note 2 3 8 4" xfId="31446" xr:uid="{00000000-0005-0000-0000-0000D07B0000}"/>
    <cellStyle name="Note 2 3 8 5" xfId="31447" xr:uid="{00000000-0005-0000-0000-0000D17B0000}"/>
    <cellStyle name="Note 2 3 9" xfId="31448" xr:uid="{00000000-0005-0000-0000-0000D27B0000}"/>
    <cellStyle name="Note 2 3 9 2" xfId="31449" xr:uid="{00000000-0005-0000-0000-0000D37B0000}"/>
    <cellStyle name="Note 2 3 9 2 2" xfId="31450" xr:uid="{00000000-0005-0000-0000-0000D47B0000}"/>
    <cellStyle name="Note 2 3 9 3" xfId="31451" xr:uid="{00000000-0005-0000-0000-0000D57B0000}"/>
    <cellStyle name="Note 2 3 9 3 2" xfId="31452" xr:uid="{00000000-0005-0000-0000-0000D67B0000}"/>
    <cellStyle name="Note 2 3 9 4" xfId="31453" xr:uid="{00000000-0005-0000-0000-0000D77B0000}"/>
    <cellStyle name="Note 2 3 9 5" xfId="31454" xr:uid="{00000000-0005-0000-0000-0000D87B0000}"/>
    <cellStyle name="Note 2 4" xfId="31455" xr:uid="{00000000-0005-0000-0000-0000D97B0000}"/>
    <cellStyle name="Note 2 4 10" xfId="31456" xr:uid="{00000000-0005-0000-0000-0000DA7B0000}"/>
    <cellStyle name="Note 2 4 10 2" xfId="31457" xr:uid="{00000000-0005-0000-0000-0000DB7B0000}"/>
    <cellStyle name="Note 2 4 11" xfId="31458" xr:uid="{00000000-0005-0000-0000-0000DC7B0000}"/>
    <cellStyle name="Note 2 4 11 2" xfId="31459" xr:uid="{00000000-0005-0000-0000-0000DD7B0000}"/>
    <cellStyle name="Note 2 4 12" xfId="31460" xr:uid="{00000000-0005-0000-0000-0000DE7B0000}"/>
    <cellStyle name="Note 2 4 2" xfId="31461" xr:uid="{00000000-0005-0000-0000-0000DF7B0000}"/>
    <cellStyle name="Note 2 4 2 10" xfId="31462" xr:uid="{00000000-0005-0000-0000-0000E07B0000}"/>
    <cellStyle name="Note 2 4 2 2" xfId="31463" xr:uid="{00000000-0005-0000-0000-0000E17B0000}"/>
    <cellStyle name="Note 2 4 2 2 2" xfId="31464" xr:uid="{00000000-0005-0000-0000-0000E27B0000}"/>
    <cellStyle name="Note 2 4 2 2 2 2" xfId="31465" xr:uid="{00000000-0005-0000-0000-0000E37B0000}"/>
    <cellStyle name="Note 2 4 2 2 2 2 2" xfId="31466" xr:uid="{00000000-0005-0000-0000-0000E47B0000}"/>
    <cellStyle name="Note 2 4 2 2 2 2 2 2" xfId="31467" xr:uid="{00000000-0005-0000-0000-0000E57B0000}"/>
    <cellStyle name="Note 2 4 2 2 2 2 3" xfId="31468" xr:uid="{00000000-0005-0000-0000-0000E67B0000}"/>
    <cellStyle name="Note 2 4 2 2 2 2 3 2" xfId="31469" xr:uid="{00000000-0005-0000-0000-0000E77B0000}"/>
    <cellStyle name="Note 2 4 2 2 2 2 4" xfId="31470" xr:uid="{00000000-0005-0000-0000-0000E87B0000}"/>
    <cellStyle name="Note 2 4 2 2 2 3" xfId="31471" xr:uid="{00000000-0005-0000-0000-0000E97B0000}"/>
    <cellStyle name="Note 2 4 2 2 2 3 2" xfId="31472" xr:uid="{00000000-0005-0000-0000-0000EA7B0000}"/>
    <cellStyle name="Note 2 4 2 2 2 4" xfId="31473" xr:uid="{00000000-0005-0000-0000-0000EB7B0000}"/>
    <cellStyle name="Note 2 4 2 2 2 4 2" xfId="31474" xr:uid="{00000000-0005-0000-0000-0000EC7B0000}"/>
    <cellStyle name="Note 2 4 2 2 2 5" xfId="31475" xr:uid="{00000000-0005-0000-0000-0000ED7B0000}"/>
    <cellStyle name="Note 2 4 2 2 3" xfId="31476" xr:uid="{00000000-0005-0000-0000-0000EE7B0000}"/>
    <cellStyle name="Note 2 4 2 2 3 2" xfId="31477" xr:uid="{00000000-0005-0000-0000-0000EF7B0000}"/>
    <cellStyle name="Note 2 4 2 2 3 2 2" xfId="31478" xr:uid="{00000000-0005-0000-0000-0000F07B0000}"/>
    <cellStyle name="Note 2 4 2 2 3 2 2 2" xfId="31479" xr:uid="{00000000-0005-0000-0000-0000F17B0000}"/>
    <cellStyle name="Note 2 4 2 2 3 2 3" xfId="31480" xr:uid="{00000000-0005-0000-0000-0000F27B0000}"/>
    <cellStyle name="Note 2 4 2 2 3 2 3 2" xfId="31481" xr:uid="{00000000-0005-0000-0000-0000F37B0000}"/>
    <cellStyle name="Note 2 4 2 2 3 2 4" xfId="31482" xr:uid="{00000000-0005-0000-0000-0000F47B0000}"/>
    <cellStyle name="Note 2 4 2 2 3 3" xfId="31483" xr:uid="{00000000-0005-0000-0000-0000F57B0000}"/>
    <cellStyle name="Note 2 4 2 2 3 3 2" xfId="31484" xr:uid="{00000000-0005-0000-0000-0000F67B0000}"/>
    <cellStyle name="Note 2 4 2 2 3 4" xfId="31485" xr:uid="{00000000-0005-0000-0000-0000F77B0000}"/>
    <cellStyle name="Note 2 4 2 2 3 4 2" xfId="31486" xr:uid="{00000000-0005-0000-0000-0000F87B0000}"/>
    <cellStyle name="Note 2 4 2 2 3 5" xfId="31487" xr:uid="{00000000-0005-0000-0000-0000F97B0000}"/>
    <cellStyle name="Note 2 4 2 2 4" xfId="31488" xr:uid="{00000000-0005-0000-0000-0000FA7B0000}"/>
    <cellStyle name="Note 2 4 2 2 4 2" xfId="31489" xr:uid="{00000000-0005-0000-0000-0000FB7B0000}"/>
    <cellStyle name="Note 2 4 2 2 4 2 2" xfId="31490" xr:uid="{00000000-0005-0000-0000-0000FC7B0000}"/>
    <cellStyle name="Note 2 4 2 2 4 2 2 2" xfId="31491" xr:uid="{00000000-0005-0000-0000-0000FD7B0000}"/>
    <cellStyle name="Note 2 4 2 2 4 2 3" xfId="31492" xr:uid="{00000000-0005-0000-0000-0000FE7B0000}"/>
    <cellStyle name="Note 2 4 2 2 4 2 3 2" xfId="31493" xr:uid="{00000000-0005-0000-0000-0000FF7B0000}"/>
    <cellStyle name="Note 2 4 2 2 4 2 4" xfId="31494" xr:uid="{00000000-0005-0000-0000-0000007C0000}"/>
    <cellStyle name="Note 2 4 2 2 4 3" xfId="31495" xr:uid="{00000000-0005-0000-0000-0000017C0000}"/>
    <cellStyle name="Note 2 4 2 2 4 3 2" xfId="31496" xr:uid="{00000000-0005-0000-0000-0000027C0000}"/>
    <cellStyle name="Note 2 4 2 2 4 4" xfId="31497" xr:uid="{00000000-0005-0000-0000-0000037C0000}"/>
    <cellStyle name="Note 2 4 2 2 4 4 2" xfId="31498" xr:uid="{00000000-0005-0000-0000-0000047C0000}"/>
    <cellStyle name="Note 2 4 2 2 4 5" xfId="31499" xr:uid="{00000000-0005-0000-0000-0000057C0000}"/>
    <cellStyle name="Note 2 4 2 2 5" xfId="31500" xr:uid="{00000000-0005-0000-0000-0000067C0000}"/>
    <cellStyle name="Note 2 4 2 2 5 2" xfId="31501" xr:uid="{00000000-0005-0000-0000-0000077C0000}"/>
    <cellStyle name="Note 2 4 2 2 5 2 2" xfId="31502" xr:uid="{00000000-0005-0000-0000-0000087C0000}"/>
    <cellStyle name="Note 2 4 2 2 5 3" xfId="31503" xr:uid="{00000000-0005-0000-0000-0000097C0000}"/>
    <cellStyle name="Note 2 4 2 2 5 3 2" xfId="31504" xr:uid="{00000000-0005-0000-0000-00000A7C0000}"/>
    <cellStyle name="Note 2 4 2 2 5 4" xfId="31505" xr:uid="{00000000-0005-0000-0000-00000B7C0000}"/>
    <cellStyle name="Note 2 4 2 2 6" xfId="31506" xr:uid="{00000000-0005-0000-0000-00000C7C0000}"/>
    <cellStyle name="Note 2 4 2 2 6 2" xfId="31507" xr:uid="{00000000-0005-0000-0000-00000D7C0000}"/>
    <cellStyle name="Note 2 4 2 2 7" xfId="31508" xr:uid="{00000000-0005-0000-0000-00000E7C0000}"/>
    <cellStyle name="Note 2 4 2 2 7 2" xfId="31509" xr:uid="{00000000-0005-0000-0000-00000F7C0000}"/>
    <cellStyle name="Note 2 4 2 2 8" xfId="31510" xr:uid="{00000000-0005-0000-0000-0000107C0000}"/>
    <cellStyle name="Note 2 4 2 3" xfId="31511" xr:uid="{00000000-0005-0000-0000-0000117C0000}"/>
    <cellStyle name="Note 2 4 2 3 2" xfId="31512" xr:uid="{00000000-0005-0000-0000-0000127C0000}"/>
    <cellStyle name="Note 2 4 2 3 2 2" xfId="31513" xr:uid="{00000000-0005-0000-0000-0000137C0000}"/>
    <cellStyle name="Note 2 4 2 3 2 2 2" xfId="31514" xr:uid="{00000000-0005-0000-0000-0000147C0000}"/>
    <cellStyle name="Note 2 4 2 3 2 2 2 2" xfId="31515" xr:uid="{00000000-0005-0000-0000-0000157C0000}"/>
    <cellStyle name="Note 2 4 2 3 2 2 3" xfId="31516" xr:uid="{00000000-0005-0000-0000-0000167C0000}"/>
    <cellStyle name="Note 2 4 2 3 2 2 3 2" xfId="31517" xr:uid="{00000000-0005-0000-0000-0000177C0000}"/>
    <cellStyle name="Note 2 4 2 3 2 2 4" xfId="31518" xr:uid="{00000000-0005-0000-0000-0000187C0000}"/>
    <cellStyle name="Note 2 4 2 3 2 3" xfId="31519" xr:uid="{00000000-0005-0000-0000-0000197C0000}"/>
    <cellStyle name="Note 2 4 2 3 2 3 2" xfId="31520" xr:uid="{00000000-0005-0000-0000-00001A7C0000}"/>
    <cellStyle name="Note 2 4 2 3 2 4" xfId="31521" xr:uid="{00000000-0005-0000-0000-00001B7C0000}"/>
    <cellStyle name="Note 2 4 2 3 2 4 2" xfId="31522" xr:uid="{00000000-0005-0000-0000-00001C7C0000}"/>
    <cellStyle name="Note 2 4 2 3 2 5" xfId="31523" xr:uid="{00000000-0005-0000-0000-00001D7C0000}"/>
    <cellStyle name="Note 2 4 2 3 3" xfId="31524" xr:uid="{00000000-0005-0000-0000-00001E7C0000}"/>
    <cellStyle name="Note 2 4 2 3 3 2" xfId="31525" xr:uid="{00000000-0005-0000-0000-00001F7C0000}"/>
    <cellStyle name="Note 2 4 2 3 3 2 2" xfId="31526" xr:uid="{00000000-0005-0000-0000-0000207C0000}"/>
    <cellStyle name="Note 2 4 2 3 3 2 2 2" xfId="31527" xr:uid="{00000000-0005-0000-0000-0000217C0000}"/>
    <cellStyle name="Note 2 4 2 3 3 2 3" xfId="31528" xr:uid="{00000000-0005-0000-0000-0000227C0000}"/>
    <cellStyle name="Note 2 4 2 3 3 2 3 2" xfId="31529" xr:uid="{00000000-0005-0000-0000-0000237C0000}"/>
    <cellStyle name="Note 2 4 2 3 3 2 4" xfId="31530" xr:uid="{00000000-0005-0000-0000-0000247C0000}"/>
    <cellStyle name="Note 2 4 2 3 3 3" xfId="31531" xr:uid="{00000000-0005-0000-0000-0000257C0000}"/>
    <cellStyle name="Note 2 4 2 3 3 3 2" xfId="31532" xr:uid="{00000000-0005-0000-0000-0000267C0000}"/>
    <cellStyle name="Note 2 4 2 3 3 4" xfId="31533" xr:uid="{00000000-0005-0000-0000-0000277C0000}"/>
    <cellStyle name="Note 2 4 2 3 3 4 2" xfId="31534" xr:uid="{00000000-0005-0000-0000-0000287C0000}"/>
    <cellStyle name="Note 2 4 2 3 3 5" xfId="31535" xr:uid="{00000000-0005-0000-0000-0000297C0000}"/>
    <cellStyle name="Note 2 4 2 3 4" xfId="31536" xr:uid="{00000000-0005-0000-0000-00002A7C0000}"/>
    <cellStyle name="Note 2 4 2 3 4 2" xfId="31537" xr:uid="{00000000-0005-0000-0000-00002B7C0000}"/>
    <cellStyle name="Note 2 4 2 3 4 2 2" xfId="31538" xr:uid="{00000000-0005-0000-0000-00002C7C0000}"/>
    <cellStyle name="Note 2 4 2 3 4 3" xfId="31539" xr:uid="{00000000-0005-0000-0000-00002D7C0000}"/>
    <cellStyle name="Note 2 4 2 3 4 3 2" xfId="31540" xr:uid="{00000000-0005-0000-0000-00002E7C0000}"/>
    <cellStyle name="Note 2 4 2 3 4 4" xfId="31541" xr:uid="{00000000-0005-0000-0000-00002F7C0000}"/>
    <cellStyle name="Note 2 4 2 3 5" xfId="31542" xr:uid="{00000000-0005-0000-0000-0000307C0000}"/>
    <cellStyle name="Note 2 4 2 3 5 2" xfId="31543" xr:uid="{00000000-0005-0000-0000-0000317C0000}"/>
    <cellStyle name="Note 2 4 2 3 6" xfId="31544" xr:uid="{00000000-0005-0000-0000-0000327C0000}"/>
    <cellStyle name="Note 2 4 2 3 6 2" xfId="31545" xr:uid="{00000000-0005-0000-0000-0000337C0000}"/>
    <cellStyle name="Note 2 4 2 3 7" xfId="31546" xr:uid="{00000000-0005-0000-0000-0000347C0000}"/>
    <cellStyle name="Note 2 4 2 4" xfId="31547" xr:uid="{00000000-0005-0000-0000-0000357C0000}"/>
    <cellStyle name="Note 2 4 2 4 2" xfId="31548" xr:uid="{00000000-0005-0000-0000-0000367C0000}"/>
    <cellStyle name="Note 2 4 2 4 2 2" xfId="31549" xr:uid="{00000000-0005-0000-0000-0000377C0000}"/>
    <cellStyle name="Note 2 4 2 4 2 2 2" xfId="31550" xr:uid="{00000000-0005-0000-0000-0000387C0000}"/>
    <cellStyle name="Note 2 4 2 4 2 3" xfId="31551" xr:uid="{00000000-0005-0000-0000-0000397C0000}"/>
    <cellStyle name="Note 2 4 2 4 2 3 2" xfId="31552" xr:uid="{00000000-0005-0000-0000-00003A7C0000}"/>
    <cellStyle name="Note 2 4 2 4 2 4" xfId="31553" xr:uid="{00000000-0005-0000-0000-00003B7C0000}"/>
    <cellStyle name="Note 2 4 2 4 3" xfId="31554" xr:uid="{00000000-0005-0000-0000-00003C7C0000}"/>
    <cellStyle name="Note 2 4 2 4 3 2" xfId="31555" xr:uid="{00000000-0005-0000-0000-00003D7C0000}"/>
    <cellStyle name="Note 2 4 2 4 4" xfId="31556" xr:uid="{00000000-0005-0000-0000-00003E7C0000}"/>
    <cellStyle name="Note 2 4 2 4 4 2" xfId="31557" xr:uid="{00000000-0005-0000-0000-00003F7C0000}"/>
    <cellStyle name="Note 2 4 2 4 5" xfId="31558" xr:uid="{00000000-0005-0000-0000-0000407C0000}"/>
    <cellStyle name="Note 2 4 2 5" xfId="31559" xr:uid="{00000000-0005-0000-0000-0000417C0000}"/>
    <cellStyle name="Note 2 4 2 5 2" xfId="31560" xr:uid="{00000000-0005-0000-0000-0000427C0000}"/>
    <cellStyle name="Note 2 4 2 5 2 2" xfId="31561" xr:uid="{00000000-0005-0000-0000-0000437C0000}"/>
    <cellStyle name="Note 2 4 2 5 2 2 2" xfId="31562" xr:uid="{00000000-0005-0000-0000-0000447C0000}"/>
    <cellStyle name="Note 2 4 2 5 2 3" xfId="31563" xr:uid="{00000000-0005-0000-0000-0000457C0000}"/>
    <cellStyle name="Note 2 4 2 5 2 3 2" xfId="31564" xr:uid="{00000000-0005-0000-0000-0000467C0000}"/>
    <cellStyle name="Note 2 4 2 5 2 4" xfId="31565" xr:uid="{00000000-0005-0000-0000-0000477C0000}"/>
    <cellStyle name="Note 2 4 2 5 3" xfId="31566" xr:uid="{00000000-0005-0000-0000-0000487C0000}"/>
    <cellStyle name="Note 2 4 2 5 3 2" xfId="31567" xr:uid="{00000000-0005-0000-0000-0000497C0000}"/>
    <cellStyle name="Note 2 4 2 5 4" xfId="31568" xr:uid="{00000000-0005-0000-0000-00004A7C0000}"/>
    <cellStyle name="Note 2 4 2 5 4 2" xfId="31569" xr:uid="{00000000-0005-0000-0000-00004B7C0000}"/>
    <cellStyle name="Note 2 4 2 5 5" xfId="31570" xr:uid="{00000000-0005-0000-0000-00004C7C0000}"/>
    <cellStyle name="Note 2 4 2 6" xfId="31571" xr:uid="{00000000-0005-0000-0000-00004D7C0000}"/>
    <cellStyle name="Note 2 4 2 6 2" xfId="31572" xr:uid="{00000000-0005-0000-0000-00004E7C0000}"/>
    <cellStyle name="Note 2 4 2 6 2 2" xfId="31573" xr:uid="{00000000-0005-0000-0000-00004F7C0000}"/>
    <cellStyle name="Note 2 4 2 6 2 2 2" xfId="31574" xr:uid="{00000000-0005-0000-0000-0000507C0000}"/>
    <cellStyle name="Note 2 4 2 6 2 3" xfId="31575" xr:uid="{00000000-0005-0000-0000-0000517C0000}"/>
    <cellStyle name="Note 2 4 2 6 2 3 2" xfId="31576" xr:uid="{00000000-0005-0000-0000-0000527C0000}"/>
    <cellStyle name="Note 2 4 2 6 2 4" xfId="31577" xr:uid="{00000000-0005-0000-0000-0000537C0000}"/>
    <cellStyle name="Note 2 4 2 6 3" xfId="31578" xr:uid="{00000000-0005-0000-0000-0000547C0000}"/>
    <cellStyle name="Note 2 4 2 6 3 2" xfId="31579" xr:uid="{00000000-0005-0000-0000-0000557C0000}"/>
    <cellStyle name="Note 2 4 2 6 4" xfId="31580" xr:uid="{00000000-0005-0000-0000-0000567C0000}"/>
    <cellStyle name="Note 2 4 2 6 4 2" xfId="31581" xr:uid="{00000000-0005-0000-0000-0000577C0000}"/>
    <cellStyle name="Note 2 4 2 6 5" xfId="31582" xr:uid="{00000000-0005-0000-0000-0000587C0000}"/>
    <cellStyle name="Note 2 4 2 7" xfId="31583" xr:uid="{00000000-0005-0000-0000-0000597C0000}"/>
    <cellStyle name="Note 2 4 2 7 2" xfId="31584" xr:uid="{00000000-0005-0000-0000-00005A7C0000}"/>
    <cellStyle name="Note 2 4 2 7 2 2" xfId="31585" xr:uid="{00000000-0005-0000-0000-00005B7C0000}"/>
    <cellStyle name="Note 2 4 2 7 3" xfId="31586" xr:uid="{00000000-0005-0000-0000-00005C7C0000}"/>
    <cellStyle name="Note 2 4 2 7 3 2" xfId="31587" xr:uid="{00000000-0005-0000-0000-00005D7C0000}"/>
    <cellStyle name="Note 2 4 2 7 4" xfId="31588" xr:uid="{00000000-0005-0000-0000-00005E7C0000}"/>
    <cellStyle name="Note 2 4 2 8" xfId="31589" xr:uid="{00000000-0005-0000-0000-00005F7C0000}"/>
    <cellStyle name="Note 2 4 2 8 2" xfId="31590" xr:uid="{00000000-0005-0000-0000-0000607C0000}"/>
    <cellStyle name="Note 2 4 2 9" xfId="31591" xr:uid="{00000000-0005-0000-0000-0000617C0000}"/>
    <cellStyle name="Note 2 4 2 9 2" xfId="31592" xr:uid="{00000000-0005-0000-0000-0000627C0000}"/>
    <cellStyle name="Note 2 4 3" xfId="31593" xr:uid="{00000000-0005-0000-0000-0000637C0000}"/>
    <cellStyle name="Note 2 4 3 10" xfId="31594" xr:uid="{00000000-0005-0000-0000-0000647C0000}"/>
    <cellStyle name="Note 2 4 3 2" xfId="31595" xr:uid="{00000000-0005-0000-0000-0000657C0000}"/>
    <cellStyle name="Note 2 4 3 2 2" xfId="31596" xr:uid="{00000000-0005-0000-0000-0000667C0000}"/>
    <cellStyle name="Note 2 4 3 2 2 2" xfId="31597" xr:uid="{00000000-0005-0000-0000-0000677C0000}"/>
    <cellStyle name="Note 2 4 3 2 2 2 2" xfId="31598" xr:uid="{00000000-0005-0000-0000-0000687C0000}"/>
    <cellStyle name="Note 2 4 3 2 2 2 2 2" xfId="31599" xr:uid="{00000000-0005-0000-0000-0000697C0000}"/>
    <cellStyle name="Note 2 4 3 2 2 2 3" xfId="31600" xr:uid="{00000000-0005-0000-0000-00006A7C0000}"/>
    <cellStyle name="Note 2 4 3 2 2 2 3 2" xfId="31601" xr:uid="{00000000-0005-0000-0000-00006B7C0000}"/>
    <cellStyle name="Note 2 4 3 2 2 2 4" xfId="31602" xr:uid="{00000000-0005-0000-0000-00006C7C0000}"/>
    <cellStyle name="Note 2 4 3 2 2 3" xfId="31603" xr:uid="{00000000-0005-0000-0000-00006D7C0000}"/>
    <cellStyle name="Note 2 4 3 2 2 3 2" xfId="31604" xr:uid="{00000000-0005-0000-0000-00006E7C0000}"/>
    <cellStyle name="Note 2 4 3 2 2 4" xfId="31605" xr:uid="{00000000-0005-0000-0000-00006F7C0000}"/>
    <cellStyle name="Note 2 4 3 2 2 4 2" xfId="31606" xr:uid="{00000000-0005-0000-0000-0000707C0000}"/>
    <cellStyle name="Note 2 4 3 2 2 5" xfId="31607" xr:uid="{00000000-0005-0000-0000-0000717C0000}"/>
    <cellStyle name="Note 2 4 3 2 3" xfId="31608" xr:uid="{00000000-0005-0000-0000-0000727C0000}"/>
    <cellStyle name="Note 2 4 3 2 3 2" xfId="31609" xr:uid="{00000000-0005-0000-0000-0000737C0000}"/>
    <cellStyle name="Note 2 4 3 2 3 2 2" xfId="31610" xr:uid="{00000000-0005-0000-0000-0000747C0000}"/>
    <cellStyle name="Note 2 4 3 2 3 2 2 2" xfId="31611" xr:uid="{00000000-0005-0000-0000-0000757C0000}"/>
    <cellStyle name="Note 2 4 3 2 3 2 3" xfId="31612" xr:uid="{00000000-0005-0000-0000-0000767C0000}"/>
    <cellStyle name="Note 2 4 3 2 3 2 3 2" xfId="31613" xr:uid="{00000000-0005-0000-0000-0000777C0000}"/>
    <cellStyle name="Note 2 4 3 2 3 2 4" xfId="31614" xr:uid="{00000000-0005-0000-0000-0000787C0000}"/>
    <cellStyle name="Note 2 4 3 2 3 3" xfId="31615" xr:uid="{00000000-0005-0000-0000-0000797C0000}"/>
    <cellStyle name="Note 2 4 3 2 3 3 2" xfId="31616" xr:uid="{00000000-0005-0000-0000-00007A7C0000}"/>
    <cellStyle name="Note 2 4 3 2 3 4" xfId="31617" xr:uid="{00000000-0005-0000-0000-00007B7C0000}"/>
    <cellStyle name="Note 2 4 3 2 3 4 2" xfId="31618" xr:uid="{00000000-0005-0000-0000-00007C7C0000}"/>
    <cellStyle name="Note 2 4 3 2 3 5" xfId="31619" xr:uid="{00000000-0005-0000-0000-00007D7C0000}"/>
    <cellStyle name="Note 2 4 3 2 4" xfId="31620" xr:uid="{00000000-0005-0000-0000-00007E7C0000}"/>
    <cellStyle name="Note 2 4 3 2 4 2" xfId="31621" xr:uid="{00000000-0005-0000-0000-00007F7C0000}"/>
    <cellStyle name="Note 2 4 3 2 4 2 2" xfId="31622" xr:uid="{00000000-0005-0000-0000-0000807C0000}"/>
    <cellStyle name="Note 2 4 3 2 4 2 2 2" xfId="31623" xr:uid="{00000000-0005-0000-0000-0000817C0000}"/>
    <cellStyle name="Note 2 4 3 2 4 2 3" xfId="31624" xr:uid="{00000000-0005-0000-0000-0000827C0000}"/>
    <cellStyle name="Note 2 4 3 2 4 2 3 2" xfId="31625" xr:uid="{00000000-0005-0000-0000-0000837C0000}"/>
    <cellStyle name="Note 2 4 3 2 4 2 4" xfId="31626" xr:uid="{00000000-0005-0000-0000-0000847C0000}"/>
    <cellStyle name="Note 2 4 3 2 4 3" xfId="31627" xr:uid="{00000000-0005-0000-0000-0000857C0000}"/>
    <cellStyle name="Note 2 4 3 2 4 3 2" xfId="31628" xr:uid="{00000000-0005-0000-0000-0000867C0000}"/>
    <cellStyle name="Note 2 4 3 2 4 4" xfId="31629" xr:uid="{00000000-0005-0000-0000-0000877C0000}"/>
    <cellStyle name="Note 2 4 3 2 4 4 2" xfId="31630" xr:uid="{00000000-0005-0000-0000-0000887C0000}"/>
    <cellStyle name="Note 2 4 3 2 4 5" xfId="31631" xr:uid="{00000000-0005-0000-0000-0000897C0000}"/>
    <cellStyle name="Note 2 4 3 2 5" xfId="31632" xr:uid="{00000000-0005-0000-0000-00008A7C0000}"/>
    <cellStyle name="Note 2 4 3 2 5 2" xfId="31633" xr:uid="{00000000-0005-0000-0000-00008B7C0000}"/>
    <cellStyle name="Note 2 4 3 2 5 2 2" xfId="31634" xr:uid="{00000000-0005-0000-0000-00008C7C0000}"/>
    <cellStyle name="Note 2 4 3 2 5 3" xfId="31635" xr:uid="{00000000-0005-0000-0000-00008D7C0000}"/>
    <cellStyle name="Note 2 4 3 2 5 3 2" xfId="31636" xr:uid="{00000000-0005-0000-0000-00008E7C0000}"/>
    <cellStyle name="Note 2 4 3 2 5 4" xfId="31637" xr:uid="{00000000-0005-0000-0000-00008F7C0000}"/>
    <cellStyle name="Note 2 4 3 2 6" xfId="31638" xr:uid="{00000000-0005-0000-0000-0000907C0000}"/>
    <cellStyle name="Note 2 4 3 2 6 2" xfId="31639" xr:uid="{00000000-0005-0000-0000-0000917C0000}"/>
    <cellStyle name="Note 2 4 3 2 7" xfId="31640" xr:uid="{00000000-0005-0000-0000-0000927C0000}"/>
    <cellStyle name="Note 2 4 3 2 7 2" xfId="31641" xr:uid="{00000000-0005-0000-0000-0000937C0000}"/>
    <cellStyle name="Note 2 4 3 2 8" xfId="31642" xr:uid="{00000000-0005-0000-0000-0000947C0000}"/>
    <cellStyle name="Note 2 4 3 3" xfId="31643" xr:uid="{00000000-0005-0000-0000-0000957C0000}"/>
    <cellStyle name="Note 2 4 3 3 2" xfId="31644" xr:uid="{00000000-0005-0000-0000-0000967C0000}"/>
    <cellStyle name="Note 2 4 3 3 2 2" xfId="31645" xr:uid="{00000000-0005-0000-0000-0000977C0000}"/>
    <cellStyle name="Note 2 4 3 3 2 2 2" xfId="31646" xr:uid="{00000000-0005-0000-0000-0000987C0000}"/>
    <cellStyle name="Note 2 4 3 3 2 3" xfId="31647" xr:uid="{00000000-0005-0000-0000-0000997C0000}"/>
    <cellStyle name="Note 2 4 3 3 2 3 2" xfId="31648" xr:uid="{00000000-0005-0000-0000-00009A7C0000}"/>
    <cellStyle name="Note 2 4 3 3 2 4" xfId="31649" xr:uid="{00000000-0005-0000-0000-00009B7C0000}"/>
    <cellStyle name="Note 2 4 3 3 3" xfId="31650" xr:uid="{00000000-0005-0000-0000-00009C7C0000}"/>
    <cellStyle name="Note 2 4 3 3 3 2" xfId="31651" xr:uid="{00000000-0005-0000-0000-00009D7C0000}"/>
    <cellStyle name="Note 2 4 3 3 4" xfId="31652" xr:uid="{00000000-0005-0000-0000-00009E7C0000}"/>
    <cellStyle name="Note 2 4 3 3 4 2" xfId="31653" xr:uid="{00000000-0005-0000-0000-00009F7C0000}"/>
    <cellStyle name="Note 2 4 3 3 5" xfId="31654" xr:uid="{00000000-0005-0000-0000-0000A07C0000}"/>
    <cellStyle name="Note 2 4 3 4" xfId="31655" xr:uid="{00000000-0005-0000-0000-0000A17C0000}"/>
    <cellStyle name="Note 2 4 3 4 2" xfId="31656" xr:uid="{00000000-0005-0000-0000-0000A27C0000}"/>
    <cellStyle name="Note 2 4 3 4 2 2" xfId="31657" xr:uid="{00000000-0005-0000-0000-0000A37C0000}"/>
    <cellStyle name="Note 2 4 3 4 2 2 2" xfId="31658" xr:uid="{00000000-0005-0000-0000-0000A47C0000}"/>
    <cellStyle name="Note 2 4 3 4 2 3" xfId="31659" xr:uid="{00000000-0005-0000-0000-0000A57C0000}"/>
    <cellStyle name="Note 2 4 3 4 2 3 2" xfId="31660" xr:uid="{00000000-0005-0000-0000-0000A67C0000}"/>
    <cellStyle name="Note 2 4 3 4 2 4" xfId="31661" xr:uid="{00000000-0005-0000-0000-0000A77C0000}"/>
    <cellStyle name="Note 2 4 3 4 3" xfId="31662" xr:uid="{00000000-0005-0000-0000-0000A87C0000}"/>
    <cellStyle name="Note 2 4 3 4 3 2" xfId="31663" xr:uid="{00000000-0005-0000-0000-0000A97C0000}"/>
    <cellStyle name="Note 2 4 3 4 4" xfId="31664" xr:uid="{00000000-0005-0000-0000-0000AA7C0000}"/>
    <cellStyle name="Note 2 4 3 4 4 2" xfId="31665" xr:uid="{00000000-0005-0000-0000-0000AB7C0000}"/>
    <cellStyle name="Note 2 4 3 4 5" xfId="31666" xr:uid="{00000000-0005-0000-0000-0000AC7C0000}"/>
    <cellStyle name="Note 2 4 3 5" xfId="31667" xr:uid="{00000000-0005-0000-0000-0000AD7C0000}"/>
    <cellStyle name="Note 2 4 3 5 2" xfId="31668" xr:uid="{00000000-0005-0000-0000-0000AE7C0000}"/>
    <cellStyle name="Note 2 4 3 5 2 2" xfId="31669" xr:uid="{00000000-0005-0000-0000-0000AF7C0000}"/>
    <cellStyle name="Note 2 4 3 5 2 2 2" xfId="31670" xr:uid="{00000000-0005-0000-0000-0000B07C0000}"/>
    <cellStyle name="Note 2 4 3 5 2 3" xfId="31671" xr:uid="{00000000-0005-0000-0000-0000B17C0000}"/>
    <cellStyle name="Note 2 4 3 5 2 3 2" xfId="31672" xr:uid="{00000000-0005-0000-0000-0000B27C0000}"/>
    <cellStyle name="Note 2 4 3 5 2 4" xfId="31673" xr:uid="{00000000-0005-0000-0000-0000B37C0000}"/>
    <cellStyle name="Note 2 4 3 5 3" xfId="31674" xr:uid="{00000000-0005-0000-0000-0000B47C0000}"/>
    <cellStyle name="Note 2 4 3 5 3 2" xfId="31675" xr:uid="{00000000-0005-0000-0000-0000B57C0000}"/>
    <cellStyle name="Note 2 4 3 5 4" xfId="31676" xr:uid="{00000000-0005-0000-0000-0000B67C0000}"/>
    <cellStyle name="Note 2 4 3 5 4 2" xfId="31677" xr:uid="{00000000-0005-0000-0000-0000B77C0000}"/>
    <cellStyle name="Note 2 4 3 5 5" xfId="31678" xr:uid="{00000000-0005-0000-0000-0000B87C0000}"/>
    <cellStyle name="Note 2 4 3 6" xfId="31679" xr:uid="{00000000-0005-0000-0000-0000B97C0000}"/>
    <cellStyle name="Note 2 4 3 6 2" xfId="31680" xr:uid="{00000000-0005-0000-0000-0000BA7C0000}"/>
    <cellStyle name="Note 2 4 3 6 2 2" xfId="31681" xr:uid="{00000000-0005-0000-0000-0000BB7C0000}"/>
    <cellStyle name="Note 2 4 3 6 2 2 2" xfId="31682" xr:uid="{00000000-0005-0000-0000-0000BC7C0000}"/>
    <cellStyle name="Note 2 4 3 6 2 3" xfId="31683" xr:uid="{00000000-0005-0000-0000-0000BD7C0000}"/>
    <cellStyle name="Note 2 4 3 6 2 3 2" xfId="31684" xr:uid="{00000000-0005-0000-0000-0000BE7C0000}"/>
    <cellStyle name="Note 2 4 3 6 2 4" xfId="31685" xr:uid="{00000000-0005-0000-0000-0000BF7C0000}"/>
    <cellStyle name="Note 2 4 3 6 3" xfId="31686" xr:uid="{00000000-0005-0000-0000-0000C07C0000}"/>
    <cellStyle name="Note 2 4 3 6 3 2" xfId="31687" xr:uid="{00000000-0005-0000-0000-0000C17C0000}"/>
    <cellStyle name="Note 2 4 3 6 4" xfId="31688" xr:uid="{00000000-0005-0000-0000-0000C27C0000}"/>
    <cellStyle name="Note 2 4 3 6 4 2" xfId="31689" xr:uid="{00000000-0005-0000-0000-0000C37C0000}"/>
    <cellStyle name="Note 2 4 3 6 5" xfId="31690" xr:uid="{00000000-0005-0000-0000-0000C47C0000}"/>
    <cellStyle name="Note 2 4 3 7" xfId="31691" xr:uid="{00000000-0005-0000-0000-0000C57C0000}"/>
    <cellStyle name="Note 2 4 3 7 2" xfId="31692" xr:uid="{00000000-0005-0000-0000-0000C67C0000}"/>
    <cellStyle name="Note 2 4 3 7 2 2" xfId="31693" xr:uid="{00000000-0005-0000-0000-0000C77C0000}"/>
    <cellStyle name="Note 2 4 3 7 3" xfId="31694" xr:uid="{00000000-0005-0000-0000-0000C87C0000}"/>
    <cellStyle name="Note 2 4 3 7 3 2" xfId="31695" xr:uid="{00000000-0005-0000-0000-0000C97C0000}"/>
    <cellStyle name="Note 2 4 3 7 4" xfId="31696" xr:uid="{00000000-0005-0000-0000-0000CA7C0000}"/>
    <cellStyle name="Note 2 4 3 8" xfId="31697" xr:uid="{00000000-0005-0000-0000-0000CB7C0000}"/>
    <cellStyle name="Note 2 4 3 8 2" xfId="31698" xr:uid="{00000000-0005-0000-0000-0000CC7C0000}"/>
    <cellStyle name="Note 2 4 3 9" xfId="31699" xr:uid="{00000000-0005-0000-0000-0000CD7C0000}"/>
    <cellStyle name="Note 2 4 3 9 2" xfId="31700" xr:uid="{00000000-0005-0000-0000-0000CE7C0000}"/>
    <cellStyle name="Note 2 4 4" xfId="31701" xr:uid="{00000000-0005-0000-0000-0000CF7C0000}"/>
    <cellStyle name="Note 2 4 4 2" xfId="31702" xr:uid="{00000000-0005-0000-0000-0000D07C0000}"/>
    <cellStyle name="Note 2 4 4 2 2" xfId="31703" xr:uid="{00000000-0005-0000-0000-0000D17C0000}"/>
    <cellStyle name="Note 2 4 4 2 2 2" xfId="31704" xr:uid="{00000000-0005-0000-0000-0000D27C0000}"/>
    <cellStyle name="Note 2 4 4 2 2 2 2" xfId="31705" xr:uid="{00000000-0005-0000-0000-0000D37C0000}"/>
    <cellStyle name="Note 2 4 4 2 2 3" xfId="31706" xr:uid="{00000000-0005-0000-0000-0000D47C0000}"/>
    <cellStyle name="Note 2 4 4 2 2 3 2" xfId="31707" xr:uid="{00000000-0005-0000-0000-0000D57C0000}"/>
    <cellStyle name="Note 2 4 4 2 2 4" xfId="31708" xr:uid="{00000000-0005-0000-0000-0000D67C0000}"/>
    <cellStyle name="Note 2 4 4 2 3" xfId="31709" xr:uid="{00000000-0005-0000-0000-0000D77C0000}"/>
    <cellStyle name="Note 2 4 4 2 3 2" xfId="31710" xr:uid="{00000000-0005-0000-0000-0000D87C0000}"/>
    <cellStyle name="Note 2 4 4 2 4" xfId="31711" xr:uid="{00000000-0005-0000-0000-0000D97C0000}"/>
    <cellStyle name="Note 2 4 4 2 4 2" xfId="31712" xr:uid="{00000000-0005-0000-0000-0000DA7C0000}"/>
    <cellStyle name="Note 2 4 4 2 5" xfId="31713" xr:uid="{00000000-0005-0000-0000-0000DB7C0000}"/>
    <cellStyle name="Note 2 4 4 3" xfId="31714" xr:uid="{00000000-0005-0000-0000-0000DC7C0000}"/>
    <cellStyle name="Note 2 4 4 3 2" xfId="31715" xr:uid="{00000000-0005-0000-0000-0000DD7C0000}"/>
    <cellStyle name="Note 2 4 4 3 2 2" xfId="31716" xr:uid="{00000000-0005-0000-0000-0000DE7C0000}"/>
    <cellStyle name="Note 2 4 4 3 2 2 2" xfId="31717" xr:uid="{00000000-0005-0000-0000-0000DF7C0000}"/>
    <cellStyle name="Note 2 4 4 3 2 3" xfId="31718" xr:uid="{00000000-0005-0000-0000-0000E07C0000}"/>
    <cellStyle name="Note 2 4 4 3 2 3 2" xfId="31719" xr:uid="{00000000-0005-0000-0000-0000E17C0000}"/>
    <cellStyle name="Note 2 4 4 3 2 4" xfId="31720" xr:uid="{00000000-0005-0000-0000-0000E27C0000}"/>
    <cellStyle name="Note 2 4 4 3 3" xfId="31721" xr:uid="{00000000-0005-0000-0000-0000E37C0000}"/>
    <cellStyle name="Note 2 4 4 3 3 2" xfId="31722" xr:uid="{00000000-0005-0000-0000-0000E47C0000}"/>
    <cellStyle name="Note 2 4 4 3 4" xfId="31723" xr:uid="{00000000-0005-0000-0000-0000E57C0000}"/>
    <cellStyle name="Note 2 4 4 3 4 2" xfId="31724" xr:uid="{00000000-0005-0000-0000-0000E67C0000}"/>
    <cellStyle name="Note 2 4 4 3 5" xfId="31725" xr:uid="{00000000-0005-0000-0000-0000E77C0000}"/>
    <cellStyle name="Note 2 4 4 4" xfId="31726" xr:uid="{00000000-0005-0000-0000-0000E87C0000}"/>
    <cellStyle name="Note 2 4 4 4 2" xfId="31727" xr:uid="{00000000-0005-0000-0000-0000E97C0000}"/>
    <cellStyle name="Note 2 4 4 4 2 2" xfId="31728" xr:uid="{00000000-0005-0000-0000-0000EA7C0000}"/>
    <cellStyle name="Note 2 4 4 4 2 2 2" xfId="31729" xr:uid="{00000000-0005-0000-0000-0000EB7C0000}"/>
    <cellStyle name="Note 2 4 4 4 2 3" xfId="31730" xr:uid="{00000000-0005-0000-0000-0000EC7C0000}"/>
    <cellStyle name="Note 2 4 4 4 2 3 2" xfId="31731" xr:uid="{00000000-0005-0000-0000-0000ED7C0000}"/>
    <cellStyle name="Note 2 4 4 4 2 4" xfId="31732" xr:uid="{00000000-0005-0000-0000-0000EE7C0000}"/>
    <cellStyle name="Note 2 4 4 4 3" xfId="31733" xr:uid="{00000000-0005-0000-0000-0000EF7C0000}"/>
    <cellStyle name="Note 2 4 4 4 3 2" xfId="31734" xr:uid="{00000000-0005-0000-0000-0000F07C0000}"/>
    <cellStyle name="Note 2 4 4 4 4" xfId="31735" xr:uid="{00000000-0005-0000-0000-0000F17C0000}"/>
    <cellStyle name="Note 2 4 4 4 4 2" xfId="31736" xr:uid="{00000000-0005-0000-0000-0000F27C0000}"/>
    <cellStyle name="Note 2 4 4 4 5" xfId="31737" xr:uid="{00000000-0005-0000-0000-0000F37C0000}"/>
    <cellStyle name="Note 2 4 4 5" xfId="31738" xr:uid="{00000000-0005-0000-0000-0000F47C0000}"/>
    <cellStyle name="Note 2 4 4 5 2" xfId="31739" xr:uid="{00000000-0005-0000-0000-0000F57C0000}"/>
    <cellStyle name="Note 2 4 4 5 2 2" xfId="31740" xr:uid="{00000000-0005-0000-0000-0000F67C0000}"/>
    <cellStyle name="Note 2 4 4 5 3" xfId="31741" xr:uid="{00000000-0005-0000-0000-0000F77C0000}"/>
    <cellStyle name="Note 2 4 4 5 3 2" xfId="31742" xr:uid="{00000000-0005-0000-0000-0000F87C0000}"/>
    <cellStyle name="Note 2 4 4 5 4" xfId="31743" xr:uid="{00000000-0005-0000-0000-0000F97C0000}"/>
    <cellStyle name="Note 2 4 4 6" xfId="31744" xr:uid="{00000000-0005-0000-0000-0000FA7C0000}"/>
    <cellStyle name="Note 2 4 4 6 2" xfId="31745" xr:uid="{00000000-0005-0000-0000-0000FB7C0000}"/>
    <cellStyle name="Note 2 4 4 7" xfId="31746" xr:uid="{00000000-0005-0000-0000-0000FC7C0000}"/>
    <cellStyle name="Note 2 4 4 7 2" xfId="31747" xr:uid="{00000000-0005-0000-0000-0000FD7C0000}"/>
    <cellStyle name="Note 2 4 4 8" xfId="31748" xr:uid="{00000000-0005-0000-0000-0000FE7C0000}"/>
    <cellStyle name="Note 2 4 5" xfId="31749" xr:uid="{00000000-0005-0000-0000-0000FF7C0000}"/>
    <cellStyle name="Note 2 4 5 2" xfId="31750" xr:uid="{00000000-0005-0000-0000-0000007D0000}"/>
    <cellStyle name="Note 2 4 5 2 2" xfId="31751" xr:uid="{00000000-0005-0000-0000-0000017D0000}"/>
    <cellStyle name="Note 2 4 5 2 2 2" xfId="31752" xr:uid="{00000000-0005-0000-0000-0000027D0000}"/>
    <cellStyle name="Note 2 4 5 2 3" xfId="31753" xr:uid="{00000000-0005-0000-0000-0000037D0000}"/>
    <cellStyle name="Note 2 4 5 2 3 2" xfId="31754" xr:uid="{00000000-0005-0000-0000-0000047D0000}"/>
    <cellStyle name="Note 2 4 5 2 4" xfId="31755" xr:uid="{00000000-0005-0000-0000-0000057D0000}"/>
    <cellStyle name="Note 2 4 5 3" xfId="31756" xr:uid="{00000000-0005-0000-0000-0000067D0000}"/>
    <cellStyle name="Note 2 4 5 3 2" xfId="31757" xr:uid="{00000000-0005-0000-0000-0000077D0000}"/>
    <cellStyle name="Note 2 4 5 4" xfId="31758" xr:uid="{00000000-0005-0000-0000-0000087D0000}"/>
    <cellStyle name="Note 2 4 5 4 2" xfId="31759" xr:uid="{00000000-0005-0000-0000-0000097D0000}"/>
    <cellStyle name="Note 2 4 5 5" xfId="31760" xr:uid="{00000000-0005-0000-0000-00000A7D0000}"/>
    <cellStyle name="Note 2 4 6" xfId="31761" xr:uid="{00000000-0005-0000-0000-00000B7D0000}"/>
    <cellStyle name="Note 2 4 6 2" xfId="31762" xr:uid="{00000000-0005-0000-0000-00000C7D0000}"/>
    <cellStyle name="Note 2 4 6 2 2" xfId="31763" xr:uid="{00000000-0005-0000-0000-00000D7D0000}"/>
    <cellStyle name="Note 2 4 6 2 2 2" xfId="31764" xr:uid="{00000000-0005-0000-0000-00000E7D0000}"/>
    <cellStyle name="Note 2 4 6 2 3" xfId="31765" xr:uid="{00000000-0005-0000-0000-00000F7D0000}"/>
    <cellStyle name="Note 2 4 6 2 3 2" xfId="31766" xr:uid="{00000000-0005-0000-0000-0000107D0000}"/>
    <cellStyle name="Note 2 4 6 2 4" xfId="31767" xr:uid="{00000000-0005-0000-0000-0000117D0000}"/>
    <cellStyle name="Note 2 4 6 3" xfId="31768" xr:uid="{00000000-0005-0000-0000-0000127D0000}"/>
    <cellStyle name="Note 2 4 6 3 2" xfId="31769" xr:uid="{00000000-0005-0000-0000-0000137D0000}"/>
    <cellStyle name="Note 2 4 6 4" xfId="31770" xr:uid="{00000000-0005-0000-0000-0000147D0000}"/>
    <cellStyle name="Note 2 4 6 4 2" xfId="31771" xr:uid="{00000000-0005-0000-0000-0000157D0000}"/>
    <cellStyle name="Note 2 4 6 5" xfId="31772" xr:uid="{00000000-0005-0000-0000-0000167D0000}"/>
    <cellStyle name="Note 2 4 7" xfId="31773" xr:uid="{00000000-0005-0000-0000-0000177D0000}"/>
    <cellStyle name="Note 2 4 7 2" xfId="31774" xr:uid="{00000000-0005-0000-0000-0000187D0000}"/>
    <cellStyle name="Note 2 4 7 2 2" xfId="31775" xr:uid="{00000000-0005-0000-0000-0000197D0000}"/>
    <cellStyle name="Note 2 4 7 2 2 2" xfId="31776" xr:uid="{00000000-0005-0000-0000-00001A7D0000}"/>
    <cellStyle name="Note 2 4 7 2 3" xfId="31777" xr:uid="{00000000-0005-0000-0000-00001B7D0000}"/>
    <cellStyle name="Note 2 4 7 2 3 2" xfId="31778" xr:uid="{00000000-0005-0000-0000-00001C7D0000}"/>
    <cellStyle name="Note 2 4 7 2 4" xfId="31779" xr:uid="{00000000-0005-0000-0000-00001D7D0000}"/>
    <cellStyle name="Note 2 4 7 3" xfId="31780" xr:uid="{00000000-0005-0000-0000-00001E7D0000}"/>
    <cellStyle name="Note 2 4 7 3 2" xfId="31781" xr:uid="{00000000-0005-0000-0000-00001F7D0000}"/>
    <cellStyle name="Note 2 4 7 4" xfId="31782" xr:uid="{00000000-0005-0000-0000-0000207D0000}"/>
    <cellStyle name="Note 2 4 7 4 2" xfId="31783" xr:uid="{00000000-0005-0000-0000-0000217D0000}"/>
    <cellStyle name="Note 2 4 7 5" xfId="31784" xr:uid="{00000000-0005-0000-0000-0000227D0000}"/>
    <cellStyle name="Note 2 4 8" xfId="31785" xr:uid="{00000000-0005-0000-0000-0000237D0000}"/>
    <cellStyle name="Note 2 4 8 2" xfId="31786" xr:uid="{00000000-0005-0000-0000-0000247D0000}"/>
    <cellStyle name="Note 2 4 8 2 2" xfId="31787" xr:uid="{00000000-0005-0000-0000-0000257D0000}"/>
    <cellStyle name="Note 2 4 8 3" xfId="31788" xr:uid="{00000000-0005-0000-0000-0000267D0000}"/>
    <cellStyle name="Note 2 4 8 3 2" xfId="31789" xr:uid="{00000000-0005-0000-0000-0000277D0000}"/>
    <cellStyle name="Note 2 4 8 4" xfId="31790" xr:uid="{00000000-0005-0000-0000-0000287D0000}"/>
    <cellStyle name="Note 2 4 9" xfId="31791" xr:uid="{00000000-0005-0000-0000-0000297D0000}"/>
    <cellStyle name="Note 2 4 9 2" xfId="31792" xr:uid="{00000000-0005-0000-0000-00002A7D0000}"/>
    <cellStyle name="Note 2 5" xfId="31793" xr:uid="{00000000-0005-0000-0000-00002B7D0000}"/>
    <cellStyle name="Note 2 5 10" xfId="31794" xr:uid="{00000000-0005-0000-0000-00002C7D0000}"/>
    <cellStyle name="Note 2 5 10 2" xfId="31795" xr:uid="{00000000-0005-0000-0000-00002D7D0000}"/>
    <cellStyle name="Note 2 5 11" xfId="31796" xr:uid="{00000000-0005-0000-0000-00002E7D0000}"/>
    <cellStyle name="Note 2 5 2" xfId="31797" xr:uid="{00000000-0005-0000-0000-00002F7D0000}"/>
    <cellStyle name="Note 2 5 2 10" xfId="31798" xr:uid="{00000000-0005-0000-0000-0000307D0000}"/>
    <cellStyle name="Note 2 5 2 2" xfId="31799" xr:uid="{00000000-0005-0000-0000-0000317D0000}"/>
    <cellStyle name="Note 2 5 2 2 2" xfId="31800" xr:uid="{00000000-0005-0000-0000-0000327D0000}"/>
    <cellStyle name="Note 2 5 2 2 2 2" xfId="31801" xr:uid="{00000000-0005-0000-0000-0000337D0000}"/>
    <cellStyle name="Note 2 5 2 2 2 2 2" xfId="31802" xr:uid="{00000000-0005-0000-0000-0000347D0000}"/>
    <cellStyle name="Note 2 5 2 2 2 2 2 2" xfId="31803" xr:uid="{00000000-0005-0000-0000-0000357D0000}"/>
    <cellStyle name="Note 2 5 2 2 2 2 3" xfId="31804" xr:uid="{00000000-0005-0000-0000-0000367D0000}"/>
    <cellStyle name="Note 2 5 2 2 2 2 3 2" xfId="31805" xr:uid="{00000000-0005-0000-0000-0000377D0000}"/>
    <cellStyle name="Note 2 5 2 2 2 2 4" xfId="31806" xr:uid="{00000000-0005-0000-0000-0000387D0000}"/>
    <cellStyle name="Note 2 5 2 2 2 3" xfId="31807" xr:uid="{00000000-0005-0000-0000-0000397D0000}"/>
    <cellStyle name="Note 2 5 2 2 2 3 2" xfId="31808" xr:uid="{00000000-0005-0000-0000-00003A7D0000}"/>
    <cellStyle name="Note 2 5 2 2 2 4" xfId="31809" xr:uid="{00000000-0005-0000-0000-00003B7D0000}"/>
    <cellStyle name="Note 2 5 2 2 2 4 2" xfId="31810" xr:uid="{00000000-0005-0000-0000-00003C7D0000}"/>
    <cellStyle name="Note 2 5 2 2 2 5" xfId="31811" xr:uid="{00000000-0005-0000-0000-00003D7D0000}"/>
    <cellStyle name="Note 2 5 2 2 3" xfId="31812" xr:uid="{00000000-0005-0000-0000-00003E7D0000}"/>
    <cellStyle name="Note 2 5 2 2 3 2" xfId="31813" xr:uid="{00000000-0005-0000-0000-00003F7D0000}"/>
    <cellStyle name="Note 2 5 2 2 3 2 2" xfId="31814" xr:uid="{00000000-0005-0000-0000-0000407D0000}"/>
    <cellStyle name="Note 2 5 2 2 3 2 2 2" xfId="31815" xr:uid="{00000000-0005-0000-0000-0000417D0000}"/>
    <cellStyle name="Note 2 5 2 2 3 2 3" xfId="31816" xr:uid="{00000000-0005-0000-0000-0000427D0000}"/>
    <cellStyle name="Note 2 5 2 2 3 2 3 2" xfId="31817" xr:uid="{00000000-0005-0000-0000-0000437D0000}"/>
    <cellStyle name="Note 2 5 2 2 3 2 4" xfId="31818" xr:uid="{00000000-0005-0000-0000-0000447D0000}"/>
    <cellStyle name="Note 2 5 2 2 3 3" xfId="31819" xr:uid="{00000000-0005-0000-0000-0000457D0000}"/>
    <cellStyle name="Note 2 5 2 2 3 3 2" xfId="31820" xr:uid="{00000000-0005-0000-0000-0000467D0000}"/>
    <cellStyle name="Note 2 5 2 2 3 4" xfId="31821" xr:uid="{00000000-0005-0000-0000-0000477D0000}"/>
    <cellStyle name="Note 2 5 2 2 3 4 2" xfId="31822" xr:uid="{00000000-0005-0000-0000-0000487D0000}"/>
    <cellStyle name="Note 2 5 2 2 3 5" xfId="31823" xr:uid="{00000000-0005-0000-0000-0000497D0000}"/>
    <cellStyle name="Note 2 5 2 2 4" xfId="31824" xr:uid="{00000000-0005-0000-0000-00004A7D0000}"/>
    <cellStyle name="Note 2 5 2 2 4 2" xfId="31825" xr:uid="{00000000-0005-0000-0000-00004B7D0000}"/>
    <cellStyle name="Note 2 5 2 2 4 2 2" xfId="31826" xr:uid="{00000000-0005-0000-0000-00004C7D0000}"/>
    <cellStyle name="Note 2 5 2 2 4 2 2 2" xfId="31827" xr:uid="{00000000-0005-0000-0000-00004D7D0000}"/>
    <cellStyle name="Note 2 5 2 2 4 2 3" xfId="31828" xr:uid="{00000000-0005-0000-0000-00004E7D0000}"/>
    <cellStyle name="Note 2 5 2 2 4 2 3 2" xfId="31829" xr:uid="{00000000-0005-0000-0000-00004F7D0000}"/>
    <cellStyle name="Note 2 5 2 2 4 2 4" xfId="31830" xr:uid="{00000000-0005-0000-0000-0000507D0000}"/>
    <cellStyle name="Note 2 5 2 2 4 3" xfId="31831" xr:uid="{00000000-0005-0000-0000-0000517D0000}"/>
    <cellStyle name="Note 2 5 2 2 4 3 2" xfId="31832" xr:uid="{00000000-0005-0000-0000-0000527D0000}"/>
    <cellStyle name="Note 2 5 2 2 4 4" xfId="31833" xr:uid="{00000000-0005-0000-0000-0000537D0000}"/>
    <cellStyle name="Note 2 5 2 2 4 4 2" xfId="31834" xr:uid="{00000000-0005-0000-0000-0000547D0000}"/>
    <cellStyle name="Note 2 5 2 2 4 5" xfId="31835" xr:uid="{00000000-0005-0000-0000-0000557D0000}"/>
    <cellStyle name="Note 2 5 2 2 5" xfId="31836" xr:uid="{00000000-0005-0000-0000-0000567D0000}"/>
    <cellStyle name="Note 2 5 2 2 5 2" xfId="31837" xr:uid="{00000000-0005-0000-0000-0000577D0000}"/>
    <cellStyle name="Note 2 5 2 2 5 2 2" xfId="31838" xr:uid="{00000000-0005-0000-0000-0000587D0000}"/>
    <cellStyle name="Note 2 5 2 2 5 3" xfId="31839" xr:uid="{00000000-0005-0000-0000-0000597D0000}"/>
    <cellStyle name="Note 2 5 2 2 5 3 2" xfId="31840" xr:uid="{00000000-0005-0000-0000-00005A7D0000}"/>
    <cellStyle name="Note 2 5 2 2 5 4" xfId="31841" xr:uid="{00000000-0005-0000-0000-00005B7D0000}"/>
    <cellStyle name="Note 2 5 2 2 6" xfId="31842" xr:uid="{00000000-0005-0000-0000-00005C7D0000}"/>
    <cellStyle name="Note 2 5 2 2 6 2" xfId="31843" xr:uid="{00000000-0005-0000-0000-00005D7D0000}"/>
    <cellStyle name="Note 2 5 2 2 7" xfId="31844" xr:uid="{00000000-0005-0000-0000-00005E7D0000}"/>
    <cellStyle name="Note 2 5 2 2 7 2" xfId="31845" xr:uid="{00000000-0005-0000-0000-00005F7D0000}"/>
    <cellStyle name="Note 2 5 2 2 8" xfId="31846" xr:uid="{00000000-0005-0000-0000-0000607D0000}"/>
    <cellStyle name="Note 2 5 2 3" xfId="31847" xr:uid="{00000000-0005-0000-0000-0000617D0000}"/>
    <cellStyle name="Note 2 5 2 3 2" xfId="31848" xr:uid="{00000000-0005-0000-0000-0000627D0000}"/>
    <cellStyle name="Note 2 5 2 3 2 2" xfId="31849" xr:uid="{00000000-0005-0000-0000-0000637D0000}"/>
    <cellStyle name="Note 2 5 2 3 2 2 2" xfId="31850" xr:uid="{00000000-0005-0000-0000-0000647D0000}"/>
    <cellStyle name="Note 2 5 2 3 2 2 2 2" xfId="31851" xr:uid="{00000000-0005-0000-0000-0000657D0000}"/>
    <cellStyle name="Note 2 5 2 3 2 2 3" xfId="31852" xr:uid="{00000000-0005-0000-0000-0000667D0000}"/>
    <cellStyle name="Note 2 5 2 3 2 2 3 2" xfId="31853" xr:uid="{00000000-0005-0000-0000-0000677D0000}"/>
    <cellStyle name="Note 2 5 2 3 2 2 4" xfId="31854" xr:uid="{00000000-0005-0000-0000-0000687D0000}"/>
    <cellStyle name="Note 2 5 2 3 2 3" xfId="31855" xr:uid="{00000000-0005-0000-0000-0000697D0000}"/>
    <cellStyle name="Note 2 5 2 3 2 3 2" xfId="31856" xr:uid="{00000000-0005-0000-0000-00006A7D0000}"/>
    <cellStyle name="Note 2 5 2 3 2 4" xfId="31857" xr:uid="{00000000-0005-0000-0000-00006B7D0000}"/>
    <cellStyle name="Note 2 5 2 3 2 4 2" xfId="31858" xr:uid="{00000000-0005-0000-0000-00006C7D0000}"/>
    <cellStyle name="Note 2 5 2 3 2 5" xfId="31859" xr:uid="{00000000-0005-0000-0000-00006D7D0000}"/>
    <cellStyle name="Note 2 5 2 3 3" xfId="31860" xr:uid="{00000000-0005-0000-0000-00006E7D0000}"/>
    <cellStyle name="Note 2 5 2 3 3 2" xfId="31861" xr:uid="{00000000-0005-0000-0000-00006F7D0000}"/>
    <cellStyle name="Note 2 5 2 3 3 2 2" xfId="31862" xr:uid="{00000000-0005-0000-0000-0000707D0000}"/>
    <cellStyle name="Note 2 5 2 3 3 2 2 2" xfId="31863" xr:uid="{00000000-0005-0000-0000-0000717D0000}"/>
    <cellStyle name="Note 2 5 2 3 3 2 3" xfId="31864" xr:uid="{00000000-0005-0000-0000-0000727D0000}"/>
    <cellStyle name="Note 2 5 2 3 3 2 3 2" xfId="31865" xr:uid="{00000000-0005-0000-0000-0000737D0000}"/>
    <cellStyle name="Note 2 5 2 3 3 2 4" xfId="31866" xr:uid="{00000000-0005-0000-0000-0000747D0000}"/>
    <cellStyle name="Note 2 5 2 3 3 3" xfId="31867" xr:uid="{00000000-0005-0000-0000-0000757D0000}"/>
    <cellStyle name="Note 2 5 2 3 3 3 2" xfId="31868" xr:uid="{00000000-0005-0000-0000-0000767D0000}"/>
    <cellStyle name="Note 2 5 2 3 3 4" xfId="31869" xr:uid="{00000000-0005-0000-0000-0000777D0000}"/>
    <cellStyle name="Note 2 5 2 3 3 4 2" xfId="31870" xr:uid="{00000000-0005-0000-0000-0000787D0000}"/>
    <cellStyle name="Note 2 5 2 3 3 5" xfId="31871" xr:uid="{00000000-0005-0000-0000-0000797D0000}"/>
    <cellStyle name="Note 2 5 2 3 4" xfId="31872" xr:uid="{00000000-0005-0000-0000-00007A7D0000}"/>
    <cellStyle name="Note 2 5 2 3 4 2" xfId="31873" xr:uid="{00000000-0005-0000-0000-00007B7D0000}"/>
    <cellStyle name="Note 2 5 2 3 4 2 2" xfId="31874" xr:uid="{00000000-0005-0000-0000-00007C7D0000}"/>
    <cellStyle name="Note 2 5 2 3 4 3" xfId="31875" xr:uid="{00000000-0005-0000-0000-00007D7D0000}"/>
    <cellStyle name="Note 2 5 2 3 4 3 2" xfId="31876" xr:uid="{00000000-0005-0000-0000-00007E7D0000}"/>
    <cellStyle name="Note 2 5 2 3 4 4" xfId="31877" xr:uid="{00000000-0005-0000-0000-00007F7D0000}"/>
    <cellStyle name="Note 2 5 2 3 5" xfId="31878" xr:uid="{00000000-0005-0000-0000-0000807D0000}"/>
    <cellStyle name="Note 2 5 2 3 5 2" xfId="31879" xr:uid="{00000000-0005-0000-0000-0000817D0000}"/>
    <cellStyle name="Note 2 5 2 3 6" xfId="31880" xr:uid="{00000000-0005-0000-0000-0000827D0000}"/>
    <cellStyle name="Note 2 5 2 3 6 2" xfId="31881" xr:uid="{00000000-0005-0000-0000-0000837D0000}"/>
    <cellStyle name="Note 2 5 2 3 7" xfId="31882" xr:uid="{00000000-0005-0000-0000-0000847D0000}"/>
    <cellStyle name="Note 2 5 2 4" xfId="31883" xr:uid="{00000000-0005-0000-0000-0000857D0000}"/>
    <cellStyle name="Note 2 5 2 4 2" xfId="31884" xr:uid="{00000000-0005-0000-0000-0000867D0000}"/>
    <cellStyle name="Note 2 5 2 4 2 2" xfId="31885" xr:uid="{00000000-0005-0000-0000-0000877D0000}"/>
    <cellStyle name="Note 2 5 2 4 2 2 2" xfId="31886" xr:uid="{00000000-0005-0000-0000-0000887D0000}"/>
    <cellStyle name="Note 2 5 2 4 2 3" xfId="31887" xr:uid="{00000000-0005-0000-0000-0000897D0000}"/>
    <cellStyle name="Note 2 5 2 4 2 3 2" xfId="31888" xr:uid="{00000000-0005-0000-0000-00008A7D0000}"/>
    <cellStyle name="Note 2 5 2 4 2 4" xfId="31889" xr:uid="{00000000-0005-0000-0000-00008B7D0000}"/>
    <cellStyle name="Note 2 5 2 4 3" xfId="31890" xr:uid="{00000000-0005-0000-0000-00008C7D0000}"/>
    <cellStyle name="Note 2 5 2 4 3 2" xfId="31891" xr:uid="{00000000-0005-0000-0000-00008D7D0000}"/>
    <cellStyle name="Note 2 5 2 4 4" xfId="31892" xr:uid="{00000000-0005-0000-0000-00008E7D0000}"/>
    <cellStyle name="Note 2 5 2 4 4 2" xfId="31893" xr:uid="{00000000-0005-0000-0000-00008F7D0000}"/>
    <cellStyle name="Note 2 5 2 4 5" xfId="31894" xr:uid="{00000000-0005-0000-0000-0000907D0000}"/>
    <cellStyle name="Note 2 5 2 5" xfId="31895" xr:uid="{00000000-0005-0000-0000-0000917D0000}"/>
    <cellStyle name="Note 2 5 2 5 2" xfId="31896" xr:uid="{00000000-0005-0000-0000-0000927D0000}"/>
    <cellStyle name="Note 2 5 2 5 2 2" xfId="31897" xr:uid="{00000000-0005-0000-0000-0000937D0000}"/>
    <cellStyle name="Note 2 5 2 5 2 2 2" xfId="31898" xr:uid="{00000000-0005-0000-0000-0000947D0000}"/>
    <cellStyle name="Note 2 5 2 5 2 3" xfId="31899" xr:uid="{00000000-0005-0000-0000-0000957D0000}"/>
    <cellStyle name="Note 2 5 2 5 2 3 2" xfId="31900" xr:uid="{00000000-0005-0000-0000-0000967D0000}"/>
    <cellStyle name="Note 2 5 2 5 2 4" xfId="31901" xr:uid="{00000000-0005-0000-0000-0000977D0000}"/>
    <cellStyle name="Note 2 5 2 5 3" xfId="31902" xr:uid="{00000000-0005-0000-0000-0000987D0000}"/>
    <cellStyle name="Note 2 5 2 5 3 2" xfId="31903" xr:uid="{00000000-0005-0000-0000-0000997D0000}"/>
    <cellStyle name="Note 2 5 2 5 4" xfId="31904" xr:uid="{00000000-0005-0000-0000-00009A7D0000}"/>
    <cellStyle name="Note 2 5 2 5 4 2" xfId="31905" xr:uid="{00000000-0005-0000-0000-00009B7D0000}"/>
    <cellStyle name="Note 2 5 2 5 5" xfId="31906" xr:uid="{00000000-0005-0000-0000-00009C7D0000}"/>
    <cellStyle name="Note 2 5 2 6" xfId="31907" xr:uid="{00000000-0005-0000-0000-00009D7D0000}"/>
    <cellStyle name="Note 2 5 2 6 2" xfId="31908" xr:uid="{00000000-0005-0000-0000-00009E7D0000}"/>
    <cellStyle name="Note 2 5 2 6 2 2" xfId="31909" xr:uid="{00000000-0005-0000-0000-00009F7D0000}"/>
    <cellStyle name="Note 2 5 2 6 2 2 2" xfId="31910" xr:uid="{00000000-0005-0000-0000-0000A07D0000}"/>
    <cellStyle name="Note 2 5 2 6 2 3" xfId="31911" xr:uid="{00000000-0005-0000-0000-0000A17D0000}"/>
    <cellStyle name="Note 2 5 2 6 2 3 2" xfId="31912" xr:uid="{00000000-0005-0000-0000-0000A27D0000}"/>
    <cellStyle name="Note 2 5 2 6 2 4" xfId="31913" xr:uid="{00000000-0005-0000-0000-0000A37D0000}"/>
    <cellStyle name="Note 2 5 2 6 3" xfId="31914" xr:uid="{00000000-0005-0000-0000-0000A47D0000}"/>
    <cellStyle name="Note 2 5 2 6 3 2" xfId="31915" xr:uid="{00000000-0005-0000-0000-0000A57D0000}"/>
    <cellStyle name="Note 2 5 2 6 4" xfId="31916" xr:uid="{00000000-0005-0000-0000-0000A67D0000}"/>
    <cellStyle name="Note 2 5 2 6 4 2" xfId="31917" xr:uid="{00000000-0005-0000-0000-0000A77D0000}"/>
    <cellStyle name="Note 2 5 2 6 5" xfId="31918" xr:uid="{00000000-0005-0000-0000-0000A87D0000}"/>
    <cellStyle name="Note 2 5 2 7" xfId="31919" xr:uid="{00000000-0005-0000-0000-0000A97D0000}"/>
    <cellStyle name="Note 2 5 2 7 2" xfId="31920" xr:uid="{00000000-0005-0000-0000-0000AA7D0000}"/>
    <cellStyle name="Note 2 5 2 7 2 2" xfId="31921" xr:uid="{00000000-0005-0000-0000-0000AB7D0000}"/>
    <cellStyle name="Note 2 5 2 7 3" xfId="31922" xr:uid="{00000000-0005-0000-0000-0000AC7D0000}"/>
    <cellStyle name="Note 2 5 2 7 3 2" xfId="31923" xr:uid="{00000000-0005-0000-0000-0000AD7D0000}"/>
    <cellStyle name="Note 2 5 2 7 4" xfId="31924" xr:uid="{00000000-0005-0000-0000-0000AE7D0000}"/>
    <cellStyle name="Note 2 5 2 8" xfId="31925" xr:uid="{00000000-0005-0000-0000-0000AF7D0000}"/>
    <cellStyle name="Note 2 5 2 8 2" xfId="31926" xr:uid="{00000000-0005-0000-0000-0000B07D0000}"/>
    <cellStyle name="Note 2 5 2 9" xfId="31927" xr:uid="{00000000-0005-0000-0000-0000B17D0000}"/>
    <cellStyle name="Note 2 5 2 9 2" xfId="31928" xr:uid="{00000000-0005-0000-0000-0000B27D0000}"/>
    <cellStyle name="Note 2 5 3" xfId="31929" xr:uid="{00000000-0005-0000-0000-0000B37D0000}"/>
    <cellStyle name="Note 2 5 3 2" xfId="31930" xr:uid="{00000000-0005-0000-0000-0000B47D0000}"/>
    <cellStyle name="Note 2 5 3 2 2" xfId="31931" xr:uid="{00000000-0005-0000-0000-0000B57D0000}"/>
    <cellStyle name="Note 2 5 3 2 2 2" xfId="31932" xr:uid="{00000000-0005-0000-0000-0000B67D0000}"/>
    <cellStyle name="Note 2 5 3 2 2 2 2" xfId="31933" xr:uid="{00000000-0005-0000-0000-0000B77D0000}"/>
    <cellStyle name="Note 2 5 3 2 2 3" xfId="31934" xr:uid="{00000000-0005-0000-0000-0000B87D0000}"/>
    <cellStyle name="Note 2 5 3 2 2 3 2" xfId="31935" xr:uid="{00000000-0005-0000-0000-0000B97D0000}"/>
    <cellStyle name="Note 2 5 3 2 2 4" xfId="31936" xr:uid="{00000000-0005-0000-0000-0000BA7D0000}"/>
    <cellStyle name="Note 2 5 3 2 3" xfId="31937" xr:uid="{00000000-0005-0000-0000-0000BB7D0000}"/>
    <cellStyle name="Note 2 5 3 2 3 2" xfId="31938" xr:uid="{00000000-0005-0000-0000-0000BC7D0000}"/>
    <cellStyle name="Note 2 5 3 2 4" xfId="31939" xr:uid="{00000000-0005-0000-0000-0000BD7D0000}"/>
    <cellStyle name="Note 2 5 3 2 4 2" xfId="31940" xr:uid="{00000000-0005-0000-0000-0000BE7D0000}"/>
    <cellStyle name="Note 2 5 3 2 5" xfId="31941" xr:uid="{00000000-0005-0000-0000-0000BF7D0000}"/>
    <cellStyle name="Note 2 5 3 3" xfId="31942" xr:uid="{00000000-0005-0000-0000-0000C07D0000}"/>
    <cellStyle name="Note 2 5 3 3 2" xfId="31943" xr:uid="{00000000-0005-0000-0000-0000C17D0000}"/>
    <cellStyle name="Note 2 5 3 3 2 2" xfId="31944" xr:uid="{00000000-0005-0000-0000-0000C27D0000}"/>
    <cellStyle name="Note 2 5 3 3 2 2 2" xfId="31945" xr:uid="{00000000-0005-0000-0000-0000C37D0000}"/>
    <cellStyle name="Note 2 5 3 3 2 3" xfId="31946" xr:uid="{00000000-0005-0000-0000-0000C47D0000}"/>
    <cellStyle name="Note 2 5 3 3 2 3 2" xfId="31947" xr:uid="{00000000-0005-0000-0000-0000C57D0000}"/>
    <cellStyle name="Note 2 5 3 3 2 4" xfId="31948" xr:uid="{00000000-0005-0000-0000-0000C67D0000}"/>
    <cellStyle name="Note 2 5 3 3 3" xfId="31949" xr:uid="{00000000-0005-0000-0000-0000C77D0000}"/>
    <cellStyle name="Note 2 5 3 3 3 2" xfId="31950" xr:uid="{00000000-0005-0000-0000-0000C87D0000}"/>
    <cellStyle name="Note 2 5 3 3 4" xfId="31951" xr:uid="{00000000-0005-0000-0000-0000C97D0000}"/>
    <cellStyle name="Note 2 5 3 3 4 2" xfId="31952" xr:uid="{00000000-0005-0000-0000-0000CA7D0000}"/>
    <cellStyle name="Note 2 5 3 3 5" xfId="31953" xr:uid="{00000000-0005-0000-0000-0000CB7D0000}"/>
    <cellStyle name="Note 2 5 3 4" xfId="31954" xr:uid="{00000000-0005-0000-0000-0000CC7D0000}"/>
    <cellStyle name="Note 2 5 3 4 2" xfId="31955" xr:uid="{00000000-0005-0000-0000-0000CD7D0000}"/>
    <cellStyle name="Note 2 5 3 4 2 2" xfId="31956" xr:uid="{00000000-0005-0000-0000-0000CE7D0000}"/>
    <cellStyle name="Note 2 5 3 4 2 2 2" xfId="31957" xr:uid="{00000000-0005-0000-0000-0000CF7D0000}"/>
    <cellStyle name="Note 2 5 3 4 2 3" xfId="31958" xr:uid="{00000000-0005-0000-0000-0000D07D0000}"/>
    <cellStyle name="Note 2 5 3 4 2 3 2" xfId="31959" xr:uid="{00000000-0005-0000-0000-0000D17D0000}"/>
    <cellStyle name="Note 2 5 3 4 2 4" xfId="31960" xr:uid="{00000000-0005-0000-0000-0000D27D0000}"/>
    <cellStyle name="Note 2 5 3 4 3" xfId="31961" xr:uid="{00000000-0005-0000-0000-0000D37D0000}"/>
    <cellStyle name="Note 2 5 3 4 3 2" xfId="31962" xr:uid="{00000000-0005-0000-0000-0000D47D0000}"/>
    <cellStyle name="Note 2 5 3 4 4" xfId="31963" xr:uid="{00000000-0005-0000-0000-0000D57D0000}"/>
    <cellStyle name="Note 2 5 3 4 4 2" xfId="31964" xr:uid="{00000000-0005-0000-0000-0000D67D0000}"/>
    <cellStyle name="Note 2 5 3 4 5" xfId="31965" xr:uid="{00000000-0005-0000-0000-0000D77D0000}"/>
    <cellStyle name="Note 2 5 3 5" xfId="31966" xr:uid="{00000000-0005-0000-0000-0000D87D0000}"/>
    <cellStyle name="Note 2 5 3 5 2" xfId="31967" xr:uid="{00000000-0005-0000-0000-0000D97D0000}"/>
    <cellStyle name="Note 2 5 3 5 2 2" xfId="31968" xr:uid="{00000000-0005-0000-0000-0000DA7D0000}"/>
    <cellStyle name="Note 2 5 3 5 3" xfId="31969" xr:uid="{00000000-0005-0000-0000-0000DB7D0000}"/>
    <cellStyle name="Note 2 5 3 5 3 2" xfId="31970" xr:uid="{00000000-0005-0000-0000-0000DC7D0000}"/>
    <cellStyle name="Note 2 5 3 5 4" xfId="31971" xr:uid="{00000000-0005-0000-0000-0000DD7D0000}"/>
    <cellStyle name="Note 2 5 3 6" xfId="31972" xr:uid="{00000000-0005-0000-0000-0000DE7D0000}"/>
    <cellStyle name="Note 2 5 3 6 2" xfId="31973" xr:uid="{00000000-0005-0000-0000-0000DF7D0000}"/>
    <cellStyle name="Note 2 5 3 7" xfId="31974" xr:uid="{00000000-0005-0000-0000-0000E07D0000}"/>
    <cellStyle name="Note 2 5 3 7 2" xfId="31975" xr:uid="{00000000-0005-0000-0000-0000E17D0000}"/>
    <cellStyle name="Note 2 5 3 8" xfId="31976" xr:uid="{00000000-0005-0000-0000-0000E27D0000}"/>
    <cellStyle name="Note 2 5 4" xfId="31977" xr:uid="{00000000-0005-0000-0000-0000E37D0000}"/>
    <cellStyle name="Note 2 5 4 2" xfId="31978" xr:uid="{00000000-0005-0000-0000-0000E47D0000}"/>
    <cellStyle name="Note 2 5 4 2 2" xfId="31979" xr:uid="{00000000-0005-0000-0000-0000E57D0000}"/>
    <cellStyle name="Note 2 5 4 2 2 2" xfId="31980" xr:uid="{00000000-0005-0000-0000-0000E67D0000}"/>
    <cellStyle name="Note 2 5 4 2 2 2 2" xfId="31981" xr:uid="{00000000-0005-0000-0000-0000E77D0000}"/>
    <cellStyle name="Note 2 5 4 2 2 3" xfId="31982" xr:uid="{00000000-0005-0000-0000-0000E87D0000}"/>
    <cellStyle name="Note 2 5 4 2 2 3 2" xfId="31983" xr:uid="{00000000-0005-0000-0000-0000E97D0000}"/>
    <cellStyle name="Note 2 5 4 2 2 4" xfId="31984" xr:uid="{00000000-0005-0000-0000-0000EA7D0000}"/>
    <cellStyle name="Note 2 5 4 2 3" xfId="31985" xr:uid="{00000000-0005-0000-0000-0000EB7D0000}"/>
    <cellStyle name="Note 2 5 4 2 3 2" xfId="31986" xr:uid="{00000000-0005-0000-0000-0000EC7D0000}"/>
    <cellStyle name="Note 2 5 4 2 4" xfId="31987" xr:uid="{00000000-0005-0000-0000-0000ED7D0000}"/>
    <cellStyle name="Note 2 5 4 2 4 2" xfId="31988" xr:uid="{00000000-0005-0000-0000-0000EE7D0000}"/>
    <cellStyle name="Note 2 5 4 2 5" xfId="31989" xr:uid="{00000000-0005-0000-0000-0000EF7D0000}"/>
    <cellStyle name="Note 2 5 4 3" xfId="31990" xr:uid="{00000000-0005-0000-0000-0000F07D0000}"/>
    <cellStyle name="Note 2 5 4 3 2" xfId="31991" xr:uid="{00000000-0005-0000-0000-0000F17D0000}"/>
    <cellStyle name="Note 2 5 4 3 2 2" xfId="31992" xr:uid="{00000000-0005-0000-0000-0000F27D0000}"/>
    <cellStyle name="Note 2 5 4 3 2 2 2" xfId="31993" xr:uid="{00000000-0005-0000-0000-0000F37D0000}"/>
    <cellStyle name="Note 2 5 4 3 2 3" xfId="31994" xr:uid="{00000000-0005-0000-0000-0000F47D0000}"/>
    <cellStyle name="Note 2 5 4 3 2 3 2" xfId="31995" xr:uid="{00000000-0005-0000-0000-0000F57D0000}"/>
    <cellStyle name="Note 2 5 4 3 2 4" xfId="31996" xr:uid="{00000000-0005-0000-0000-0000F67D0000}"/>
    <cellStyle name="Note 2 5 4 3 3" xfId="31997" xr:uid="{00000000-0005-0000-0000-0000F77D0000}"/>
    <cellStyle name="Note 2 5 4 3 3 2" xfId="31998" xr:uid="{00000000-0005-0000-0000-0000F87D0000}"/>
    <cellStyle name="Note 2 5 4 3 4" xfId="31999" xr:uid="{00000000-0005-0000-0000-0000F97D0000}"/>
    <cellStyle name="Note 2 5 4 3 4 2" xfId="32000" xr:uid="{00000000-0005-0000-0000-0000FA7D0000}"/>
    <cellStyle name="Note 2 5 4 3 5" xfId="32001" xr:uid="{00000000-0005-0000-0000-0000FB7D0000}"/>
    <cellStyle name="Note 2 5 4 4" xfId="32002" xr:uid="{00000000-0005-0000-0000-0000FC7D0000}"/>
    <cellStyle name="Note 2 5 4 4 2" xfId="32003" xr:uid="{00000000-0005-0000-0000-0000FD7D0000}"/>
    <cellStyle name="Note 2 5 4 4 2 2" xfId="32004" xr:uid="{00000000-0005-0000-0000-0000FE7D0000}"/>
    <cellStyle name="Note 2 5 4 4 3" xfId="32005" xr:uid="{00000000-0005-0000-0000-0000FF7D0000}"/>
    <cellStyle name="Note 2 5 4 4 3 2" xfId="32006" xr:uid="{00000000-0005-0000-0000-0000007E0000}"/>
    <cellStyle name="Note 2 5 4 4 4" xfId="32007" xr:uid="{00000000-0005-0000-0000-0000017E0000}"/>
    <cellStyle name="Note 2 5 4 5" xfId="32008" xr:uid="{00000000-0005-0000-0000-0000027E0000}"/>
    <cellStyle name="Note 2 5 4 5 2" xfId="32009" xr:uid="{00000000-0005-0000-0000-0000037E0000}"/>
    <cellStyle name="Note 2 5 4 6" xfId="32010" xr:uid="{00000000-0005-0000-0000-0000047E0000}"/>
    <cellStyle name="Note 2 5 4 6 2" xfId="32011" xr:uid="{00000000-0005-0000-0000-0000057E0000}"/>
    <cellStyle name="Note 2 5 4 7" xfId="32012" xr:uid="{00000000-0005-0000-0000-0000067E0000}"/>
    <cellStyle name="Note 2 5 5" xfId="32013" xr:uid="{00000000-0005-0000-0000-0000077E0000}"/>
    <cellStyle name="Note 2 5 5 2" xfId="32014" xr:uid="{00000000-0005-0000-0000-0000087E0000}"/>
    <cellStyle name="Note 2 5 5 2 2" xfId="32015" xr:uid="{00000000-0005-0000-0000-0000097E0000}"/>
    <cellStyle name="Note 2 5 5 2 2 2" xfId="32016" xr:uid="{00000000-0005-0000-0000-00000A7E0000}"/>
    <cellStyle name="Note 2 5 5 2 3" xfId="32017" xr:uid="{00000000-0005-0000-0000-00000B7E0000}"/>
    <cellStyle name="Note 2 5 5 2 3 2" xfId="32018" xr:uid="{00000000-0005-0000-0000-00000C7E0000}"/>
    <cellStyle name="Note 2 5 5 2 4" xfId="32019" xr:uid="{00000000-0005-0000-0000-00000D7E0000}"/>
    <cellStyle name="Note 2 5 5 3" xfId="32020" xr:uid="{00000000-0005-0000-0000-00000E7E0000}"/>
    <cellStyle name="Note 2 5 5 3 2" xfId="32021" xr:uid="{00000000-0005-0000-0000-00000F7E0000}"/>
    <cellStyle name="Note 2 5 5 4" xfId="32022" xr:uid="{00000000-0005-0000-0000-0000107E0000}"/>
    <cellStyle name="Note 2 5 5 4 2" xfId="32023" xr:uid="{00000000-0005-0000-0000-0000117E0000}"/>
    <cellStyle name="Note 2 5 5 5" xfId="32024" xr:uid="{00000000-0005-0000-0000-0000127E0000}"/>
    <cellStyle name="Note 2 5 6" xfId="32025" xr:uid="{00000000-0005-0000-0000-0000137E0000}"/>
    <cellStyle name="Note 2 5 6 2" xfId="32026" xr:uid="{00000000-0005-0000-0000-0000147E0000}"/>
    <cellStyle name="Note 2 5 6 2 2" xfId="32027" xr:uid="{00000000-0005-0000-0000-0000157E0000}"/>
    <cellStyle name="Note 2 5 6 2 2 2" xfId="32028" xr:uid="{00000000-0005-0000-0000-0000167E0000}"/>
    <cellStyle name="Note 2 5 6 2 3" xfId="32029" xr:uid="{00000000-0005-0000-0000-0000177E0000}"/>
    <cellStyle name="Note 2 5 6 2 3 2" xfId="32030" xr:uid="{00000000-0005-0000-0000-0000187E0000}"/>
    <cellStyle name="Note 2 5 6 2 4" xfId="32031" xr:uid="{00000000-0005-0000-0000-0000197E0000}"/>
    <cellStyle name="Note 2 5 6 3" xfId="32032" xr:uid="{00000000-0005-0000-0000-00001A7E0000}"/>
    <cellStyle name="Note 2 5 6 3 2" xfId="32033" xr:uid="{00000000-0005-0000-0000-00001B7E0000}"/>
    <cellStyle name="Note 2 5 6 4" xfId="32034" xr:uid="{00000000-0005-0000-0000-00001C7E0000}"/>
    <cellStyle name="Note 2 5 6 4 2" xfId="32035" xr:uid="{00000000-0005-0000-0000-00001D7E0000}"/>
    <cellStyle name="Note 2 5 6 5" xfId="32036" xr:uid="{00000000-0005-0000-0000-00001E7E0000}"/>
    <cellStyle name="Note 2 5 7" xfId="32037" xr:uid="{00000000-0005-0000-0000-00001F7E0000}"/>
    <cellStyle name="Note 2 5 7 2" xfId="32038" xr:uid="{00000000-0005-0000-0000-0000207E0000}"/>
    <cellStyle name="Note 2 5 7 2 2" xfId="32039" xr:uid="{00000000-0005-0000-0000-0000217E0000}"/>
    <cellStyle name="Note 2 5 7 2 2 2" xfId="32040" xr:uid="{00000000-0005-0000-0000-0000227E0000}"/>
    <cellStyle name="Note 2 5 7 2 3" xfId="32041" xr:uid="{00000000-0005-0000-0000-0000237E0000}"/>
    <cellStyle name="Note 2 5 7 2 3 2" xfId="32042" xr:uid="{00000000-0005-0000-0000-0000247E0000}"/>
    <cellStyle name="Note 2 5 7 2 4" xfId="32043" xr:uid="{00000000-0005-0000-0000-0000257E0000}"/>
    <cellStyle name="Note 2 5 7 3" xfId="32044" xr:uid="{00000000-0005-0000-0000-0000267E0000}"/>
    <cellStyle name="Note 2 5 7 3 2" xfId="32045" xr:uid="{00000000-0005-0000-0000-0000277E0000}"/>
    <cellStyle name="Note 2 5 7 4" xfId="32046" xr:uid="{00000000-0005-0000-0000-0000287E0000}"/>
    <cellStyle name="Note 2 5 7 4 2" xfId="32047" xr:uid="{00000000-0005-0000-0000-0000297E0000}"/>
    <cellStyle name="Note 2 5 7 5" xfId="32048" xr:uid="{00000000-0005-0000-0000-00002A7E0000}"/>
    <cellStyle name="Note 2 5 8" xfId="32049" xr:uid="{00000000-0005-0000-0000-00002B7E0000}"/>
    <cellStyle name="Note 2 5 8 2" xfId="32050" xr:uid="{00000000-0005-0000-0000-00002C7E0000}"/>
    <cellStyle name="Note 2 5 8 2 2" xfId="32051" xr:uid="{00000000-0005-0000-0000-00002D7E0000}"/>
    <cellStyle name="Note 2 5 8 3" xfId="32052" xr:uid="{00000000-0005-0000-0000-00002E7E0000}"/>
    <cellStyle name="Note 2 5 8 3 2" xfId="32053" xr:uid="{00000000-0005-0000-0000-00002F7E0000}"/>
    <cellStyle name="Note 2 5 8 4" xfId="32054" xr:uid="{00000000-0005-0000-0000-0000307E0000}"/>
    <cellStyle name="Note 2 5 9" xfId="32055" xr:uid="{00000000-0005-0000-0000-0000317E0000}"/>
    <cellStyle name="Note 2 5 9 2" xfId="32056" xr:uid="{00000000-0005-0000-0000-0000327E0000}"/>
    <cellStyle name="Note 2 6" xfId="32057" xr:uid="{00000000-0005-0000-0000-0000337E0000}"/>
    <cellStyle name="Note 2 6 2" xfId="32058" xr:uid="{00000000-0005-0000-0000-0000347E0000}"/>
    <cellStyle name="Note 2 6 2 2" xfId="32059" xr:uid="{00000000-0005-0000-0000-0000357E0000}"/>
    <cellStyle name="Note 2 6 2 2 2" xfId="32060" xr:uid="{00000000-0005-0000-0000-0000367E0000}"/>
    <cellStyle name="Note 2 6 2 2 2 2" xfId="32061" xr:uid="{00000000-0005-0000-0000-0000377E0000}"/>
    <cellStyle name="Note 2 6 2 2 3" xfId="32062" xr:uid="{00000000-0005-0000-0000-0000387E0000}"/>
    <cellStyle name="Note 2 6 2 2 3 2" xfId="32063" xr:uid="{00000000-0005-0000-0000-0000397E0000}"/>
    <cellStyle name="Note 2 6 2 2 4" xfId="32064" xr:uid="{00000000-0005-0000-0000-00003A7E0000}"/>
    <cellStyle name="Note 2 6 2 3" xfId="32065" xr:uid="{00000000-0005-0000-0000-00003B7E0000}"/>
    <cellStyle name="Note 2 6 2 3 2" xfId="32066" xr:uid="{00000000-0005-0000-0000-00003C7E0000}"/>
    <cellStyle name="Note 2 6 2 4" xfId="32067" xr:uid="{00000000-0005-0000-0000-00003D7E0000}"/>
    <cellStyle name="Note 2 6 2 4 2" xfId="32068" xr:uid="{00000000-0005-0000-0000-00003E7E0000}"/>
    <cellStyle name="Note 2 6 2 5" xfId="32069" xr:uid="{00000000-0005-0000-0000-00003F7E0000}"/>
    <cellStyle name="Note 2 6 3" xfId="32070" xr:uid="{00000000-0005-0000-0000-0000407E0000}"/>
    <cellStyle name="Note 2 6 3 2" xfId="32071" xr:uid="{00000000-0005-0000-0000-0000417E0000}"/>
    <cellStyle name="Note 2 6 3 2 2" xfId="32072" xr:uid="{00000000-0005-0000-0000-0000427E0000}"/>
    <cellStyle name="Note 2 6 3 2 2 2" xfId="32073" xr:uid="{00000000-0005-0000-0000-0000437E0000}"/>
    <cellStyle name="Note 2 6 3 2 3" xfId="32074" xr:uid="{00000000-0005-0000-0000-0000447E0000}"/>
    <cellStyle name="Note 2 6 3 2 3 2" xfId="32075" xr:uid="{00000000-0005-0000-0000-0000457E0000}"/>
    <cellStyle name="Note 2 6 3 2 4" xfId="32076" xr:uid="{00000000-0005-0000-0000-0000467E0000}"/>
    <cellStyle name="Note 2 6 3 3" xfId="32077" xr:uid="{00000000-0005-0000-0000-0000477E0000}"/>
    <cellStyle name="Note 2 6 3 3 2" xfId="32078" xr:uid="{00000000-0005-0000-0000-0000487E0000}"/>
    <cellStyle name="Note 2 6 3 4" xfId="32079" xr:uid="{00000000-0005-0000-0000-0000497E0000}"/>
    <cellStyle name="Note 2 6 3 4 2" xfId="32080" xr:uid="{00000000-0005-0000-0000-00004A7E0000}"/>
    <cellStyle name="Note 2 6 3 5" xfId="32081" xr:uid="{00000000-0005-0000-0000-00004B7E0000}"/>
    <cellStyle name="Note 2 6 4" xfId="32082" xr:uid="{00000000-0005-0000-0000-00004C7E0000}"/>
    <cellStyle name="Note 2 6 4 2" xfId="32083" xr:uid="{00000000-0005-0000-0000-00004D7E0000}"/>
    <cellStyle name="Note 2 6 4 2 2" xfId="32084" xr:uid="{00000000-0005-0000-0000-00004E7E0000}"/>
    <cellStyle name="Note 2 6 4 2 2 2" xfId="32085" xr:uid="{00000000-0005-0000-0000-00004F7E0000}"/>
    <cellStyle name="Note 2 6 4 2 3" xfId="32086" xr:uid="{00000000-0005-0000-0000-0000507E0000}"/>
    <cellStyle name="Note 2 6 4 2 3 2" xfId="32087" xr:uid="{00000000-0005-0000-0000-0000517E0000}"/>
    <cellStyle name="Note 2 6 4 2 4" xfId="32088" xr:uid="{00000000-0005-0000-0000-0000527E0000}"/>
    <cellStyle name="Note 2 6 4 3" xfId="32089" xr:uid="{00000000-0005-0000-0000-0000537E0000}"/>
    <cellStyle name="Note 2 6 4 3 2" xfId="32090" xr:uid="{00000000-0005-0000-0000-0000547E0000}"/>
    <cellStyle name="Note 2 6 4 4" xfId="32091" xr:uid="{00000000-0005-0000-0000-0000557E0000}"/>
    <cellStyle name="Note 2 6 4 4 2" xfId="32092" xr:uid="{00000000-0005-0000-0000-0000567E0000}"/>
    <cellStyle name="Note 2 6 4 5" xfId="32093" xr:uid="{00000000-0005-0000-0000-0000577E0000}"/>
    <cellStyle name="Note 2 6 5" xfId="32094" xr:uid="{00000000-0005-0000-0000-0000587E0000}"/>
    <cellStyle name="Note 2 6 5 2" xfId="32095" xr:uid="{00000000-0005-0000-0000-0000597E0000}"/>
    <cellStyle name="Note 2 6 5 2 2" xfId="32096" xr:uid="{00000000-0005-0000-0000-00005A7E0000}"/>
    <cellStyle name="Note 2 6 5 3" xfId="32097" xr:uid="{00000000-0005-0000-0000-00005B7E0000}"/>
    <cellStyle name="Note 2 6 5 3 2" xfId="32098" xr:uid="{00000000-0005-0000-0000-00005C7E0000}"/>
    <cellStyle name="Note 2 6 5 4" xfId="32099" xr:uid="{00000000-0005-0000-0000-00005D7E0000}"/>
    <cellStyle name="Note 2 6 6" xfId="32100" xr:uid="{00000000-0005-0000-0000-00005E7E0000}"/>
    <cellStyle name="Note 2 6 6 2" xfId="32101" xr:uid="{00000000-0005-0000-0000-00005F7E0000}"/>
    <cellStyle name="Note 2 6 7" xfId="32102" xr:uid="{00000000-0005-0000-0000-0000607E0000}"/>
    <cellStyle name="Note 2 6 7 2" xfId="32103" xr:uid="{00000000-0005-0000-0000-0000617E0000}"/>
    <cellStyle name="Note 2 6 8" xfId="32104" xr:uid="{00000000-0005-0000-0000-0000627E0000}"/>
    <cellStyle name="Note 2 7" xfId="32105" xr:uid="{00000000-0005-0000-0000-0000637E0000}"/>
    <cellStyle name="Note 2 7 2" xfId="32106" xr:uid="{00000000-0005-0000-0000-0000647E0000}"/>
    <cellStyle name="Note 2 7 2 2" xfId="32107" xr:uid="{00000000-0005-0000-0000-0000657E0000}"/>
    <cellStyle name="Note 2 7 2 2 2" xfId="32108" xr:uid="{00000000-0005-0000-0000-0000667E0000}"/>
    <cellStyle name="Note 2 7 2 3" xfId="32109" xr:uid="{00000000-0005-0000-0000-0000677E0000}"/>
    <cellStyle name="Note 2 7 2 3 2" xfId="32110" xr:uid="{00000000-0005-0000-0000-0000687E0000}"/>
    <cellStyle name="Note 2 7 2 4" xfId="32111" xr:uid="{00000000-0005-0000-0000-0000697E0000}"/>
    <cellStyle name="Note 2 7 3" xfId="32112" xr:uid="{00000000-0005-0000-0000-00006A7E0000}"/>
    <cellStyle name="Note 2 7 3 2" xfId="32113" xr:uid="{00000000-0005-0000-0000-00006B7E0000}"/>
    <cellStyle name="Note 2 7 4" xfId="32114" xr:uid="{00000000-0005-0000-0000-00006C7E0000}"/>
    <cellStyle name="Note 2 7 4 2" xfId="32115" xr:uid="{00000000-0005-0000-0000-00006D7E0000}"/>
    <cellStyle name="Note 2 7 5" xfId="32116" xr:uid="{00000000-0005-0000-0000-00006E7E0000}"/>
    <cellStyle name="Note 2 8" xfId="32117" xr:uid="{00000000-0005-0000-0000-00006F7E0000}"/>
    <cellStyle name="Note 2 8 2" xfId="32118" xr:uid="{00000000-0005-0000-0000-0000707E0000}"/>
    <cellStyle name="Note 2 8 2 2" xfId="32119" xr:uid="{00000000-0005-0000-0000-0000717E0000}"/>
    <cellStyle name="Note 2 8 2 2 2" xfId="32120" xr:uid="{00000000-0005-0000-0000-0000727E0000}"/>
    <cellStyle name="Note 2 8 2 3" xfId="32121" xr:uid="{00000000-0005-0000-0000-0000737E0000}"/>
    <cellStyle name="Note 2 8 2 3 2" xfId="32122" xr:uid="{00000000-0005-0000-0000-0000747E0000}"/>
    <cellStyle name="Note 2 8 2 4" xfId="32123" xr:uid="{00000000-0005-0000-0000-0000757E0000}"/>
    <cellStyle name="Note 2 8 3" xfId="32124" xr:uid="{00000000-0005-0000-0000-0000767E0000}"/>
    <cellStyle name="Note 2 8 3 2" xfId="32125" xr:uid="{00000000-0005-0000-0000-0000777E0000}"/>
    <cellStyle name="Note 2 8 4" xfId="32126" xr:uid="{00000000-0005-0000-0000-0000787E0000}"/>
    <cellStyle name="Note 2 8 4 2" xfId="32127" xr:uid="{00000000-0005-0000-0000-0000797E0000}"/>
    <cellStyle name="Note 2 8 5" xfId="32128" xr:uid="{00000000-0005-0000-0000-00007A7E0000}"/>
    <cellStyle name="Note 2 9" xfId="32129" xr:uid="{00000000-0005-0000-0000-00007B7E0000}"/>
    <cellStyle name="Note 2 9 2" xfId="32130" xr:uid="{00000000-0005-0000-0000-00007C7E0000}"/>
    <cellStyle name="Note 2 9 2 2" xfId="32131" xr:uid="{00000000-0005-0000-0000-00007D7E0000}"/>
    <cellStyle name="Note 2 9 2 2 2" xfId="32132" xr:uid="{00000000-0005-0000-0000-00007E7E0000}"/>
    <cellStyle name="Note 2 9 2 3" xfId="32133" xr:uid="{00000000-0005-0000-0000-00007F7E0000}"/>
    <cellStyle name="Note 2 9 2 3 2" xfId="32134" xr:uid="{00000000-0005-0000-0000-0000807E0000}"/>
    <cellStyle name="Note 2 9 2 4" xfId="32135" xr:uid="{00000000-0005-0000-0000-0000817E0000}"/>
    <cellStyle name="Note 2 9 3" xfId="32136" xr:uid="{00000000-0005-0000-0000-0000827E0000}"/>
    <cellStyle name="Note 2 9 3 2" xfId="32137" xr:uid="{00000000-0005-0000-0000-0000837E0000}"/>
    <cellStyle name="Note 2 9 4" xfId="32138" xr:uid="{00000000-0005-0000-0000-0000847E0000}"/>
    <cellStyle name="Note 2 9 4 2" xfId="32139" xr:uid="{00000000-0005-0000-0000-0000857E0000}"/>
    <cellStyle name="Note 2 9 5" xfId="32140" xr:uid="{00000000-0005-0000-0000-0000867E0000}"/>
    <cellStyle name="Note 3" xfId="93" xr:uid="{00000000-0005-0000-0000-0000877E0000}"/>
    <cellStyle name="Note 3 10" xfId="32142" xr:uid="{00000000-0005-0000-0000-0000887E0000}"/>
    <cellStyle name="Note 3 10 2" xfId="32143" xr:uid="{00000000-0005-0000-0000-0000897E0000}"/>
    <cellStyle name="Note 3 10 2 2" xfId="32144" xr:uid="{00000000-0005-0000-0000-00008A7E0000}"/>
    <cellStyle name="Note 3 10 3" xfId="32145" xr:uid="{00000000-0005-0000-0000-00008B7E0000}"/>
    <cellStyle name="Note 3 10 3 2" xfId="32146" xr:uid="{00000000-0005-0000-0000-00008C7E0000}"/>
    <cellStyle name="Note 3 10 4" xfId="32147" xr:uid="{00000000-0005-0000-0000-00008D7E0000}"/>
    <cellStyle name="Note 3 10 5" xfId="32148" xr:uid="{00000000-0005-0000-0000-00008E7E0000}"/>
    <cellStyle name="Note 3 11" xfId="32149" xr:uid="{00000000-0005-0000-0000-00008F7E0000}"/>
    <cellStyle name="Note 3 11 2" xfId="32150" xr:uid="{00000000-0005-0000-0000-0000907E0000}"/>
    <cellStyle name="Note 3 11 2 2" xfId="32151" xr:uid="{00000000-0005-0000-0000-0000917E0000}"/>
    <cellStyle name="Note 3 11 3" xfId="32152" xr:uid="{00000000-0005-0000-0000-0000927E0000}"/>
    <cellStyle name="Note 3 11 3 2" xfId="32153" xr:uid="{00000000-0005-0000-0000-0000937E0000}"/>
    <cellStyle name="Note 3 11 4" xfId="32154" xr:uid="{00000000-0005-0000-0000-0000947E0000}"/>
    <cellStyle name="Note 3 11 5" xfId="32155" xr:uid="{00000000-0005-0000-0000-0000957E0000}"/>
    <cellStyle name="Note 3 12" xfId="32156" xr:uid="{00000000-0005-0000-0000-0000967E0000}"/>
    <cellStyle name="Note 3 12 2" xfId="32157" xr:uid="{00000000-0005-0000-0000-0000977E0000}"/>
    <cellStyle name="Note 3 12 2 2" xfId="32158" xr:uid="{00000000-0005-0000-0000-0000987E0000}"/>
    <cellStyle name="Note 3 12 3" xfId="32159" xr:uid="{00000000-0005-0000-0000-0000997E0000}"/>
    <cellStyle name="Note 3 12 3 2" xfId="32160" xr:uid="{00000000-0005-0000-0000-00009A7E0000}"/>
    <cellStyle name="Note 3 12 4" xfId="32161" xr:uid="{00000000-0005-0000-0000-00009B7E0000}"/>
    <cellStyle name="Note 3 12 5" xfId="32162" xr:uid="{00000000-0005-0000-0000-00009C7E0000}"/>
    <cellStyle name="Note 3 13" xfId="32163" xr:uid="{00000000-0005-0000-0000-00009D7E0000}"/>
    <cellStyle name="Note 3 13 2" xfId="32164" xr:uid="{00000000-0005-0000-0000-00009E7E0000}"/>
    <cellStyle name="Note 3 13 2 2" xfId="32165" xr:uid="{00000000-0005-0000-0000-00009F7E0000}"/>
    <cellStyle name="Note 3 13 3" xfId="32166" xr:uid="{00000000-0005-0000-0000-0000A07E0000}"/>
    <cellStyle name="Note 3 13 3 2" xfId="32167" xr:uid="{00000000-0005-0000-0000-0000A17E0000}"/>
    <cellStyle name="Note 3 13 4" xfId="32168" xr:uid="{00000000-0005-0000-0000-0000A27E0000}"/>
    <cellStyle name="Note 3 13 5" xfId="32169" xr:uid="{00000000-0005-0000-0000-0000A37E0000}"/>
    <cellStyle name="Note 3 14" xfId="32170" xr:uid="{00000000-0005-0000-0000-0000A47E0000}"/>
    <cellStyle name="Note 3 14 2" xfId="32171" xr:uid="{00000000-0005-0000-0000-0000A57E0000}"/>
    <cellStyle name="Note 3 14 2 2" xfId="32172" xr:uid="{00000000-0005-0000-0000-0000A67E0000}"/>
    <cellStyle name="Note 3 14 3" xfId="32173" xr:uid="{00000000-0005-0000-0000-0000A77E0000}"/>
    <cellStyle name="Note 3 14 3 2" xfId="32174" xr:uid="{00000000-0005-0000-0000-0000A87E0000}"/>
    <cellStyle name="Note 3 14 4" xfId="32175" xr:uid="{00000000-0005-0000-0000-0000A97E0000}"/>
    <cellStyle name="Note 3 14 5" xfId="32176" xr:uid="{00000000-0005-0000-0000-0000AA7E0000}"/>
    <cellStyle name="Note 3 15" xfId="32177" xr:uid="{00000000-0005-0000-0000-0000AB7E0000}"/>
    <cellStyle name="Note 3 15 2" xfId="32178" xr:uid="{00000000-0005-0000-0000-0000AC7E0000}"/>
    <cellStyle name="Note 3 16" xfId="32179" xr:uid="{00000000-0005-0000-0000-0000AD7E0000}"/>
    <cellStyle name="Note 3 16 2" xfId="32180" xr:uid="{00000000-0005-0000-0000-0000AE7E0000}"/>
    <cellStyle name="Note 3 17" xfId="32181" xr:uid="{00000000-0005-0000-0000-0000AF7E0000}"/>
    <cellStyle name="Note 3 17 2" xfId="32182" xr:uid="{00000000-0005-0000-0000-0000B07E0000}"/>
    <cellStyle name="Note 3 18" xfId="32183" xr:uid="{00000000-0005-0000-0000-0000B17E0000}"/>
    <cellStyle name="Note 3 19" xfId="32184" xr:uid="{00000000-0005-0000-0000-0000B27E0000}"/>
    <cellStyle name="Note 3 2" xfId="1720" xr:uid="{00000000-0005-0000-0000-0000B37E0000}"/>
    <cellStyle name="Note 3 2 2" xfId="4169" xr:uid="{00000000-0005-0000-0000-0000B47E0000}"/>
    <cellStyle name="Note 3 2 2 2" xfId="32187" xr:uid="{00000000-0005-0000-0000-0000B57E0000}"/>
    <cellStyle name="Note 3 2 2 3" xfId="32186" xr:uid="{00000000-0005-0000-0000-0000B67E0000}"/>
    <cellStyle name="Note 3 2 3" xfId="6293" xr:uid="{00000000-0005-0000-0000-0000B77E0000}"/>
    <cellStyle name="Note 3 2 3 2" xfId="32189" xr:uid="{00000000-0005-0000-0000-0000B87E0000}"/>
    <cellStyle name="Note 3 2 3 3" xfId="32188" xr:uid="{00000000-0005-0000-0000-0000B97E0000}"/>
    <cellStyle name="Note 3 2 4" xfId="8318" xr:uid="{00000000-0005-0000-0000-0000BA7E0000}"/>
    <cellStyle name="Note 3 2 4 2" xfId="32190" xr:uid="{00000000-0005-0000-0000-0000BB7E0000}"/>
    <cellStyle name="Note 3 2 5" xfId="32191" xr:uid="{00000000-0005-0000-0000-0000BC7E0000}"/>
    <cellStyle name="Note 3 2 6" xfId="32185" xr:uid="{00000000-0005-0000-0000-0000BD7E0000}"/>
    <cellStyle name="Note 3 20" xfId="32141" xr:uid="{00000000-0005-0000-0000-0000BE7E0000}"/>
    <cellStyle name="Note 3 3" xfId="831" xr:uid="{00000000-0005-0000-0000-0000BF7E0000}"/>
    <cellStyle name="Note 3 3 2" xfId="3281" xr:uid="{00000000-0005-0000-0000-0000C07E0000}"/>
    <cellStyle name="Note 3 3 2 2" xfId="32194" xr:uid="{00000000-0005-0000-0000-0000C17E0000}"/>
    <cellStyle name="Note 3 3 2 3" xfId="32193" xr:uid="{00000000-0005-0000-0000-0000C27E0000}"/>
    <cellStyle name="Note 3 3 3" xfId="5424" xr:uid="{00000000-0005-0000-0000-0000C37E0000}"/>
    <cellStyle name="Note 3 3 3 2" xfId="32196" xr:uid="{00000000-0005-0000-0000-0000C47E0000}"/>
    <cellStyle name="Note 3 3 3 3" xfId="32195" xr:uid="{00000000-0005-0000-0000-0000C57E0000}"/>
    <cellStyle name="Note 3 3 4" xfId="7474" xr:uid="{00000000-0005-0000-0000-0000C67E0000}"/>
    <cellStyle name="Note 3 3 4 2" xfId="32197" xr:uid="{00000000-0005-0000-0000-0000C77E0000}"/>
    <cellStyle name="Note 3 3 5" xfId="32198" xr:uid="{00000000-0005-0000-0000-0000C87E0000}"/>
    <cellStyle name="Note 3 3 6" xfId="32192" xr:uid="{00000000-0005-0000-0000-0000C97E0000}"/>
    <cellStyle name="Note 3 4" xfId="2270" xr:uid="{00000000-0005-0000-0000-0000CA7E0000}"/>
    <cellStyle name="Note 3 4 2" xfId="4714" xr:uid="{00000000-0005-0000-0000-0000CB7E0000}"/>
    <cellStyle name="Note 3 4 2 2" xfId="32201" xr:uid="{00000000-0005-0000-0000-0000CC7E0000}"/>
    <cellStyle name="Note 3 4 2 3" xfId="32200" xr:uid="{00000000-0005-0000-0000-0000CD7E0000}"/>
    <cellStyle name="Note 3 4 3" xfId="6836" xr:uid="{00000000-0005-0000-0000-0000CE7E0000}"/>
    <cellStyle name="Note 3 4 3 2" xfId="32203" xr:uid="{00000000-0005-0000-0000-0000CF7E0000}"/>
    <cellStyle name="Note 3 4 3 3" xfId="32202" xr:uid="{00000000-0005-0000-0000-0000D07E0000}"/>
    <cellStyle name="Note 3 4 4" xfId="8849" xr:uid="{00000000-0005-0000-0000-0000D17E0000}"/>
    <cellStyle name="Note 3 4 4 2" xfId="32204" xr:uid="{00000000-0005-0000-0000-0000D27E0000}"/>
    <cellStyle name="Note 3 4 5" xfId="32205" xr:uid="{00000000-0005-0000-0000-0000D37E0000}"/>
    <cellStyle name="Note 3 4 6" xfId="32199" xr:uid="{00000000-0005-0000-0000-0000D47E0000}"/>
    <cellStyle name="Note 3 5" xfId="3194" xr:uid="{00000000-0005-0000-0000-0000D57E0000}"/>
    <cellStyle name="Note 3 5 2" xfId="32207" xr:uid="{00000000-0005-0000-0000-0000D67E0000}"/>
    <cellStyle name="Note 3 5 2 2" xfId="32208" xr:uid="{00000000-0005-0000-0000-0000D77E0000}"/>
    <cellStyle name="Note 3 5 3" xfId="32209" xr:uid="{00000000-0005-0000-0000-0000D87E0000}"/>
    <cellStyle name="Note 3 5 3 2" xfId="32210" xr:uid="{00000000-0005-0000-0000-0000D97E0000}"/>
    <cellStyle name="Note 3 5 4" xfId="32211" xr:uid="{00000000-0005-0000-0000-0000DA7E0000}"/>
    <cellStyle name="Note 3 5 5" xfId="32212" xr:uid="{00000000-0005-0000-0000-0000DB7E0000}"/>
    <cellStyle name="Note 3 5 6" xfId="32206" xr:uid="{00000000-0005-0000-0000-0000DC7E0000}"/>
    <cellStyle name="Note 3 6" xfId="5341" xr:uid="{00000000-0005-0000-0000-0000DD7E0000}"/>
    <cellStyle name="Note 3 6 2" xfId="32214" xr:uid="{00000000-0005-0000-0000-0000DE7E0000}"/>
    <cellStyle name="Note 3 6 2 2" xfId="32215" xr:uid="{00000000-0005-0000-0000-0000DF7E0000}"/>
    <cellStyle name="Note 3 6 3" xfId="32216" xr:uid="{00000000-0005-0000-0000-0000E07E0000}"/>
    <cellStyle name="Note 3 6 3 2" xfId="32217" xr:uid="{00000000-0005-0000-0000-0000E17E0000}"/>
    <cellStyle name="Note 3 6 4" xfId="32218" xr:uid="{00000000-0005-0000-0000-0000E27E0000}"/>
    <cellStyle name="Note 3 6 5" xfId="32219" xr:uid="{00000000-0005-0000-0000-0000E37E0000}"/>
    <cellStyle name="Note 3 6 6" xfId="32213" xr:uid="{00000000-0005-0000-0000-0000E47E0000}"/>
    <cellStyle name="Note 3 7" xfId="7393" xr:uid="{00000000-0005-0000-0000-0000E57E0000}"/>
    <cellStyle name="Note 3 7 2" xfId="32221" xr:uid="{00000000-0005-0000-0000-0000E67E0000}"/>
    <cellStyle name="Note 3 7 2 2" xfId="32222" xr:uid="{00000000-0005-0000-0000-0000E77E0000}"/>
    <cellStyle name="Note 3 7 3" xfId="32223" xr:uid="{00000000-0005-0000-0000-0000E87E0000}"/>
    <cellStyle name="Note 3 7 3 2" xfId="32224" xr:uid="{00000000-0005-0000-0000-0000E97E0000}"/>
    <cellStyle name="Note 3 7 4" xfId="32225" xr:uid="{00000000-0005-0000-0000-0000EA7E0000}"/>
    <cellStyle name="Note 3 7 5" xfId="32226" xr:uid="{00000000-0005-0000-0000-0000EB7E0000}"/>
    <cellStyle name="Note 3 7 6" xfId="32220" xr:uid="{00000000-0005-0000-0000-0000EC7E0000}"/>
    <cellStyle name="Note 3 8" xfId="32227" xr:uid="{00000000-0005-0000-0000-0000ED7E0000}"/>
    <cellStyle name="Note 3 8 2" xfId="32228" xr:uid="{00000000-0005-0000-0000-0000EE7E0000}"/>
    <cellStyle name="Note 3 8 2 2" xfId="32229" xr:uid="{00000000-0005-0000-0000-0000EF7E0000}"/>
    <cellStyle name="Note 3 8 3" xfId="32230" xr:uid="{00000000-0005-0000-0000-0000F07E0000}"/>
    <cellStyle name="Note 3 8 3 2" xfId="32231" xr:uid="{00000000-0005-0000-0000-0000F17E0000}"/>
    <cellStyle name="Note 3 8 4" xfId="32232" xr:uid="{00000000-0005-0000-0000-0000F27E0000}"/>
    <cellStyle name="Note 3 8 5" xfId="32233" xr:uid="{00000000-0005-0000-0000-0000F37E0000}"/>
    <cellStyle name="Note 3 9" xfId="32234" xr:uid="{00000000-0005-0000-0000-0000F47E0000}"/>
    <cellStyle name="Note 3 9 2" xfId="32235" xr:uid="{00000000-0005-0000-0000-0000F57E0000}"/>
    <cellStyle name="Note 3 9 2 2" xfId="32236" xr:uid="{00000000-0005-0000-0000-0000F67E0000}"/>
    <cellStyle name="Note 3 9 3" xfId="32237" xr:uid="{00000000-0005-0000-0000-0000F77E0000}"/>
    <cellStyle name="Note 3 9 3 2" xfId="32238" xr:uid="{00000000-0005-0000-0000-0000F87E0000}"/>
    <cellStyle name="Note 3 9 4" xfId="32239" xr:uid="{00000000-0005-0000-0000-0000F97E0000}"/>
    <cellStyle name="Note 3 9 5" xfId="32240" xr:uid="{00000000-0005-0000-0000-0000FA7E0000}"/>
    <cellStyle name="Note 4" xfId="2620" xr:uid="{00000000-0005-0000-0000-0000FB7E0000}"/>
    <cellStyle name="Note 4 10" xfId="32242" xr:uid="{00000000-0005-0000-0000-0000FC7E0000}"/>
    <cellStyle name="Note 4 10 2" xfId="32243" xr:uid="{00000000-0005-0000-0000-0000FD7E0000}"/>
    <cellStyle name="Note 4 10 2 2" xfId="32244" xr:uid="{00000000-0005-0000-0000-0000FE7E0000}"/>
    <cellStyle name="Note 4 10 3" xfId="32245" xr:uid="{00000000-0005-0000-0000-0000FF7E0000}"/>
    <cellStyle name="Note 4 10 3 2" xfId="32246" xr:uid="{00000000-0005-0000-0000-0000007F0000}"/>
    <cellStyle name="Note 4 10 4" xfId="32247" xr:uid="{00000000-0005-0000-0000-0000017F0000}"/>
    <cellStyle name="Note 4 10 5" xfId="32248" xr:uid="{00000000-0005-0000-0000-0000027F0000}"/>
    <cellStyle name="Note 4 11" xfId="32249" xr:uid="{00000000-0005-0000-0000-0000037F0000}"/>
    <cellStyle name="Note 4 11 2" xfId="32250" xr:uid="{00000000-0005-0000-0000-0000047F0000}"/>
    <cellStyle name="Note 4 11 2 2" xfId="32251" xr:uid="{00000000-0005-0000-0000-0000057F0000}"/>
    <cellStyle name="Note 4 11 3" xfId="32252" xr:uid="{00000000-0005-0000-0000-0000067F0000}"/>
    <cellStyle name="Note 4 11 3 2" xfId="32253" xr:uid="{00000000-0005-0000-0000-0000077F0000}"/>
    <cellStyle name="Note 4 11 4" xfId="32254" xr:uid="{00000000-0005-0000-0000-0000087F0000}"/>
    <cellStyle name="Note 4 11 5" xfId="32255" xr:uid="{00000000-0005-0000-0000-0000097F0000}"/>
    <cellStyle name="Note 4 12" xfId="32256" xr:uid="{00000000-0005-0000-0000-00000A7F0000}"/>
    <cellStyle name="Note 4 12 2" xfId="32257" xr:uid="{00000000-0005-0000-0000-00000B7F0000}"/>
    <cellStyle name="Note 4 12 2 2" xfId="32258" xr:uid="{00000000-0005-0000-0000-00000C7F0000}"/>
    <cellStyle name="Note 4 12 3" xfId="32259" xr:uid="{00000000-0005-0000-0000-00000D7F0000}"/>
    <cellStyle name="Note 4 12 3 2" xfId="32260" xr:uid="{00000000-0005-0000-0000-00000E7F0000}"/>
    <cellStyle name="Note 4 12 4" xfId="32261" xr:uid="{00000000-0005-0000-0000-00000F7F0000}"/>
    <cellStyle name="Note 4 12 5" xfId="32262" xr:uid="{00000000-0005-0000-0000-0000107F0000}"/>
    <cellStyle name="Note 4 13" xfId="32263" xr:uid="{00000000-0005-0000-0000-0000117F0000}"/>
    <cellStyle name="Note 4 13 2" xfId="32264" xr:uid="{00000000-0005-0000-0000-0000127F0000}"/>
    <cellStyle name="Note 4 13 2 2" xfId="32265" xr:uid="{00000000-0005-0000-0000-0000137F0000}"/>
    <cellStyle name="Note 4 13 3" xfId="32266" xr:uid="{00000000-0005-0000-0000-0000147F0000}"/>
    <cellStyle name="Note 4 13 3 2" xfId="32267" xr:uid="{00000000-0005-0000-0000-0000157F0000}"/>
    <cellStyle name="Note 4 13 4" xfId="32268" xr:uid="{00000000-0005-0000-0000-0000167F0000}"/>
    <cellStyle name="Note 4 13 5" xfId="32269" xr:uid="{00000000-0005-0000-0000-0000177F0000}"/>
    <cellStyle name="Note 4 14" xfId="32270" xr:uid="{00000000-0005-0000-0000-0000187F0000}"/>
    <cellStyle name="Note 4 14 2" xfId="32271" xr:uid="{00000000-0005-0000-0000-0000197F0000}"/>
    <cellStyle name="Note 4 14 2 2" xfId="32272" xr:uid="{00000000-0005-0000-0000-00001A7F0000}"/>
    <cellStyle name="Note 4 14 3" xfId="32273" xr:uid="{00000000-0005-0000-0000-00001B7F0000}"/>
    <cellStyle name="Note 4 14 3 2" xfId="32274" xr:uid="{00000000-0005-0000-0000-00001C7F0000}"/>
    <cellStyle name="Note 4 14 4" xfId="32275" xr:uid="{00000000-0005-0000-0000-00001D7F0000}"/>
    <cellStyle name="Note 4 14 5" xfId="32276" xr:uid="{00000000-0005-0000-0000-00001E7F0000}"/>
    <cellStyle name="Note 4 15" xfId="32277" xr:uid="{00000000-0005-0000-0000-00001F7F0000}"/>
    <cellStyle name="Note 4 15 2" xfId="32278" xr:uid="{00000000-0005-0000-0000-0000207F0000}"/>
    <cellStyle name="Note 4 16" xfId="32279" xr:uid="{00000000-0005-0000-0000-0000217F0000}"/>
    <cellStyle name="Note 4 16 2" xfId="32280" xr:uid="{00000000-0005-0000-0000-0000227F0000}"/>
    <cellStyle name="Note 4 17" xfId="32281" xr:uid="{00000000-0005-0000-0000-0000237F0000}"/>
    <cellStyle name="Note 4 17 2" xfId="32282" xr:uid="{00000000-0005-0000-0000-0000247F0000}"/>
    <cellStyle name="Note 4 18" xfId="32283" xr:uid="{00000000-0005-0000-0000-0000257F0000}"/>
    <cellStyle name="Note 4 19" xfId="32284" xr:uid="{00000000-0005-0000-0000-0000267F0000}"/>
    <cellStyle name="Note 4 2" xfId="9148" xr:uid="{00000000-0005-0000-0000-0000277F0000}"/>
    <cellStyle name="Note 4 2 2" xfId="32286" xr:uid="{00000000-0005-0000-0000-0000287F0000}"/>
    <cellStyle name="Note 4 2 2 2" xfId="32287" xr:uid="{00000000-0005-0000-0000-0000297F0000}"/>
    <cellStyle name="Note 4 2 3" xfId="32288" xr:uid="{00000000-0005-0000-0000-00002A7F0000}"/>
    <cellStyle name="Note 4 2 3 2" xfId="32289" xr:uid="{00000000-0005-0000-0000-00002B7F0000}"/>
    <cellStyle name="Note 4 2 4" xfId="32290" xr:uid="{00000000-0005-0000-0000-00002C7F0000}"/>
    <cellStyle name="Note 4 2 5" xfId="32291" xr:uid="{00000000-0005-0000-0000-00002D7F0000}"/>
    <cellStyle name="Note 4 2 6" xfId="32285" xr:uid="{00000000-0005-0000-0000-00002E7F0000}"/>
    <cellStyle name="Note 4 20" xfId="32241" xr:uid="{00000000-0005-0000-0000-00002F7F0000}"/>
    <cellStyle name="Note 4 3" xfId="32292" xr:uid="{00000000-0005-0000-0000-0000307F0000}"/>
    <cellStyle name="Note 4 3 2" xfId="32293" xr:uid="{00000000-0005-0000-0000-0000317F0000}"/>
    <cellStyle name="Note 4 3 2 2" xfId="32294" xr:uid="{00000000-0005-0000-0000-0000327F0000}"/>
    <cellStyle name="Note 4 3 3" xfId="32295" xr:uid="{00000000-0005-0000-0000-0000337F0000}"/>
    <cellStyle name="Note 4 3 3 2" xfId="32296" xr:uid="{00000000-0005-0000-0000-0000347F0000}"/>
    <cellStyle name="Note 4 3 4" xfId="32297" xr:uid="{00000000-0005-0000-0000-0000357F0000}"/>
    <cellStyle name="Note 4 3 5" xfId="32298" xr:uid="{00000000-0005-0000-0000-0000367F0000}"/>
    <cellStyle name="Note 4 4" xfId="32299" xr:uid="{00000000-0005-0000-0000-0000377F0000}"/>
    <cellStyle name="Note 4 4 2" xfId="32300" xr:uid="{00000000-0005-0000-0000-0000387F0000}"/>
    <cellStyle name="Note 4 4 2 2" xfId="32301" xr:uid="{00000000-0005-0000-0000-0000397F0000}"/>
    <cellStyle name="Note 4 4 3" xfId="32302" xr:uid="{00000000-0005-0000-0000-00003A7F0000}"/>
    <cellStyle name="Note 4 4 3 2" xfId="32303" xr:uid="{00000000-0005-0000-0000-00003B7F0000}"/>
    <cellStyle name="Note 4 4 4" xfId="32304" xr:uid="{00000000-0005-0000-0000-00003C7F0000}"/>
    <cellStyle name="Note 4 4 5" xfId="32305" xr:uid="{00000000-0005-0000-0000-00003D7F0000}"/>
    <cellStyle name="Note 4 5" xfId="32306" xr:uid="{00000000-0005-0000-0000-00003E7F0000}"/>
    <cellStyle name="Note 4 5 2" xfId="32307" xr:uid="{00000000-0005-0000-0000-00003F7F0000}"/>
    <cellStyle name="Note 4 5 2 2" xfId="32308" xr:uid="{00000000-0005-0000-0000-0000407F0000}"/>
    <cellStyle name="Note 4 5 3" xfId="32309" xr:uid="{00000000-0005-0000-0000-0000417F0000}"/>
    <cellStyle name="Note 4 5 3 2" xfId="32310" xr:uid="{00000000-0005-0000-0000-0000427F0000}"/>
    <cellStyle name="Note 4 5 4" xfId="32311" xr:uid="{00000000-0005-0000-0000-0000437F0000}"/>
    <cellStyle name="Note 4 5 5" xfId="32312" xr:uid="{00000000-0005-0000-0000-0000447F0000}"/>
    <cellStyle name="Note 4 6" xfId="32313" xr:uid="{00000000-0005-0000-0000-0000457F0000}"/>
    <cellStyle name="Note 4 6 2" xfId="32314" xr:uid="{00000000-0005-0000-0000-0000467F0000}"/>
    <cellStyle name="Note 4 6 2 2" xfId="32315" xr:uid="{00000000-0005-0000-0000-0000477F0000}"/>
    <cellStyle name="Note 4 6 3" xfId="32316" xr:uid="{00000000-0005-0000-0000-0000487F0000}"/>
    <cellStyle name="Note 4 6 3 2" xfId="32317" xr:uid="{00000000-0005-0000-0000-0000497F0000}"/>
    <cellStyle name="Note 4 6 4" xfId="32318" xr:uid="{00000000-0005-0000-0000-00004A7F0000}"/>
    <cellStyle name="Note 4 6 5" xfId="32319" xr:uid="{00000000-0005-0000-0000-00004B7F0000}"/>
    <cellStyle name="Note 4 7" xfId="32320" xr:uid="{00000000-0005-0000-0000-00004C7F0000}"/>
    <cellStyle name="Note 4 7 2" xfId="32321" xr:uid="{00000000-0005-0000-0000-00004D7F0000}"/>
    <cellStyle name="Note 4 7 2 2" xfId="32322" xr:uid="{00000000-0005-0000-0000-00004E7F0000}"/>
    <cellStyle name="Note 4 7 3" xfId="32323" xr:uid="{00000000-0005-0000-0000-00004F7F0000}"/>
    <cellStyle name="Note 4 7 3 2" xfId="32324" xr:uid="{00000000-0005-0000-0000-0000507F0000}"/>
    <cellStyle name="Note 4 7 4" xfId="32325" xr:uid="{00000000-0005-0000-0000-0000517F0000}"/>
    <cellStyle name="Note 4 7 5" xfId="32326" xr:uid="{00000000-0005-0000-0000-0000527F0000}"/>
    <cellStyle name="Note 4 8" xfId="32327" xr:uid="{00000000-0005-0000-0000-0000537F0000}"/>
    <cellStyle name="Note 4 8 2" xfId="32328" xr:uid="{00000000-0005-0000-0000-0000547F0000}"/>
    <cellStyle name="Note 4 8 2 2" xfId="32329" xr:uid="{00000000-0005-0000-0000-0000557F0000}"/>
    <cellStyle name="Note 4 8 3" xfId="32330" xr:uid="{00000000-0005-0000-0000-0000567F0000}"/>
    <cellStyle name="Note 4 8 3 2" xfId="32331" xr:uid="{00000000-0005-0000-0000-0000577F0000}"/>
    <cellStyle name="Note 4 8 4" xfId="32332" xr:uid="{00000000-0005-0000-0000-0000587F0000}"/>
    <cellStyle name="Note 4 8 5" xfId="32333" xr:uid="{00000000-0005-0000-0000-0000597F0000}"/>
    <cellStyle name="Note 4 9" xfId="32334" xr:uid="{00000000-0005-0000-0000-00005A7F0000}"/>
    <cellStyle name="Note 4 9 2" xfId="32335" xr:uid="{00000000-0005-0000-0000-00005B7F0000}"/>
    <cellStyle name="Note 4 9 2 2" xfId="32336" xr:uid="{00000000-0005-0000-0000-00005C7F0000}"/>
    <cellStyle name="Note 4 9 3" xfId="32337" xr:uid="{00000000-0005-0000-0000-00005D7F0000}"/>
    <cellStyle name="Note 4 9 3 2" xfId="32338" xr:uid="{00000000-0005-0000-0000-00005E7F0000}"/>
    <cellStyle name="Note 4 9 4" xfId="32339" xr:uid="{00000000-0005-0000-0000-00005F7F0000}"/>
    <cellStyle name="Note 4 9 5" xfId="32340" xr:uid="{00000000-0005-0000-0000-0000607F0000}"/>
    <cellStyle name="Note 5" xfId="2851" xr:uid="{00000000-0005-0000-0000-0000617F0000}"/>
    <cellStyle name="Note 5 2" xfId="9185" xr:uid="{00000000-0005-0000-0000-0000627F0000}"/>
    <cellStyle name="Note 5 3" xfId="45400" xr:uid="{00000000-0005-0000-0000-0000637F0000}"/>
    <cellStyle name="Note 6" xfId="2800" xr:uid="{00000000-0005-0000-0000-0000647F0000}"/>
    <cellStyle name="Note 6 2" xfId="45429" xr:uid="{00000000-0005-0000-0000-0000657F0000}"/>
    <cellStyle name="Numbering" xfId="32341" xr:uid="{00000000-0005-0000-0000-0000667F0000}"/>
    <cellStyle name="OfWhich" xfId="32342" xr:uid="{00000000-0005-0000-0000-0000677F0000}"/>
    <cellStyle name="Összesen" xfId="32343" xr:uid="{00000000-0005-0000-0000-0000687F0000}"/>
    <cellStyle name="Összesen 10" xfId="32344" xr:uid="{00000000-0005-0000-0000-0000697F0000}"/>
    <cellStyle name="Összesen 10 2" xfId="32345" xr:uid="{00000000-0005-0000-0000-00006A7F0000}"/>
    <cellStyle name="Összesen 10 2 2" xfId="32346" xr:uid="{00000000-0005-0000-0000-00006B7F0000}"/>
    <cellStyle name="Összesen 10 3" xfId="32347" xr:uid="{00000000-0005-0000-0000-00006C7F0000}"/>
    <cellStyle name="Összesen 10 3 2" xfId="32348" xr:uid="{00000000-0005-0000-0000-00006D7F0000}"/>
    <cellStyle name="Összesen 10 4" xfId="32349" xr:uid="{00000000-0005-0000-0000-00006E7F0000}"/>
    <cellStyle name="Összesen 10 5" xfId="32350" xr:uid="{00000000-0005-0000-0000-00006F7F0000}"/>
    <cellStyle name="Összesen 11" xfId="32351" xr:uid="{00000000-0005-0000-0000-0000707F0000}"/>
    <cellStyle name="Összesen 11 2" xfId="32352" xr:uid="{00000000-0005-0000-0000-0000717F0000}"/>
    <cellStyle name="Összesen 11 2 2" xfId="32353" xr:uid="{00000000-0005-0000-0000-0000727F0000}"/>
    <cellStyle name="Összesen 11 3" xfId="32354" xr:uid="{00000000-0005-0000-0000-0000737F0000}"/>
    <cellStyle name="Összesen 11 3 2" xfId="32355" xr:uid="{00000000-0005-0000-0000-0000747F0000}"/>
    <cellStyle name="Összesen 11 4" xfId="32356" xr:uid="{00000000-0005-0000-0000-0000757F0000}"/>
    <cellStyle name="Összesen 11 5" xfId="32357" xr:uid="{00000000-0005-0000-0000-0000767F0000}"/>
    <cellStyle name="Összesen 12" xfId="32358" xr:uid="{00000000-0005-0000-0000-0000777F0000}"/>
    <cellStyle name="Összesen 12 2" xfId="32359" xr:uid="{00000000-0005-0000-0000-0000787F0000}"/>
    <cellStyle name="Összesen 12 2 2" xfId="32360" xr:uid="{00000000-0005-0000-0000-0000797F0000}"/>
    <cellStyle name="Összesen 12 3" xfId="32361" xr:uid="{00000000-0005-0000-0000-00007A7F0000}"/>
    <cellStyle name="Összesen 12 3 2" xfId="32362" xr:uid="{00000000-0005-0000-0000-00007B7F0000}"/>
    <cellStyle name="Összesen 12 4" xfId="32363" xr:uid="{00000000-0005-0000-0000-00007C7F0000}"/>
    <cellStyle name="Összesen 12 5" xfId="32364" xr:uid="{00000000-0005-0000-0000-00007D7F0000}"/>
    <cellStyle name="Összesen 13" xfId="32365" xr:uid="{00000000-0005-0000-0000-00007E7F0000}"/>
    <cellStyle name="Összesen 13 2" xfId="32366" xr:uid="{00000000-0005-0000-0000-00007F7F0000}"/>
    <cellStyle name="Összesen 13 2 2" xfId="32367" xr:uid="{00000000-0005-0000-0000-0000807F0000}"/>
    <cellStyle name="Összesen 13 3" xfId="32368" xr:uid="{00000000-0005-0000-0000-0000817F0000}"/>
    <cellStyle name="Összesen 13 3 2" xfId="32369" xr:uid="{00000000-0005-0000-0000-0000827F0000}"/>
    <cellStyle name="Összesen 13 4" xfId="32370" xr:uid="{00000000-0005-0000-0000-0000837F0000}"/>
    <cellStyle name="Összesen 13 5" xfId="32371" xr:uid="{00000000-0005-0000-0000-0000847F0000}"/>
    <cellStyle name="Összesen 14" xfId="32372" xr:uid="{00000000-0005-0000-0000-0000857F0000}"/>
    <cellStyle name="Összesen 14 2" xfId="32373" xr:uid="{00000000-0005-0000-0000-0000867F0000}"/>
    <cellStyle name="Összesen 14 2 2" xfId="32374" xr:uid="{00000000-0005-0000-0000-0000877F0000}"/>
    <cellStyle name="Összesen 14 3" xfId="32375" xr:uid="{00000000-0005-0000-0000-0000887F0000}"/>
    <cellStyle name="Összesen 14 3 2" xfId="32376" xr:uid="{00000000-0005-0000-0000-0000897F0000}"/>
    <cellStyle name="Összesen 14 4" xfId="32377" xr:uid="{00000000-0005-0000-0000-00008A7F0000}"/>
    <cellStyle name="Összesen 14 5" xfId="32378" xr:uid="{00000000-0005-0000-0000-00008B7F0000}"/>
    <cellStyle name="Összesen 15" xfId="32379" xr:uid="{00000000-0005-0000-0000-00008C7F0000}"/>
    <cellStyle name="Összesen 15 2" xfId="32380" xr:uid="{00000000-0005-0000-0000-00008D7F0000}"/>
    <cellStyle name="Összesen 15 2 2" xfId="32381" xr:uid="{00000000-0005-0000-0000-00008E7F0000}"/>
    <cellStyle name="Összesen 15 3" xfId="32382" xr:uid="{00000000-0005-0000-0000-00008F7F0000}"/>
    <cellStyle name="Összesen 15 3 2" xfId="32383" xr:uid="{00000000-0005-0000-0000-0000907F0000}"/>
    <cellStyle name="Összesen 15 4" xfId="32384" xr:uid="{00000000-0005-0000-0000-0000917F0000}"/>
    <cellStyle name="Összesen 15 5" xfId="32385" xr:uid="{00000000-0005-0000-0000-0000927F0000}"/>
    <cellStyle name="Összesen 16" xfId="32386" xr:uid="{00000000-0005-0000-0000-0000937F0000}"/>
    <cellStyle name="Összesen 16 2" xfId="32387" xr:uid="{00000000-0005-0000-0000-0000947F0000}"/>
    <cellStyle name="Összesen 16 2 2" xfId="32388" xr:uid="{00000000-0005-0000-0000-0000957F0000}"/>
    <cellStyle name="Összesen 16 3" xfId="32389" xr:uid="{00000000-0005-0000-0000-0000967F0000}"/>
    <cellStyle name="Összesen 16 3 2" xfId="32390" xr:uid="{00000000-0005-0000-0000-0000977F0000}"/>
    <cellStyle name="Összesen 16 4" xfId="32391" xr:uid="{00000000-0005-0000-0000-0000987F0000}"/>
    <cellStyle name="Összesen 16 5" xfId="32392" xr:uid="{00000000-0005-0000-0000-0000997F0000}"/>
    <cellStyle name="Összesen 17" xfId="32393" xr:uid="{00000000-0005-0000-0000-00009A7F0000}"/>
    <cellStyle name="Összesen 17 2" xfId="32394" xr:uid="{00000000-0005-0000-0000-00009B7F0000}"/>
    <cellStyle name="Összesen 17 2 2" xfId="32395" xr:uid="{00000000-0005-0000-0000-00009C7F0000}"/>
    <cellStyle name="Összesen 17 3" xfId="32396" xr:uid="{00000000-0005-0000-0000-00009D7F0000}"/>
    <cellStyle name="Összesen 17 3 2" xfId="32397" xr:uid="{00000000-0005-0000-0000-00009E7F0000}"/>
    <cellStyle name="Összesen 17 4" xfId="32398" xr:uid="{00000000-0005-0000-0000-00009F7F0000}"/>
    <cellStyle name="Összesen 17 5" xfId="32399" xr:uid="{00000000-0005-0000-0000-0000A07F0000}"/>
    <cellStyle name="Összesen 18" xfId="32400" xr:uid="{00000000-0005-0000-0000-0000A17F0000}"/>
    <cellStyle name="Összesen 18 2" xfId="32401" xr:uid="{00000000-0005-0000-0000-0000A27F0000}"/>
    <cellStyle name="Összesen 18 2 2" xfId="32402" xr:uid="{00000000-0005-0000-0000-0000A37F0000}"/>
    <cellStyle name="Összesen 18 3" xfId="32403" xr:uid="{00000000-0005-0000-0000-0000A47F0000}"/>
    <cellStyle name="Összesen 18 3 2" xfId="32404" xr:uid="{00000000-0005-0000-0000-0000A57F0000}"/>
    <cellStyle name="Összesen 18 4" xfId="32405" xr:uid="{00000000-0005-0000-0000-0000A67F0000}"/>
    <cellStyle name="Összesen 18 5" xfId="32406" xr:uid="{00000000-0005-0000-0000-0000A77F0000}"/>
    <cellStyle name="Összesen 19" xfId="32407" xr:uid="{00000000-0005-0000-0000-0000A87F0000}"/>
    <cellStyle name="Összesen 19 2" xfId="32408" xr:uid="{00000000-0005-0000-0000-0000A97F0000}"/>
    <cellStyle name="Összesen 19 2 2" xfId="32409" xr:uid="{00000000-0005-0000-0000-0000AA7F0000}"/>
    <cellStyle name="Összesen 19 3" xfId="32410" xr:uid="{00000000-0005-0000-0000-0000AB7F0000}"/>
    <cellStyle name="Összesen 19 3 2" xfId="32411" xr:uid="{00000000-0005-0000-0000-0000AC7F0000}"/>
    <cellStyle name="Összesen 19 4" xfId="32412" xr:uid="{00000000-0005-0000-0000-0000AD7F0000}"/>
    <cellStyle name="Összesen 19 5" xfId="32413" xr:uid="{00000000-0005-0000-0000-0000AE7F0000}"/>
    <cellStyle name="Összesen 2" xfId="32414" xr:uid="{00000000-0005-0000-0000-0000AF7F0000}"/>
    <cellStyle name="Összesen 2 10" xfId="32415" xr:uid="{00000000-0005-0000-0000-0000B07F0000}"/>
    <cellStyle name="Összesen 2 10 2" xfId="32416" xr:uid="{00000000-0005-0000-0000-0000B17F0000}"/>
    <cellStyle name="Összesen 2 10 2 2" xfId="32417" xr:uid="{00000000-0005-0000-0000-0000B27F0000}"/>
    <cellStyle name="Összesen 2 10 3" xfId="32418" xr:uid="{00000000-0005-0000-0000-0000B37F0000}"/>
    <cellStyle name="Összesen 2 10 3 2" xfId="32419" xr:uid="{00000000-0005-0000-0000-0000B47F0000}"/>
    <cellStyle name="Összesen 2 10 4" xfId="32420" xr:uid="{00000000-0005-0000-0000-0000B57F0000}"/>
    <cellStyle name="Összesen 2 10 5" xfId="32421" xr:uid="{00000000-0005-0000-0000-0000B67F0000}"/>
    <cellStyle name="Összesen 2 11" xfId="32422" xr:uid="{00000000-0005-0000-0000-0000B77F0000}"/>
    <cellStyle name="Összesen 2 11 2" xfId="32423" xr:uid="{00000000-0005-0000-0000-0000B87F0000}"/>
    <cellStyle name="Összesen 2 11 2 2" xfId="32424" xr:uid="{00000000-0005-0000-0000-0000B97F0000}"/>
    <cellStyle name="Összesen 2 11 3" xfId="32425" xr:uid="{00000000-0005-0000-0000-0000BA7F0000}"/>
    <cellStyle name="Összesen 2 11 3 2" xfId="32426" xr:uid="{00000000-0005-0000-0000-0000BB7F0000}"/>
    <cellStyle name="Összesen 2 11 4" xfId="32427" xr:uid="{00000000-0005-0000-0000-0000BC7F0000}"/>
    <cellStyle name="Összesen 2 11 5" xfId="32428" xr:uid="{00000000-0005-0000-0000-0000BD7F0000}"/>
    <cellStyle name="Összesen 2 12" xfId="32429" xr:uid="{00000000-0005-0000-0000-0000BE7F0000}"/>
    <cellStyle name="Összesen 2 12 2" xfId="32430" xr:uid="{00000000-0005-0000-0000-0000BF7F0000}"/>
    <cellStyle name="Összesen 2 12 2 2" xfId="32431" xr:uid="{00000000-0005-0000-0000-0000C07F0000}"/>
    <cellStyle name="Összesen 2 12 3" xfId="32432" xr:uid="{00000000-0005-0000-0000-0000C17F0000}"/>
    <cellStyle name="Összesen 2 12 3 2" xfId="32433" xr:uid="{00000000-0005-0000-0000-0000C27F0000}"/>
    <cellStyle name="Összesen 2 12 4" xfId="32434" xr:uid="{00000000-0005-0000-0000-0000C37F0000}"/>
    <cellStyle name="Összesen 2 12 5" xfId="32435" xr:uid="{00000000-0005-0000-0000-0000C47F0000}"/>
    <cellStyle name="Összesen 2 13" xfId="32436" xr:uid="{00000000-0005-0000-0000-0000C57F0000}"/>
    <cellStyle name="Összesen 2 13 2" xfId="32437" xr:uid="{00000000-0005-0000-0000-0000C67F0000}"/>
    <cellStyle name="Összesen 2 13 2 2" xfId="32438" xr:uid="{00000000-0005-0000-0000-0000C77F0000}"/>
    <cellStyle name="Összesen 2 13 3" xfId="32439" xr:uid="{00000000-0005-0000-0000-0000C87F0000}"/>
    <cellStyle name="Összesen 2 13 3 2" xfId="32440" xr:uid="{00000000-0005-0000-0000-0000C97F0000}"/>
    <cellStyle name="Összesen 2 13 4" xfId="32441" xr:uid="{00000000-0005-0000-0000-0000CA7F0000}"/>
    <cellStyle name="Összesen 2 13 5" xfId="32442" xr:uid="{00000000-0005-0000-0000-0000CB7F0000}"/>
    <cellStyle name="Összesen 2 14" xfId="32443" xr:uid="{00000000-0005-0000-0000-0000CC7F0000}"/>
    <cellStyle name="Összesen 2 14 2" xfId="32444" xr:uid="{00000000-0005-0000-0000-0000CD7F0000}"/>
    <cellStyle name="Összesen 2 14 2 2" xfId="32445" xr:uid="{00000000-0005-0000-0000-0000CE7F0000}"/>
    <cellStyle name="Összesen 2 14 3" xfId="32446" xr:uid="{00000000-0005-0000-0000-0000CF7F0000}"/>
    <cellStyle name="Összesen 2 14 3 2" xfId="32447" xr:uid="{00000000-0005-0000-0000-0000D07F0000}"/>
    <cellStyle name="Összesen 2 14 4" xfId="32448" xr:uid="{00000000-0005-0000-0000-0000D17F0000}"/>
    <cellStyle name="Összesen 2 14 5" xfId="32449" xr:uid="{00000000-0005-0000-0000-0000D27F0000}"/>
    <cellStyle name="Összesen 2 15" xfId="32450" xr:uid="{00000000-0005-0000-0000-0000D37F0000}"/>
    <cellStyle name="Összesen 2 15 2" xfId="32451" xr:uid="{00000000-0005-0000-0000-0000D47F0000}"/>
    <cellStyle name="Összesen 2 15 2 2" xfId="32452" xr:uid="{00000000-0005-0000-0000-0000D57F0000}"/>
    <cellStyle name="Összesen 2 15 3" xfId="32453" xr:uid="{00000000-0005-0000-0000-0000D67F0000}"/>
    <cellStyle name="Összesen 2 15 3 2" xfId="32454" xr:uid="{00000000-0005-0000-0000-0000D77F0000}"/>
    <cellStyle name="Összesen 2 15 4" xfId="32455" xr:uid="{00000000-0005-0000-0000-0000D87F0000}"/>
    <cellStyle name="Összesen 2 15 5" xfId="32456" xr:uid="{00000000-0005-0000-0000-0000D97F0000}"/>
    <cellStyle name="Összesen 2 16" xfId="32457" xr:uid="{00000000-0005-0000-0000-0000DA7F0000}"/>
    <cellStyle name="Összesen 2 16 2" xfId="32458" xr:uid="{00000000-0005-0000-0000-0000DB7F0000}"/>
    <cellStyle name="Összesen 2 16 2 2" xfId="32459" xr:uid="{00000000-0005-0000-0000-0000DC7F0000}"/>
    <cellStyle name="Összesen 2 16 3" xfId="32460" xr:uid="{00000000-0005-0000-0000-0000DD7F0000}"/>
    <cellStyle name="Összesen 2 16 3 2" xfId="32461" xr:uid="{00000000-0005-0000-0000-0000DE7F0000}"/>
    <cellStyle name="Összesen 2 16 4" xfId="32462" xr:uid="{00000000-0005-0000-0000-0000DF7F0000}"/>
    <cellStyle name="Összesen 2 16 5" xfId="32463" xr:uid="{00000000-0005-0000-0000-0000E07F0000}"/>
    <cellStyle name="Összesen 2 17" xfId="32464" xr:uid="{00000000-0005-0000-0000-0000E17F0000}"/>
    <cellStyle name="Összesen 2 17 2" xfId="32465" xr:uid="{00000000-0005-0000-0000-0000E27F0000}"/>
    <cellStyle name="Összesen 2 17 2 2" xfId="32466" xr:uid="{00000000-0005-0000-0000-0000E37F0000}"/>
    <cellStyle name="Összesen 2 17 3" xfId="32467" xr:uid="{00000000-0005-0000-0000-0000E47F0000}"/>
    <cellStyle name="Összesen 2 17 3 2" xfId="32468" xr:uid="{00000000-0005-0000-0000-0000E57F0000}"/>
    <cellStyle name="Összesen 2 17 4" xfId="32469" xr:uid="{00000000-0005-0000-0000-0000E67F0000}"/>
    <cellStyle name="Összesen 2 17 5" xfId="32470" xr:uid="{00000000-0005-0000-0000-0000E77F0000}"/>
    <cellStyle name="Összesen 2 18" xfId="32471" xr:uid="{00000000-0005-0000-0000-0000E87F0000}"/>
    <cellStyle name="Összesen 2 18 2" xfId="32472" xr:uid="{00000000-0005-0000-0000-0000E97F0000}"/>
    <cellStyle name="Összesen 2 18 2 2" xfId="32473" xr:uid="{00000000-0005-0000-0000-0000EA7F0000}"/>
    <cellStyle name="Összesen 2 18 3" xfId="32474" xr:uid="{00000000-0005-0000-0000-0000EB7F0000}"/>
    <cellStyle name="Összesen 2 18 3 2" xfId="32475" xr:uid="{00000000-0005-0000-0000-0000EC7F0000}"/>
    <cellStyle name="Összesen 2 18 4" xfId="32476" xr:uid="{00000000-0005-0000-0000-0000ED7F0000}"/>
    <cellStyle name="Összesen 2 18 5" xfId="32477" xr:uid="{00000000-0005-0000-0000-0000EE7F0000}"/>
    <cellStyle name="Összesen 2 19" xfId="32478" xr:uid="{00000000-0005-0000-0000-0000EF7F0000}"/>
    <cellStyle name="Összesen 2 19 2" xfId="32479" xr:uid="{00000000-0005-0000-0000-0000F07F0000}"/>
    <cellStyle name="Összesen 2 19 2 2" xfId="32480" xr:uid="{00000000-0005-0000-0000-0000F17F0000}"/>
    <cellStyle name="Összesen 2 19 3" xfId="32481" xr:uid="{00000000-0005-0000-0000-0000F27F0000}"/>
    <cellStyle name="Összesen 2 19 3 2" xfId="32482" xr:uid="{00000000-0005-0000-0000-0000F37F0000}"/>
    <cellStyle name="Összesen 2 19 4" xfId="32483" xr:uid="{00000000-0005-0000-0000-0000F47F0000}"/>
    <cellStyle name="Összesen 2 19 5" xfId="32484" xr:uid="{00000000-0005-0000-0000-0000F57F0000}"/>
    <cellStyle name="Összesen 2 2" xfId="32485" xr:uid="{00000000-0005-0000-0000-0000F67F0000}"/>
    <cellStyle name="Összesen 2 2 10" xfId="32486" xr:uid="{00000000-0005-0000-0000-0000F77F0000}"/>
    <cellStyle name="Összesen 2 2 10 2" xfId="32487" xr:uid="{00000000-0005-0000-0000-0000F87F0000}"/>
    <cellStyle name="Összesen 2 2 11" xfId="32488" xr:uid="{00000000-0005-0000-0000-0000F97F0000}"/>
    <cellStyle name="Összesen 2 2 2" xfId="32489" xr:uid="{00000000-0005-0000-0000-0000FA7F0000}"/>
    <cellStyle name="Összesen 2 2 2 10" xfId="32490" xr:uid="{00000000-0005-0000-0000-0000FB7F0000}"/>
    <cellStyle name="Összesen 2 2 2 2" xfId="32491" xr:uid="{00000000-0005-0000-0000-0000FC7F0000}"/>
    <cellStyle name="Összesen 2 2 2 2 2" xfId="32492" xr:uid="{00000000-0005-0000-0000-0000FD7F0000}"/>
    <cellStyle name="Összesen 2 2 2 2 2 2" xfId="32493" xr:uid="{00000000-0005-0000-0000-0000FE7F0000}"/>
    <cellStyle name="Összesen 2 2 2 2 2 2 2" xfId="32494" xr:uid="{00000000-0005-0000-0000-0000FF7F0000}"/>
    <cellStyle name="Összesen 2 2 2 2 2 2 2 2" xfId="32495" xr:uid="{00000000-0005-0000-0000-000000800000}"/>
    <cellStyle name="Összesen 2 2 2 2 2 2 3" xfId="32496" xr:uid="{00000000-0005-0000-0000-000001800000}"/>
    <cellStyle name="Összesen 2 2 2 2 2 2 3 2" xfId="32497" xr:uid="{00000000-0005-0000-0000-000002800000}"/>
    <cellStyle name="Összesen 2 2 2 2 2 2 4" xfId="32498" xr:uid="{00000000-0005-0000-0000-000003800000}"/>
    <cellStyle name="Összesen 2 2 2 2 2 2 5" xfId="32499" xr:uid="{00000000-0005-0000-0000-000004800000}"/>
    <cellStyle name="Összesen 2 2 2 2 2 3" xfId="32500" xr:uid="{00000000-0005-0000-0000-000005800000}"/>
    <cellStyle name="Összesen 2 2 2 2 2 3 2" xfId="32501" xr:uid="{00000000-0005-0000-0000-000006800000}"/>
    <cellStyle name="Összesen 2 2 2 2 2 4" xfId="32502" xr:uid="{00000000-0005-0000-0000-000007800000}"/>
    <cellStyle name="Összesen 2 2 2 2 2 4 2" xfId="32503" xr:uid="{00000000-0005-0000-0000-000008800000}"/>
    <cellStyle name="Összesen 2 2 2 2 2 5" xfId="32504" xr:uid="{00000000-0005-0000-0000-000009800000}"/>
    <cellStyle name="Összesen 2 2 2 2 2 6" xfId="32505" xr:uid="{00000000-0005-0000-0000-00000A800000}"/>
    <cellStyle name="Összesen 2 2 2 2 3" xfId="32506" xr:uid="{00000000-0005-0000-0000-00000B800000}"/>
    <cellStyle name="Összesen 2 2 2 2 3 2" xfId="32507" xr:uid="{00000000-0005-0000-0000-00000C800000}"/>
    <cellStyle name="Összesen 2 2 2 2 3 2 2" xfId="32508" xr:uid="{00000000-0005-0000-0000-00000D800000}"/>
    <cellStyle name="Összesen 2 2 2 2 3 2 2 2" xfId="32509" xr:uid="{00000000-0005-0000-0000-00000E800000}"/>
    <cellStyle name="Összesen 2 2 2 2 3 2 3" xfId="32510" xr:uid="{00000000-0005-0000-0000-00000F800000}"/>
    <cellStyle name="Összesen 2 2 2 2 3 2 3 2" xfId="32511" xr:uid="{00000000-0005-0000-0000-000010800000}"/>
    <cellStyle name="Összesen 2 2 2 2 3 2 4" xfId="32512" xr:uid="{00000000-0005-0000-0000-000011800000}"/>
    <cellStyle name="Összesen 2 2 2 2 3 2 5" xfId="32513" xr:uid="{00000000-0005-0000-0000-000012800000}"/>
    <cellStyle name="Összesen 2 2 2 2 3 3" xfId="32514" xr:uid="{00000000-0005-0000-0000-000013800000}"/>
    <cellStyle name="Összesen 2 2 2 2 3 3 2" xfId="32515" xr:uid="{00000000-0005-0000-0000-000014800000}"/>
    <cellStyle name="Összesen 2 2 2 2 3 4" xfId="32516" xr:uid="{00000000-0005-0000-0000-000015800000}"/>
    <cellStyle name="Összesen 2 2 2 2 3 4 2" xfId="32517" xr:uid="{00000000-0005-0000-0000-000016800000}"/>
    <cellStyle name="Összesen 2 2 2 2 3 5" xfId="32518" xr:uid="{00000000-0005-0000-0000-000017800000}"/>
    <cellStyle name="Összesen 2 2 2 2 3 6" xfId="32519" xr:uid="{00000000-0005-0000-0000-000018800000}"/>
    <cellStyle name="Összesen 2 2 2 2 4" xfId="32520" xr:uid="{00000000-0005-0000-0000-000019800000}"/>
    <cellStyle name="Összesen 2 2 2 2 4 2" xfId="32521" xr:uid="{00000000-0005-0000-0000-00001A800000}"/>
    <cellStyle name="Összesen 2 2 2 2 4 2 2" xfId="32522" xr:uid="{00000000-0005-0000-0000-00001B800000}"/>
    <cellStyle name="Összesen 2 2 2 2 4 2 2 2" xfId="32523" xr:uid="{00000000-0005-0000-0000-00001C800000}"/>
    <cellStyle name="Összesen 2 2 2 2 4 2 3" xfId="32524" xr:uid="{00000000-0005-0000-0000-00001D800000}"/>
    <cellStyle name="Összesen 2 2 2 2 4 2 3 2" xfId="32525" xr:uid="{00000000-0005-0000-0000-00001E800000}"/>
    <cellStyle name="Összesen 2 2 2 2 4 2 4" xfId="32526" xr:uid="{00000000-0005-0000-0000-00001F800000}"/>
    <cellStyle name="Összesen 2 2 2 2 4 2 5" xfId="32527" xr:uid="{00000000-0005-0000-0000-000020800000}"/>
    <cellStyle name="Összesen 2 2 2 2 4 3" xfId="32528" xr:uid="{00000000-0005-0000-0000-000021800000}"/>
    <cellStyle name="Összesen 2 2 2 2 4 3 2" xfId="32529" xr:uid="{00000000-0005-0000-0000-000022800000}"/>
    <cellStyle name="Összesen 2 2 2 2 4 4" xfId="32530" xr:uid="{00000000-0005-0000-0000-000023800000}"/>
    <cellStyle name="Összesen 2 2 2 2 4 4 2" xfId="32531" xr:uid="{00000000-0005-0000-0000-000024800000}"/>
    <cellStyle name="Összesen 2 2 2 2 4 5" xfId="32532" xr:uid="{00000000-0005-0000-0000-000025800000}"/>
    <cellStyle name="Összesen 2 2 2 2 4 6" xfId="32533" xr:uid="{00000000-0005-0000-0000-000026800000}"/>
    <cellStyle name="Összesen 2 2 2 2 5" xfId="32534" xr:uid="{00000000-0005-0000-0000-000027800000}"/>
    <cellStyle name="Összesen 2 2 2 2 5 2" xfId="32535" xr:uid="{00000000-0005-0000-0000-000028800000}"/>
    <cellStyle name="Összesen 2 2 2 2 5 2 2" xfId="32536" xr:uid="{00000000-0005-0000-0000-000029800000}"/>
    <cellStyle name="Összesen 2 2 2 2 5 3" xfId="32537" xr:uid="{00000000-0005-0000-0000-00002A800000}"/>
    <cellStyle name="Összesen 2 2 2 2 5 3 2" xfId="32538" xr:uid="{00000000-0005-0000-0000-00002B800000}"/>
    <cellStyle name="Összesen 2 2 2 2 5 4" xfId="32539" xr:uid="{00000000-0005-0000-0000-00002C800000}"/>
    <cellStyle name="Összesen 2 2 2 2 5 5" xfId="32540" xr:uid="{00000000-0005-0000-0000-00002D800000}"/>
    <cellStyle name="Összesen 2 2 2 2 6" xfId="32541" xr:uid="{00000000-0005-0000-0000-00002E800000}"/>
    <cellStyle name="Összesen 2 2 2 2 6 2" xfId="32542" xr:uid="{00000000-0005-0000-0000-00002F800000}"/>
    <cellStyle name="Összesen 2 2 2 2 7" xfId="32543" xr:uid="{00000000-0005-0000-0000-000030800000}"/>
    <cellStyle name="Összesen 2 2 2 2 7 2" xfId="32544" xr:uid="{00000000-0005-0000-0000-000031800000}"/>
    <cellStyle name="Összesen 2 2 2 2 8" xfId="32545" xr:uid="{00000000-0005-0000-0000-000032800000}"/>
    <cellStyle name="Összesen 2 2 2 2 9" xfId="32546" xr:uid="{00000000-0005-0000-0000-000033800000}"/>
    <cellStyle name="Összesen 2 2 2 3" xfId="32547" xr:uid="{00000000-0005-0000-0000-000034800000}"/>
    <cellStyle name="Összesen 2 2 2 3 2" xfId="32548" xr:uid="{00000000-0005-0000-0000-000035800000}"/>
    <cellStyle name="Összesen 2 2 2 3 2 2" xfId="32549" xr:uid="{00000000-0005-0000-0000-000036800000}"/>
    <cellStyle name="Összesen 2 2 2 3 2 2 2" xfId="32550" xr:uid="{00000000-0005-0000-0000-000037800000}"/>
    <cellStyle name="Összesen 2 2 2 3 2 2 2 2" xfId="32551" xr:uid="{00000000-0005-0000-0000-000038800000}"/>
    <cellStyle name="Összesen 2 2 2 3 2 2 3" xfId="32552" xr:uid="{00000000-0005-0000-0000-000039800000}"/>
    <cellStyle name="Összesen 2 2 2 3 2 2 3 2" xfId="32553" xr:uid="{00000000-0005-0000-0000-00003A800000}"/>
    <cellStyle name="Összesen 2 2 2 3 2 2 4" xfId="32554" xr:uid="{00000000-0005-0000-0000-00003B800000}"/>
    <cellStyle name="Összesen 2 2 2 3 2 2 5" xfId="32555" xr:uid="{00000000-0005-0000-0000-00003C800000}"/>
    <cellStyle name="Összesen 2 2 2 3 2 3" xfId="32556" xr:uid="{00000000-0005-0000-0000-00003D800000}"/>
    <cellStyle name="Összesen 2 2 2 3 2 3 2" xfId="32557" xr:uid="{00000000-0005-0000-0000-00003E800000}"/>
    <cellStyle name="Összesen 2 2 2 3 2 4" xfId="32558" xr:uid="{00000000-0005-0000-0000-00003F800000}"/>
    <cellStyle name="Összesen 2 2 2 3 2 4 2" xfId="32559" xr:uid="{00000000-0005-0000-0000-000040800000}"/>
    <cellStyle name="Összesen 2 2 2 3 2 5" xfId="32560" xr:uid="{00000000-0005-0000-0000-000041800000}"/>
    <cellStyle name="Összesen 2 2 2 3 2 6" xfId="32561" xr:uid="{00000000-0005-0000-0000-000042800000}"/>
    <cellStyle name="Összesen 2 2 2 3 3" xfId="32562" xr:uid="{00000000-0005-0000-0000-000043800000}"/>
    <cellStyle name="Összesen 2 2 2 3 3 2" xfId="32563" xr:uid="{00000000-0005-0000-0000-000044800000}"/>
    <cellStyle name="Összesen 2 2 2 3 3 2 2" xfId="32564" xr:uid="{00000000-0005-0000-0000-000045800000}"/>
    <cellStyle name="Összesen 2 2 2 3 3 2 2 2" xfId="32565" xr:uid="{00000000-0005-0000-0000-000046800000}"/>
    <cellStyle name="Összesen 2 2 2 3 3 2 3" xfId="32566" xr:uid="{00000000-0005-0000-0000-000047800000}"/>
    <cellStyle name="Összesen 2 2 2 3 3 2 3 2" xfId="32567" xr:uid="{00000000-0005-0000-0000-000048800000}"/>
    <cellStyle name="Összesen 2 2 2 3 3 2 4" xfId="32568" xr:uid="{00000000-0005-0000-0000-000049800000}"/>
    <cellStyle name="Összesen 2 2 2 3 3 2 5" xfId="32569" xr:uid="{00000000-0005-0000-0000-00004A800000}"/>
    <cellStyle name="Összesen 2 2 2 3 3 3" xfId="32570" xr:uid="{00000000-0005-0000-0000-00004B800000}"/>
    <cellStyle name="Összesen 2 2 2 3 3 3 2" xfId="32571" xr:uid="{00000000-0005-0000-0000-00004C800000}"/>
    <cellStyle name="Összesen 2 2 2 3 3 4" xfId="32572" xr:uid="{00000000-0005-0000-0000-00004D800000}"/>
    <cellStyle name="Összesen 2 2 2 3 3 4 2" xfId="32573" xr:uid="{00000000-0005-0000-0000-00004E800000}"/>
    <cellStyle name="Összesen 2 2 2 3 3 5" xfId="32574" xr:uid="{00000000-0005-0000-0000-00004F800000}"/>
    <cellStyle name="Összesen 2 2 2 3 3 6" xfId="32575" xr:uid="{00000000-0005-0000-0000-000050800000}"/>
    <cellStyle name="Összesen 2 2 2 3 4" xfId="32576" xr:uid="{00000000-0005-0000-0000-000051800000}"/>
    <cellStyle name="Összesen 2 2 2 3 4 2" xfId="32577" xr:uid="{00000000-0005-0000-0000-000052800000}"/>
    <cellStyle name="Összesen 2 2 2 3 4 2 2" xfId="32578" xr:uid="{00000000-0005-0000-0000-000053800000}"/>
    <cellStyle name="Összesen 2 2 2 3 4 3" xfId="32579" xr:uid="{00000000-0005-0000-0000-000054800000}"/>
    <cellStyle name="Összesen 2 2 2 3 4 3 2" xfId="32580" xr:uid="{00000000-0005-0000-0000-000055800000}"/>
    <cellStyle name="Összesen 2 2 2 3 4 4" xfId="32581" xr:uid="{00000000-0005-0000-0000-000056800000}"/>
    <cellStyle name="Összesen 2 2 2 3 4 5" xfId="32582" xr:uid="{00000000-0005-0000-0000-000057800000}"/>
    <cellStyle name="Összesen 2 2 2 3 5" xfId="32583" xr:uid="{00000000-0005-0000-0000-000058800000}"/>
    <cellStyle name="Összesen 2 2 2 3 5 2" xfId="32584" xr:uid="{00000000-0005-0000-0000-000059800000}"/>
    <cellStyle name="Összesen 2 2 2 3 6" xfId="32585" xr:uid="{00000000-0005-0000-0000-00005A800000}"/>
    <cellStyle name="Összesen 2 2 2 3 6 2" xfId="32586" xr:uid="{00000000-0005-0000-0000-00005B800000}"/>
    <cellStyle name="Összesen 2 2 2 3 7" xfId="32587" xr:uid="{00000000-0005-0000-0000-00005C800000}"/>
    <cellStyle name="Összesen 2 2 2 3 8" xfId="32588" xr:uid="{00000000-0005-0000-0000-00005D800000}"/>
    <cellStyle name="Összesen 2 2 2 4" xfId="32589" xr:uid="{00000000-0005-0000-0000-00005E800000}"/>
    <cellStyle name="Összesen 2 2 2 4 2" xfId="32590" xr:uid="{00000000-0005-0000-0000-00005F800000}"/>
    <cellStyle name="Összesen 2 2 2 4 2 2" xfId="32591" xr:uid="{00000000-0005-0000-0000-000060800000}"/>
    <cellStyle name="Összesen 2 2 2 4 2 2 2" xfId="32592" xr:uid="{00000000-0005-0000-0000-000061800000}"/>
    <cellStyle name="Összesen 2 2 2 4 2 3" xfId="32593" xr:uid="{00000000-0005-0000-0000-000062800000}"/>
    <cellStyle name="Összesen 2 2 2 4 2 3 2" xfId="32594" xr:uid="{00000000-0005-0000-0000-000063800000}"/>
    <cellStyle name="Összesen 2 2 2 4 2 4" xfId="32595" xr:uid="{00000000-0005-0000-0000-000064800000}"/>
    <cellStyle name="Összesen 2 2 2 4 2 5" xfId="32596" xr:uid="{00000000-0005-0000-0000-000065800000}"/>
    <cellStyle name="Összesen 2 2 2 4 3" xfId="32597" xr:uid="{00000000-0005-0000-0000-000066800000}"/>
    <cellStyle name="Összesen 2 2 2 4 3 2" xfId="32598" xr:uid="{00000000-0005-0000-0000-000067800000}"/>
    <cellStyle name="Összesen 2 2 2 4 4" xfId="32599" xr:uid="{00000000-0005-0000-0000-000068800000}"/>
    <cellStyle name="Összesen 2 2 2 4 4 2" xfId="32600" xr:uid="{00000000-0005-0000-0000-000069800000}"/>
    <cellStyle name="Összesen 2 2 2 4 5" xfId="32601" xr:uid="{00000000-0005-0000-0000-00006A800000}"/>
    <cellStyle name="Összesen 2 2 2 4 6" xfId="32602" xr:uid="{00000000-0005-0000-0000-00006B800000}"/>
    <cellStyle name="Összesen 2 2 2 5" xfId="32603" xr:uid="{00000000-0005-0000-0000-00006C800000}"/>
    <cellStyle name="Összesen 2 2 2 5 2" xfId="32604" xr:uid="{00000000-0005-0000-0000-00006D800000}"/>
    <cellStyle name="Összesen 2 2 2 5 2 2" xfId="32605" xr:uid="{00000000-0005-0000-0000-00006E800000}"/>
    <cellStyle name="Összesen 2 2 2 5 2 2 2" xfId="32606" xr:uid="{00000000-0005-0000-0000-00006F800000}"/>
    <cellStyle name="Összesen 2 2 2 5 2 3" xfId="32607" xr:uid="{00000000-0005-0000-0000-000070800000}"/>
    <cellStyle name="Összesen 2 2 2 5 2 3 2" xfId="32608" xr:uid="{00000000-0005-0000-0000-000071800000}"/>
    <cellStyle name="Összesen 2 2 2 5 2 4" xfId="32609" xr:uid="{00000000-0005-0000-0000-000072800000}"/>
    <cellStyle name="Összesen 2 2 2 5 2 5" xfId="32610" xr:uid="{00000000-0005-0000-0000-000073800000}"/>
    <cellStyle name="Összesen 2 2 2 5 3" xfId="32611" xr:uid="{00000000-0005-0000-0000-000074800000}"/>
    <cellStyle name="Összesen 2 2 2 5 3 2" xfId="32612" xr:uid="{00000000-0005-0000-0000-000075800000}"/>
    <cellStyle name="Összesen 2 2 2 5 4" xfId="32613" xr:uid="{00000000-0005-0000-0000-000076800000}"/>
    <cellStyle name="Összesen 2 2 2 5 4 2" xfId="32614" xr:uid="{00000000-0005-0000-0000-000077800000}"/>
    <cellStyle name="Összesen 2 2 2 5 5" xfId="32615" xr:uid="{00000000-0005-0000-0000-000078800000}"/>
    <cellStyle name="Összesen 2 2 2 5 6" xfId="32616" xr:uid="{00000000-0005-0000-0000-000079800000}"/>
    <cellStyle name="Összesen 2 2 2 6" xfId="32617" xr:uid="{00000000-0005-0000-0000-00007A800000}"/>
    <cellStyle name="Összesen 2 2 2 6 2" xfId="32618" xr:uid="{00000000-0005-0000-0000-00007B800000}"/>
    <cellStyle name="Összesen 2 2 2 6 2 2" xfId="32619" xr:uid="{00000000-0005-0000-0000-00007C800000}"/>
    <cellStyle name="Összesen 2 2 2 6 2 2 2" xfId="32620" xr:uid="{00000000-0005-0000-0000-00007D800000}"/>
    <cellStyle name="Összesen 2 2 2 6 2 3" xfId="32621" xr:uid="{00000000-0005-0000-0000-00007E800000}"/>
    <cellStyle name="Összesen 2 2 2 6 2 3 2" xfId="32622" xr:uid="{00000000-0005-0000-0000-00007F800000}"/>
    <cellStyle name="Összesen 2 2 2 6 2 4" xfId="32623" xr:uid="{00000000-0005-0000-0000-000080800000}"/>
    <cellStyle name="Összesen 2 2 2 6 2 5" xfId="32624" xr:uid="{00000000-0005-0000-0000-000081800000}"/>
    <cellStyle name="Összesen 2 2 2 6 3" xfId="32625" xr:uid="{00000000-0005-0000-0000-000082800000}"/>
    <cellStyle name="Összesen 2 2 2 6 3 2" xfId="32626" xr:uid="{00000000-0005-0000-0000-000083800000}"/>
    <cellStyle name="Összesen 2 2 2 6 4" xfId="32627" xr:uid="{00000000-0005-0000-0000-000084800000}"/>
    <cellStyle name="Összesen 2 2 2 6 4 2" xfId="32628" xr:uid="{00000000-0005-0000-0000-000085800000}"/>
    <cellStyle name="Összesen 2 2 2 6 5" xfId="32629" xr:uid="{00000000-0005-0000-0000-000086800000}"/>
    <cellStyle name="Összesen 2 2 2 6 6" xfId="32630" xr:uid="{00000000-0005-0000-0000-000087800000}"/>
    <cellStyle name="Összesen 2 2 2 7" xfId="32631" xr:uid="{00000000-0005-0000-0000-000088800000}"/>
    <cellStyle name="Összesen 2 2 2 7 2" xfId="32632" xr:uid="{00000000-0005-0000-0000-000089800000}"/>
    <cellStyle name="Összesen 2 2 2 7 2 2" xfId="32633" xr:uid="{00000000-0005-0000-0000-00008A800000}"/>
    <cellStyle name="Összesen 2 2 2 7 3" xfId="32634" xr:uid="{00000000-0005-0000-0000-00008B800000}"/>
    <cellStyle name="Összesen 2 2 2 7 3 2" xfId="32635" xr:uid="{00000000-0005-0000-0000-00008C800000}"/>
    <cellStyle name="Összesen 2 2 2 7 4" xfId="32636" xr:uid="{00000000-0005-0000-0000-00008D800000}"/>
    <cellStyle name="Összesen 2 2 2 7 5" xfId="32637" xr:uid="{00000000-0005-0000-0000-00008E800000}"/>
    <cellStyle name="Összesen 2 2 2 8" xfId="32638" xr:uid="{00000000-0005-0000-0000-00008F800000}"/>
    <cellStyle name="Összesen 2 2 2 8 2" xfId="32639" xr:uid="{00000000-0005-0000-0000-000090800000}"/>
    <cellStyle name="Összesen 2 2 2 9" xfId="32640" xr:uid="{00000000-0005-0000-0000-000091800000}"/>
    <cellStyle name="Összesen 2 2 2 9 2" xfId="32641" xr:uid="{00000000-0005-0000-0000-000092800000}"/>
    <cellStyle name="Összesen 2 2 3" xfId="32642" xr:uid="{00000000-0005-0000-0000-000093800000}"/>
    <cellStyle name="Összesen 2 2 3 2" xfId="32643" xr:uid="{00000000-0005-0000-0000-000094800000}"/>
    <cellStyle name="Összesen 2 2 3 2 2" xfId="32644" xr:uid="{00000000-0005-0000-0000-000095800000}"/>
    <cellStyle name="Összesen 2 2 3 2 2 2" xfId="32645" xr:uid="{00000000-0005-0000-0000-000096800000}"/>
    <cellStyle name="Összesen 2 2 3 2 2 2 2" xfId="32646" xr:uid="{00000000-0005-0000-0000-000097800000}"/>
    <cellStyle name="Összesen 2 2 3 2 2 3" xfId="32647" xr:uid="{00000000-0005-0000-0000-000098800000}"/>
    <cellStyle name="Összesen 2 2 3 2 2 3 2" xfId="32648" xr:uid="{00000000-0005-0000-0000-000099800000}"/>
    <cellStyle name="Összesen 2 2 3 2 2 4" xfId="32649" xr:uid="{00000000-0005-0000-0000-00009A800000}"/>
    <cellStyle name="Összesen 2 2 3 2 2 5" xfId="32650" xr:uid="{00000000-0005-0000-0000-00009B800000}"/>
    <cellStyle name="Összesen 2 2 3 2 3" xfId="32651" xr:uid="{00000000-0005-0000-0000-00009C800000}"/>
    <cellStyle name="Összesen 2 2 3 2 3 2" xfId="32652" xr:uid="{00000000-0005-0000-0000-00009D800000}"/>
    <cellStyle name="Összesen 2 2 3 2 4" xfId="32653" xr:uid="{00000000-0005-0000-0000-00009E800000}"/>
    <cellStyle name="Összesen 2 2 3 2 4 2" xfId="32654" xr:uid="{00000000-0005-0000-0000-00009F800000}"/>
    <cellStyle name="Összesen 2 2 3 2 5" xfId="32655" xr:uid="{00000000-0005-0000-0000-0000A0800000}"/>
    <cellStyle name="Összesen 2 2 3 2 6" xfId="32656" xr:uid="{00000000-0005-0000-0000-0000A1800000}"/>
    <cellStyle name="Összesen 2 2 3 3" xfId="32657" xr:uid="{00000000-0005-0000-0000-0000A2800000}"/>
    <cellStyle name="Összesen 2 2 3 3 2" xfId="32658" xr:uid="{00000000-0005-0000-0000-0000A3800000}"/>
    <cellStyle name="Összesen 2 2 3 3 2 2" xfId="32659" xr:uid="{00000000-0005-0000-0000-0000A4800000}"/>
    <cellStyle name="Összesen 2 2 3 3 2 2 2" xfId="32660" xr:uid="{00000000-0005-0000-0000-0000A5800000}"/>
    <cellStyle name="Összesen 2 2 3 3 2 3" xfId="32661" xr:uid="{00000000-0005-0000-0000-0000A6800000}"/>
    <cellStyle name="Összesen 2 2 3 3 2 3 2" xfId="32662" xr:uid="{00000000-0005-0000-0000-0000A7800000}"/>
    <cellStyle name="Összesen 2 2 3 3 2 4" xfId="32663" xr:uid="{00000000-0005-0000-0000-0000A8800000}"/>
    <cellStyle name="Összesen 2 2 3 3 2 5" xfId="32664" xr:uid="{00000000-0005-0000-0000-0000A9800000}"/>
    <cellStyle name="Összesen 2 2 3 3 3" xfId="32665" xr:uid="{00000000-0005-0000-0000-0000AA800000}"/>
    <cellStyle name="Összesen 2 2 3 3 3 2" xfId="32666" xr:uid="{00000000-0005-0000-0000-0000AB800000}"/>
    <cellStyle name="Összesen 2 2 3 3 4" xfId="32667" xr:uid="{00000000-0005-0000-0000-0000AC800000}"/>
    <cellStyle name="Összesen 2 2 3 3 4 2" xfId="32668" xr:uid="{00000000-0005-0000-0000-0000AD800000}"/>
    <cellStyle name="Összesen 2 2 3 3 5" xfId="32669" xr:uid="{00000000-0005-0000-0000-0000AE800000}"/>
    <cellStyle name="Összesen 2 2 3 3 6" xfId="32670" xr:uid="{00000000-0005-0000-0000-0000AF800000}"/>
    <cellStyle name="Összesen 2 2 3 4" xfId="32671" xr:uid="{00000000-0005-0000-0000-0000B0800000}"/>
    <cellStyle name="Összesen 2 2 3 4 2" xfId="32672" xr:uid="{00000000-0005-0000-0000-0000B1800000}"/>
    <cellStyle name="Összesen 2 2 3 4 2 2" xfId="32673" xr:uid="{00000000-0005-0000-0000-0000B2800000}"/>
    <cellStyle name="Összesen 2 2 3 4 2 2 2" xfId="32674" xr:uid="{00000000-0005-0000-0000-0000B3800000}"/>
    <cellStyle name="Összesen 2 2 3 4 2 3" xfId="32675" xr:uid="{00000000-0005-0000-0000-0000B4800000}"/>
    <cellStyle name="Összesen 2 2 3 4 2 3 2" xfId="32676" xr:uid="{00000000-0005-0000-0000-0000B5800000}"/>
    <cellStyle name="Összesen 2 2 3 4 2 4" xfId="32677" xr:uid="{00000000-0005-0000-0000-0000B6800000}"/>
    <cellStyle name="Összesen 2 2 3 4 2 5" xfId="32678" xr:uid="{00000000-0005-0000-0000-0000B7800000}"/>
    <cellStyle name="Összesen 2 2 3 4 3" xfId="32679" xr:uid="{00000000-0005-0000-0000-0000B8800000}"/>
    <cellStyle name="Összesen 2 2 3 4 3 2" xfId="32680" xr:uid="{00000000-0005-0000-0000-0000B9800000}"/>
    <cellStyle name="Összesen 2 2 3 4 4" xfId="32681" xr:uid="{00000000-0005-0000-0000-0000BA800000}"/>
    <cellStyle name="Összesen 2 2 3 4 4 2" xfId="32682" xr:uid="{00000000-0005-0000-0000-0000BB800000}"/>
    <cellStyle name="Összesen 2 2 3 4 5" xfId="32683" xr:uid="{00000000-0005-0000-0000-0000BC800000}"/>
    <cellStyle name="Összesen 2 2 3 4 6" xfId="32684" xr:uid="{00000000-0005-0000-0000-0000BD800000}"/>
    <cellStyle name="Összesen 2 2 3 5" xfId="32685" xr:uid="{00000000-0005-0000-0000-0000BE800000}"/>
    <cellStyle name="Összesen 2 2 3 5 2" xfId="32686" xr:uid="{00000000-0005-0000-0000-0000BF800000}"/>
    <cellStyle name="Összesen 2 2 3 5 2 2" xfId="32687" xr:uid="{00000000-0005-0000-0000-0000C0800000}"/>
    <cellStyle name="Összesen 2 2 3 5 3" xfId="32688" xr:uid="{00000000-0005-0000-0000-0000C1800000}"/>
    <cellStyle name="Összesen 2 2 3 5 3 2" xfId="32689" xr:uid="{00000000-0005-0000-0000-0000C2800000}"/>
    <cellStyle name="Összesen 2 2 3 5 4" xfId="32690" xr:uid="{00000000-0005-0000-0000-0000C3800000}"/>
    <cellStyle name="Összesen 2 2 3 5 5" xfId="32691" xr:uid="{00000000-0005-0000-0000-0000C4800000}"/>
    <cellStyle name="Összesen 2 2 3 6" xfId="32692" xr:uid="{00000000-0005-0000-0000-0000C5800000}"/>
    <cellStyle name="Összesen 2 2 3 6 2" xfId="32693" xr:uid="{00000000-0005-0000-0000-0000C6800000}"/>
    <cellStyle name="Összesen 2 2 3 7" xfId="32694" xr:uid="{00000000-0005-0000-0000-0000C7800000}"/>
    <cellStyle name="Összesen 2 2 3 7 2" xfId="32695" xr:uid="{00000000-0005-0000-0000-0000C8800000}"/>
    <cellStyle name="Összesen 2 2 3 8" xfId="32696" xr:uid="{00000000-0005-0000-0000-0000C9800000}"/>
    <cellStyle name="Összesen 2 2 3 9" xfId="32697" xr:uid="{00000000-0005-0000-0000-0000CA800000}"/>
    <cellStyle name="Összesen 2 2 4" xfId="32698" xr:uid="{00000000-0005-0000-0000-0000CB800000}"/>
    <cellStyle name="Összesen 2 2 4 2" xfId="32699" xr:uid="{00000000-0005-0000-0000-0000CC800000}"/>
    <cellStyle name="Összesen 2 2 4 2 2" xfId="32700" xr:uid="{00000000-0005-0000-0000-0000CD800000}"/>
    <cellStyle name="Összesen 2 2 4 2 2 2" xfId="32701" xr:uid="{00000000-0005-0000-0000-0000CE800000}"/>
    <cellStyle name="Összesen 2 2 4 2 2 2 2" xfId="32702" xr:uid="{00000000-0005-0000-0000-0000CF800000}"/>
    <cellStyle name="Összesen 2 2 4 2 2 3" xfId="32703" xr:uid="{00000000-0005-0000-0000-0000D0800000}"/>
    <cellStyle name="Összesen 2 2 4 2 2 3 2" xfId="32704" xr:uid="{00000000-0005-0000-0000-0000D1800000}"/>
    <cellStyle name="Összesen 2 2 4 2 2 4" xfId="32705" xr:uid="{00000000-0005-0000-0000-0000D2800000}"/>
    <cellStyle name="Összesen 2 2 4 2 2 5" xfId="32706" xr:uid="{00000000-0005-0000-0000-0000D3800000}"/>
    <cellStyle name="Összesen 2 2 4 2 3" xfId="32707" xr:uid="{00000000-0005-0000-0000-0000D4800000}"/>
    <cellStyle name="Összesen 2 2 4 2 3 2" xfId="32708" xr:uid="{00000000-0005-0000-0000-0000D5800000}"/>
    <cellStyle name="Összesen 2 2 4 2 4" xfId="32709" xr:uid="{00000000-0005-0000-0000-0000D6800000}"/>
    <cellStyle name="Összesen 2 2 4 2 4 2" xfId="32710" xr:uid="{00000000-0005-0000-0000-0000D7800000}"/>
    <cellStyle name="Összesen 2 2 4 2 5" xfId="32711" xr:uid="{00000000-0005-0000-0000-0000D8800000}"/>
    <cellStyle name="Összesen 2 2 4 2 6" xfId="32712" xr:uid="{00000000-0005-0000-0000-0000D9800000}"/>
    <cellStyle name="Összesen 2 2 4 3" xfId="32713" xr:uid="{00000000-0005-0000-0000-0000DA800000}"/>
    <cellStyle name="Összesen 2 2 4 3 2" xfId="32714" xr:uid="{00000000-0005-0000-0000-0000DB800000}"/>
    <cellStyle name="Összesen 2 2 4 3 2 2" xfId="32715" xr:uid="{00000000-0005-0000-0000-0000DC800000}"/>
    <cellStyle name="Összesen 2 2 4 3 2 2 2" xfId="32716" xr:uid="{00000000-0005-0000-0000-0000DD800000}"/>
    <cellStyle name="Összesen 2 2 4 3 2 3" xfId="32717" xr:uid="{00000000-0005-0000-0000-0000DE800000}"/>
    <cellStyle name="Összesen 2 2 4 3 2 3 2" xfId="32718" xr:uid="{00000000-0005-0000-0000-0000DF800000}"/>
    <cellStyle name="Összesen 2 2 4 3 2 4" xfId="32719" xr:uid="{00000000-0005-0000-0000-0000E0800000}"/>
    <cellStyle name="Összesen 2 2 4 3 2 5" xfId="32720" xr:uid="{00000000-0005-0000-0000-0000E1800000}"/>
    <cellStyle name="Összesen 2 2 4 3 3" xfId="32721" xr:uid="{00000000-0005-0000-0000-0000E2800000}"/>
    <cellStyle name="Összesen 2 2 4 3 3 2" xfId="32722" xr:uid="{00000000-0005-0000-0000-0000E3800000}"/>
    <cellStyle name="Összesen 2 2 4 3 4" xfId="32723" xr:uid="{00000000-0005-0000-0000-0000E4800000}"/>
    <cellStyle name="Összesen 2 2 4 3 4 2" xfId="32724" xr:uid="{00000000-0005-0000-0000-0000E5800000}"/>
    <cellStyle name="Összesen 2 2 4 3 5" xfId="32725" xr:uid="{00000000-0005-0000-0000-0000E6800000}"/>
    <cellStyle name="Összesen 2 2 4 3 6" xfId="32726" xr:uid="{00000000-0005-0000-0000-0000E7800000}"/>
    <cellStyle name="Összesen 2 2 4 4" xfId="32727" xr:uid="{00000000-0005-0000-0000-0000E8800000}"/>
    <cellStyle name="Összesen 2 2 4 4 2" xfId="32728" xr:uid="{00000000-0005-0000-0000-0000E9800000}"/>
    <cellStyle name="Összesen 2 2 4 4 2 2" xfId="32729" xr:uid="{00000000-0005-0000-0000-0000EA800000}"/>
    <cellStyle name="Összesen 2 2 4 4 3" xfId="32730" xr:uid="{00000000-0005-0000-0000-0000EB800000}"/>
    <cellStyle name="Összesen 2 2 4 4 3 2" xfId="32731" xr:uid="{00000000-0005-0000-0000-0000EC800000}"/>
    <cellStyle name="Összesen 2 2 4 4 4" xfId="32732" xr:uid="{00000000-0005-0000-0000-0000ED800000}"/>
    <cellStyle name="Összesen 2 2 4 4 5" xfId="32733" xr:uid="{00000000-0005-0000-0000-0000EE800000}"/>
    <cellStyle name="Összesen 2 2 4 5" xfId="32734" xr:uid="{00000000-0005-0000-0000-0000EF800000}"/>
    <cellStyle name="Összesen 2 2 4 5 2" xfId="32735" xr:uid="{00000000-0005-0000-0000-0000F0800000}"/>
    <cellStyle name="Összesen 2 2 4 6" xfId="32736" xr:uid="{00000000-0005-0000-0000-0000F1800000}"/>
    <cellStyle name="Összesen 2 2 4 6 2" xfId="32737" xr:uid="{00000000-0005-0000-0000-0000F2800000}"/>
    <cellStyle name="Összesen 2 2 4 7" xfId="32738" xr:uid="{00000000-0005-0000-0000-0000F3800000}"/>
    <cellStyle name="Összesen 2 2 4 8" xfId="32739" xr:uid="{00000000-0005-0000-0000-0000F4800000}"/>
    <cellStyle name="Összesen 2 2 5" xfId="32740" xr:uid="{00000000-0005-0000-0000-0000F5800000}"/>
    <cellStyle name="Összesen 2 2 5 2" xfId="32741" xr:uid="{00000000-0005-0000-0000-0000F6800000}"/>
    <cellStyle name="Összesen 2 2 5 2 2" xfId="32742" xr:uid="{00000000-0005-0000-0000-0000F7800000}"/>
    <cellStyle name="Összesen 2 2 5 2 2 2" xfId="32743" xr:uid="{00000000-0005-0000-0000-0000F8800000}"/>
    <cellStyle name="Összesen 2 2 5 2 3" xfId="32744" xr:uid="{00000000-0005-0000-0000-0000F9800000}"/>
    <cellStyle name="Összesen 2 2 5 2 3 2" xfId="32745" xr:uid="{00000000-0005-0000-0000-0000FA800000}"/>
    <cellStyle name="Összesen 2 2 5 2 4" xfId="32746" xr:uid="{00000000-0005-0000-0000-0000FB800000}"/>
    <cellStyle name="Összesen 2 2 5 2 5" xfId="32747" xr:uid="{00000000-0005-0000-0000-0000FC800000}"/>
    <cellStyle name="Összesen 2 2 5 3" xfId="32748" xr:uid="{00000000-0005-0000-0000-0000FD800000}"/>
    <cellStyle name="Összesen 2 2 5 3 2" xfId="32749" xr:uid="{00000000-0005-0000-0000-0000FE800000}"/>
    <cellStyle name="Összesen 2 2 5 4" xfId="32750" xr:uid="{00000000-0005-0000-0000-0000FF800000}"/>
    <cellStyle name="Összesen 2 2 5 4 2" xfId="32751" xr:uid="{00000000-0005-0000-0000-000000810000}"/>
    <cellStyle name="Összesen 2 2 5 5" xfId="32752" xr:uid="{00000000-0005-0000-0000-000001810000}"/>
    <cellStyle name="Összesen 2 2 5 6" xfId="32753" xr:uid="{00000000-0005-0000-0000-000002810000}"/>
    <cellStyle name="Összesen 2 2 6" xfId="32754" xr:uid="{00000000-0005-0000-0000-000003810000}"/>
    <cellStyle name="Összesen 2 2 6 2" xfId="32755" xr:uid="{00000000-0005-0000-0000-000004810000}"/>
    <cellStyle name="Összesen 2 2 6 2 2" xfId="32756" xr:uid="{00000000-0005-0000-0000-000005810000}"/>
    <cellStyle name="Összesen 2 2 6 2 2 2" xfId="32757" xr:uid="{00000000-0005-0000-0000-000006810000}"/>
    <cellStyle name="Összesen 2 2 6 2 3" xfId="32758" xr:uid="{00000000-0005-0000-0000-000007810000}"/>
    <cellStyle name="Összesen 2 2 6 2 3 2" xfId="32759" xr:uid="{00000000-0005-0000-0000-000008810000}"/>
    <cellStyle name="Összesen 2 2 6 2 4" xfId="32760" xr:uid="{00000000-0005-0000-0000-000009810000}"/>
    <cellStyle name="Összesen 2 2 6 2 5" xfId="32761" xr:uid="{00000000-0005-0000-0000-00000A810000}"/>
    <cellStyle name="Összesen 2 2 6 3" xfId="32762" xr:uid="{00000000-0005-0000-0000-00000B810000}"/>
    <cellStyle name="Összesen 2 2 6 3 2" xfId="32763" xr:uid="{00000000-0005-0000-0000-00000C810000}"/>
    <cellStyle name="Összesen 2 2 6 4" xfId="32764" xr:uid="{00000000-0005-0000-0000-00000D810000}"/>
    <cellStyle name="Összesen 2 2 6 4 2" xfId="32765" xr:uid="{00000000-0005-0000-0000-00000E810000}"/>
    <cellStyle name="Összesen 2 2 6 5" xfId="32766" xr:uid="{00000000-0005-0000-0000-00000F810000}"/>
    <cellStyle name="Összesen 2 2 6 6" xfId="32767" xr:uid="{00000000-0005-0000-0000-000010810000}"/>
    <cellStyle name="Összesen 2 2 7" xfId="32768" xr:uid="{00000000-0005-0000-0000-000011810000}"/>
    <cellStyle name="Összesen 2 2 7 2" xfId="32769" xr:uid="{00000000-0005-0000-0000-000012810000}"/>
    <cellStyle name="Összesen 2 2 7 2 2" xfId="32770" xr:uid="{00000000-0005-0000-0000-000013810000}"/>
    <cellStyle name="Összesen 2 2 7 2 2 2" xfId="32771" xr:uid="{00000000-0005-0000-0000-000014810000}"/>
    <cellStyle name="Összesen 2 2 7 2 3" xfId="32772" xr:uid="{00000000-0005-0000-0000-000015810000}"/>
    <cellStyle name="Összesen 2 2 7 2 3 2" xfId="32773" xr:uid="{00000000-0005-0000-0000-000016810000}"/>
    <cellStyle name="Összesen 2 2 7 2 4" xfId="32774" xr:uid="{00000000-0005-0000-0000-000017810000}"/>
    <cellStyle name="Összesen 2 2 7 2 5" xfId="32775" xr:uid="{00000000-0005-0000-0000-000018810000}"/>
    <cellStyle name="Összesen 2 2 7 3" xfId="32776" xr:uid="{00000000-0005-0000-0000-000019810000}"/>
    <cellStyle name="Összesen 2 2 7 3 2" xfId="32777" xr:uid="{00000000-0005-0000-0000-00001A810000}"/>
    <cellStyle name="Összesen 2 2 7 4" xfId="32778" xr:uid="{00000000-0005-0000-0000-00001B810000}"/>
    <cellStyle name="Összesen 2 2 7 4 2" xfId="32779" xr:uid="{00000000-0005-0000-0000-00001C810000}"/>
    <cellStyle name="Összesen 2 2 7 5" xfId="32780" xr:uid="{00000000-0005-0000-0000-00001D810000}"/>
    <cellStyle name="Összesen 2 2 7 6" xfId="32781" xr:uid="{00000000-0005-0000-0000-00001E810000}"/>
    <cellStyle name="Összesen 2 2 8" xfId="32782" xr:uid="{00000000-0005-0000-0000-00001F810000}"/>
    <cellStyle name="Összesen 2 2 8 2" xfId="32783" xr:uid="{00000000-0005-0000-0000-000020810000}"/>
    <cellStyle name="Összesen 2 2 8 2 2" xfId="32784" xr:uid="{00000000-0005-0000-0000-000021810000}"/>
    <cellStyle name="Összesen 2 2 8 3" xfId="32785" xr:uid="{00000000-0005-0000-0000-000022810000}"/>
    <cellStyle name="Összesen 2 2 8 3 2" xfId="32786" xr:uid="{00000000-0005-0000-0000-000023810000}"/>
    <cellStyle name="Összesen 2 2 8 4" xfId="32787" xr:uid="{00000000-0005-0000-0000-000024810000}"/>
    <cellStyle name="Összesen 2 2 8 5" xfId="32788" xr:uid="{00000000-0005-0000-0000-000025810000}"/>
    <cellStyle name="Összesen 2 2 9" xfId="32789" xr:uid="{00000000-0005-0000-0000-000026810000}"/>
    <cellStyle name="Összesen 2 2 9 2" xfId="32790" xr:uid="{00000000-0005-0000-0000-000027810000}"/>
    <cellStyle name="Összesen 2 20" xfId="32791" xr:uid="{00000000-0005-0000-0000-000028810000}"/>
    <cellStyle name="Összesen 2 20 2" xfId="32792" xr:uid="{00000000-0005-0000-0000-000029810000}"/>
    <cellStyle name="Összesen 2 20 2 2" xfId="32793" xr:uid="{00000000-0005-0000-0000-00002A810000}"/>
    <cellStyle name="Összesen 2 20 3" xfId="32794" xr:uid="{00000000-0005-0000-0000-00002B810000}"/>
    <cellStyle name="Összesen 2 20 3 2" xfId="32795" xr:uid="{00000000-0005-0000-0000-00002C810000}"/>
    <cellStyle name="Összesen 2 20 4" xfId="32796" xr:uid="{00000000-0005-0000-0000-00002D810000}"/>
    <cellStyle name="Összesen 2 20 5" xfId="32797" xr:uid="{00000000-0005-0000-0000-00002E810000}"/>
    <cellStyle name="Összesen 2 21" xfId="32798" xr:uid="{00000000-0005-0000-0000-00002F810000}"/>
    <cellStyle name="Összesen 2 21 2" xfId="32799" xr:uid="{00000000-0005-0000-0000-000030810000}"/>
    <cellStyle name="Összesen 2 21 2 2" xfId="32800" xr:uid="{00000000-0005-0000-0000-000031810000}"/>
    <cellStyle name="Összesen 2 21 3" xfId="32801" xr:uid="{00000000-0005-0000-0000-000032810000}"/>
    <cellStyle name="Összesen 2 21 3 2" xfId="32802" xr:uid="{00000000-0005-0000-0000-000033810000}"/>
    <cellStyle name="Összesen 2 21 4" xfId="32803" xr:uid="{00000000-0005-0000-0000-000034810000}"/>
    <cellStyle name="Összesen 2 21 5" xfId="32804" xr:uid="{00000000-0005-0000-0000-000035810000}"/>
    <cellStyle name="Összesen 2 22" xfId="32805" xr:uid="{00000000-0005-0000-0000-000036810000}"/>
    <cellStyle name="Összesen 2 22 2" xfId="32806" xr:uid="{00000000-0005-0000-0000-000037810000}"/>
    <cellStyle name="Összesen 2 22 2 2" xfId="32807" xr:uid="{00000000-0005-0000-0000-000038810000}"/>
    <cellStyle name="Összesen 2 22 3" xfId="32808" xr:uid="{00000000-0005-0000-0000-000039810000}"/>
    <cellStyle name="Összesen 2 22 3 2" xfId="32809" xr:uid="{00000000-0005-0000-0000-00003A810000}"/>
    <cellStyle name="Összesen 2 22 4" xfId="32810" xr:uid="{00000000-0005-0000-0000-00003B810000}"/>
    <cellStyle name="Összesen 2 22 5" xfId="32811" xr:uid="{00000000-0005-0000-0000-00003C810000}"/>
    <cellStyle name="Összesen 2 23" xfId="32812" xr:uid="{00000000-0005-0000-0000-00003D810000}"/>
    <cellStyle name="Összesen 2 23 2" xfId="32813" xr:uid="{00000000-0005-0000-0000-00003E810000}"/>
    <cellStyle name="Összesen 2 23 2 2" xfId="32814" xr:uid="{00000000-0005-0000-0000-00003F810000}"/>
    <cellStyle name="Összesen 2 23 3" xfId="32815" xr:uid="{00000000-0005-0000-0000-000040810000}"/>
    <cellStyle name="Összesen 2 23 3 2" xfId="32816" xr:uid="{00000000-0005-0000-0000-000041810000}"/>
    <cellStyle name="Összesen 2 23 4" xfId="32817" xr:uid="{00000000-0005-0000-0000-000042810000}"/>
    <cellStyle name="Összesen 2 23 5" xfId="32818" xr:uid="{00000000-0005-0000-0000-000043810000}"/>
    <cellStyle name="Összesen 2 24" xfId="32819" xr:uid="{00000000-0005-0000-0000-000044810000}"/>
    <cellStyle name="Összesen 2 24 2" xfId="32820" xr:uid="{00000000-0005-0000-0000-000045810000}"/>
    <cellStyle name="Összesen 2 25" xfId="32821" xr:uid="{00000000-0005-0000-0000-000046810000}"/>
    <cellStyle name="Összesen 2 25 2" xfId="32822" xr:uid="{00000000-0005-0000-0000-000047810000}"/>
    <cellStyle name="Összesen 2 26" xfId="32823" xr:uid="{00000000-0005-0000-0000-000048810000}"/>
    <cellStyle name="Összesen 2 26 2" xfId="32824" xr:uid="{00000000-0005-0000-0000-000049810000}"/>
    <cellStyle name="Összesen 2 27" xfId="32825" xr:uid="{00000000-0005-0000-0000-00004A810000}"/>
    <cellStyle name="Összesen 2 28" xfId="32826" xr:uid="{00000000-0005-0000-0000-00004B810000}"/>
    <cellStyle name="Összesen 2 3" xfId="32827" xr:uid="{00000000-0005-0000-0000-00004C810000}"/>
    <cellStyle name="Összesen 2 3 10" xfId="32828" xr:uid="{00000000-0005-0000-0000-00004D810000}"/>
    <cellStyle name="Összesen 2 3 2" xfId="32829" xr:uid="{00000000-0005-0000-0000-00004E810000}"/>
    <cellStyle name="Összesen 2 3 2 2" xfId="32830" xr:uid="{00000000-0005-0000-0000-00004F810000}"/>
    <cellStyle name="Összesen 2 3 2 2 2" xfId="32831" xr:uid="{00000000-0005-0000-0000-000050810000}"/>
    <cellStyle name="Összesen 2 3 2 2 2 2" xfId="32832" xr:uid="{00000000-0005-0000-0000-000051810000}"/>
    <cellStyle name="Összesen 2 3 2 2 2 2 2" xfId="32833" xr:uid="{00000000-0005-0000-0000-000052810000}"/>
    <cellStyle name="Összesen 2 3 2 2 2 3" xfId="32834" xr:uid="{00000000-0005-0000-0000-000053810000}"/>
    <cellStyle name="Összesen 2 3 2 2 2 3 2" xfId="32835" xr:uid="{00000000-0005-0000-0000-000054810000}"/>
    <cellStyle name="Összesen 2 3 2 2 2 4" xfId="32836" xr:uid="{00000000-0005-0000-0000-000055810000}"/>
    <cellStyle name="Összesen 2 3 2 2 2 5" xfId="32837" xr:uid="{00000000-0005-0000-0000-000056810000}"/>
    <cellStyle name="Összesen 2 3 2 2 3" xfId="32838" xr:uid="{00000000-0005-0000-0000-000057810000}"/>
    <cellStyle name="Összesen 2 3 2 2 3 2" xfId="32839" xr:uid="{00000000-0005-0000-0000-000058810000}"/>
    <cellStyle name="Összesen 2 3 2 2 4" xfId="32840" xr:uid="{00000000-0005-0000-0000-000059810000}"/>
    <cellStyle name="Összesen 2 3 2 2 4 2" xfId="32841" xr:uid="{00000000-0005-0000-0000-00005A810000}"/>
    <cellStyle name="Összesen 2 3 2 2 5" xfId="32842" xr:uid="{00000000-0005-0000-0000-00005B810000}"/>
    <cellStyle name="Összesen 2 3 2 2 6" xfId="32843" xr:uid="{00000000-0005-0000-0000-00005C810000}"/>
    <cellStyle name="Összesen 2 3 2 3" xfId="32844" xr:uid="{00000000-0005-0000-0000-00005D810000}"/>
    <cellStyle name="Összesen 2 3 2 3 2" xfId="32845" xr:uid="{00000000-0005-0000-0000-00005E810000}"/>
    <cellStyle name="Összesen 2 3 2 3 2 2" xfId="32846" xr:uid="{00000000-0005-0000-0000-00005F810000}"/>
    <cellStyle name="Összesen 2 3 2 3 2 2 2" xfId="32847" xr:uid="{00000000-0005-0000-0000-000060810000}"/>
    <cellStyle name="Összesen 2 3 2 3 2 3" xfId="32848" xr:uid="{00000000-0005-0000-0000-000061810000}"/>
    <cellStyle name="Összesen 2 3 2 3 2 3 2" xfId="32849" xr:uid="{00000000-0005-0000-0000-000062810000}"/>
    <cellStyle name="Összesen 2 3 2 3 2 4" xfId="32850" xr:uid="{00000000-0005-0000-0000-000063810000}"/>
    <cellStyle name="Összesen 2 3 2 3 2 5" xfId="32851" xr:uid="{00000000-0005-0000-0000-000064810000}"/>
    <cellStyle name="Összesen 2 3 2 3 3" xfId="32852" xr:uid="{00000000-0005-0000-0000-000065810000}"/>
    <cellStyle name="Összesen 2 3 2 3 3 2" xfId="32853" xr:uid="{00000000-0005-0000-0000-000066810000}"/>
    <cellStyle name="Összesen 2 3 2 3 4" xfId="32854" xr:uid="{00000000-0005-0000-0000-000067810000}"/>
    <cellStyle name="Összesen 2 3 2 3 4 2" xfId="32855" xr:uid="{00000000-0005-0000-0000-000068810000}"/>
    <cellStyle name="Összesen 2 3 2 3 5" xfId="32856" xr:uid="{00000000-0005-0000-0000-000069810000}"/>
    <cellStyle name="Összesen 2 3 2 3 6" xfId="32857" xr:uid="{00000000-0005-0000-0000-00006A810000}"/>
    <cellStyle name="Összesen 2 3 2 4" xfId="32858" xr:uid="{00000000-0005-0000-0000-00006B810000}"/>
    <cellStyle name="Összesen 2 3 2 4 2" xfId="32859" xr:uid="{00000000-0005-0000-0000-00006C810000}"/>
    <cellStyle name="Összesen 2 3 2 4 2 2" xfId="32860" xr:uid="{00000000-0005-0000-0000-00006D810000}"/>
    <cellStyle name="Összesen 2 3 2 4 2 2 2" xfId="32861" xr:uid="{00000000-0005-0000-0000-00006E810000}"/>
    <cellStyle name="Összesen 2 3 2 4 2 3" xfId="32862" xr:uid="{00000000-0005-0000-0000-00006F810000}"/>
    <cellStyle name="Összesen 2 3 2 4 2 3 2" xfId="32863" xr:uid="{00000000-0005-0000-0000-000070810000}"/>
    <cellStyle name="Összesen 2 3 2 4 2 4" xfId="32864" xr:uid="{00000000-0005-0000-0000-000071810000}"/>
    <cellStyle name="Összesen 2 3 2 4 2 5" xfId="32865" xr:uid="{00000000-0005-0000-0000-000072810000}"/>
    <cellStyle name="Összesen 2 3 2 4 3" xfId="32866" xr:uid="{00000000-0005-0000-0000-000073810000}"/>
    <cellStyle name="Összesen 2 3 2 4 3 2" xfId="32867" xr:uid="{00000000-0005-0000-0000-000074810000}"/>
    <cellStyle name="Összesen 2 3 2 4 4" xfId="32868" xr:uid="{00000000-0005-0000-0000-000075810000}"/>
    <cellStyle name="Összesen 2 3 2 4 4 2" xfId="32869" xr:uid="{00000000-0005-0000-0000-000076810000}"/>
    <cellStyle name="Összesen 2 3 2 4 5" xfId="32870" xr:uid="{00000000-0005-0000-0000-000077810000}"/>
    <cellStyle name="Összesen 2 3 2 4 6" xfId="32871" xr:uid="{00000000-0005-0000-0000-000078810000}"/>
    <cellStyle name="Összesen 2 3 2 5" xfId="32872" xr:uid="{00000000-0005-0000-0000-000079810000}"/>
    <cellStyle name="Összesen 2 3 2 5 2" xfId="32873" xr:uid="{00000000-0005-0000-0000-00007A810000}"/>
    <cellStyle name="Összesen 2 3 2 5 2 2" xfId="32874" xr:uid="{00000000-0005-0000-0000-00007B810000}"/>
    <cellStyle name="Összesen 2 3 2 5 3" xfId="32875" xr:uid="{00000000-0005-0000-0000-00007C810000}"/>
    <cellStyle name="Összesen 2 3 2 5 3 2" xfId="32876" xr:uid="{00000000-0005-0000-0000-00007D810000}"/>
    <cellStyle name="Összesen 2 3 2 5 4" xfId="32877" xr:uid="{00000000-0005-0000-0000-00007E810000}"/>
    <cellStyle name="Összesen 2 3 2 5 5" xfId="32878" xr:uid="{00000000-0005-0000-0000-00007F810000}"/>
    <cellStyle name="Összesen 2 3 2 6" xfId="32879" xr:uid="{00000000-0005-0000-0000-000080810000}"/>
    <cellStyle name="Összesen 2 3 2 6 2" xfId="32880" xr:uid="{00000000-0005-0000-0000-000081810000}"/>
    <cellStyle name="Összesen 2 3 2 7" xfId="32881" xr:uid="{00000000-0005-0000-0000-000082810000}"/>
    <cellStyle name="Összesen 2 3 2 7 2" xfId="32882" xr:uid="{00000000-0005-0000-0000-000083810000}"/>
    <cellStyle name="Összesen 2 3 2 8" xfId="32883" xr:uid="{00000000-0005-0000-0000-000084810000}"/>
    <cellStyle name="Összesen 2 3 2 9" xfId="32884" xr:uid="{00000000-0005-0000-0000-000085810000}"/>
    <cellStyle name="Összesen 2 3 3" xfId="32885" xr:uid="{00000000-0005-0000-0000-000086810000}"/>
    <cellStyle name="Összesen 2 3 3 2" xfId="32886" xr:uid="{00000000-0005-0000-0000-000087810000}"/>
    <cellStyle name="Összesen 2 3 3 2 2" xfId="32887" xr:uid="{00000000-0005-0000-0000-000088810000}"/>
    <cellStyle name="Összesen 2 3 3 2 2 2" xfId="32888" xr:uid="{00000000-0005-0000-0000-000089810000}"/>
    <cellStyle name="Összesen 2 3 3 2 2 2 2" xfId="32889" xr:uid="{00000000-0005-0000-0000-00008A810000}"/>
    <cellStyle name="Összesen 2 3 3 2 2 3" xfId="32890" xr:uid="{00000000-0005-0000-0000-00008B810000}"/>
    <cellStyle name="Összesen 2 3 3 2 2 3 2" xfId="32891" xr:uid="{00000000-0005-0000-0000-00008C810000}"/>
    <cellStyle name="Összesen 2 3 3 2 2 4" xfId="32892" xr:uid="{00000000-0005-0000-0000-00008D810000}"/>
    <cellStyle name="Összesen 2 3 3 2 2 5" xfId="32893" xr:uid="{00000000-0005-0000-0000-00008E810000}"/>
    <cellStyle name="Összesen 2 3 3 2 3" xfId="32894" xr:uid="{00000000-0005-0000-0000-00008F810000}"/>
    <cellStyle name="Összesen 2 3 3 2 3 2" xfId="32895" xr:uid="{00000000-0005-0000-0000-000090810000}"/>
    <cellStyle name="Összesen 2 3 3 2 4" xfId="32896" xr:uid="{00000000-0005-0000-0000-000091810000}"/>
    <cellStyle name="Összesen 2 3 3 2 4 2" xfId="32897" xr:uid="{00000000-0005-0000-0000-000092810000}"/>
    <cellStyle name="Összesen 2 3 3 2 5" xfId="32898" xr:uid="{00000000-0005-0000-0000-000093810000}"/>
    <cellStyle name="Összesen 2 3 3 2 6" xfId="32899" xr:uid="{00000000-0005-0000-0000-000094810000}"/>
    <cellStyle name="Összesen 2 3 3 3" xfId="32900" xr:uid="{00000000-0005-0000-0000-000095810000}"/>
    <cellStyle name="Összesen 2 3 3 3 2" xfId="32901" xr:uid="{00000000-0005-0000-0000-000096810000}"/>
    <cellStyle name="Összesen 2 3 3 3 2 2" xfId="32902" xr:uid="{00000000-0005-0000-0000-000097810000}"/>
    <cellStyle name="Összesen 2 3 3 3 2 2 2" xfId="32903" xr:uid="{00000000-0005-0000-0000-000098810000}"/>
    <cellStyle name="Összesen 2 3 3 3 2 3" xfId="32904" xr:uid="{00000000-0005-0000-0000-000099810000}"/>
    <cellStyle name="Összesen 2 3 3 3 2 3 2" xfId="32905" xr:uid="{00000000-0005-0000-0000-00009A810000}"/>
    <cellStyle name="Összesen 2 3 3 3 2 4" xfId="32906" xr:uid="{00000000-0005-0000-0000-00009B810000}"/>
    <cellStyle name="Összesen 2 3 3 3 2 5" xfId="32907" xr:uid="{00000000-0005-0000-0000-00009C810000}"/>
    <cellStyle name="Összesen 2 3 3 3 3" xfId="32908" xr:uid="{00000000-0005-0000-0000-00009D810000}"/>
    <cellStyle name="Összesen 2 3 3 3 3 2" xfId="32909" xr:uid="{00000000-0005-0000-0000-00009E810000}"/>
    <cellStyle name="Összesen 2 3 3 3 4" xfId="32910" xr:uid="{00000000-0005-0000-0000-00009F810000}"/>
    <cellStyle name="Összesen 2 3 3 3 4 2" xfId="32911" xr:uid="{00000000-0005-0000-0000-0000A0810000}"/>
    <cellStyle name="Összesen 2 3 3 3 5" xfId="32912" xr:uid="{00000000-0005-0000-0000-0000A1810000}"/>
    <cellStyle name="Összesen 2 3 3 3 6" xfId="32913" xr:uid="{00000000-0005-0000-0000-0000A2810000}"/>
    <cellStyle name="Összesen 2 3 3 4" xfId="32914" xr:uid="{00000000-0005-0000-0000-0000A3810000}"/>
    <cellStyle name="Összesen 2 3 3 4 2" xfId="32915" xr:uid="{00000000-0005-0000-0000-0000A4810000}"/>
    <cellStyle name="Összesen 2 3 3 4 2 2" xfId="32916" xr:uid="{00000000-0005-0000-0000-0000A5810000}"/>
    <cellStyle name="Összesen 2 3 3 4 3" xfId="32917" xr:uid="{00000000-0005-0000-0000-0000A6810000}"/>
    <cellStyle name="Összesen 2 3 3 4 3 2" xfId="32918" xr:uid="{00000000-0005-0000-0000-0000A7810000}"/>
    <cellStyle name="Összesen 2 3 3 4 4" xfId="32919" xr:uid="{00000000-0005-0000-0000-0000A8810000}"/>
    <cellStyle name="Összesen 2 3 3 4 5" xfId="32920" xr:uid="{00000000-0005-0000-0000-0000A9810000}"/>
    <cellStyle name="Összesen 2 3 3 5" xfId="32921" xr:uid="{00000000-0005-0000-0000-0000AA810000}"/>
    <cellStyle name="Összesen 2 3 3 5 2" xfId="32922" xr:uid="{00000000-0005-0000-0000-0000AB810000}"/>
    <cellStyle name="Összesen 2 3 3 6" xfId="32923" xr:uid="{00000000-0005-0000-0000-0000AC810000}"/>
    <cellStyle name="Összesen 2 3 3 6 2" xfId="32924" xr:uid="{00000000-0005-0000-0000-0000AD810000}"/>
    <cellStyle name="Összesen 2 3 3 7" xfId="32925" xr:uid="{00000000-0005-0000-0000-0000AE810000}"/>
    <cellStyle name="Összesen 2 3 3 8" xfId="32926" xr:uid="{00000000-0005-0000-0000-0000AF810000}"/>
    <cellStyle name="Összesen 2 3 4" xfId="32927" xr:uid="{00000000-0005-0000-0000-0000B0810000}"/>
    <cellStyle name="Összesen 2 3 4 2" xfId="32928" xr:uid="{00000000-0005-0000-0000-0000B1810000}"/>
    <cellStyle name="Összesen 2 3 4 2 2" xfId="32929" xr:uid="{00000000-0005-0000-0000-0000B2810000}"/>
    <cellStyle name="Összesen 2 3 4 2 2 2" xfId="32930" xr:uid="{00000000-0005-0000-0000-0000B3810000}"/>
    <cellStyle name="Összesen 2 3 4 2 3" xfId="32931" xr:uid="{00000000-0005-0000-0000-0000B4810000}"/>
    <cellStyle name="Összesen 2 3 4 2 3 2" xfId="32932" xr:uid="{00000000-0005-0000-0000-0000B5810000}"/>
    <cellStyle name="Összesen 2 3 4 2 4" xfId="32933" xr:uid="{00000000-0005-0000-0000-0000B6810000}"/>
    <cellStyle name="Összesen 2 3 4 2 5" xfId="32934" xr:uid="{00000000-0005-0000-0000-0000B7810000}"/>
    <cellStyle name="Összesen 2 3 4 3" xfId="32935" xr:uid="{00000000-0005-0000-0000-0000B8810000}"/>
    <cellStyle name="Összesen 2 3 4 3 2" xfId="32936" xr:uid="{00000000-0005-0000-0000-0000B9810000}"/>
    <cellStyle name="Összesen 2 3 4 4" xfId="32937" xr:uid="{00000000-0005-0000-0000-0000BA810000}"/>
    <cellStyle name="Összesen 2 3 4 4 2" xfId="32938" xr:uid="{00000000-0005-0000-0000-0000BB810000}"/>
    <cellStyle name="Összesen 2 3 4 5" xfId="32939" xr:uid="{00000000-0005-0000-0000-0000BC810000}"/>
    <cellStyle name="Összesen 2 3 4 6" xfId="32940" xr:uid="{00000000-0005-0000-0000-0000BD810000}"/>
    <cellStyle name="Összesen 2 3 5" xfId="32941" xr:uid="{00000000-0005-0000-0000-0000BE810000}"/>
    <cellStyle name="Összesen 2 3 5 2" xfId="32942" xr:uid="{00000000-0005-0000-0000-0000BF810000}"/>
    <cellStyle name="Összesen 2 3 5 2 2" xfId="32943" xr:uid="{00000000-0005-0000-0000-0000C0810000}"/>
    <cellStyle name="Összesen 2 3 5 2 2 2" xfId="32944" xr:uid="{00000000-0005-0000-0000-0000C1810000}"/>
    <cellStyle name="Összesen 2 3 5 2 3" xfId="32945" xr:uid="{00000000-0005-0000-0000-0000C2810000}"/>
    <cellStyle name="Összesen 2 3 5 2 3 2" xfId="32946" xr:uid="{00000000-0005-0000-0000-0000C3810000}"/>
    <cellStyle name="Összesen 2 3 5 2 4" xfId="32947" xr:uid="{00000000-0005-0000-0000-0000C4810000}"/>
    <cellStyle name="Összesen 2 3 5 2 5" xfId="32948" xr:uid="{00000000-0005-0000-0000-0000C5810000}"/>
    <cellStyle name="Összesen 2 3 5 3" xfId="32949" xr:uid="{00000000-0005-0000-0000-0000C6810000}"/>
    <cellStyle name="Összesen 2 3 5 3 2" xfId="32950" xr:uid="{00000000-0005-0000-0000-0000C7810000}"/>
    <cellStyle name="Összesen 2 3 5 4" xfId="32951" xr:uid="{00000000-0005-0000-0000-0000C8810000}"/>
    <cellStyle name="Összesen 2 3 5 4 2" xfId="32952" xr:uid="{00000000-0005-0000-0000-0000C9810000}"/>
    <cellStyle name="Összesen 2 3 5 5" xfId="32953" xr:uid="{00000000-0005-0000-0000-0000CA810000}"/>
    <cellStyle name="Összesen 2 3 5 6" xfId="32954" xr:uid="{00000000-0005-0000-0000-0000CB810000}"/>
    <cellStyle name="Összesen 2 3 6" xfId="32955" xr:uid="{00000000-0005-0000-0000-0000CC810000}"/>
    <cellStyle name="Összesen 2 3 6 2" xfId="32956" xr:uid="{00000000-0005-0000-0000-0000CD810000}"/>
    <cellStyle name="Összesen 2 3 6 2 2" xfId="32957" xr:uid="{00000000-0005-0000-0000-0000CE810000}"/>
    <cellStyle name="Összesen 2 3 6 2 2 2" xfId="32958" xr:uid="{00000000-0005-0000-0000-0000CF810000}"/>
    <cellStyle name="Összesen 2 3 6 2 3" xfId="32959" xr:uid="{00000000-0005-0000-0000-0000D0810000}"/>
    <cellStyle name="Összesen 2 3 6 2 3 2" xfId="32960" xr:uid="{00000000-0005-0000-0000-0000D1810000}"/>
    <cellStyle name="Összesen 2 3 6 2 4" xfId="32961" xr:uid="{00000000-0005-0000-0000-0000D2810000}"/>
    <cellStyle name="Összesen 2 3 6 2 5" xfId="32962" xr:uid="{00000000-0005-0000-0000-0000D3810000}"/>
    <cellStyle name="Összesen 2 3 6 3" xfId="32963" xr:uid="{00000000-0005-0000-0000-0000D4810000}"/>
    <cellStyle name="Összesen 2 3 6 3 2" xfId="32964" xr:uid="{00000000-0005-0000-0000-0000D5810000}"/>
    <cellStyle name="Összesen 2 3 6 4" xfId="32965" xr:uid="{00000000-0005-0000-0000-0000D6810000}"/>
    <cellStyle name="Összesen 2 3 6 4 2" xfId="32966" xr:uid="{00000000-0005-0000-0000-0000D7810000}"/>
    <cellStyle name="Összesen 2 3 6 5" xfId="32967" xr:uid="{00000000-0005-0000-0000-0000D8810000}"/>
    <cellStyle name="Összesen 2 3 6 6" xfId="32968" xr:uid="{00000000-0005-0000-0000-0000D9810000}"/>
    <cellStyle name="Összesen 2 3 7" xfId="32969" xr:uid="{00000000-0005-0000-0000-0000DA810000}"/>
    <cellStyle name="Összesen 2 3 7 2" xfId="32970" xr:uid="{00000000-0005-0000-0000-0000DB810000}"/>
    <cellStyle name="Összesen 2 3 7 2 2" xfId="32971" xr:uid="{00000000-0005-0000-0000-0000DC810000}"/>
    <cellStyle name="Összesen 2 3 7 3" xfId="32972" xr:uid="{00000000-0005-0000-0000-0000DD810000}"/>
    <cellStyle name="Összesen 2 3 7 3 2" xfId="32973" xr:uid="{00000000-0005-0000-0000-0000DE810000}"/>
    <cellStyle name="Összesen 2 3 7 4" xfId="32974" xr:uid="{00000000-0005-0000-0000-0000DF810000}"/>
    <cellStyle name="Összesen 2 3 7 5" xfId="32975" xr:uid="{00000000-0005-0000-0000-0000E0810000}"/>
    <cellStyle name="Összesen 2 3 8" xfId="32976" xr:uid="{00000000-0005-0000-0000-0000E1810000}"/>
    <cellStyle name="Összesen 2 3 8 2" xfId="32977" xr:uid="{00000000-0005-0000-0000-0000E2810000}"/>
    <cellStyle name="Összesen 2 3 9" xfId="32978" xr:uid="{00000000-0005-0000-0000-0000E3810000}"/>
    <cellStyle name="Összesen 2 3 9 2" xfId="32979" xr:uid="{00000000-0005-0000-0000-0000E4810000}"/>
    <cellStyle name="Összesen 2 4" xfId="32980" xr:uid="{00000000-0005-0000-0000-0000E5810000}"/>
    <cellStyle name="Összesen 2 4 10" xfId="32981" xr:uid="{00000000-0005-0000-0000-0000E6810000}"/>
    <cellStyle name="Összesen 2 4 2" xfId="32982" xr:uid="{00000000-0005-0000-0000-0000E7810000}"/>
    <cellStyle name="Összesen 2 4 2 2" xfId="32983" xr:uid="{00000000-0005-0000-0000-0000E8810000}"/>
    <cellStyle name="Összesen 2 4 2 2 2" xfId="32984" xr:uid="{00000000-0005-0000-0000-0000E9810000}"/>
    <cellStyle name="Összesen 2 4 2 2 2 2" xfId="32985" xr:uid="{00000000-0005-0000-0000-0000EA810000}"/>
    <cellStyle name="Összesen 2 4 2 2 2 2 2" xfId="32986" xr:uid="{00000000-0005-0000-0000-0000EB810000}"/>
    <cellStyle name="Összesen 2 4 2 2 2 3" xfId="32987" xr:uid="{00000000-0005-0000-0000-0000EC810000}"/>
    <cellStyle name="Összesen 2 4 2 2 2 3 2" xfId="32988" xr:uid="{00000000-0005-0000-0000-0000ED810000}"/>
    <cellStyle name="Összesen 2 4 2 2 2 4" xfId="32989" xr:uid="{00000000-0005-0000-0000-0000EE810000}"/>
    <cellStyle name="Összesen 2 4 2 2 2 5" xfId="32990" xr:uid="{00000000-0005-0000-0000-0000EF810000}"/>
    <cellStyle name="Összesen 2 4 2 2 3" xfId="32991" xr:uid="{00000000-0005-0000-0000-0000F0810000}"/>
    <cellStyle name="Összesen 2 4 2 2 3 2" xfId="32992" xr:uid="{00000000-0005-0000-0000-0000F1810000}"/>
    <cellStyle name="Összesen 2 4 2 2 4" xfId="32993" xr:uid="{00000000-0005-0000-0000-0000F2810000}"/>
    <cellStyle name="Összesen 2 4 2 2 4 2" xfId="32994" xr:uid="{00000000-0005-0000-0000-0000F3810000}"/>
    <cellStyle name="Összesen 2 4 2 2 5" xfId="32995" xr:uid="{00000000-0005-0000-0000-0000F4810000}"/>
    <cellStyle name="Összesen 2 4 2 2 6" xfId="32996" xr:uid="{00000000-0005-0000-0000-0000F5810000}"/>
    <cellStyle name="Összesen 2 4 2 3" xfId="32997" xr:uid="{00000000-0005-0000-0000-0000F6810000}"/>
    <cellStyle name="Összesen 2 4 2 3 2" xfId="32998" xr:uid="{00000000-0005-0000-0000-0000F7810000}"/>
    <cellStyle name="Összesen 2 4 2 3 2 2" xfId="32999" xr:uid="{00000000-0005-0000-0000-0000F8810000}"/>
    <cellStyle name="Összesen 2 4 2 3 2 2 2" xfId="33000" xr:uid="{00000000-0005-0000-0000-0000F9810000}"/>
    <cellStyle name="Összesen 2 4 2 3 2 3" xfId="33001" xr:uid="{00000000-0005-0000-0000-0000FA810000}"/>
    <cellStyle name="Összesen 2 4 2 3 2 3 2" xfId="33002" xr:uid="{00000000-0005-0000-0000-0000FB810000}"/>
    <cellStyle name="Összesen 2 4 2 3 2 4" xfId="33003" xr:uid="{00000000-0005-0000-0000-0000FC810000}"/>
    <cellStyle name="Összesen 2 4 2 3 2 5" xfId="33004" xr:uid="{00000000-0005-0000-0000-0000FD810000}"/>
    <cellStyle name="Összesen 2 4 2 3 3" xfId="33005" xr:uid="{00000000-0005-0000-0000-0000FE810000}"/>
    <cellStyle name="Összesen 2 4 2 3 3 2" xfId="33006" xr:uid="{00000000-0005-0000-0000-0000FF810000}"/>
    <cellStyle name="Összesen 2 4 2 3 4" xfId="33007" xr:uid="{00000000-0005-0000-0000-000000820000}"/>
    <cellStyle name="Összesen 2 4 2 3 4 2" xfId="33008" xr:uid="{00000000-0005-0000-0000-000001820000}"/>
    <cellStyle name="Összesen 2 4 2 3 5" xfId="33009" xr:uid="{00000000-0005-0000-0000-000002820000}"/>
    <cellStyle name="Összesen 2 4 2 3 6" xfId="33010" xr:uid="{00000000-0005-0000-0000-000003820000}"/>
    <cellStyle name="Összesen 2 4 2 4" xfId="33011" xr:uid="{00000000-0005-0000-0000-000004820000}"/>
    <cellStyle name="Összesen 2 4 2 4 2" xfId="33012" xr:uid="{00000000-0005-0000-0000-000005820000}"/>
    <cellStyle name="Összesen 2 4 2 4 2 2" xfId="33013" xr:uid="{00000000-0005-0000-0000-000006820000}"/>
    <cellStyle name="Összesen 2 4 2 4 2 2 2" xfId="33014" xr:uid="{00000000-0005-0000-0000-000007820000}"/>
    <cellStyle name="Összesen 2 4 2 4 2 3" xfId="33015" xr:uid="{00000000-0005-0000-0000-000008820000}"/>
    <cellStyle name="Összesen 2 4 2 4 2 3 2" xfId="33016" xr:uid="{00000000-0005-0000-0000-000009820000}"/>
    <cellStyle name="Összesen 2 4 2 4 2 4" xfId="33017" xr:uid="{00000000-0005-0000-0000-00000A820000}"/>
    <cellStyle name="Összesen 2 4 2 4 2 5" xfId="33018" xr:uid="{00000000-0005-0000-0000-00000B820000}"/>
    <cellStyle name="Összesen 2 4 2 4 3" xfId="33019" xr:uid="{00000000-0005-0000-0000-00000C820000}"/>
    <cellStyle name="Összesen 2 4 2 4 3 2" xfId="33020" xr:uid="{00000000-0005-0000-0000-00000D820000}"/>
    <cellStyle name="Összesen 2 4 2 4 4" xfId="33021" xr:uid="{00000000-0005-0000-0000-00000E820000}"/>
    <cellStyle name="Összesen 2 4 2 4 4 2" xfId="33022" xr:uid="{00000000-0005-0000-0000-00000F820000}"/>
    <cellStyle name="Összesen 2 4 2 4 5" xfId="33023" xr:uid="{00000000-0005-0000-0000-000010820000}"/>
    <cellStyle name="Összesen 2 4 2 4 6" xfId="33024" xr:uid="{00000000-0005-0000-0000-000011820000}"/>
    <cellStyle name="Összesen 2 4 2 5" xfId="33025" xr:uid="{00000000-0005-0000-0000-000012820000}"/>
    <cellStyle name="Összesen 2 4 2 5 2" xfId="33026" xr:uid="{00000000-0005-0000-0000-000013820000}"/>
    <cellStyle name="Összesen 2 4 2 5 2 2" xfId="33027" xr:uid="{00000000-0005-0000-0000-000014820000}"/>
    <cellStyle name="Összesen 2 4 2 5 3" xfId="33028" xr:uid="{00000000-0005-0000-0000-000015820000}"/>
    <cellStyle name="Összesen 2 4 2 5 3 2" xfId="33029" xr:uid="{00000000-0005-0000-0000-000016820000}"/>
    <cellStyle name="Összesen 2 4 2 5 4" xfId="33030" xr:uid="{00000000-0005-0000-0000-000017820000}"/>
    <cellStyle name="Összesen 2 4 2 5 5" xfId="33031" xr:uid="{00000000-0005-0000-0000-000018820000}"/>
    <cellStyle name="Összesen 2 4 2 6" xfId="33032" xr:uid="{00000000-0005-0000-0000-000019820000}"/>
    <cellStyle name="Összesen 2 4 2 6 2" xfId="33033" xr:uid="{00000000-0005-0000-0000-00001A820000}"/>
    <cellStyle name="Összesen 2 4 2 7" xfId="33034" xr:uid="{00000000-0005-0000-0000-00001B820000}"/>
    <cellStyle name="Összesen 2 4 2 7 2" xfId="33035" xr:uid="{00000000-0005-0000-0000-00001C820000}"/>
    <cellStyle name="Összesen 2 4 2 8" xfId="33036" xr:uid="{00000000-0005-0000-0000-00001D820000}"/>
    <cellStyle name="Összesen 2 4 2 9" xfId="33037" xr:uid="{00000000-0005-0000-0000-00001E820000}"/>
    <cellStyle name="Összesen 2 4 3" xfId="33038" xr:uid="{00000000-0005-0000-0000-00001F820000}"/>
    <cellStyle name="Összesen 2 4 3 2" xfId="33039" xr:uid="{00000000-0005-0000-0000-000020820000}"/>
    <cellStyle name="Összesen 2 4 3 2 2" xfId="33040" xr:uid="{00000000-0005-0000-0000-000021820000}"/>
    <cellStyle name="Összesen 2 4 3 2 2 2" xfId="33041" xr:uid="{00000000-0005-0000-0000-000022820000}"/>
    <cellStyle name="Összesen 2 4 3 2 2 2 2" xfId="33042" xr:uid="{00000000-0005-0000-0000-000023820000}"/>
    <cellStyle name="Összesen 2 4 3 2 2 3" xfId="33043" xr:uid="{00000000-0005-0000-0000-000024820000}"/>
    <cellStyle name="Összesen 2 4 3 2 2 3 2" xfId="33044" xr:uid="{00000000-0005-0000-0000-000025820000}"/>
    <cellStyle name="Összesen 2 4 3 2 2 4" xfId="33045" xr:uid="{00000000-0005-0000-0000-000026820000}"/>
    <cellStyle name="Összesen 2 4 3 2 2 5" xfId="33046" xr:uid="{00000000-0005-0000-0000-000027820000}"/>
    <cellStyle name="Összesen 2 4 3 2 3" xfId="33047" xr:uid="{00000000-0005-0000-0000-000028820000}"/>
    <cellStyle name="Összesen 2 4 3 2 3 2" xfId="33048" xr:uid="{00000000-0005-0000-0000-000029820000}"/>
    <cellStyle name="Összesen 2 4 3 2 4" xfId="33049" xr:uid="{00000000-0005-0000-0000-00002A820000}"/>
    <cellStyle name="Összesen 2 4 3 2 4 2" xfId="33050" xr:uid="{00000000-0005-0000-0000-00002B820000}"/>
    <cellStyle name="Összesen 2 4 3 2 5" xfId="33051" xr:uid="{00000000-0005-0000-0000-00002C820000}"/>
    <cellStyle name="Összesen 2 4 3 2 6" xfId="33052" xr:uid="{00000000-0005-0000-0000-00002D820000}"/>
    <cellStyle name="Összesen 2 4 3 3" xfId="33053" xr:uid="{00000000-0005-0000-0000-00002E820000}"/>
    <cellStyle name="Összesen 2 4 3 3 2" xfId="33054" xr:uid="{00000000-0005-0000-0000-00002F820000}"/>
    <cellStyle name="Összesen 2 4 3 3 2 2" xfId="33055" xr:uid="{00000000-0005-0000-0000-000030820000}"/>
    <cellStyle name="Összesen 2 4 3 3 2 2 2" xfId="33056" xr:uid="{00000000-0005-0000-0000-000031820000}"/>
    <cellStyle name="Összesen 2 4 3 3 2 3" xfId="33057" xr:uid="{00000000-0005-0000-0000-000032820000}"/>
    <cellStyle name="Összesen 2 4 3 3 2 3 2" xfId="33058" xr:uid="{00000000-0005-0000-0000-000033820000}"/>
    <cellStyle name="Összesen 2 4 3 3 2 4" xfId="33059" xr:uid="{00000000-0005-0000-0000-000034820000}"/>
    <cellStyle name="Összesen 2 4 3 3 2 5" xfId="33060" xr:uid="{00000000-0005-0000-0000-000035820000}"/>
    <cellStyle name="Összesen 2 4 3 3 3" xfId="33061" xr:uid="{00000000-0005-0000-0000-000036820000}"/>
    <cellStyle name="Összesen 2 4 3 3 3 2" xfId="33062" xr:uid="{00000000-0005-0000-0000-000037820000}"/>
    <cellStyle name="Összesen 2 4 3 3 4" xfId="33063" xr:uid="{00000000-0005-0000-0000-000038820000}"/>
    <cellStyle name="Összesen 2 4 3 3 4 2" xfId="33064" xr:uid="{00000000-0005-0000-0000-000039820000}"/>
    <cellStyle name="Összesen 2 4 3 3 5" xfId="33065" xr:uid="{00000000-0005-0000-0000-00003A820000}"/>
    <cellStyle name="Összesen 2 4 3 3 6" xfId="33066" xr:uid="{00000000-0005-0000-0000-00003B820000}"/>
    <cellStyle name="Összesen 2 4 3 4" xfId="33067" xr:uid="{00000000-0005-0000-0000-00003C820000}"/>
    <cellStyle name="Összesen 2 4 3 4 2" xfId="33068" xr:uid="{00000000-0005-0000-0000-00003D820000}"/>
    <cellStyle name="Összesen 2 4 3 4 2 2" xfId="33069" xr:uid="{00000000-0005-0000-0000-00003E820000}"/>
    <cellStyle name="Összesen 2 4 3 4 3" xfId="33070" xr:uid="{00000000-0005-0000-0000-00003F820000}"/>
    <cellStyle name="Összesen 2 4 3 4 3 2" xfId="33071" xr:uid="{00000000-0005-0000-0000-000040820000}"/>
    <cellStyle name="Összesen 2 4 3 4 4" xfId="33072" xr:uid="{00000000-0005-0000-0000-000041820000}"/>
    <cellStyle name="Összesen 2 4 3 4 5" xfId="33073" xr:uid="{00000000-0005-0000-0000-000042820000}"/>
    <cellStyle name="Összesen 2 4 3 5" xfId="33074" xr:uid="{00000000-0005-0000-0000-000043820000}"/>
    <cellStyle name="Összesen 2 4 3 5 2" xfId="33075" xr:uid="{00000000-0005-0000-0000-000044820000}"/>
    <cellStyle name="Összesen 2 4 3 6" xfId="33076" xr:uid="{00000000-0005-0000-0000-000045820000}"/>
    <cellStyle name="Összesen 2 4 3 6 2" xfId="33077" xr:uid="{00000000-0005-0000-0000-000046820000}"/>
    <cellStyle name="Összesen 2 4 3 7" xfId="33078" xr:uid="{00000000-0005-0000-0000-000047820000}"/>
    <cellStyle name="Összesen 2 4 3 8" xfId="33079" xr:uid="{00000000-0005-0000-0000-000048820000}"/>
    <cellStyle name="Összesen 2 4 4" xfId="33080" xr:uid="{00000000-0005-0000-0000-000049820000}"/>
    <cellStyle name="Összesen 2 4 4 2" xfId="33081" xr:uid="{00000000-0005-0000-0000-00004A820000}"/>
    <cellStyle name="Összesen 2 4 4 2 2" xfId="33082" xr:uid="{00000000-0005-0000-0000-00004B820000}"/>
    <cellStyle name="Összesen 2 4 4 2 2 2" xfId="33083" xr:uid="{00000000-0005-0000-0000-00004C820000}"/>
    <cellStyle name="Összesen 2 4 4 2 3" xfId="33084" xr:uid="{00000000-0005-0000-0000-00004D820000}"/>
    <cellStyle name="Összesen 2 4 4 2 3 2" xfId="33085" xr:uid="{00000000-0005-0000-0000-00004E820000}"/>
    <cellStyle name="Összesen 2 4 4 2 4" xfId="33086" xr:uid="{00000000-0005-0000-0000-00004F820000}"/>
    <cellStyle name="Összesen 2 4 4 2 5" xfId="33087" xr:uid="{00000000-0005-0000-0000-000050820000}"/>
    <cellStyle name="Összesen 2 4 4 3" xfId="33088" xr:uid="{00000000-0005-0000-0000-000051820000}"/>
    <cellStyle name="Összesen 2 4 4 3 2" xfId="33089" xr:uid="{00000000-0005-0000-0000-000052820000}"/>
    <cellStyle name="Összesen 2 4 4 4" xfId="33090" xr:uid="{00000000-0005-0000-0000-000053820000}"/>
    <cellStyle name="Összesen 2 4 4 4 2" xfId="33091" xr:uid="{00000000-0005-0000-0000-000054820000}"/>
    <cellStyle name="Összesen 2 4 4 5" xfId="33092" xr:uid="{00000000-0005-0000-0000-000055820000}"/>
    <cellStyle name="Összesen 2 4 4 6" xfId="33093" xr:uid="{00000000-0005-0000-0000-000056820000}"/>
    <cellStyle name="Összesen 2 4 5" xfId="33094" xr:uid="{00000000-0005-0000-0000-000057820000}"/>
    <cellStyle name="Összesen 2 4 5 2" xfId="33095" xr:uid="{00000000-0005-0000-0000-000058820000}"/>
    <cellStyle name="Összesen 2 4 5 2 2" xfId="33096" xr:uid="{00000000-0005-0000-0000-000059820000}"/>
    <cellStyle name="Összesen 2 4 5 2 2 2" xfId="33097" xr:uid="{00000000-0005-0000-0000-00005A820000}"/>
    <cellStyle name="Összesen 2 4 5 2 3" xfId="33098" xr:uid="{00000000-0005-0000-0000-00005B820000}"/>
    <cellStyle name="Összesen 2 4 5 2 3 2" xfId="33099" xr:uid="{00000000-0005-0000-0000-00005C820000}"/>
    <cellStyle name="Összesen 2 4 5 2 4" xfId="33100" xr:uid="{00000000-0005-0000-0000-00005D820000}"/>
    <cellStyle name="Összesen 2 4 5 2 5" xfId="33101" xr:uid="{00000000-0005-0000-0000-00005E820000}"/>
    <cellStyle name="Összesen 2 4 5 3" xfId="33102" xr:uid="{00000000-0005-0000-0000-00005F820000}"/>
    <cellStyle name="Összesen 2 4 5 3 2" xfId="33103" xr:uid="{00000000-0005-0000-0000-000060820000}"/>
    <cellStyle name="Összesen 2 4 5 4" xfId="33104" xr:uid="{00000000-0005-0000-0000-000061820000}"/>
    <cellStyle name="Összesen 2 4 5 4 2" xfId="33105" xr:uid="{00000000-0005-0000-0000-000062820000}"/>
    <cellStyle name="Összesen 2 4 5 5" xfId="33106" xr:uid="{00000000-0005-0000-0000-000063820000}"/>
    <cellStyle name="Összesen 2 4 5 6" xfId="33107" xr:uid="{00000000-0005-0000-0000-000064820000}"/>
    <cellStyle name="Összesen 2 4 6" xfId="33108" xr:uid="{00000000-0005-0000-0000-000065820000}"/>
    <cellStyle name="Összesen 2 4 6 2" xfId="33109" xr:uid="{00000000-0005-0000-0000-000066820000}"/>
    <cellStyle name="Összesen 2 4 6 2 2" xfId="33110" xr:uid="{00000000-0005-0000-0000-000067820000}"/>
    <cellStyle name="Összesen 2 4 6 2 2 2" xfId="33111" xr:uid="{00000000-0005-0000-0000-000068820000}"/>
    <cellStyle name="Összesen 2 4 6 2 3" xfId="33112" xr:uid="{00000000-0005-0000-0000-000069820000}"/>
    <cellStyle name="Összesen 2 4 6 2 3 2" xfId="33113" xr:uid="{00000000-0005-0000-0000-00006A820000}"/>
    <cellStyle name="Összesen 2 4 6 2 4" xfId="33114" xr:uid="{00000000-0005-0000-0000-00006B820000}"/>
    <cellStyle name="Összesen 2 4 6 2 5" xfId="33115" xr:uid="{00000000-0005-0000-0000-00006C820000}"/>
    <cellStyle name="Összesen 2 4 6 3" xfId="33116" xr:uid="{00000000-0005-0000-0000-00006D820000}"/>
    <cellStyle name="Összesen 2 4 6 3 2" xfId="33117" xr:uid="{00000000-0005-0000-0000-00006E820000}"/>
    <cellStyle name="Összesen 2 4 6 4" xfId="33118" xr:uid="{00000000-0005-0000-0000-00006F820000}"/>
    <cellStyle name="Összesen 2 4 6 4 2" xfId="33119" xr:uid="{00000000-0005-0000-0000-000070820000}"/>
    <cellStyle name="Összesen 2 4 6 5" xfId="33120" xr:uid="{00000000-0005-0000-0000-000071820000}"/>
    <cellStyle name="Összesen 2 4 6 6" xfId="33121" xr:uid="{00000000-0005-0000-0000-000072820000}"/>
    <cellStyle name="Összesen 2 4 7" xfId="33122" xr:uid="{00000000-0005-0000-0000-000073820000}"/>
    <cellStyle name="Összesen 2 4 7 2" xfId="33123" xr:uid="{00000000-0005-0000-0000-000074820000}"/>
    <cellStyle name="Összesen 2 4 7 2 2" xfId="33124" xr:uid="{00000000-0005-0000-0000-000075820000}"/>
    <cellStyle name="Összesen 2 4 7 3" xfId="33125" xr:uid="{00000000-0005-0000-0000-000076820000}"/>
    <cellStyle name="Összesen 2 4 7 3 2" xfId="33126" xr:uid="{00000000-0005-0000-0000-000077820000}"/>
    <cellStyle name="Összesen 2 4 7 4" xfId="33127" xr:uid="{00000000-0005-0000-0000-000078820000}"/>
    <cellStyle name="Összesen 2 4 7 5" xfId="33128" xr:uid="{00000000-0005-0000-0000-000079820000}"/>
    <cellStyle name="Összesen 2 4 8" xfId="33129" xr:uid="{00000000-0005-0000-0000-00007A820000}"/>
    <cellStyle name="Összesen 2 4 8 2" xfId="33130" xr:uid="{00000000-0005-0000-0000-00007B820000}"/>
    <cellStyle name="Összesen 2 4 9" xfId="33131" xr:uid="{00000000-0005-0000-0000-00007C820000}"/>
    <cellStyle name="Összesen 2 4 9 2" xfId="33132" xr:uid="{00000000-0005-0000-0000-00007D820000}"/>
    <cellStyle name="Összesen 2 5" xfId="33133" xr:uid="{00000000-0005-0000-0000-00007E820000}"/>
    <cellStyle name="Összesen 2 5 10" xfId="33134" xr:uid="{00000000-0005-0000-0000-00007F820000}"/>
    <cellStyle name="Összesen 2 5 11" xfId="33135" xr:uid="{00000000-0005-0000-0000-000080820000}"/>
    <cellStyle name="Összesen 2 5 2" xfId="33136" xr:uid="{00000000-0005-0000-0000-000081820000}"/>
    <cellStyle name="Összesen 2 5 2 2" xfId="33137" xr:uid="{00000000-0005-0000-0000-000082820000}"/>
    <cellStyle name="Összesen 2 5 2 2 2" xfId="33138" xr:uid="{00000000-0005-0000-0000-000083820000}"/>
    <cellStyle name="Összesen 2 5 2 2 2 2" xfId="33139" xr:uid="{00000000-0005-0000-0000-000084820000}"/>
    <cellStyle name="Összesen 2 5 2 2 2 2 2" xfId="33140" xr:uid="{00000000-0005-0000-0000-000085820000}"/>
    <cellStyle name="Összesen 2 5 2 2 2 3" xfId="33141" xr:uid="{00000000-0005-0000-0000-000086820000}"/>
    <cellStyle name="Összesen 2 5 2 2 2 3 2" xfId="33142" xr:uid="{00000000-0005-0000-0000-000087820000}"/>
    <cellStyle name="Összesen 2 5 2 2 2 4" xfId="33143" xr:uid="{00000000-0005-0000-0000-000088820000}"/>
    <cellStyle name="Összesen 2 5 2 2 2 5" xfId="33144" xr:uid="{00000000-0005-0000-0000-000089820000}"/>
    <cellStyle name="Összesen 2 5 2 2 3" xfId="33145" xr:uid="{00000000-0005-0000-0000-00008A820000}"/>
    <cellStyle name="Összesen 2 5 2 2 3 2" xfId="33146" xr:uid="{00000000-0005-0000-0000-00008B820000}"/>
    <cellStyle name="Összesen 2 5 2 2 4" xfId="33147" xr:uid="{00000000-0005-0000-0000-00008C820000}"/>
    <cellStyle name="Összesen 2 5 2 2 4 2" xfId="33148" xr:uid="{00000000-0005-0000-0000-00008D820000}"/>
    <cellStyle name="Összesen 2 5 2 2 5" xfId="33149" xr:uid="{00000000-0005-0000-0000-00008E820000}"/>
    <cellStyle name="Összesen 2 5 2 2 6" xfId="33150" xr:uid="{00000000-0005-0000-0000-00008F820000}"/>
    <cellStyle name="Összesen 2 5 2 3" xfId="33151" xr:uid="{00000000-0005-0000-0000-000090820000}"/>
    <cellStyle name="Összesen 2 5 2 3 2" xfId="33152" xr:uid="{00000000-0005-0000-0000-000091820000}"/>
    <cellStyle name="Összesen 2 5 2 3 2 2" xfId="33153" xr:uid="{00000000-0005-0000-0000-000092820000}"/>
    <cellStyle name="Összesen 2 5 2 3 2 2 2" xfId="33154" xr:uid="{00000000-0005-0000-0000-000093820000}"/>
    <cellStyle name="Összesen 2 5 2 3 2 3" xfId="33155" xr:uid="{00000000-0005-0000-0000-000094820000}"/>
    <cellStyle name="Összesen 2 5 2 3 2 3 2" xfId="33156" xr:uid="{00000000-0005-0000-0000-000095820000}"/>
    <cellStyle name="Összesen 2 5 2 3 2 4" xfId="33157" xr:uid="{00000000-0005-0000-0000-000096820000}"/>
    <cellStyle name="Összesen 2 5 2 3 2 5" xfId="33158" xr:uid="{00000000-0005-0000-0000-000097820000}"/>
    <cellStyle name="Összesen 2 5 2 3 3" xfId="33159" xr:uid="{00000000-0005-0000-0000-000098820000}"/>
    <cellStyle name="Összesen 2 5 2 3 3 2" xfId="33160" xr:uid="{00000000-0005-0000-0000-000099820000}"/>
    <cellStyle name="Összesen 2 5 2 3 4" xfId="33161" xr:uid="{00000000-0005-0000-0000-00009A820000}"/>
    <cellStyle name="Összesen 2 5 2 3 4 2" xfId="33162" xr:uid="{00000000-0005-0000-0000-00009B820000}"/>
    <cellStyle name="Összesen 2 5 2 3 5" xfId="33163" xr:uid="{00000000-0005-0000-0000-00009C820000}"/>
    <cellStyle name="Összesen 2 5 2 3 6" xfId="33164" xr:uid="{00000000-0005-0000-0000-00009D820000}"/>
    <cellStyle name="Összesen 2 5 2 4" xfId="33165" xr:uid="{00000000-0005-0000-0000-00009E820000}"/>
    <cellStyle name="Összesen 2 5 2 4 2" xfId="33166" xr:uid="{00000000-0005-0000-0000-00009F820000}"/>
    <cellStyle name="Összesen 2 5 2 4 2 2" xfId="33167" xr:uid="{00000000-0005-0000-0000-0000A0820000}"/>
    <cellStyle name="Összesen 2 5 2 4 2 2 2" xfId="33168" xr:uid="{00000000-0005-0000-0000-0000A1820000}"/>
    <cellStyle name="Összesen 2 5 2 4 2 3" xfId="33169" xr:uid="{00000000-0005-0000-0000-0000A2820000}"/>
    <cellStyle name="Összesen 2 5 2 4 2 3 2" xfId="33170" xr:uid="{00000000-0005-0000-0000-0000A3820000}"/>
    <cellStyle name="Összesen 2 5 2 4 2 4" xfId="33171" xr:uid="{00000000-0005-0000-0000-0000A4820000}"/>
    <cellStyle name="Összesen 2 5 2 4 2 5" xfId="33172" xr:uid="{00000000-0005-0000-0000-0000A5820000}"/>
    <cellStyle name="Összesen 2 5 2 4 3" xfId="33173" xr:uid="{00000000-0005-0000-0000-0000A6820000}"/>
    <cellStyle name="Összesen 2 5 2 4 3 2" xfId="33174" xr:uid="{00000000-0005-0000-0000-0000A7820000}"/>
    <cellStyle name="Összesen 2 5 2 4 4" xfId="33175" xr:uid="{00000000-0005-0000-0000-0000A8820000}"/>
    <cellStyle name="Összesen 2 5 2 4 4 2" xfId="33176" xr:uid="{00000000-0005-0000-0000-0000A9820000}"/>
    <cellStyle name="Összesen 2 5 2 4 5" xfId="33177" xr:uid="{00000000-0005-0000-0000-0000AA820000}"/>
    <cellStyle name="Összesen 2 5 2 4 6" xfId="33178" xr:uid="{00000000-0005-0000-0000-0000AB820000}"/>
    <cellStyle name="Összesen 2 5 2 5" xfId="33179" xr:uid="{00000000-0005-0000-0000-0000AC820000}"/>
    <cellStyle name="Összesen 2 5 2 5 2" xfId="33180" xr:uid="{00000000-0005-0000-0000-0000AD820000}"/>
    <cellStyle name="Összesen 2 5 2 5 2 2" xfId="33181" xr:uid="{00000000-0005-0000-0000-0000AE820000}"/>
    <cellStyle name="Összesen 2 5 2 5 3" xfId="33182" xr:uid="{00000000-0005-0000-0000-0000AF820000}"/>
    <cellStyle name="Összesen 2 5 2 5 3 2" xfId="33183" xr:uid="{00000000-0005-0000-0000-0000B0820000}"/>
    <cellStyle name="Összesen 2 5 2 5 4" xfId="33184" xr:uid="{00000000-0005-0000-0000-0000B1820000}"/>
    <cellStyle name="Összesen 2 5 2 5 5" xfId="33185" xr:uid="{00000000-0005-0000-0000-0000B2820000}"/>
    <cellStyle name="Összesen 2 5 2 6" xfId="33186" xr:uid="{00000000-0005-0000-0000-0000B3820000}"/>
    <cellStyle name="Összesen 2 5 2 6 2" xfId="33187" xr:uid="{00000000-0005-0000-0000-0000B4820000}"/>
    <cellStyle name="Összesen 2 5 2 7" xfId="33188" xr:uid="{00000000-0005-0000-0000-0000B5820000}"/>
    <cellStyle name="Összesen 2 5 2 7 2" xfId="33189" xr:uid="{00000000-0005-0000-0000-0000B6820000}"/>
    <cellStyle name="Összesen 2 5 2 8" xfId="33190" xr:uid="{00000000-0005-0000-0000-0000B7820000}"/>
    <cellStyle name="Összesen 2 5 2 9" xfId="33191" xr:uid="{00000000-0005-0000-0000-0000B8820000}"/>
    <cellStyle name="Összesen 2 5 3" xfId="33192" xr:uid="{00000000-0005-0000-0000-0000B9820000}"/>
    <cellStyle name="Összesen 2 5 3 2" xfId="33193" xr:uid="{00000000-0005-0000-0000-0000BA820000}"/>
    <cellStyle name="Összesen 2 5 3 2 2" xfId="33194" xr:uid="{00000000-0005-0000-0000-0000BB820000}"/>
    <cellStyle name="Összesen 2 5 3 2 2 2" xfId="33195" xr:uid="{00000000-0005-0000-0000-0000BC820000}"/>
    <cellStyle name="Összesen 2 5 3 2 3" xfId="33196" xr:uid="{00000000-0005-0000-0000-0000BD820000}"/>
    <cellStyle name="Összesen 2 5 3 2 3 2" xfId="33197" xr:uid="{00000000-0005-0000-0000-0000BE820000}"/>
    <cellStyle name="Összesen 2 5 3 2 4" xfId="33198" xr:uid="{00000000-0005-0000-0000-0000BF820000}"/>
    <cellStyle name="Összesen 2 5 3 2 5" xfId="33199" xr:uid="{00000000-0005-0000-0000-0000C0820000}"/>
    <cellStyle name="Összesen 2 5 3 3" xfId="33200" xr:uid="{00000000-0005-0000-0000-0000C1820000}"/>
    <cellStyle name="Összesen 2 5 3 3 2" xfId="33201" xr:uid="{00000000-0005-0000-0000-0000C2820000}"/>
    <cellStyle name="Összesen 2 5 3 4" xfId="33202" xr:uid="{00000000-0005-0000-0000-0000C3820000}"/>
    <cellStyle name="Összesen 2 5 3 4 2" xfId="33203" xr:uid="{00000000-0005-0000-0000-0000C4820000}"/>
    <cellStyle name="Összesen 2 5 3 5" xfId="33204" xr:uid="{00000000-0005-0000-0000-0000C5820000}"/>
    <cellStyle name="Összesen 2 5 3 6" xfId="33205" xr:uid="{00000000-0005-0000-0000-0000C6820000}"/>
    <cellStyle name="Összesen 2 5 4" xfId="33206" xr:uid="{00000000-0005-0000-0000-0000C7820000}"/>
    <cellStyle name="Összesen 2 5 4 2" xfId="33207" xr:uid="{00000000-0005-0000-0000-0000C8820000}"/>
    <cellStyle name="Összesen 2 5 4 2 2" xfId="33208" xr:uid="{00000000-0005-0000-0000-0000C9820000}"/>
    <cellStyle name="Összesen 2 5 4 2 2 2" xfId="33209" xr:uid="{00000000-0005-0000-0000-0000CA820000}"/>
    <cellStyle name="Összesen 2 5 4 2 3" xfId="33210" xr:uid="{00000000-0005-0000-0000-0000CB820000}"/>
    <cellStyle name="Összesen 2 5 4 2 3 2" xfId="33211" xr:uid="{00000000-0005-0000-0000-0000CC820000}"/>
    <cellStyle name="Összesen 2 5 4 2 4" xfId="33212" xr:uid="{00000000-0005-0000-0000-0000CD820000}"/>
    <cellStyle name="Összesen 2 5 4 2 5" xfId="33213" xr:uid="{00000000-0005-0000-0000-0000CE820000}"/>
    <cellStyle name="Összesen 2 5 4 3" xfId="33214" xr:uid="{00000000-0005-0000-0000-0000CF820000}"/>
    <cellStyle name="Összesen 2 5 4 3 2" xfId="33215" xr:uid="{00000000-0005-0000-0000-0000D0820000}"/>
    <cellStyle name="Összesen 2 5 4 4" xfId="33216" xr:uid="{00000000-0005-0000-0000-0000D1820000}"/>
    <cellStyle name="Összesen 2 5 4 4 2" xfId="33217" xr:uid="{00000000-0005-0000-0000-0000D2820000}"/>
    <cellStyle name="Összesen 2 5 4 5" xfId="33218" xr:uid="{00000000-0005-0000-0000-0000D3820000}"/>
    <cellStyle name="Összesen 2 5 4 6" xfId="33219" xr:uid="{00000000-0005-0000-0000-0000D4820000}"/>
    <cellStyle name="Összesen 2 5 5" xfId="33220" xr:uid="{00000000-0005-0000-0000-0000D5820000}"/>
    <cellStyle name="Összesen 2 5 5 2" xfId="33221" xr:uid="{00000000-0005-0000-0000-0000D6820000}"/>
    <cellStyle name="Összesen 2 5 5 2 2" xfId="33222" xr:uid="{00000000-0005-0000-0000-0000D7820000}"/>
    <cellStyle name="Összesen 2 5 5 2 2 2" xfId="33223" xr:uid="{00000000-0005-0000-0000-0000D8820000}"/>
    <cellStyle name="Összesen 2 5 5 2 3" xfId="33224" xr:uid="{00000000-0005-0000-0000-0000D9820000}"/>
    <cellStyle name="Összesen 2 5 5 2 3 2" xfId="33225" xr:uid="{00000000-0005-0000-0000-0000DA820000}"/>
    <cellStyle name="Összesen 2 5 5 2 4" xfId="33226" xr:uid="{00000000-0005-0000-0000-0000DB820000}"/>
    <cellStyle name="Összesen 2 5 5 2 5" xfId="33227" xr:uid="{00000000-0005-0000-0000-0000DC820000}"/>
    <cellStyle name="Összesen 2 5 5 3" xfId="33228" xr:uid="{00000000-0005-0000-0000-0000DD820000}"/>
    <cellStyle name="Összesen 2 5 5 3 2" xfId="33229" xr:uid="{00000000-0005-0000-0000-0000DE820000}"/>
    <cellStyle name="Összesen 2 5 5 4" xfId="33230" xr:uid="{00000000-0005-0000-0000-0000DF820000}"/>
    <cellStyle name="Összesen 2 5 5 4 2" xfId="33231" xr:uid="{00000000-0005-0000-0000-0000E0820000}"/>
    <cellStyle name="Összesen 2 5 5 5" xfId="33232" xr:uid="{00000000-0005-0000-0000-0000E1820000}"/>
    <cellStyle name="Összesen 2 5 5 6" xfId="33233" xr:uid="{00000000-0005-0000-0000-0000E2820000}"/>
    <cellStyle name="Összesen 2 5 6" xfId="33234" xr:uid="{00000000-0005-0000-0000-0000E3820000}"/>
    <cellStyle name="Összesen 2 5 6 2" xfId="33235" xr:uid="{00000000-0005-0000-0000-0000E4820000}"/>
    <cellStyle name="Összesen 2 5 6 2 2" xfId="33236" xr:uid="{00000000-0005-0000-0000-0000E5820000}"/>
    <cellStyle name="Összesen 2 5 6 2 2 2" xfId="33237" xr:uid="{00000000-0005-0000-0000-0000E6820000}"/>
    <cellStyle name="Összesen 2 5 6 2 3" xfId="33238" xr:uid="{00000000-0005-0000-0000-0000E7820000}"/>
    <cellStyle name="Összesen 2 5 6 2 3 2" xfId="33239" xr:uid="{00000000-0005-0000-0000-0000E8820000}"/>
    <cellStyle name="Összesen 2 5 6 2 4" xfId="33240" xr:uid="{00000000-0005-0000-0000-0000E9820000}"/>
    <cellStyle name="Összesen 2 5 6 2 5" xfId="33241" xr:uid="{00000000-0005-0000-0000-0000EA820000}"/>
    <cellStyle name="Összesen 2 5 6 3" xfId="33242" xr:uid="{00000000-0005-0000-0000-0000EB820000}"/>
    <cellStyle name="Összesen 2 5 6 3 2" xfId="33243" xr:uid="{00000000-0005-0000-0000-0000EC820000}"/>
    <cellStyle name="Összesen 2 5 6 4" xfId="33244" xr:uid="{00000000-0005-0000-0000-0000ED820000}"/>
    <cellStyle name="Összesen 2 5 6 4 2" xfId="33245" xr:uid="{00000000-0005-0000-0000-0000EE820000}"/>
    <cellStyle name="Összesen 2 5 6 5" xfId="33246" xr:uid="{00000000-0005-0000-0000-0000EF820000}"/>
    <cellStyle name="Összesen 2 5 6 6" xfId="33247" xr:uid="{00000000-0005-0000-0000-0000F0820000}"/>
    <cellStyle name="Összesen 2 5 7" xfId="33248" xr:uid="{00000000-0005-0000-0000-0000F1820000}"/>
    <cellStyle name="Összesen 2 5 7 2" xfId="33249" xr:uid="{00000000-0005-0000-0000-0000F2820000}"/>
    <cellStyle name="Összesen 2 5 7 2 2" xfId="33250" xr:uid="{00000000-0005-0000-0000-0000F3820000}"/>
    <cellStyle name="Összesen 2 5 7 3" xfId="33251" xr:uid="{00000000-0005-0000-0000-0000F4820000}"/>
    <cellStyle name="Összesen 2 5 7 3 2" xfId="33252" xr:uid="{00000000-0005-0000-0000-0000F5820000}"/>
    <cellStyle name="Összesen 2 5 7 4" xfId="33253" xr:uid="{00000000-0005-0000-0000-0000F6820000}"/>
    <cellStyle name="Összesen 2 5 7 5" xfId="33254" xr:uid="{00000000-0005-0000-0000-0000F7820000}"/>
    <cellStyle name="Összesen 2 5 8" xfId="33255" xr:uid="{00000000-0005-0000-0000-0000F8820000}"/>
    <cellStyle name="Összesen 2 5 8 2" xfId="33256" xr:uid="{00000000-0005-0000-0000-0000F9820000}"/>
    <cellStyle name="Összesen 2 5 9" xfId="33257" xr:uid="{00000000-0005-0000-0000-0000FA820000}"/>
    <cellStyle name="Összesen 2 5 9 2" xfId="33258" xr:uid="{00000000-0005-0000-0000-0000FB820000}"/>
    <cellStyle name="Összesen 2 6" xfId="33259" xr:uid="{00000000-0005-0000-0000-0000FC820000}"/>
    <cellStyle name="Összesen 2 6 2" xfId="33260" xr:uid="{00000000-0005-0000-0000-0000FD820000}"/>
    <cellStyle name="Összesen 2 6 2 2" xfId="33261" xr:uid="{00000000-0005-0000-0000-0000FE820000}"/>
    <cellStyle name="Összesen 2 6 2 2 2" xfId="33262" xr:uid="{00000000-0005-0000-0000-0000FF820000}"/>
    <cellStyle name="Összesen 2 6 2 2 2 2" xfId="33263" xr:uid="{00000000-0005-0000-0000-000000830000}"/>
    <cellStyle name="Összesen 2 6 2 2 3" xfId="33264" xr:uid="{00000000-0005-0000-0000-000001830000}"/>
    <cellStyle name="Összesen 2 6 2 2 3 2" xfId="33265" xr:uid="{00000000-0005-0000-0000-000002830000}"/>
    <cellStyle name="Összesen 2 6 2 2 4" xfId="33266" xr:uid="{00000000-0005-0000-0000-000003830000}"/>
    <cellStyle name="Összesen 2 6 2 2 5" xfId="33267" xr:uid="{00000000-0005-0000-0000-000004830000}"/>
    <cellStyle name="Összesen 2 6 2 3" xfId="33268" xr:uid="{00000000-0005-0000-0000-000005830000}"/>
    <cellStyle name="Összesen 2 6 2 3 2" xfId="33269" xr:uid="{00000000-0005-0000-0000-000006830000}"/>
    <cellStyle name="Összesen 2 6 2 4" xfId="33270" xr:uid="{00000000-0005-0000-0000-000007830000}"/>
    <cellStyle name="Összesen 2 6 2 4 2" xfId="33271" xr:uid="{00000000-0005-0000-0000-000008830000}"/>
    <cellStyle name="Összesen 2 6 2 5" xfId="33272" xr:uid="{00000000-0005-0000-0000-000009830000}"/>
    <cellStyle name="Összesen 2 6 2 6" xfId="33273" xr:uid="{00000000-0005-0000-0000-00000A830000}"/>
    <cellStyle name="Összesen 2 6 3" xfId="33274" xr:uid="{00000000-0005-0000-0000-00000B830000}"/>
    <cellStyle name="Összesen 2 6 3 2" xfId="33275" xr:uid="{00000000-0005-0000-0000-00000C830000}"/>
    <cellStyle name="Összesen 2 6 3 2 2" xfId="33276" xr:uid="{00000000-0005-0000-0000-00000D830000}"/>
    <cellStyle name="Összesen 2 6 3 2 2 2" xfId="33277" xr:uid="{00000000-0005-0000-0000-00000E830000}"/>
    <cellStyle name="Összesen 2 6 3 2 3" xfId="33278" xr:uid="{00000000-0005-0000-0000-00000F830000}"/>
    <cellStyle name="Összesen 2 6 3 2 3 2" xfId="33279" xr:uid="{00000000-0005-0000-0000-000010830000}"/>
    <cellStyle name="Összesen 2 6 3 2 4" xfId="33280" xr:uid="{00000000-0005-0000-0000-000011830000}"/>
    <cellStyle name="Összesen 2 6 3 2 5" xfId="33281" xr:uid="{00000000-0005-0000-0000-000012830000}"/>
    <cellStyle name="Összesen 2 6 3 3" xfId="33282" xr:uid="{00000000-0005-0000-0000-000013830000}"/>
    <cellStyle name="Összesen 2 6 3 3 2" xfId="33283" xr:uid="{00000000-0005-0000-0000-000014830000}"/>
    <cellStyle name="Összesen 2 6 3 4" xfId="33284" xr:uid="{00000000-0005-0000-0000-000015830000}"/>
    <cellStyle name="Összesen 2 6 3 4 2" xfId="33285" xr:uid="{00000000-0005-0000-0000-000016830000}"/>
    <cellStyle name="Összesen 2 6 3 5" xfId="33286" xr:uid="{00000000-0005-0000-0000-000017830000}"/>
    <cellStyle name="Összesen 2 6 3 6" xfId="33287" xr:uid="{00000000-0005-0000-0000-000018830000}"/>
    <cellStyle name="Összesen 2 6 4" xfId="33288" xr:uid="{00000000-0005-0000-0000-000019830000}"/>
    <cellStyle name="Összesen 2 6 4 2" xfId="33289" xr:uid="{00000000-0005-0000-0000-00001A830000}"/>
    <cellStyle name="Összesen 2 6 4 2 2" xfId="33290" xr:uid="{00000000-0005-0000-0000-00001B830000}"/>
    <cellStyle name="Összesen 2 6 4 2 2 2" xfId="33291" xr:uid="{00000000-0005-0000-0000-00001C830000}"/>
    <cellStyle name="Összesen 2 6 4 2 3" xfId="33292" xr:uid="{00000000-0005-0000-0000-00001D830000}"/>
    <cellStyle name="Összesen 2 6 4 2 3 2" xfId="33293" xr:uid="{00000000-0005-0000-0000-00001E830000}"/>
    <cellStyle name="Összesen 2 6 4 2 4" xfId="33294" xr:uid="{00000000-0005-0000-0000-00001F830000}"/>
    <cellStyle name="Összesen 2 6 4 2 5" xfId="33295" xr:uid="{00000000-0005-0000-0000-000020830000}"/>
    <cellStyle name="Összesen 2 6 4 3" xfId="33296" xr:uid="{00000000-0005-0000-0000-000021830000}"/>
    <cellStyle name="Összesen 2 6 4 3 2" xfId="33297" xr:uid="{00000000-0005-0000-0000-000022830000}"/>
    <cellStyle name="Összesen 2 6 4 4" xfId="33298" xr:uid="{00000000-0005-0000-0000-000023830000}"/>
    <cellStyle name="Összesen 2 6 4 4 2" xfId="33299" xr:uid="{00000000-0005-0000-0000-000024830000}"/>
    <cellStyle name="Összesen 2 6 4 5" xfId="33300" xr:uid="{00000000-0005-0000-0000-000025830000}"/>
    <cellStyle name="Összesen 2 6 4 6" xfId="33301" xr:uid="{00000000-0005-0000-0000-000026830000}"/>
    <cellStyle name="Összesen 2 6 5" xfId="33302" xr:uid="{00000000-0005-0000-0000-000027830000}"/>
    <cellStyle name="Összesen 2 6 5 2" xfId="33303" xr:uid="{00000000-0005-0000-0000-000028830000}"/>
    <cellStyle name="Összesen 2 6 5 2 2" xfId="33304" xr:uid="{00000000-0005-0000-0000-000029830000}"/>
    <cellStyle name="Összesen 2 6 5 3" xfId="33305" xr:uid="{00000000-0005-0000-0000-00002A830000}"/>
    <cellStyle name="Összesen 2 6 5 3 2" xfId="33306" xr:uid="{00000000-0005-0000-0000-00002B830000}"/>
    <cellStyle name="Összesen 2 6 5 4" xfId="33307" xr:uid="{00000000-0005-0000-0000-00002C830000}"/>
    <cellStyle name="Összesen 2 6 5 5" xfId="33308" xr:uid="{00000000-0005-0000-0000-00002D830000}"/>
    <cellStyle name="Összesen 2 6 6" xfId="33309" xr:uid="{00000000-0005-0000-0000-00002E830000}"/>
    <cellStyle name="Összesen 2 6 6 2" xfId="33310" xr:uid="{00000000-0005-0000-0000-00002F830000}"/>
    <cellStyle name="Összesen 2 6 7" xfId="33311" xr:uid="{00000000-0005-0000-0000-000030830000}"/>
    <cellStyle name="Összesen 2 6 7 2" xfId="33312" xr:uid="{00000000-0005-0000-0000-000031830000}"/>
    <cellStyle name="Összesen 2 6 8" xfId="33313" xr:uid="{00000000-0005-0000-0000-000032830000}"/>
    <cellStyle name="Összesen 2 6 9" xfId="33314" xr:uid="{00000000-0005-0000-0000-000033830000}"/>
    <cellStyle name="Összesen 2 7" xfId="33315" xr:uid="{00000000-0005-0000-0000-000034830000}"/>
    <cellStyle name="Összesen 2 7 2" xfId="33316" xr:uid="{00000000-0005-0000-0000-000035830000}"/>
    <cellStyle name="Összesen 2 7 2 2" xfId="33317" xr:uid="{00000000-0005-0000-0000-000036830000}"/>
    <cellStyle name="Összesen 2 7 2 2 2" xfId="33318" xr:uid="{00000000-0005-0000-0000-000037830000}"/>
    <cellStyle name="Összesen 2 7 2 3" xfId="33319" xr:uid="{00000000-0005-0000-0000-000038830000}"/>
    <cellStyle name="Összesen 2 7 2 3 2" xfId="33320" xr:uid="{00000000-0005-0000-0000-000039830000}"/>
    <cellStyle name="Összesen 2 7 2 4" xfId="33321" xr:uid="{00000000-0005-0000-0000-00003A830000}"/>
    <cellStyle name="Összesen 2 7 2 5" xfId="33322" xr:uid="{00000000-0005-0000-0000-00003B830000}"/>
    <cellStyle name="Összesen 2 7 3" xfId="33323" xr:uid="{00000000-0005-0000-0000-00003C830000}"/>
    <cellStyle name="Összesen 2 7 3 2" xfId="33324" xr:uid="{00000000-0005-0000-0000-00003D830000}"/>
    <cellStyle name="Összesen 2 7 4" xfId="33325" xr:uid="{00000000-0005-0000-0000-00003E830000}"/>
    <cellStyle name="Összesen 2 7 4 2" xfId="33326" xr:uid="{00000000-0005-0000-0000-00003F830000}"/>
    <cellStyle name="Összesen 2 7 5" xfId="33327" xr:uid="{00000000-0005-0000-0000-000040830000}"/>
    <cellStyle name="Összesen 2 7 6" xfId="33328" xr:uid="{00000000-0005-0000-0000-000041830000}"/>
    <cellStyle name="Összesen 2 8" xfId="33329" xr:uid="{00000000-0005-0000-0000-000042830000}"/>
    <cellStyle name="Összesen 2 8 2" xfId="33330" xr:uid="{00000000-0005-0000-0000-000043830000}"/>
    <cellStyle name="Összesen 2 8 2 2" xfId="33331" xr:uid="{00000000-0005-0000-0000-000044830000}"/>
    <cellStyle name="Összesen 2 8 2 2 2" xfId="33332" xr:uid="{00000000-0005-0000-0000-000045830000}"/>
    <cellStyle name="Összesen 2 8 2 3" xfId="33333" xr:uid="{00000000-0005-0000-0000-000046830000}"/>
    <cellStyle name="Összesen 2 8 2 3 2" xfId="33334" xr:uid="{00000000-0005-0000-0000-000047830000}"/>
    <cellStyle name="Összesen 2 8 2 4" xfId="33335" xr:uid="{00000000-0005-0000-0000-000048830000}"/>
    <cellStyle name="Összesen 2 8 2 5" xfId="33336" xr:uid="{00000000-0005-0000-0000-000049830000}"/>
    <cellStyle name="Összesen 2 8 3" xfId="33337" xr:uid="{00000000-0005-0000-0000-00004A830000}"/>
    <cellStyle name="Összesen 2 8 3 2" xfId="33338" xr:uid="{00000000-0005-0000-0000-00004B830000}"/>
    <cellStyle name="Összesen 2 8 4" xfId="33339" xr:uid="{00000000-0005-0000-0000-00004C830000}"/>
    <cellStyle name="Összesen 2 8 4 2" xfId="33340" xr:uid="{00000000-0005-0000-0000-00004D830000}"/>
    <cellStyle name="Összesen 2 8 5" xfId="33341" xr:uid="{00000000-0005-0000-0000-00004E830000}"/>
    <cellStyle name="Összesen 2 8 6" xfId="33342" xr:uid="{00000000-0005-0000-0000-00004F830000}"/>
    <cellStyle name="Összesen 2 9" xfId="33343" xr:uid="{00000000-0005-0000-0000-000050830000}"/>
    <cellStyle name="Összesen 2 9 2" xfId="33344" xr:uid="{00000000-0005-0000-0000-000051830000}"/>
    <cellStyle name="Összesen 2 9 2 2" xfId="33345" xr:uid="{00000000-0005-0000-0000-000052830000}"/>
    <cellStyle name="Összesen 2 9 2 2 2" xfId="33346" xr:uid="{00000000-0005-0000-0000-000053830000}"/>
    <cellStyle name="Összesen 2 9 2 3" xfId="33347" xr:uid="{00000000-0005-0000-0000-000054830000}"/>
    <cellStyle name="Összesen 2 9 2 3 2" xfId="33348" xr:uid="{00000000-0005-0000-0000-000055830000}"/>
    <cellStyle name="Összesen 2 9 2 4" xfId="33349" xr:uid="{00000000-0005-0000-0000-000056830000}"/>
    <cellStyle name="Összesen 2 9 2 5" xfId="33350" xr:uid="{00000000-0005-0000-0000-000057830000}"/>
    <cellStyle name="Összesen 2 9 3" xfId="33351" xr:uid="{00000000-0005-0000-0000-000058830000}"/>
    <cellStyle name="Összesen 2 9 3 2" xfId="33352" xr:uid="{00000000-0005-0000-0000-000059830000}"/>
    <cellStyle name="Összesen 2 9 4" xfId="33353" xr:uid="{00000000-0005-0000-0000-00005A830000}"/>
    <cellStyle name="Összesen 2 9 4 2" xfId="33354" xr:uid="{00000000-0005-0000-0000-00005B830000}"/>
    <cellStyle name="Összesen 2 9 5" xfId="33355" xr:uid="{00000000-0005-0000-0000-00005C830000}"/>
    <cellStyle name="Összesen 2 9 6" xfId="33356" xr:uid="{00000000-0005-0000-0000-00005D830000}"/>
    <cellStyle name="Összesen 20" xfId="33357" xr:uid="{00000000-0005-0000-0000-00005E830000}"/>
    <cellStyle name="Összesen 20 2" xfId="33358" xr:uid="{00000000-0005-0000-0000-00005F830000}"/>
    <cellStyle name="Összesen 20 2 2" xfId="33359" xr:uid="{00000000-0005-0000-0000-000060830000}"/>
    <cellStyle name="Összesen 20 3" xfId="33360" xr:uid="{00000000-0005-0000-0000-000061830000}"/>
    <cellStyle name="Összesen 20 3 2" xfId="33361" xr:uid="{00000000-0005-0000-0000-000062830000}"/>
    <cellStyle name="Összesen 20 4" xfId="33362" xr:uid="{00000000-0005-0000-0000-000063830000}"/>
    <cellStyle name="Összesen 20 5" xfId="33363" xr:uid="{00000000-0005-0000-0000-000064830000}"/>
    <cellStyle name="Összesen 21" xfId="33364" xr:uid="{00000000-0005-0000-0000-000065830000}"/>
    <cellStyle name="Összesen 21 2" xfId="33365" xr:uid="{00000000-0005-0000-0000-000066830000}"/>
    <cellStyle name="Összesen 21 2 2" xfId="33366" xr:uid="{00000000-0005-0000-0000-000067830000}"/>
    <cellStyle name="Összesen 21 3" xfId="33367" xr:uid="{00000000-0005-0000-0000-000068830000}"/>
    <cellStyle name="Összesen 21 3 2" xfId="33368" xr:uid="{00000000-0005-0000-0000-000069830000}"/>
    <cellStyle name="Összesen 21 4" xfId="33369" xr:uid="{00000000-0005-0000-0000-00006A830000}"/>
    <cellStyle name="Összesen 21 5" xfId="33370" xr:uid="{00000000-0005-0000-0000-00006B830000}"/>
    <cellStyle name="Összesen 22" xfId="33371" xr:uid="{00000000-0005-0000-0000-00006C830000}"/>
    <cellStyle name="Összesen 22 2" xfId="33372" xr:uid="{00000000-0005-0000-0000-00006D830000}"/>
    <cellStyle name="Összesen 22 2 2" xfId="33373" xr:uid="{00000000-0005-0000-0000-00006E830000}"/>
    <cellStyle name="Összesen 22 3" xfId="33374" xr:uid="{00000000-0005-0000-0000-00006F830000}"/>
    <cellStyle name="Összesen 22 3 2" xfId="33375" xr:uid="{00000000-0005-0000-0000-000070830000}"/>
    <cellStyle name="Összesen 22 4" xfId="33376" xr:uid="{00000000-0005-0000-0000-000071830000}"/>
    <cellStyle name="Összesen 22 5" xfId="33377" xr:uid="{00000000-0005-0000-0000-000072830000}"/>
    <cellStyle name="Összesen 23" xfId="33378" xr:uid="{00000000-0005-0000-0000-000073830000}"/>
    <cellStyle name="Összesen 23 2" xfId="33379" xr:uid="{00000000-0005-0000-0000-000074830000}"/>
    <cellStyle name="Összesen 23 2 2" xfId="33380" xr:uid="{00000000-0005-0000-0000-000075830000}"/>
    <cellStyle name="Összesen 23 3" xfId="33381" xr:uid="{00000000-0005-0000-0000-000076830000}"/>
    <cellStyle name="Összesen 23 3 2" xfId="33382" xr:uid="{00000000-0005-0000-0000-000077830000}"/>
    <cellStyle name="Összesen 23 4" xfId="33383" xr:uid="{00000000-0005-0000-0000-000078830000}"/>
    <cellStyle name="Összesen 23 5" xfId="33384" xr:uid="{00000000-0005-0000-0000-000079830000}"/>
    <cellStyle name="Összesen 24" xfId="33385" xr:uid="{00000000-0005-0000-0000-00007A830000}"/>
    <cellStyle name="Összesen 25" xfId="33386" xr:uid="{00000000-0005-0000-0000-00007B830000}"/>
    <cellStyle name="Összesen 3" xfId="33387" xr:uid="{00000000-0005-0000-0000-00007C830000}"/>
    <cellStyle name="Összesen 3 10" xfId="33388" xr:uid="{00000000-0005-0000-0000-00007D830000}"/>
    <cellStyle name="Összesen 3 10 2" xfId="33389" xr:uid="{00000000-0005-0000-0000-00007E830000}"/>
    <cellStyle name="Összesen 3 10 2 2" xfId="33390" xr:uid="{00000000-0005-0000-0000-00007F830000}"/>
    <cellStyle name="Összesen 3 10 3" xfId="33391" xr:uid="{00000000-0005-0000-0000-000080830000}"/>
    <cellStyle name="Összesen 3 10 3 2" xfId="33392" xr:uid="{00000000-0005-0000-0000-000081830000}"/>
    <cellStyle name="Összesen 3 10 4" xfId="33393" xr:uid="{00000000-0005-0000-0000-000082830000}"/>
    <cellStyle name="Összesen 3 10 5" xfId="33394" xr:uid="{00000000-0005-0000-0000-000083830000}"/>
    <cellStyle name="Összesen 3 11" xfId="33395" xr:uid="{00000000-0005-0000-0000-000084830000}"/>
    <cellStyle name="Összesen 3 11 2" xfId="33396" xr:uid="{00000000-0005-0000-0000-000085830000}"/>
    <cellStyle name="Összesen 3 11 2 2" xfId="33397" xr:uid="{00000000-0005-0000-0000-000086830000}"/>
    <cellStyle name="Összesen 3 11 3" xfId="33398" xr:uid="{00000000-0005-0000-0000-000087830000}"/>
    <cellStyle name="Összesen 3 11 3 2" xfId="33399" xr:uid="{00000000-0005-0000-0000-000088830000}"/>
    <cellStyle name="Összesen 3 11 4" xfId="33400" xr:uid="{00000000-0005-0000-0000-000089830000}"/>
    <cellStyle name="Összesen 3 11 5" xfId="33401" xr:uid="{00000000-0005-0000-0000-00008A830000}"/>
    <cellStyle name="Összesen 3 12" xfId="33402" xr:uid="{00000000-0005-0000-0000-00008B830000}"/>
    <cellStyle name="Összesen 3 12 2" xfId="33403" xr:uid="{00000000-0005-0000-0000-00008C830000}"/>
    <cellStyle name="Összesen 3 12 2 2" xfId="33404" xr:uid="{00000000-0005-0000-0000-00008D830000}"/>
    <cellStyle name="Összesen 3 12 3" xfId="33405" xr:uid="{00000000-0005-0000-0000-00008E830000}"/>
    <cellStyle name="Összesen 3 12 3 2" xfId="33406" xr:uid="{00000000-0005-0000-0000-00008F830000}"/>
    <cellStyle name="Összesen 3 12 4" xfId="33407" xr:uid="{00000000-0005-0000-0000-000090830000}"/>
    <cellStyle name="Összesen 3 12 5" xfId="33408" xr:uid="{00000000-0005-0000-0000-000091830000}"/>
    <cellStyle name="Összesen 3 13" xfId="33409" xr:uid="{00000000-0005-0000-0000-000092830000}"/>
    <cellStyle name="Összesen 3 13 2" xfId="33410" xr:uid="{00000000-0005-0000-0000-000093830000}"/>
    <cellStyle name="Összesen 3 13 2 2" xfId="33411" xr:uid="{00000000-0005-0000-0000-000094830000}"/>
    <cellStyle name="Összesen 3 13 3" xfId="33412" xr:uid="{00000000-0005-0000-0000-000095830000}"/>
    <cellStyle name="Összesen 3 13 3 2" xfId="33413" xr:uid="{00000000-0005-0000-0000-000096830000}"/>
    <cellStyle name="Összesen 3 13 4" xfId="33414" xr:uid="{00000000-0005-0000-0000-000097830000}"/>
    <cellStyle name="Összesen 3 13 5" xfId="33415" xr:uid="{00000000-0005-0000-0000-000098830000}"/>
    <cellStyle name="Összesen 3 14" xfId="33416" xr:uid="{00000000-0005-0000-0000-000099830000}"/>
    <cellStyle name="Összesen 3 14 2" xfId="33417" xr:uid="{00000000-0005-0000-0000-00009A830000}"/>
    <cellStyle name="Összesen 3 14 2 2" xfId="33418" xr:uid="{00000000-0005-0000-0000-00009B830000}"/>
    <cellStyle name="Összesen 3 14 3" xfId="33419" xr:uid="{00000000-0005-0000-0000-00009C830000}"/>
    <cellStyle name="Összesen 3 14 3 2" xfId="33420" xr:uid="{00000000-0005-0000-0000-00009D830000}"/>
    <cellStyle name="Összesen 3 14 4" xfId="33421" xr:uid="{00000000-0005-0000-0000-00009E830000}"/>
    <cellStyle name="Összesen 3 14 5" xfId="33422" xr:uid="{00000000-0005-0000-0000-00009F830000}"/>
    <cellStyle name="Összesen 3 15" xfId="33423" xr:uid="{00000000-0005-0000-0000-0000A0830000}"/>
    <cellStyle name="Összesen 3 15 2" xfId="33424" xr:uid="{00000000-0005-0000-0000-0000A1830000}"/>
    <cellStyle name="Összesen 3 15 2 2" xfId="33425" xr:uid="{00000000-0005-0000-0000-0000A2830000}"/>
    <cellStyle name="Összesen 3 15 3" xfId="33426" xr:uid="{00000000-0005-0000-0000-0000A3830000}"/>
    <cellStyle name="Összesen 3 15 3 2" xfId="33427" xr:uid="{00000000-0005-0000-0000-0000A4830000}"/>
    <cellStyle name="Összesen 3 15 4" xfId="33428" xr:uid="{00000000-0005-0000-0000-0000A5830000}"/>
    <cellStyle name="Összesen 3 15 5" xfId="33429" xr:uid="{00000000-0005-0000-0000-0000A6830000}"/>
    <cellStyle name="Összesen 3 16" xfId="33430" xr:uid="{00000000-0005-0000-0000-0000A7830000}"/>
    <cellStyle name="Összesen 3 16 2" xfId="33431" xr:uid="{00000000-0005-0000-0000-0000A8830000}"/>
    <cellStyle name="Összesen 3 16 2 2" xfId="33432" xr:uid="{00000000-0005-0000-0000-0000A9830000}"/>
    <cellStyle name="Összesen 3 16 3" xfId="33433" xr:uid="{00000000-0005-0000-0000-0000AA830000}"/>
    <cellStyle name="Összesen 3 16 3 2" xfId="33434" xr:uid="{00000000-0005-0000-0000-0000AB830000}"/>
    <cellStyle name="Összesen 3 16 4" xfId="33435" xr:uid="{00000000-0005-0000-0000-0000AC830000}"/>
    <cellStyle name="Összesen 3 16 5" xfId="33436" xr:uid="{00000000-0005-0000-0000-0000AD830000}"/>
    <cellStyle name="Összesen 3 17" xfId="33437" xr:uid="{00000000-0005-0000-0000-0000AE830000}"/>
    <cellStyle name="Összesen 3 17 2" xfId="33438" xr:uid="{00000000-0005-0000-0000-0000AF830000}"/>
    <cellStyle name="Összesen 3 17 2 2" xfId="33439" xr:uid="{00000000-0005-0000-0000-0000B0830000}"/>
    <cellStyle name="Összesen 3 17 3" xfId="33440" xr:uid="{00000000-0005-0000-0000-0000B1830000}"/>
    <cellStyle name="Összesen 3 17 3 2" xfId="33441" xr:uid="{00000000-0005-0000-0000-0000B2830000}"/>
    <cellStyle name="Összesen 3 17 4" xfId="33442" xr:uid="{00000000-0005-0000-0000-0000B3830000}"/>
    <cellStyle name="Összesen 3 17 5" xfId="33443" xr:uid="{00000000-0005-0000-0000-0000B4830000}"/>
    <cellStyle name="Összesen 3 18" xfId="33444" xr:uid="{00000000-0005-0000-0000-0000B5830000}"/>
    <cellStyle name="Összesen 3 18 2" xfId="33445" xr:uid="{00000000-0005-0000-0000-0000B6830000}"/>
    <cellStyle name="Összesen 3 18 2 2" xfId="33446" xr:uid="{00000000-0005-0000-0000-0000B7830000}"/>
    <cellStyle name="Összesen 3 18 3" xfId="33447" xr:uid="{00000000-0005-0000-0000-0000B8830000}"/>
    <cellStyle name="Összesen 3 18 3 2" xfId="33448" xr:uid="{00000000-0005-0000-0000-0000B9830000}"/>
    <cellStyle name="Összesen 3 18 4" xfId="33449" xr:uid="{00000000-0005-0000-0000-0000BA830000}"/>
    <cellStyle name="Összesen 3 18 5" xfId="33450" xr:uid="{00000000-0005-0000-0000-0000BB830000}"/>
    <cellStyle name="Összesen 3 19" xfId="33451" xr:uid="{00000000-0005-0000-0000-0000BC830000}"/>
    <cellStyle name="Összesen 3 19 2" xfId="33452" xr:uid="{00000000-0005-0000-0000-0000BD830000}"/>
    <cellStyle name="Összesen 3 19 2 2" xfId="33453" xr:uid="{00000000-0005-0000-0000-0000BE830000}"/>
    <cellStyle name="Összesen 3 19 3" xfId="33454" xr:uid="{00000000-0005-0000-0000-0000BF830000}"/>
    <cellStyle name="Összesen 3 19 3 2" xfId="33455" xr:uid="{00000000-0005-0000-0000-0000C0830000}"/>
    <cellStyle name="Összesen 3 19 4" xfId="33456" xr:uid="{00000000-0005-0000-0000-0000C1830000}"/>
    <cellStyle name="Összesen 3 19 5" xfId="33457" xr:uid="{00000000-0005-0000-0000-0000C2830000}"/>
    <cellStyle name="Összesen 3 2" xfId="33458" xr:uid="{00000000-0005-0000-0000-0000C3830000}"/>
    <cellStyle name="Összesen 3 2 10" xfId="33459" xr:uid="{00000000-0005-0000-0000-0000C4830000}"/>
    <cellStyle name="Összesen 3 2 2" xfId="33460" xr:uid="{00000000-0005-0000-0000-0000C5830000}"/>
    <cellStyle name="Összesen 3 2 2 2" xfId="33461" xr:uid="{00000000-0005-0000-0000-0000C6830000}"/>
    <cellStyle name="Összesen 3 2 2 2 2" xfId="33462" xr:uid="{00000000-0005-0000-0000-0000C7830000}"/>
    <cellStyle name="Összesen 3 2 2 2 2 2" xfId="33463" xr:uid="{00000000-0005-0000-0000-0000C8830000}"/>
    <cellStyle name="Összesen 3 2 2 2 2 2 2" xfId="33464" xr:uid="{00000000-0005-0000-0000-0000C9830000}"/>
    <cellStyle name="Összesen 3 2 2 2 2 3" xfId="33465" xr:uid="{00000000-0005-0000-0000-0000CA830000}"/>
    <cellStyle name="Összesen 3 2 2 2 2 3 2" xfId="33466" xr:uid="{00000000-0005-0000-0000-0000CB830000}"/>
    <cellStyle name="Összesen 3 2 2 2 2 4" xfId="33467" xr:uid="{00000000-0005-0000-0000-0000CC830000}"/>
    <cellStyle name="Összesen 3 2 2 2 2 5" xfId="33468" xr:uid="{00000000-0005-0000-0000-0000CD830000}"/>
    <cellStyle name="Összesen 3 2 2 2 3" xfId="33469" xr:uid="{00000000-0005-0000-0000-0000CE830000}"/>
    <cellStyle name="Összesen 3 2 2 2 3 2" xfId="33470" xr:uid="{00000000-0005-0000-0000-0000CF830000}"/>
    <cellStyle name="Összesen 3 2 2 2 4" xfId="33471" xr:uid="{00000000-0005-0000-0000-0000D0830000}"/>
    <cellStyle name="Összesen 3 2 2 2 4 2" xfId="33472" xr:uid="{00000000-0005-0000-0000-0000D1830000}"/>
    <cellStyle name="Összesen 3 2 2 2 5" xfId="33473" xr:uid="{00000000-0005-0000-0000-0000D2830000}"/>
    <cellStyle name="Összesen 3 2 2 2 6" xfId="33474" xr:uid="{00000000-0005-0000-0000-0000D3830000}"/>
    <cellStyle name="Összesen 3 2 2 3" xfId="33475" xr:uid="{00000000-0005-0000-0000-0000D4830000}"/>
    <cellStyle name="Összesen 3 2 2 3 2" xfId="33476" xr:uid="{00000000-0005-0000-0000-0000D5830000}"/>
    <cellStyle name="Összesen 3 2 2 3 2 2" xfId="33477" xr:uid="{00000000-0005-0000-0000-0000D6830000}"/>
    <cellStyle name="Összesen 3 2 2 3 2 2 2" xfId="33478" xr:uid="{00000000-0005-0000-0000-0000D7830000}"/>
    <cellStyle name="Összesen 3 2 2 3 2 3" xfId="33479" xr:uid="{00000000-0005-0000-0000-0000D8830000}"/>
    <cellStyle name="Összesen 3 2 2 3 2 3 2" xfId="33480" xr:uid="{00000000-0005-0000-0000-0000D9830000}"/>
    <cellStyle name="Összesen 3 2 2 3 2 4" xfId="33481" xr:uid="{00000000-0005-0000-0000-0000DA830000}"/>
    <cellStyle name="Összesen 3 2 2 3 2 5" xfId="33482" xr:uid="{00000000-0005-0000-0000-0000DB830000}"/>
    <cellStyle name="Összesen 3 2 2 3 3" xfId="33483" xr:uid="{00000000-0005-0000-0000-0000DC830000}"/>
    <cellStyle name="Összesen 3 2 2 3 3 2" xfId="33484" xr:uid="{00000000-0005-0000-0000-0000DD830000}"/>
    <cellStyle name="Összesen 3 2 2 3 4" xfId="33485" xr:uid="{00000000-0005-0000-0000-0000DE830000}"/>
    <cellStyle name="Összesen 3 2 2 3 4 2" xfId="33486" xr:uid="{00000000-0005-0000-0000-0000DF830000}"/>
    <cellStyle name="Összesen 3 2 2 3 5" xfId="33487" xr:uid="{00000000-0005-0000-0000-0000E0830000}"/>
    <cellStyle name="Összesen 3 2 2 3 6" xfId="33488" xr:uid="{00000000-0005-0000-0000-0000E1830000}"/>
    <cellStyle name="Összesen 3 2 2 4" xfId="33489" xr:uid="{00000000-0005-0000-0000-0000E2830000}"/>
    <cellStyle name="Összesen 3 2 2 4 2" xfId="33490" xr:uid="{00000000-0005-0000-0000-0000E3830000}"/>
    <cellStyle name="Összesen 3 2 2 4 2 2" xfId="33491" xr:uid="{00000000-0005-0000-0000-0000E4830000}"/>
    <cellStyle name="Összesen 3 2 2 4 2 2 2" xfId="33492" xr:uid="{00000000-0005-0000-0000-0000E5830000}"/>
    <cellStyle name="Összesen 3 2 2 4 2 3" xfId="33493" xr:uid="{00000000-0005-0000-0000-0000E6830000}"/>
    <cellStyle name="Összesen 3 2 2 4 2 3 2" xfId="33494" xr:uid="{00000000-0005-0000-0000-0000E7830000}"/>
    <cellStyle name="Összesen 3 2 2 4 2 4" xfId="33495" xr:uid="{00000000-0005-0000-0000-0000E8830000}"/>
    <cellStyle name="Összesen 3 2 2 4 2 5" xfId="33496" xr:uid="{00000000-0005-0000-0000-0000E9830000}"/>
    <cellStyle name="Összesen 3 2 2 4 3" xfId="33497" xr:uid="{00000000-0005-0000-0000-0000EA830000}"/>
    <cellStyle name="Összesen 3 2 2 4 3 2" xfId="33498" xr:uid="{00000000-0005-0000-0000-0000EB830000}"/>
    <cellStyle name="Összesen 3 2 2 4 4" xfId="33499" xr:uid="{00000000-0005-0000-0000-0000EC830000}"/>
    <cellStyle name="Összesen 3 2 2 4 4 2" xfId="33500" xr:uid="{00000000-0005-0000-0000-0000ED830000}"/>
    <cellStyle name="Összesen 3 2 2 4 5" xfId="33501" xr:uid="{00000000-0005-0000-0000-0000EE830000}"/>
    <cellStyle name="Összesen 3 2 2 4 6" xfId="33502" xr:uid="{00000000-0005-0000-0000-0000EF830000}"/>
    <cellStyle name="Összesen 3 2 2 5" xfId="33503" xr:uid="{00000000-0005-0000-0000-0000F0830000}"/>
    <cellStyle name="Összesen 3 2 2 5 2" xfId="33504" xr:uid="{00000000-0005-0000-0000-0000F1830000}"/>
    <cellStyle name="Összesen 3 2 2 5 2 2" xfId="33505" xr:uid="{00000000-0005-0000-0000-0000F2830000}"/>
    <cellStyle name="Összesen 3 2 2 5 3" xfId="33506" xr:uid="{00000000-0005-0000-0000-0000F3830000}"/>
    <cellStyle name="Összesen 3 2 2 5 3 2" xfId="33507" xr:uid="{00000000-0005-0000-0000-0000F4830000}"/>
    <cellStyle name="Összesen 3 2 2 5 4" xfId="33508" xr:uid="{00000000-0005-0000-0000-0000F5830000}"/>
    <cellStyle name="Összesen 3 2 2 5 5" xfId="33509" xr:uid="{00000000-0005-0000-0000-0000F6830000}"/>
    <cellStyle name="Összesen 3 2 2 6" xfId="33510" xr:uid="{00000000-0005-0000-0000-0000F7830000}"/>
    <cellStyle name="Összesen 3 2 2 6 2" xfId="33511" xr:uid="{00000000-0005-0000-0000-0000F8830000}"/>
    <cellStyle name="Összesen 3 2 2 7" xfId="33512" xr:uid="{00000000-0005-0000-0000-0000F9830000}"/>
    <cellStyle name="Összesen 3 2 2 7 2" xfId="33513" xr:uid="{00000000-0005-0000-0000-0000FA830000}"/>
    <cellStyle name="Összesen 3 2 2 8" xfId="33514" xr:uid="{00000000-0005-0000-0000-0000FB830000}"/>
    <cellStyle name="Összesen 3 2 2 9" xfId="33515" xr:uid="{00000000-0005-0000-0000-0000FC830000}"/>
    <cellStyle name="Összesen 3 2 3" xfId="33516" xr:uid="{00000000-0005-0000-0000-0000FD830000}"/>
    <cellStyle name="Összesen 3 2 3 2" xfId="33517" xr:uid="{00000000-0005-0000-0000-0000FE830000}"/>
    <cellStyle name="Összesen 3 2 3 2 2" xfId="33518" xr:uid="{00000000-0005-0000-0000-0000FF830000}"/>
    <cellStyle name="Összesen 3 2 3 2 2 2" xfId="33519" xr:uid="{00000000-0005-0000-0000-000000840000}"/>
    <cellStyle name="Összesen 3 2 3 2 2 2 2" xfId="33520" xr:uid="{00000000-0005-0000-0000-000001840000}"/>
    <cellStyle name="Összesen 3 2 3 2 2 3" xfId="33521" xr:uid="{00000000-0005-0000-0000-000002840000}"/>
    <cellStyle name="Összesen 3 2 3 2 2 3 2" xfId="33522" xr:uid="{00000000-0005-0000-0000-000003840000}"/>
    <cellStyle name="Összesen 3 2 3 2 2 4" xfId="33523" xr:uid="{00000000-0005-0000-0000-000004840000}"/>
    <cellStyle name="Összesen 3 2 3 2 2 5" xfId="33524" xr:uid="{00000000-0005-0000-0000-000005840000}"/>
    <cellStyle name="Összesen 3 2 3 2 3" xfId="33525" xr:uid="{00000000-0005-0000-0000-000006840000}"/>
    <cellStyle name="Összesen 3 2 3 2 3 2" xfId="33526" xr:uid="{00000000-0005-0000-0000-000007840000}"/>
    <cellStyle name="Összesen 3 2 3 2 4" xfId="33527" xr:uid="{00000000-0005-0000-0000-000008840000}"/>
    <cellStyle name="Összesen 3 2 3 2 4 2" xfId="33528" xr:uid="{00000000-0005-0000-0000-000009840000}"/>
    <cellStyle name="Összesen 3 2 3 2 5" xfId="33529" xr:uid="{00000000-0005-0000-0000-00000A840000}"/>
    <cellStyle name="Összesen 3 2 3 2 6" xfId="33530" xr:uid="{00000000-0005-0000-0000-00000B840000}"/>
    <cellStyle name="Összesen 3 2 3 3" xfId="33531" xr:uid="{00000000-0005-0000-0000-00000C840000}"/>
    <cellStyle name="Összesen 3 2 3 3 2" xfId="33532" xr:uid="{00000000-0005-0000-0000-00000D840000}"/>
    <cellStyle name="Összesen 3 2 3 3 2 2" xfId="33533" xr:uid="{00000000-0005-0000-0000-00000E840000}"/>
    <cellStyle name="Összesen 3 2 3 3 2 2 2" xfId="33534" xr:uid="{00000000-0005-0000-0000-00000F840000}"/>
    <cellStyle name="Összesen 3 2 3 3 2 3" xfId="33535" xr:uid="{00000000-0005-0000-0000-000010840000}"/>
    <cellStyle name="Összesen 3 2 3 3 2 3 2" xfId="33536" xr:uid="{00000000-0005-0000-0000-000011840000}"/>
    <cellStyle name="Összesen 3 2 3 3 2 4" xfId="33537" xr:uid="{00000000-0005-0000-0000-000012840000}"/>
    <cellStyle name="Összesen 3 2 3 3 2 5" xfId="33538" xr:uid="{00000000-0005-0000-0000-000013840000}"/>
    <cellStyle name="Összesen 3 2 3 3 3" xfId="33539" xr:uid="{00000000-0005-0000-0000-000014840000}"/>
    <cellStyle name="Összesen 3 2 3 3 3 2" xfId="33540" xr:uid="{00000000-0005-0000-0000-000015840000}"/>
    <cellStyle name="Összesen 3 2 3 3 4" xfId="33541" xr:uid="{00000000-0005-0000-0000-000016840000}"/>
    <cellStyle name="Összesen 3 2 3 3 4 2" xfId="33542" xr:uid="{00000000-0005-0000-0000-000017840000}"/>
    <cellStyle name="Összesen 3 2 3 3 5" xfId="33543" xr:uid="{00000000-0005-0000-0000-000018840000}"/>
    <cellStyle name="Összesen 3 2 3 3 6" xfId="33544" xr:uid="{00000000-0005-0000-0000-000019840000}"/>
    <cellStyle name="Összesen 3 2 3 4" xfId="33545" xr:uid="{00000000-0005-0000-0000-00001A840000}"/>
    <cellStyle name="Összesen 3 2 3 4 2" xfId="33546" xr:uid="{00000000-0005-0000-0000-00001B840000}"/>
    <cellStyle name="Összesen 3 2 3 4 2 2" xfId="33547" xr:uid="{00000000-0005-0000-0000-00001C840000}"/>
    <cellStyle name="Összesen 3 2 3 4 3" xfId="33548" xr:uid="{00000000-0005-0000-0000-00001D840000}"/>
    <cellStyle name="Összesen 3 2 3 4 3 2" xfId="33549" xr:uid="{00000000-0005-0000-0000-00001E840000}"/>
    <cellStyle name="Összesen 3 2 3 4 4" xfId="33550" xr:uid="{00000000-0005-0000-0000-00001F840000}"/>
    <cellStyle name="Összesen 3 2 3 4 5" xfId="33551" xr:uid="{00000000-0005-0000-0000-000020840000}"/>
    <cellStyle name="Összesen 3 2 3 5" xfId="33552" xr:uid="{00000000-0005-0000-0000-000021840000}"/>
    <cellStyle name="Összesen 3 2 3 5 2" xfId="33553" xr:uid="{00000000-0005-0000-0000-000022840000}"/>
    <cellStyle name="Összesen 3 2 3 6" xfId="33554" xr:uid="{00000000-0005-0000-0000-000023840000}"/>
    <cellStyle name="Összesen 3 2 3 6 2" xfId="33555" xr:uid="{00000000-0005-0000-0000-000024840000}"/>
    <cellStyle name="Összesen 3 2 3 7" xfId="33556" xr:uid="{00000000-0005-0000-0000-000025840000}"/>
    <cellStyle name="Összesen 3 2 3 8" xfId="33557" xr:uid="{00000000-0005-0000-0000-000026840000}"/>
    <cellStyle name="Összesen 3 2 4" xfId="33558" xr:uid="{00000000-0005-0000-0000-000027840000}"/>
    <cellStyle name="Összesen 3 2 4 2" xfId="33559" xr:uid="{00000000-0005-0000-0000-000028840000}"/>
    <cellStyle name="Összesen 3 2 4 2 2" xfId="33560" xr:uid="{00000000-0005-0000-0000-000029840000}"/>
    <cellStyle name="Összesen 3 2 4 2 2 2" xfId="33561" xr:uid="{00000000-0005-0000-0000-00002A840000}"/>
    <cellStyle name="Összesen 3 2 4 2 3" xfId="33562" xr:uid="{00000000-0005-0000-0000-00002B840000}"/>
    <cellStyle name="Összesen 3 2 4 2 3 2" xfId="33563" xr:uid="{00000000-0005-0000-0000-00002C840000}"/>
    <cellStyle name="Összesen 3 2 4 2 4" xfId="33564" xr:uid="{00000000-0005-0000-0000-00002D840000}"/>
    <cellStyle name="Összesen 3 2 4 2 5" xfId="33565" xr:uid="{00000000-0005-0000-0000-00002E840000}"/>
    <cellStyle name="Összesen 3 2 4 3" xfId="33566" xr:uid="{00000000-0005-0000-0000-00002F840000}"/>
    <cellStyle name="Összesen 3 2 4 3 2" xfId="33567" xr:uid="{00000000-0005-0000-0000-000030840000}"/>
    <cellStyle name="Összesen 3 2 4 4" xfId="33568" xr:uid="{00000000-0005-0000-0000-000031840000}"/>
    <cellStyle name="Összesen 3 2 4 4 2" xfId="33569" xr:uid="{00000000-0005-0000-0000-000032840000}"/>
    <cellStyle name="Összesen 3 2 4 5" xfId="33570" xr:uid="{00000000-0005-0000-0000-000033840000}"/>
    <cellStyle name="Összesen 3 2 4 6" xfId="33571" xr:uid="{00000000-0005-0000-0000-000034840000}"/>
    <cellStyle name="Összesen 3 2 5" xfId="33572" xr:uid="{00000000-0005-0000-0000-000035840000}"/>
    <cellStyle name="Összesen 3 2 5 2" xfId="33573" xr:uid="{00000000-0005-0000-0000-000036840000}"/>
    <cellStyle name="Összesen 3 2 5 2 2" xfId="33574" xr:uid="{00000000-0005-0000-0000-000037840000}"/>
    <cellStyle name="Összesen 3 2 5 2 2 2" xfId="33575" xr:uid="{00000000-0005-0000-0000-000038840000}"/>
    <cellStyle name="Összesen 3 2 5 2 3" xfId="33576" xr:uid="{00000000-0005-0000-0000-000039840000}"/>
    <cellStyle name="Összesen 3 2 5 2 3 2" xfId="33577" xr:uid="{00000000-0005-0000-0000-00003A840000}"/>
    <cellStyle name="Összesen 3 2 5 2 4" xfId="33578" xr:uid="{00000000-0005-0000-0000-00003B840000}"/>
    <cellStyle name="Összesen 3 2 5 2 5" xfId="33579" xr:uid="{00000000-0005-0000-0000-00003C840000}"/>
    <cellStyle name="Összesen 3 2 5 3" xfId="33580" xr:uid="{00000000-0005-0000-0000-00003D840000}"/>
    <cellStyle name="Összesen 3 2 5 3 2" xfId="33581" xr:uid="{00000000-0005-0000-0000-00003E840000}"/>
    <cellStyle name="Összesen 3 2 5 4" xfId="33582" xr:uid="{00000000-0005-0000-0000-00003F840000}"/>
    <cellStyle name="Összesen 3 2 5 4 2" xfId="33583" xr:uid="{00000000-0005-0000-0000-000040840000}"/>
    <cellStyle name="Összesen 3 2 5 5" xfId="33584" xr:uid="{00000000-0005-0000-0000-000041840000}"/>
    <cellStyle name="Összesen 3 2 5 6" xfId="33585" xr:uid="{00000000-0005-0000-0000-000042840000}"/>
    <cellStyle name="Összesen 3 2 6" xfId="33586" xr:uid="{00000000-0005-0000-0000-000043840000}"/>
    <cellStyle name="Összesen 3 2 6 2" xfId="33587" xr:uid="{00000000-0005-0000-0000-000044840000}"/>
    <cellStyle name="Összesen 3 2 6 2 2" xfId="33588" xr:uid="{00000000-0005-0000-0000-000045840000}"/>
    <cellStyle name="Összesen 3 2 6 2 2 2" xfId="33589" xr:uid="{00000000-0005-0000-0000-000046840000}"/>
    <cellStyle name="Összesen 3 2 6 2 3" xfId="33590" xr:uid="{00000000-0005-0000-0000-000047840000}"/>
    <cellStyle name="Összesen 3 2 6 2 3 2" xfId="33591" xr:uid="{00000000-0005-0000-0000-000048840000}"/>
    <cellStyle name="Összesen 3 2 6 2 4" xfId="33592" xr:uid="{00000000-0005-0000-0000-000049840000}"/>
    <cellStyle name="Összesen 3 2 6 2 5" xfId="33593" xr:uid="{00000000-0005-0000-0000-00004A840000}"/>
    <cellStyle name="Összesen 3 2 6 3" xfId="33594" xr:uid="{00000000-0005-0000-0000-00004B840000}"/>
    <cellStyle name="Összesen 3 2 6 3 2" xfId="33595" xr:uid="{00000000-0005-0000-0000-00004C840000}"/>
    <cellStyle name="Összesen 3 2 6 4" xfId="33596" xr:uid="{00000000-0005-0000-0000-00004D840000}"/>
    <cellStyle name="Összesen 3 2 6 4 2" xfId="33597" xr:uid="{00000000-0005-0000-0000-00004E840000}"/>
    <cellStyle name="Összesen 3 2 6 5" xfId="33598" xr:uid="{00000000-0005-0000-0000-00004F840000}"/>
    <cellStyle name="Összesen 3 2 6 6" xfId="33599" xr:uid="{00000000-0005-0000-0000-000050840000}"/>
    <cellStyle name="Összesen 3 2 7" xfId="33600" xr:uid="{00000000-0005-0000-0000-000051840000}"/>
    <cellStyle name="Összesen 3 2 7 2" xfId="33601" xr:uid="{00000000-0005-0000-0000-000052840000}"/>
    <cellStyle name="Összesen 3 2 7 2 2" xfId="33602" xr:uid="{00000000-0005-0000-0000-000053840000}"/>
    <cellStyle name="Összesen 3 2 7 3" xfId="33603" xr:uid="{00000000-0005-0000-0000-000054840000}"/>
    <cellStyle name="Összesen 3 2 7 3 2" xfId="33604" xr:uid="{00000000-0005-0000-0000-000055840000}"/>
    <cellStyle name="Összesen 3 2 7 4" xfId="33605" xr:uid="{00000000-0005-0000-0000-000056840000}"/>
    <cellStyle name="Összesen 3 2 7 5" xfId="33606" xr:uid="{00000000-0005-0000-0000-000057840000}"/>
    <cellStyle name="Összesen 3 2 8" xfId="33607" xr:uid="{00000000-0005-0000-0000-000058840000}"/>
    <cellStyle name="Összesen 3 2 8 2" xfId="33608" xr:uid="{00000000-0005-0000-0000-000059840000}"/>
    <cellStyle name="Összesen 3 2 9" xfId="33609" xr:uid="{00000000-0005-0000-0000-00005A840000}"/>
    <cellStyle name="Összesen 3 2 9 2" xfId="33610" xr:uid="{00000000-0005-0000-0000-00005B840000}"/>
    <cellStyle name="Összesen 3 20" xfId="33611" xr:uid="{00000000-0005-0000-0000-00005C840000}"/>
    <cellStyle name="Összesen 3 20 2" xfId="33612" xr:uid="{00000000-0005-0000-0000-00005D840000}"/>
    <cellStyle name="Összesen 3 20 2 2" xfId="33613" xr:uid="{00000000-0005-0000-0000-00005E840000}"/>
    <cellStyle name="Összesen 3 20 3" xfId="33614" xr:uid="{00000000-0005-0000-0000-00005F840000}"/>
    <cellStyle name="Összesen 3 20 3 2" xfId="33615" xr:uid="{00000000-0005-0000-0000-000060840000}"/>
    <cellStyle name="Összesen 3 20 4" xfId="33616" xr:uid="{00000000-0005-0000-0000-000061840000}"/>
    <cellStyle name="Összesen 3 20 5" xfId="33617" xr:uid="{00000000-0005-0000-0000-000062840000}"/>
    <cellStyle name="Összesen 3 21" xfId="33618" xr:uid="{00000000-0005-0000-0000-000063840000}"/>
    <cellStyle name="Összesen 3 21 2" xfId="33619" xr:uid="{00000000-0005-0000-0000-000064840000}"/>
    <cellStyle name="Összesen 3 21 2 2" xfId="33620" xr:uid="{00000000-0005-0000-0000-000065840000}"/>
    <cellStyle name="Összesen 3 21 3" xfId="33621" xr:uid="{00000000-0005-0000-0000-000066840000}"/>
    <cellStyle name="Összesen 3 21 3 2" xfId="33622" xr:uid="{00000000-0005-0000-0000-000067840000}"/>
    <cellStyle name="Összesen 3 21 4" xfId="33623" xr:uid="{00000000-0005-0000-0000-000068840000}"/>
    <cellStyle name="Összesen 3 21 5" xfId="33624" xr:uid="{00000000-0005-0000-0000-000069840000}"/>
    <cellStyle name="Összesen 3 22" xfId="33625" xr:uid="{00000000-0005-0000-0000-00006A840000}"/>
    <cellStyle name="Összesen 3 22 2" xfId="33626" xr:uid="{00000000-0005-0000-0000-00006B840000}"/>
    <cellStyle name="Összesen 3 23" xfId="33627" xr:uid="{00000000-0005-0000-0000-00006C840000}"/>
    <cellStyle name="Összesen 3 23 2" xfId="33628" xr:uid="{00000000-0005-0000-0000-00006D840000}"/>
    <cellStyle name="Összesen 3 24" xfId="33629" xr:uid="{00000000-0005-0000-0000-00006E840000}"/>
    <cellStyle name="Összesen 3 24 2" xfId="33630" xr:uid="{00000000-0005-0000-0000-00006F840000}"/>
    <cellStyle name="Összesen 3 25" xfId="33631" xr:uid="{00000000-0005-0000-0000-000070840000}"/>
    <cellStyle name="Összesen 3 26" xfId="33632" xr:uid="{00000000-0005-0000-0000-000071840000}"/>
    <cellStyle name="Összesen 3 3" xfId="33633" xr:uid="{00000000-0005-0000-0000-000072840000}"/>
    <cellStyle name="Összesen 3 3 10" xfId="33634" xr:uid="{00000000-0005-0000-0000-000073840000}"/>
    <cellStyle name="Összesen 3 3 11" xfId="33635" xr:uid="{00000000-0005-0000-0000-000074840000}"/>
    <cellStyle name="Összesen 3 3 2" xfId="33636" xr:uid="{00000000-0005-0000-0000-000075840000}"/>
    <cellStyle name="Összesen 3 3 2 2" xfId="33637" xr:uid="{00000000-0005-0000-0000-000076840000}"/>
    <cellStyle name="Összesen 3 3 2 2 2" xfId="33638" xr:uid="{00000000-0005-0000-0000-000077840000}"/>
    <cellStyle name="Összesen 3 3 2 2 2 2" xfId="33639" xr:uid="{00000000-0005-0000-0000-000078840000}"/>
    <cellStyle name="Összesen 3 3 2 2 2 2 2" xfId="33640" xr:uid="{00000000-0005-0000-0000-000079840000}"/>
    <cellStyle name="Összesen 3 3 2 2 2 3" xfId="33641" xr:uid="{00000000-0005-0000-0000-00007A840000}"/>
    <cellStyle name="Összesen 3 3 2 2 2 3 2" xfId="33642" xr:uid="{00000000-0005-0000-0000-00007B840000}"/>
    <cellStyle name="Összesen 3 3 2 2 2 4" xfId="33643" xr:uid="{00000000-0005-0000-0000-00007C840000}"/>
    <cellStyle name="Összesen 3 3 2 2 2 5" xfId="33644" xr:uid="{00000000-0005-0000-0000-00007D840000}"/>
    <cellStyle name="Összesen 3 3 2 2 3" xfId="33645" xr:uid="{00000000-0005-0000-0000-00007E840000}"/>
    <cellStyle name="Összesen 3 3 2 2 3 2" xfId="33646" xr:uid="{00000000-0005-0000-0000-00007F840000}"/>
    <cellStyle name="Összesen 3 3 2 2 4" xfId="33647" xr:uid="{00000000-0005-0000-0000-000080840000}"/>
    <cellStyle name="Összesen 3 3 2 2 4 2" xfId="33648" xr:uid="{00000000-0005-0000-0000-000081840000}"/>
    <cellStyle name="Összesen 3 3 2 2 5" xfId="33649" xr:uid="{00000000-0005-0000-0000-000082840000}"/>
    <cellStyle name="Összesen 3 3 2 2 6" xfId="33650" xr:uid="{00000000-0005-0000-0000-000083840000}"/>
    <cellStyle name="Összesen 3 3 2 3" xfId="33651" xr:uid="{00000000-0005-0000-0000-000084840000}"/>
    <cellStyle name="Összesen 3 3 2 3 2" xfId="33652" xr:uid="{00000000-0005-0000-0000-000085840000}"/>
    <cellStyle name="Összesen 3 3 2 3 2 2" xfId="33653" xr:uid="{00000000-0005-0000-0000-000086840000}"/>
    <cellStyle name="Összesen 3 3 2 3 2 2 2" xfId="33654" xr:uid="{00000000-0005-0000-0000-000087840000}"/>
    <cellStyle name="Összesen 3 3 2 3 2 3" xfId="33655" xr:uid="{00000000-0005-0000-0000-000088840000}"/>
    <cellStyle name="Összesen 3 3 2 3 2 3 2" xfId="33656" xr:uid="{00000000-0005-0000-0000-000089840000}"/>
    <cellStyle name="Összesen 3 3 2 3 2 4" xfId="33657" xr:uid="{00000000-0005-0000-0000-00008A840000}"/>
    <cellStyle name="Összesen 3 3 2 3 2 5" xfId="33658" xr:uid="{00000000-0005-0000-0000-00008B840000}"/>
    <cellStyle name="Összesen 3 3 2 3 3" xfId="33659" xr:uid="{00000000-0005-0000-0000-00008C840000}"/>
    <cellStyle name="Összesen 3 3 2 3 3 2" xfId="33660" xr:uid="{00000000-0005-0000-0000-00008D840000}"/>
    <cellStyle name="Összesen 3 3 2 3 4" xfId="33661" xr:uid="{00000000-0005-0000-0000-00008E840000}"/>
    <cellStyle name="Összesen 3 3 2 3 4 2" xfId="33662" xr:uid="{00000000-0005-0000-0000-00008F840000}"/>
    <cellStyle name="Összesen 3 3 2 3 5" xfId="33663" xr:uid="{00000000-0005-0000-0000-000090840000}"/>
    <cellStyle name="Összesen 3 3 2 3 6" xfId="33664" xr:uid="{00000000-0005-0000-0000-000091840000}"/>
    <cellStyle name="Összesen 3 3 2 4" xfId="33665" xr:uid="{00000000-0005-0000-0000-000092840000}"/>
    <cellStyle name="Összesen 3 3 2 4 2" xfId="33666" xr:uid="{00000000-0005-0000-0000-000093840000}"/>
    <cellStyle name="Összesen 3 3 2 4 2 2" xfId="33667" xr:uid="{00000000-0005-0000-0000-000094840000}"/>
    <cellStyle name="Összesen 3 3 2 4 2 2 2" xfId="33668" xr:uid="{00000000-0005-0000-0000-000095840000}"/>
    <cellStyle name="Összesen 3 3 2 4 2 3" xfId="33669" xr:uid="{00000000-0005-0000-0000-000096840000}"/>
    <cellStyle name="Összesen 3 3 2 4 2 3 2" xfId="33670" xr:uid="{00000000-0005-0000-0000-000097840000}"/>
    <cellStyle name="Összesen 3 3 2 4 2 4" xfId="33671" xr:uid="{00000000-0005-0000-0000-000098840000}"/>
    <cellStyle name="Összesen 3 3 2 4 2 5" xfId="33672" xr:uid="{00000000-0005-0000-0000-000099840000}"/>
    <cellStyle name="Összesen 3 3 2 4 3" xfId="33673" xr:uid="{00000000-0005-0000-0000-00009A840000}"/>
    <cellStyle name="Összesen 3 3 2 4 3 2" xfId="33674" xr:uid="{00000000-0005-0000-0000-00009B840000}"/>
    <cellStyle name="Összesen 3 3 2 4 4" xfId="33675" xr:uid="{00000000-0005-0000-0000-00009C840000}"/>
    <cellStyle name="Összesen 3 3 2 4 4 2" xfId="33676" xr:uid="{00000000-0005-0000-0000-00009D840000}"/>
    <cellStyle name="Összesen 3 3 2 4 5" xfId="33677" xr:uid="{00000000-0005-0000-0000-00009E840000}"/>
    <cellStyle name="Összesen 3 3 2 4 6" xfId="33678" xr:uid="{00000000-0005-0000-0000-00009F840000}"/>
    <cellStyle name="Összesen 3 3 2 5" xfId="33679" xr:uid="{00000000-0005-0000-0000-0000A0840000}"/>
    <cellStyle name="Összesen 3 3 2 5 2" xfId="33680" xr:uid="{00000000-0005-0000-0000-0000A1840000}"/>
    <cellStyle name="Összesen 3 3 2 5 2 2" xfId="33681" xr:uid="{00000000-0005-0000-0000-0000A2840000}"/>
    <cellStyle name="Összesen 3 3 2 5 3" xfId="33682" xr:uid="{00000000-0005-0000-0000-0000A3840000}"/>
    <cellStyle name="Összesen 3 3 2 5 3 2" xfId="33683" xr:uid="{00000000-0005-0000-0000-0000A4840000}"/>
    <cellStyle name="Összesen 3 3 2 5 4" xfId="33684" xr:uid="{00000000-0005-0000-0000-0000A5840000}"/>
    <cellStyle name="Összesen 3 3 2 5 5" xfId="33685" xr:uid="{00000000-0005-0000-0000-0000A6840000}"/>
    <cellStyle name="Összesen 3 3 2 6" xfId="33686" xr:uid="{00000000-0005-0000-0000-0000A7840000}"/>
    <cellStyle name="Összesen 3 3 2 6 2" xfId="33687" xr:uid="{00000000-0005-0000-0000-0000A8840000}"/>
    <cellStyle name="Összesen 3 3 2 7" xfId="33688" xr:uid="{00000000-0005-0000-0000-0000A9840000}"/>
    <cellStyle name="Összesen 3 3 2 7 2" xfId="33689" xr:uid="{00000000-0005-0000-0000-0000AA840000}"/>
    <cellStyle name="Összesen 3 3 2 8" xfId="33690" xr:uid="{00000000-0005-0000-0000-0000AB840000}"/>
    <cellStyle name="Összesen 3 3 2 9" xfId="33691" xr:uid="{00000000-0005-0000-0000-0000AC840000}"/>
    <cellStyle name="Összesen 3 3 3" xfId="33692" xr:uid="{00000000-0005-0000-0000-0000AD840000}"/>
    <cellStyle name="Összesen 3 3 3 2" xfId="33693" xr:uid="{00000000-0005-0000-0000-0000AE840000}"/>
    <cellStyle name="Összesen 3 3 3 2 2" xfId="33694" xr:uid="{00000000-0005-0000-0000-0000AF840000}"/>
    <cellStyle name="Összesen 3 3 3 2 2 2" xfId="33695" xr:uid="{00000000-0005-0000-0000-0000B0840000}"/>
    <cellStyle name="Összesen 3 3 3 2 3" xfId="33696" xr:uid="{00000000-0005-0000-0000-0000B1840000}"/>
    <cellStyle name="Összesen 3 3 3 2 3 2" xfId="33697" xr:uid="{00000000-0005-0000-0000-0000B2840000}"/>
    <cellStyle name="Összesen 3 3 3 2 4" xfId="33698" xr:uid="{00000000-0005-0000-0000-0000B3840000}"/>
    <cellStyle name="Összesen 3 3 3 2 5" xfId="33699" xr:uid="{00000000-0005-0000-0000-0000B4840000}"/>
    <cellStyle name="Összesen 3 3 3 3" xfId="33700" xr:uid="{00000000-0005-0000-0000-0000B5840000}"/>
    <cellStyle name="Összesen 3 3 3 3 2" xfId="33701" xr:uid="{00000000-0005-0000-0000-0000B6840000}"/>
    <cellStyle name="Összesen 3 3 3 4" xfId="33702" xr:uid="{00000000-0005-0000-0000-0000B7840000}"/>
    <cellStyle name="Összesen 3 3 3 4 2" xfId="33703" xr:uid="{00000000-0005-0000-0000-0000B8840000}"/>
    <cellStyle name="Összesen 3 3 3 5" xfId="33704" xr:uid="{00000000-0005-0000-0000-0000B9840000}"/>
    <cellStyle name="Összesen 3 3 3 6" xfId="33705" xr:uid="{00000000-0005-0000-0000-0000BA840000}"/>
    <cellStyle name="Összesen 3 3 4" xfId="33706" xr:uid="{00000000-0005-0000-0000-0000BB840000}"/>
    <cellStyle name="Összesen 3 3 4 2" xfId="33707" xr:uid="{00000000-0005-0000-0000-0000BC840000}"/>
    <cellStyle name="Összesen 3 3 4 2 2" xfId="33708" xr:uid="{00000000-0005-0000-0000-0000BD840000}"/>
    <cellStyle name="Összesen 3 3 4 2 2 2" xfId="33709" xr:uid="{00000000-0005-0000-0000-0000BE840000}"/>
    <cellStyle name="Összesen 3 3 4 2 3" xfId="33710" xr:uid="{00000000-0005-0000-0000-0000BF840000}"/>
    <cellStyle name="Összesen 3 3 4 2 3 2" xfId="33711" xr:uid="{00000000-0005-0000-0000-0000C0840000}"/>
    <cellStyle name="Összesen 3 3 4 2 4" xfId="33712" xr:uid="{00000000-0005-0000-0000-0000C1840000}"/>
    <cellStyle name="Összesen 3 3 4 2 5" xfId="33713" xr:uid="{00000000-0005-0000-0000-0000C2840000}"/>
    <cellStyle name="Összesen 3 3 4 3" xfId="33714" xr:uid="{00000000-0005-0000-0000-0000C3840000}"/>
    <cellStyle name="Összesen 3 3 4 3 2" xfId="33715" xr:uid="{00000000-0005-0000-0000-0000C4840000}"/>
    <cellStyle name="Összesen 3 3 4 4" xfId="33716" xr:uid="{00000000-0005-0000-0000-0000C5840000}"/>
    <cellStyle name="Összesen 3 3 4 4 2" xfId="33717" xr:uid="{00000000-0005-0000-0000-0000C6840000}"/>
    <cellStyle name="Összesen 3 3 4 5" xfId="33718" xr:uid="{00000000-0005-0000-0000-0000C7840000}"/>
    <cellStyle name="Összesen 3 3 4 6" xfId="33719" xr:uid="{00000000-0005-0000-0000-0000C8840000}"/>
    <cellStyle name="Összesen 3 3 5" xfId="33720" xr:uid="{00000000-0005-0000-0000-0000C9840000}"/>
    <cellStyle name="Összesen 3 3 5 2" xfId="33721" xr:uid="{00000000-0005-0000-0000-0000CA840000}"/>
    <cellStyle name="Összesen 3 3 5 2 2" xfId="33722" xr:uid="{00000000-0005-0000-0000-0000CB840000}"/>
    <cellStyle name="Összesen 3 3 5 2 2 2" xfId="33723" xr:uid="{00000000-0005-0000-0000-0000CC840000}"/>
    <cellStyle name="Összesen 3 3 5 2 3" xfId="33724" xr:uid="{00000000-0005-0000-0000-0000CD840000}"/>
    <cellStyle name="Összesen 3 3 5 2 3 2" xfId="33725" xr:uid="{00000000-0005-0000-0000-0000CE840000}"/>
    <cellStyle name="Összesen 3 3 5 2 4" xfId="33726" xr:uid="{00000000-0005-0000-0000-0000CF840000}"/>
    <cellStyle name="Összesen 3 3 5 2 5" xfId="33727" xr:uid="{00000000-0005-0000-0000-0000D0840000}"/>
    <cellStyle name="Összesen 3 3 5 3" xfId="33728" xr:uid="{00000000-0005-0000-0000-0000D1840000}"/>
    <cellStyle name="Összesen 3 3 5 3 2" xfId="33729" xr:uid="{00000000-0005-0000-0000-0000D2840000}"/>
    <cellStyle name="Összesen 3 3 5 4" xfId="33730" xr:uid="{00000000-0005-0000-0000-0000D3840000}"/>
    <cellStyle name="Összesen 3 3 5 4 2" xfId="33731" xr:uid="{00000000-0005-0000-0000-0000D4840000}"/>
    <cellStyle name="Összesen 3 3 5 5" xfId="33732" xr:uid="{00000000-0005-0000-0000-0000D5840000}"/>
    <cellStyle name="Összesen 3 3 5 6" xfId="33733" xr:uid="{00000000-0005-0000-0000-0000D6840000}"/>
    <cellStyle name="Összesen 3 3 6" xfId="33734" xr:uid="{00000000-0005-0000-0000-0000D7840000}"/>
    <cellStyle name="Összesen 3 3 6 2" xfId="33735" xr:uid="{00000000-0005-0000-0000-0000D8840000}"/>
    <cellStyle name="Összesen 3 3 6 2 2" xfId="33736" xr:uid="{00000000-0005-0000-0000-0000D9840000}"/>
    <cellStyle name="Összesen 3 3 6 2 2 2" xfId="33737" xr:uid="{00000000-0005-0000-0000-0000DA840000}"/>
    <cellStyle name="Összesen 3 3 6 2 3" xfId="33738" xr:uid="{00000000-0005-0000-0000-0000DB840000}"/>
    <cellStyle name="Összesen 3 3 6 2 3 2" xfId="33739" xr:uid="{00000000-0005-0000-0000-0000DC840000}"/>
    <cellStyle name="Összesen 3 3 6 2 4" xfId="33740" xr:uid="{00000000-0005-0000-0000-0000DD840000}"/>
    <cellStyle name="Összesen 3 3 6 2 5" xfId="33741" xr:uid="{00000000-0005-0000-0000-0000DE840000}"/>
    <cellStyle name="Összesen 3 3 6 3" xfId="33742" xr:uid="{00000000-0005-0000-0000-0000DF840000}"/>
    <cellStyle name="Összesen 3 3 6 3 2" xfId="33743" xr:uid="{00000000-0005-0000-0000-0000E0840000}"/>
    <cellStyle name="Összesen 3 3 6 4" xfId="33744" xr:uid="{00000000-0005-0000-0000-0000E1840000}"/>
    <cellStyle name="Összesen 3 3 6 4 2" xfId="33745" xr:uid="{00000000-0005-0000-0000-0000E2840000}"/>
    <cellStyle name="Összesen 3 3 6 5" xfId="33746" xr:uid="{00000000-0005-0000-0000-0000E3840000}"/>
    <cellStyle name="Összesen 3 3 6 6" xfId="33747" xr:uid="{00000000-0005-0000-0000-0000E4840000}"/>
    <cellStyle name="Összesen 3 3 7" xfId="33748" xr:uid="{00000000-0005-0000-0000-0000E5840000}"/>
    <cellStyle name="Összesen 3 3 7 2" xfId="33749" xr:uid="{00000000-0005-0000-0000-0000E6840000}"/>
    <cellStyle name="Összesen 3 3 7 2 2" xfId="33750" xr:uid="{00000000-0005-0000-0000-0000E7840000}"/>
    <cellStyle name="Összesen 3 3 7 3" xfId="33751" xr:uid="{00000000-0005-0000-0000-0000E8840000}"/>
    <cellStyle name="Összesen 3 3 7 3 2" xfId="33752" xr:uid="{00000000-0005-0000-0000-0000E9840000}"/>
    <cellStyle name="Összesen 3 3 7 4" xfId="33753" xr:uid="{00000000-0005-0000-0000-0000EA840000}"/>
    <cellStyle name="Összesen 3 3 7 5" xfId="33754" xr:uid="{00000000-0005-0000-0000-0000EB840000}"/>
    <cellStyle name="Összesen 3 3 8" xfId="33755" xr:uid="{00000000-0005-0000-0000-0000EC840000}"/>
    <cellStyle name="Összesen 3 3 8 2" xfId="33756" xr:uid="{00000000-0005-0000-0000-0000ED840000}"/>
    <cellStyle name="Összesen 3 3 9" xfId="33757" xr:uid="{00000000-0005-0000-0000-0000EE840000}"/>
    <cellStyle name="Összesen 3 3 9 2" xfId="33758" xr:uid="{00000000-0005-0000-0000-0000EF840000}"/>
    <cellStyle name="Összesen 3 4" xfId="33759" xr:uid="{00000000-0005-0000-0000-0000F0840000}"/>
    <cellStyle name="Összesen 3 4 2" xfId="33760" xr:uid="{00000000-0005-0000-0000-0000F1840000}"/>
    <cellStyle name="Összesen 3 4 2 2" xfId="33761" xr:uid="{00000000-0005-0000-0000-0000F2840000}"/>
    <cellStyle name="Összesen 3 4 2 2 2" xfId="33762" xr:uid="{00000000-0005-0000-0000-0000F3840000}"/>
    <cellStyle name="Összesen 3 4 2 2 2 2" xfId="33763" xr:uid="{00000000-0005-0000-0000-0000F4840000}"/>
    <cellStyle name="Összesen 3 4 2 2 3" xfId="33764" xr:uid="{00000000-0005-0000-0000-0000F5840000}"/>
    <cellStyle name="Összesen 3 4 2 2 3 2" xfId="33765" xr:uid="{00000000-0005-0000-0000-0000F6840000}"/>
    <cellStyle name="Összesen 3 4 2 2 4" xfId="33766" xr:uid="{00000000-0005-0000-0000-0000F7840000}"/>
    <cellStyle name="Összesen 3 4 2 2 5" xfId="33767" xr:uid="{00000000-0005-0000-0000-0000F8840000}"/>
    <cellStyle name="Összesen 3 4 2 3" xfId="33768" xr:uid="{00000000-0005-0000-0000-0000F9840000}"/>
    <cellStyle name="Összesen 3 4 2 3 2" xfId="33769" xr:uid="{00000000-0005-0000-0000-0000FA840000}"/>
    <cellStyle name="Összesen 3 4 2 4" xfId="33770" xr:uid="{00000000-0005-0000-0000-0000FB840000}"/>
    <cellStyle name="Összesen 3 4 2 4 2" xfId="33771" xr:uid="{00000000-0005-0000-0000-0000FC840000}"/>
    <cellStyle name="Összesen 3 4 2 5" xfId="33772" xr:uid="{00000000-0005-0000-0000-0000FD840000}"/>
    <cellStyle name="Összesen 3 4 2 6" xfId="33773" xr:uid="{00000000-0005-0000-0000-0000FE840000}"/>
    <cellStyle name="Összesen 3 4 3" xfId="33774" xr:uid="{00000000-0005-0000-0000-0000FF840000}"/>
    <cellStyle name="Összesen 3 4 3 2" xfId="33775" xr:uid="{00000000-0005-0000-0000-000000850000}"/>
    <cellStyle name="Összesen 3 4 3 2 2" xfId="33776" xr:uid="{00000000-0005-0000-0000-000001850000}"/>
    <cellStyle name="Összesen 3 4 3 2 2 2" xfId="33777" xr:uid="{00000000-0005-0000-0000-000002850000}"/>
    <cellStyle name="Összesen 3 4 3 2 3" xfId="33778" xr:uid="{00000000-0005-0000-0000-000003850000}"/>
    <cellStyle name="Összesen 3 4 3 2 3 2" xfId="33779" xr:uid="{00000000-0005-0000-0000-000004850000}"/>
    <cellStyle name="Összesen 3 4 3 2 4" xfId="33780" xr:uid="{00000000-0005-0000-0000-000005850000}"/>
    <cellStyle name="Összesen 3 4 3 2 5" xfId="33781" xr:uid="{00000000-0005-0000-0000-000006850000}"/>
    <cellStyle name="Összesen 3 4 3 3" xfId="33782" xr:uid="{00000000-0005-0000-0000-000007850000}"/>
    <cellStyle name="Összesen 3 4 3 3 2" xfId="33783" xr:uid="{00000000-0005-0000-0000-000008850000}"/>
    <cellStyle name="Összesen 3 4 3 4" xfId="33784" xr:uid="{00000000-0005-0000-0000-000009850000}"/>
    <cellStyle name="Összesen 3 4 3 4 2" xfId="33785" xr:uid="{00000000-0005-0000-0000-00000A850000}"/>
    <cellStyle name="Összesen 3 4 3 5" xfId="33786" xr:uid="{00000000-0005-0000-0000-00000B850000}"/>
    <cellStyle name="Összesen 3 4 3 6" xfId="33787" xr:uid="{00000000-0005-0000-0000-00000C850000}"/>
    <cellStyle name="Összesen 3 4 4" xfId="33788" xr:uid="{00000000-0005-0000-0000-00000D850000}"/>
    <cellStyle name="Összesen 3 4 4 2" xfId="33789" xr:uid="{00000000-0005-0000-0000-00000E850000}"/>
    <cellStyle name="Összesen 3 4 4 2 2" xfId="33790" xr:uid="{00000000-0005-0000-0000-00000F850000}"/>
    <cellStyle name="Összesen 3 4 4 2 2 2" xfId="33791" xr:uid="{00000000-0005-0000-0000-000010850000}"/>
    <cellStyle name="Összesen 3 4 4 2 3" xfId="33792" xr:uid="{00000000-0005-0000-0000-000011850000}"/>
    <cellStyle name="Összesen 3 4 4 2 3 2" xfId="33793" xr:uid="{00000000-0005-0000-0000-000012850000}"/>
    <cellStyle name="Összesen 3 4 4 2 4" xfId="33794" xr:uid="{00000000-0005-0000-0000-000013850000}"/>
    <cellStyle name="Összesen 3 4 4 2 5" xfId="33795" xr:uid="{00000000-0005-0000-0000-000014850000}"/>
    <cellStyle name="Összesen 3 4 4 3" xfId="33796" xr:uid="{00000000-0005-0000-0000-000015850000}"/>
    <cellStyle name="Összesen 3 4 4 3 2" xfId="33797" xr:uid="{00000000-0005-0000-0000-000016850000}"/>
    <cellStyle name="Összesen 3 4 4 4" xfId="33798" xr:uid="{00000000-0005-0000-0000-000017850000}"/>
    <cellStyle name="Összesen 3 4 4 4 2" xfId="33799" xr:uid="{00000000-0005-0000-0000-000018850000}"/>
    <cellStyle name="Összesen 3 4 4 5" xfId="33800" xr:uid="{00000000-0005-0000-0000-000019850000}"/>
    <cellStyle name="Összesen 3 4 4 6" xfId="33801" xr:uid="{00000000-0005-0000-0000-00001A850000}"/>
    <cellStyle name="Összesen 3 4 5" xfId="33802" xr:uid="{00000000-0005-0000-0000-00001B850000}"/>
    <cellStyle name="Összesen 3 4 5 2" xfId="33803" xr:uid="{00000000-0005-0000-0000-00001C850000}"/>
    <cellStyle name="Összesen 3 4 5 2 2" xfId="33804" xr:uid="{00000000-0005-0000-0000-00001D850000}"/>
    <cellStyle name="Összesen 3 4 5 3" xfId="33805" xr:uid="{00000000-0005-0000-0000-00001E850000}"/>
    <cellStyle name="Összesen 3 4 5 3 2" xfId="33806" xr:uid="{00000000-0005-0000-0000-00001F850000}"/>
    <cellStyle name="Összesen 3 4 5 4" xfId="33807" xr:uid="{00000000-0005-0000-0000-000020850000}"/>
    <cellStyle name="Összesen 3 4 5 5" xfId="33808" xr:uid="{00000000-0005-0000-0000-000021850000}"/>
    <cellStyle name="Összesen 3 4 6" xfId="33809" xr:uid="{00000000-0005-0000-0000-000022850000}"/>
    <cellStyle name="Összesen 3 4 6 2" xfId="33810" xr:uid="{00000000-0005-0000-0000-000023850000}"/>
    <cellStyle name="Összesen 3 4 7" xfId="33811" xr:uid="{00000000-0005-0000-0000-000024850000}"/>
    <cellStyle name="Összesen 3 4 7 2" xfId="33812" xr:uid="{00000000-0005-0000-0000-000025850000}"/>
    <cellStyle name="Összesen 3 4 8" xfId="33813" xr:uid="{00000000-0005-0000-0000-000026850000}"/>
    <cellStyle name="Összesen 3 4 9" xfId="33814" xr:uid="{00000000-0005-0000-0000-000027850000}"/>
    <cellStyle name="Összesen 3 5" xfId="33815" xr:uid="{00000000-0005-0000-0000-000028850000}"/>
    <cellStyle name="Összesen 3 5 2" xfId="33816" xr:uid="{00000000-0005-0000-0000-000029850000}"/>
    <cellStyle name="Összesen 3 5 2 2" xfId="33817" xr:uid="{00000000-0005-0000-0000-00002A850000}"/>
    <cellStyle name="Összesen 3 5 2 2 2" xfId="33818" xr:uid="{00000000-0005-0000-0000-00002B850000}"/>
    <cellStyle name="Összesen 3 5 2 3" xfId="33819" xr:uid="{00000000-0005-0000-0000-00002C850000}"/>
    <cellStyle name="Összesen 3 5 2 3 2" xfId="33820" xr:uid="{00000000-0005-0000-0000-00002D850000}"/>
    <cellStyle name="Összesen 3 5 2 4" xfId="33821" xr:uid="{00000000-0005-0000-0000-00002E850000}"/>
    <cellStyle name="Összesen 3 5 2 5" xfId="33822" xr:uid="{00000000-0005-0000-0000-00002F850000}"/>
    <cellStyle name="Összesen 3 5 3" xfId="33823" xr:uid="{00000000-0005-0000-0000-000030850000}"/>
    <cellStyle name="Összesen 3 5 3 2" xfId="33824" xr:uid="{00000000-0005-0000-0000-000031850000}"/>
    <cellStyle name="Összesen 3 5 4" xfId="33825" xr:uid="{00000000-0005-0000-0000-000032850000}"/>
    <cellStyle name="Összesen 3 5 4 2" xfId="33826" xr:uid="{00000000-0005-0000-0000-000033850000}"/>
    <cellStyle name="Összesen 3 5 5" xfId="33827" xr:uid="{00000000-0005-0000-0000-000034850000}"/>
    <cellStyle name="Összesen 3 5 6" xfId="33828" xr:uid="{00000000-0005-0000-0000-000035850000}"/>
    <cellStyle name="Összesen 3 6" xfId="33829" xr:uid="{00000000-0005-0000-0000-000036850000}"/>
    <cellStyle name="Összesen 3 6 2" xfId="33830" xr:uid="{00000000-0005-0000-0000-000037850000}"/>
    <cellStyle name="Összesen 3 6 2 2" xfId="33831" xr:uid="{00000000-0005-0000-0000-000038850000}"/>
    <cellStyle name="Összesen 3 6 2 2 2" xfId="33832" xr:uid="{00000000-0005-0000-0000-000039850000}"/>
    <cellStyle name="Összesen 3 6 2 3" xfId="33833" xr:uid="{00000000-0005-0000-0000-00003A850000}"/>
    <cellStyle name="Összesen 3 6 2 3 2" xfId="33834" xr:uid="{00000000-0005-0000-0000-00003B850000}"/>
    <cellStyle name="Összesen 3 6 2 4" xfId="33835" xr:uid="{00000000-0005-0000-0000-00003C850000}"/>
    <cellStyle name="Összesen 3 6 2 5" xfId="33836" xr:uid="{00000000-0005-0000-0000-00003D850000}"/>
    <cellStyle name="Összesen 3 6 3" xfId="33837" xr:uid="{00000000-0005-0000-0000-00003E850000}"/>
    <cellStyle name="Összesen 3 6 3 2" xfId="33838" xr:uid="{00000000-0005-0000-0000-00003F850000}"/>
    <cellStyle name="Összesen 3 6 4" xfId="33839" xr:uid="{00000000-0005-0000-0000-000040850000}"/>
    <cellStyle name="Összesen 3 6 4 2" xfId="33840" xr:uid="{00000000-0005-0000-0000-000041850000}"/>
    <cellStyle name="Összesen 3 6 5" xfId="33841" xr:uid="{00000000-0005-0000-0000-000042850000}"/>
    <cellStyle name="Összesen 3 6 6" xfId="33842" xr:uid="{00000000-0005-0000-0000-000043850000}"/>
    <cellStyle name="Összesen 3 7" xfId="33843" xr:uid="{00000000-0005-0000-0000-000044850000}"/>
    <cellStyle name="Összesen 3 7 2" xfId="33844" xr:uid="{00000000-0005-0000-0000-000045850000}"/>
    <cellStyle name="Összesen 3 7 2 2" xfId="33845" xr:uid="{00000000-0005-0000-0000-000046850000}"/>
    <cellStyle name="Összesen 3 7 2 2 2" xfId="33846" xr:uid="{00000000-0005-0000-0000-000047850000}"/>
    <cellStyle name="Összesen 3 7 2 3" xfId="33847" xr:uid="{00000000-0005-0000-0000-000048850000}"/>
    <cellStyle name="Összesen 3 7 2 3 2" xfId="33848" xr:uid="{00000000-0005-0000-0000-000049850000}"/>
    <cellStyle name="Összesen 3 7 2 4" xfId="33849" xr:uid="{00000000-0005-0000-0000-00004A850000}"/>
    <cellStyle name="Összesen 3 7 2 5" xfId="33850" xr:uid="{00000000-0005-0000-0000-00004B850000}"/>
    <cellStyle name="Összesen 3 7 3" xfId="33851" xr:uid="{00000000-0005-0000-0000-00004C850000}"/>
    <cellStyle name="Összesen 3 7 3 2" xfId="33852" xr:uid="{00000000-0005-0000-0000-00004D850000}"/>
    <cellStyle name="Összesen 3 7 4" xfId="33853" xr:uid="{00000000-0005-0000-0000-00004E850000}"/>
    <cellStyle name="Összesen 3 7 4 2" xfId="33854" xr:uid="{00000000-0005-0000-0000-00004F850000}"/>
    <cellStyle name="Összesen 3 7 5" xfId="33855" xr:uid="{00000000-0005-0000-0000-000050850000}"/>
    <cellStyle name="Összesen 3 7 6" xfId="33856" xr:uid="{00000000-0005-0000-0000-000051850000}"/>
    <cellStyle name="Összesen 3 8" xfId="33857" xr:uid="{00000000-0005-0000-0000-000052850000}"/>
    <cellStyle name="Összesen 3 8 2" xfId="33858" xr:uid="{00000000-0005-0000-0000-000053850000}"/>
    <cellStyle name="Összesen 3 8 2 2" xfId="33859" xr:uid="{00000000-0005-0000-0000-000054850000}"/>
    <cellStyle name="Összesen 3 8 3" xfId="33860" xr:uid="{00000000-0005-0000-0000-000055850000}"/>
    <cellStyle name="Összesen 3 8 3 2" xfId="33861" xr:uid="{00000000-0005-0000-0000-000056850000}"/>
    <cellStyle name="Összesen 3 8 4" xfId="33862" xr:uid="{00000000-0005-0000-0000-000057850000}"/>
    <cellStyle name="Összesen 3 8 5" xfId="33863" xr:uid="{00000000-0005-0000-0000-000058850000}"/>
    <cellStyle name="Összesen 3 9" xfId="33864" xr:uid="{00000000-0005-0000-0000-000059850000}"/>
    <cellStyle name="Összesen 3 9 2" xfId="33865" xr:uid="{00000000-0005-0000-0000-00005A850000}"/>
    <cellStyle name="Összesen 3 9 2 2" xfId="33866" xr:uid="{00000000-0005-0000-0000-00005B850000}"/>
    <cellStyle name="Összesen 3 9 3" xfId="33867" xr:uid="{00000000-0005-0000-0000-00005C850000}"/>
    <cellStyle name="Összesen 3 9 3 2" xfId="33868" xr:uid="{00000000-0005-0000-0000-00005D850000}"/>
    <cellStyle name="Összesen 3 9 4" xfId="33869" xr:uid="{00000000-0005-0000-0000-00005E850000}"/>
    <cellStyle name="Összesen 3 9 5" xfId="33870" xr:uid="{00000000-0005-0000-0000-00005F850000}"/>
    <cellStyle name="Összesen 4" xfId="33871" xr:uid="{00000000-0005-0000-0000-000060850000}"/>
    <cellStyle name="Összesen 4 10" xfId="33872" xr:uid="{00000000-0005-0000-0000-000061850000}"/>
    <cellStyle name="Összesen 4 10 2" xfId="33873" xr:uid="{00000000-0005-0000-0000-000062850000}"/>
    <cellStyle name="Összesen 4 11" xfId="33874" xr:uid="{00000000-0005-0000-0000-000063850000}"/>
    <cellStyle name="Összesen 4 2" xfId="33875" xr:uid="{00000000-0005-0000-0000-000064850000}"/>
    <cellStyle name="Összesen 4 2 10" xfId="33876" xr:uid="{00000000-0005-0000-0000-000065850000}"/>
    <cellStyle name="Összesen 4 2 2" xfId="33877" xr:uid="{00000000-0005-0000-0000-000066850000}"/>
    <cellStyle name="Összesen 4 2 2 2" xfId="33878" xr:uid="{00000000-0005-0000-0000-000067850000}"/>
    <cellStyle name="Összesen 4 2 2 2 2" xfId="33879" xr:uid="{00000000-0005-0000-0000-000068850000}"/>
    <cellStyle name="Összesen 4 2 2 2 2 2" xfId="33880" xr:uid="{00000000-0005-0000-0000-000069850000}"/>
    <cellStyle name="Összesen 4 2 2 2 2 2 2" xfId="33881" xr:uid="{00000000-0005-0000-0000-00006A850000}"/>
    <cellStyle name="Összesen 4 2 2 2 2 3" xfId="33882" xr:uid="{00000000-0005-0000-0000-00006B850000}"/>
    <cellStyle name="Összesen 4 2 2 2 2 3 2" xfId="33883" xr:uid="{00000000-0005-0000-0000-00006C850000}"/>
    <cellStyle name="Összesen 4 2 2 2 2 4" xfId="33884" xr:uid="{00000000-0005-0000-0000-00006D850000}"/>
    <cellStyle name="Összesen 4 2 2 2 2 5" xfId="33885" xr:uid="{00000000-0005-0000-0000-00006E850000}"/>
    <cellStyle name="Összesen 4 2 2 2 3" xfId="33886" xr:uid="{00000000-0005-0000-0000-00006F850000}"/>
    <cellStyle name="Összesen 4 2 2 2 3 2" xfId="33887" xr:uid="{00000000-0005-0000-0000-000070850000}"/>
    <cellStyle name="Összesen 4 2 2 2 4" xfId="33888" xr:uid="{00000000-0005-0000-0000-000071850000}"/>
    <cellStyle name="Összesen 4 2 2 2 4 2" xfId="33889" xr:uid="{00000000-0005-0000-0000-000072850000}"/>
    <cellStyle name="Összesen 4 2 2 2 5" xfId="33890" xr:uid="{00000000-0005-0000-0000-000073850000}"/>
    <cellStyle name="Összesen 4 2 2 2 6" xfId="33891" xr:uid="{00000000-0005-0000-0000-000074850000}"/>
    <cellStyle name="Összesen 4 2 2 3" xfId="33892" xr:uid="{00000000-0005-0000-0000-000075850000}"/>
    <cellStyle name="Összesen 4 2 2 3 2" xfId="33893" xr:uid="{00000000-0005-0000-0000-000076850000}"/>
    <cellStyle name="Összesen 4 2 2 3 2 2" xfId="33894" xr:uid="{00000000-0005-0000-0000-000077850000}"/>
    <cellStyle name="Összesen 4 2 2 3 2 2 2" xfId="33895" xr:uid="{00000000-0005-0000-0000-000078850000}"/>
    <cellStyle name="Összesen 4 2 2 3 2 3" xfId="33896" xr:uid="{00000000-0005-0000-0000-000079850000}"/>
    <cellStyle name="Összesen 4 2 2 3 2 3 2" xfId="33897" xr:uid="{00000000-0005-0000-0000-00007A850000}"/>
    <cellStyle name="Összesen 4 2 2 3 2 4" xfId="33898" xr:uid="{00000000-0005-0000-0000-00007B850000}"/>
    <cellStyle name="Összesen 4 2 2 3 2 5" xfId="33899" xr:uid="{00000000-0005-0000-0000-00007C850000}"/>
    <cellStyle name="Összesen 4 2 2 3 3" xfId="33900" xr:uid="{00000000-0005-0000-0000-00007D850000}"/>
    <cellStyle name="Összesen 4 2 2 3 3 2" xfId="33901" xr:uid="{00000000-0005-0000-0000-00007E850000}"/>
    <cellStyle name="Összesen 4 2 2 3 4" xfId="33902" xr:uid="{00000000-0005-0000-0000-00007F850000}"/>
    <cellStyle name="Összesen 4 2 2 3 4 2" xfId="33903" xr:uid="{00000000-0005-0000-0000-000080850000}"/>
    <cellStyle name="Összesen 4 2 2 3 5" xfId="33904" xr:uid="{00000000-0005-0000-0000-000081850000}"/>
    <cellStyle name="Összesen 4 2 2 3 6" xfId="33905" xr:uid="{00000000-0005-0000-0000-000082850000}"/>
    <cellStyle name="Összesen 4 2 2 4" xfId="33906" xr:uid="{00000000-0005-0000-0000-000083850000}"/>
    <cellStyle name="Összesen 4 2 2 4 2" xfId="33907" xr:uid="{00000000-0005-0000-0000-000084850000}"/>
    <cellStyle name="Összesen 4 2 2 4 2 2" xfId="33908" xr:uid="{00000000-0005-0000-0000-000085850000}"/>
    <cellStyle name="Összesen 4 2 2 4 2 2 2" xfId="33909" xr:uid="{00000000-0005-0000-0000-000086850000}"/>
    <cellStyle name="Összesen 4 2 2 4 2 3" xfId="33910" xr:uid="{00000000-0005-0000-0000-000087850000}"/>
    <cellStyle name="Összesen 4 2 2 4 2 3 2" xfId="33911" xr:uid="{00000000-0005-0000-0000-000088850000}"/>
    <cellStyle name="Összesen 4 2 2 4 2 4" xfId="33912" xr:uid="{00000000-0005-0000-0000-000089850000}"/>
    <cellStyle name="Összesen 4 2 2 4 2 5" xfId="33913" xr:uid="{00000000-0005-0000-0000-00008A850000}"/>
    <cellStyle name="Összesen 4 2 2 4 3" xfId="33914" xr:uid="{00000000-0005-0000-0000-00008B850000}"/>
    <cellStyle name="Összesen 4 2 2 4 3 2" xfId="33915" xr:uid="{00000000-0005-0000-0000-00008C850000}"/>
    <cellStyle name="Összesen 4 2 2 4 4" xfId="33916" xr:uid="{00000000-0005-0000-0000-00008D850000}"/>
    <cellStyle name="Összesen 4 2 2 4 4 2" xfId="33917" xr:uid="{00000000-0005-0000-0000-00008E850000}"/>
    <cellStyle name="Összesen 4 2 2 4 5" xfId="33918" xr:uid="{00000000-0005-0000-0000-00008F850000}"/>
    <cellStyle name="Összesen 4 2 2 4 6" xfId="33919" xr:uid="{00000000-0005-0000-0000-000090850000}"/>
    <cellStyle name="Összesen 4 2 2 5" xfId="33920" xr:uid="{00000000-0005-0000-0000-000091850000}"/>
    <cellStyle name="Összesen 4 2 2 5 2" xfId="33921" xr:uid="{00000000-0005-0000-0000-000092850000}"/>
    <cellStyle name="Összesen 4 2 2 5 2 2" xfId="33922" xr:uid="{00000000-0005-0000-0000-000093850000}"/>
    <cellStyle name="Összesen 4 2 2 5 3" xfId="33923" xr:uid="{00000000-0005-0000-0000-000094850000}"/>
    <cellStyle name="Összesen 4 2 2 5 3 2" xfId="33924" xr:uid="{00000000-0005-0000-0000-000095850000}"/>
    <cellStyle name="Összesen 4 2 2 5 4" xfId="33925" xr:uid="{00000000-0005-0000-0000-000096850000}"/>
    <cellStyle name="Összesen 4 2 2 5 5" xfId="33926" xr:uid="{00000000-0005-0000-0000-000097850000}"/>
    <cellStyle name="Összesen 4 2 2 6" xfId="33927" xr:uid="{00000000-0005-0000-0000-000098850000}"/>
    <cellStyle name="Összesen 4 2 2 6 2" xfId="33928" xr:uid="{00000000-0005-0000-0000-000099850000}"/>
    <cellStyle name="Összesen 4 2 2 7" xfId="33929" xr:uid="{00000000-0005-0000-0000-00009A850000}"/>
    <cellStyle name="Összesen 4 2 2 7 2" xfId="33930" xr:uid="{00000000-0005-0000-0000-00009B850000}"/>
    <cellStyle name="Összesen 4 2 2 8" xfId="33931" xr:uid="{00000000-0005-0000-0000-00009C850000}"/>
    <cellStyle name="Összesen 4 2 2 9" xfId="33932" xr:uid="{00000000-0005-0000-0000-00009D850000}"/>
    <cellStyle name="Összesen 4 2 3" xfId="33933" xr:uid="{00000000-0005-0000-0000-00009E850000}"/>
    <cellStyle name="Összesen 4 2 3 2" xfId="33934" xr:uid="{00000000-0005-0000-0000-00009F850000}"/>
    <cellStyle name="Összesen 4 2 3 2 2" xfId="33935" xr:uid="{00000000-0005-0000-0000-0000A0850000}"/>
    <cellStyle name="Összesen 4 2 3 2 2 2" xfId="33936" xr:uid="{00000000-0005-0000-0000-0000A1850000}"/>
    <cellStyle name="Összesen 4 2 3 2 2 2 2" xfId="33937" xr:uid="{00000000-0005-0000-0000-0000A2850000}"/>
    <cellStyle name="Összesen 4 2 3 2 2 3" xfId="33938" xr:uid="{00000000-0005-0000-0000-0000A3850000}"/>
    <cellStyle name="Összesen 4 2 3 2 2 3 2" xfId="33939" xr:uid="{00000000-0005-0000-0000-0000A4850000}"/>
    <cellStyle name="Összesen 4 2 3 2 2 4" xfId="33940" xr:uid="{00000000-0005-0000-0000-0000A5850000}"/>
    <cellStyle name="Összesen 4 2 3 2 2 5" xfId="33941" xr:uid="{00000000-0005-0000-0000-0000A6850000}"/>
    <cellStyle name="Összesen 4 2 3 2 3" xfId="33942" xr:uid="{00000000-0005-0000-0000-0000A7850000}"/>
    <cellStyle name="Összesen 4 2 3 2 3 2" xfId="33943" xr:uid="{00000000-0005-0000-0000-0000A8850000}"/>
    <cellStyle name="Összesen 4 2 3 2 4" xfId="33944" xr:uid="{00000000-0005-0000-0000-0000A9850000}"/>
    <cellStyle name="Összesen 4 2 3 2 4 2" xfId="33945" xr:uid="{00000000-0005-0000-0000-0000AA850000}"/>
    <cellStyle name="Összesen 4 2 3 2 5" xfId="33946" xr:uid="{00000000-0005-0000-0000-0000AB850000}"/>
    <cellStyle name="Összesen 4 2 3 2 6" xfId="33947" xr:uid="{00000000-0005-0000-0000-0000AC850000}"/>
    <cellStyle name="Összesen 4 2 3 3" xfId="33948" xr:uid="{00000000-0005-0000-0000-0000AD850000}"/>
    <cellStyle name="Összesen 4 2 3 3 2" xfId="33949" xr:uid="{00000000-0005-0000-0000-0000AE850000}"/>
    <cellStyle name="Összesen 4 2 3 3 2 2" xfId="33950" xr:uid="{00000000-0005-0000-0000-0000AF850000}"/>
    <cellStyle name="Összesen 4 2 3 3 2 2 2" xfId="33951" xr:uid="{00000000-0005-0000-0000-0000B0850000}"/>
    <cellStyle name="Összesen 4 2 3 3 2 3" xfId="33952" xr:uid="{00000000-0005-0000-0000-0000B1850000}"/>
    <cellStyle name="Összesen 4 2 3 3 2 3 2" xfId="33953" xr:uid="{00000000-0005-0000-0000-0000B2850000}"/>
    <cellStyle name="Összesen 4 2 3 3 2 4" xfId="33954" xr:uid="{00000000-0005-0000-0000-0000B3850000}"/>
    <cellStyle name="Összesen 4 2 3 3 2 5" xfId="33955" xr:uid="{00000000-0005-0000-0000-0000B4850000}"/>
    <cellStyle name="Összesen 4 2 3 3 3" xfId="33956" xr:uid="{00000000-0005-0000-0000-0000B5850000}"/>
    <cellStyle name="Összesen 4 2 3 3 3 2" xfId="33957" xr:uid="{00000000-0005-0000-0000-0000B6850000}"/>
    <cellStyle name="Összesen 4 2 3 3 4" xfId="33958" xr:uid="{00000000-0005-0000-0000-0000B7850000}"/>
    <cellStyle name="Összesen 4 2 3 3 4 2" xfId="33959" xr:uid="{00000000-0005-0000-0000-0000B8850000}"/>
    <cellStyle name="Összesen 4 2 3 3 5" xfId="33960" xr:uid="{00000000-0005-0000-0000-0000B9850000}"/>
    <cellStyle name="Összesen 4 2 3 3 6" xfId="33961" xr:uid="{00000000-0005-0000-0000-0000BA850000}"/>
    <cellStyle name="Összesen 4 2 3 4" xfId="33962" xr:uid="{00000000-0005-0000-0000-0000BB850000}"/>
    <cellStyle name="Összesen 4 2 3 4 2" xfId="33963" xr:uid="{00000000-0005-0000-0000-0000BC850000}"/>
    <cellStyle name="Összesen 4 2 3 4 2 2" xfId="33964" xr:uid="{00000000-0005-0000-0000-0000BD850000}"/>
    <cellStyle name="Összesen 4 2 3 4 3" xfId="33965" xr:uid="{00000000-0005-0000-0000-0000BE850000}"/>
    <cellStyle name="Összesen 4 2 3 4 3 2" xfId="33966" xr:uid="{00000000-0005-0000-0000-0000BF850000}"/>
    <cellStyle name="Összesen 4 2 3 4 4" xfId="33967" xr:uid="{00000000-0005-0000-0000-0000C0850000}"/>
    <cellStyle name="Összesen 4 2 3 4 5" xfId="33968" xr:uid="{00000000-0005-0000-0000-0000C1850000}"/>
    <cellStyle name="Összesen 4 2 3 5" xfId="33969" xr:uid="{00000000-0005-0000-0000-0000C2850000}"/>
    <cellStyle name="Összesen 4 2 3 5 2" xfId="33970" xr:uid="{00000000-0005-0000-0000-0000C3850000}"/>
    <cellStyle name="Összesen 4 2 3 6" xfId="33971" xr:uid="{00000000-0005-0000-0000-0000C4850000}"/>
    <cellStyle name="Összesen 4 2 3 6 2" xfId="33972" xr:uid="{00000000-0005-0000-0000-0000C5850000}"/>
    <cellStyle name="Összesen 4 2 3 7" xfId="33973" xr:uid="{00000000-0005-0000-0000-0000C6850000}"/>
    <cellStyle name="Összesen 4 2 3 8" xfId="33974" xr:uid="{00000000-0005-0000-0000-0000C7850000}"/>
    <cellStyle name="Összesen 4 2 4" xfId="33975" xr:uid="{00000000-0005-0000-0000-0000C8850000}"/>
    <cellStyle name="Összesen 4 2 4 2" xfId="33976" xr:uid="{00000000-0005-0000-0000-0000C9850000}"/>
    <cellStyle name="Összesen 4 2 4 2 2" xfId="33977" xr:uid="{00000000-0005-0000-0000-0000CA850000}"/>
    <cellStyle name="Összesen 4 2 4 2 2 2" xfId="33978" xr:uid="{00000000-0005-0000-0000-0000CB850000}"/>
    <cellStyle name="Összesen 4 2 4 2 3" xfId="33979" xr:uid="{00000000-0005-0000-0000-0000CC850000}"/>
    <cellStyle name="Összesen 4 2 4 2 3 2" xfId="33980" xr:uid="{00000000-0005-0000-0000-0000CD850000}"/>
    <cellStyle name="Összesen 4 2 4 2 4" xfId="33981" xr:uid="{00000000-0005-0000-0000-0000CE850000}"/>
    <cellStyle name="Összesen 4 2 4 2 5" xfId="33982" xr:uid="{00000000-0005-0000-0000-0000CF850000}"/>
    <cellStyle name="Összesen 4 2 4 3" xfId="33983" xr:uid="{00000000-0005-0000-0000-0000D0850000}"/>
    <cellStyle name="Összesen 4 2 4 3 2" xfId="33984" xr:uid="{00000000-0005-0000-0000-0000D1850000}"/>
    <cellStyle name="Összesen 4 2 4 4" xfId="33985" xr:uid="{00000000-0005-0000-0000-0000D2850000}"/>
    <cellStyle name="Összesen 4 2 4 4 2" xfId="33986" xr:uid="{00000000-0005-0000-0000-0000D3850000}"/>
    <cellStyle name="Összesen 4 2 4 5" xfId="33987" xr:uid="{00000000-0005-0000-0000-0000D4850000}"/>
    <cellStyle name="Összesen 4 2 4 6" xfId="33988" xr:uid="{00000000-0005-0000-0000-0000D5850000}"/>
    <cellStyle name="Összesen 4 2 5" xfId="33989" xr:uid="{00000000-0005-0000-0000-0000D6850000}"/>
    <cellStyle name="Összesen 4 2 5 2" xfId="33990" xr:uid="{00000000-0005-0000-0000-0000D7850000}"/>
    <cellStyle name="Összesen 4 2 5 2 2" xfId="33991" xr:uid="{00000000-0005-0000-0000-0000D8850000}"/>
    <cellStyle name="Összesen 4 2 5 2 2 2" xfId="33992" xr:uid="{00000000-0005-0000-0000-0000D9850000}"/>
    <cellStyle name="Összesen 4 2 5 2 3" xfId="33993" xr:uid="{00000000-0005-0000-0000-0000DA850000}"/>
    <cellStyle name="Összesen 4 2 5 2 3 2" xfId="33994" xr:uid="{00000000-0005-0000-0000-0000DB850000}"/>
    <cellStyle name="Összesen 4 2 5 2 4" xfId="33995" xr:uid="{00000000-0005-0000-0000-0000DC850000}"/>
    <cellStyle name="Összesen 4 2 5 2 5" xfId="33996" xr:uid="{00000000-0005-0000-0000-0000DD850000}"/>
    <cellStyle name="Összesen 4 2 5 3" xfId="33997" xr:uid="{00000000-0005-0000-0000-0000DE850000}"/>
    <cellStyle name="Összesen 4 2 5 3 2" xfId="33998" xr:uid="{00000000-0005-0000-0000-0000DF850000}"/>
    <cellStyle name="Összesen 4 2 5 4" xfId="33999" xr:uid="{00000000-0005-0000-0000-0000E0850000}"/>
    <cellStyle name="Összesen 4 2 5 4 2" xfId="34000" xr:uid="{00000000-0005-0000-0000-0000E1850000}"/>
    <cellStyle name="Összesen 4 2 5 5" xfId="34001" xr:uid="{00000000-0005-0000-0000-0000E2850000}"/>
    <cellStyle name="Összesen 4 2 5 6" xfId="34002" xr:uid="{00000000-0005-0000-0000-0000E3850000}"/>
    <cellStyle name="Összesen 4 2 6" xfId="34003" xr:uid="{00000000-0005-0000-0000-0000E4850000}"/>
    <cellStyle name="Összesen 4 2 6 2" xfId="34004" xr:uid="{00000000-0005-0000-0000-0000E5850000}"/>
    <cellStyle name="Összesen 4 2 6 2 2" xfId="34005" xr:uid="{00000000-0005-0000-0000-0000E6850000}"/>
    <cellStyle name="Összesen 4 2 6 2 2 2" xfId="34006" xr:uid="{00000000-0005-0000-0000-0000E7850000}"/>
    <cellStyle name="Összesen 4 2 6 2 3" xfId="34007" xr:uid="{00000000-0005-0000-0000-0000E8850000}"/>
    <cellStyle name="Összesen 4 2 6 2 3 2" xfId="34008" xr:uid="{00000000-0005-0000-0000-0000E9850000}"/>
    <cellStyle name="Összesen 4 2 6 2 4" xfId="34009" xr:uid="{00000000-0005-0000-0000-0000EA850000}"/>
    <cellStyle name="Összesen 4 2 6 2 5" xfId="34010" xr:uid="{00000000-0005-0000-0000-0000EB850000}"/>
    <cellStyle name="Összesen 4 2 6 3" xfId="34011" xr:uid="{00000000-0005-0000-0000-0000EC850000}"/>
    <cellStyle name="Összesen 4 2 6 3 2" xfId="34012" xr:uid="{00000000-0005-0000-0000-0000ED850000}"/>
    <cellStyle name="Összesen 4 2 6 4" xfId="34013" xr:uid="{00000000-0005-0000-0000-0000EE850000}"/>
    <cellStyle name="Összesen 4 2 6 4 2" xfId="34014" xr:uid="{00000000-0005-0000-0000-0000EF850000}"/>
    <cellStyle name="Összesen 4 2 6 5" xfId="34015" xr:uid="{00000000-0005-0000-0000-0000F0850000}"/>
    <cellStyle name="Összesen 4 2 6 6" xfId="34016" xr:uid="{00000000-0005-0000-0000-0000F1850000}"/>
    <cellStyle name="Összesen 4 2 7" xfId="34017" xr:uid="{00000000-0005-0000-0000-0000F2850000}"/>
    <cellStyle name="Összesen 4 2 7 2" xfId="34018" xr:uid="{00000000-0005-0000-0000-0000F3850000}"/>
    <cellStyle name="Összesen 4 2 7 2 2" xfId="34019" xr:uid="{00000000-0005-0000-0000-0000F4850000}"/>
    <cellStyle name="Összesen 4 2 7 3" xfId="34020" xr:uid="{00000000-0005-0000-0000-0000F5850000}"/>
    <cellStyle name="Összesen 4 2 7 3 2" xfId="34021" xr:uid="{00000000-0005-0000-0000-0000F6850000}"/>
    <cellStyle name="Összesen 4 2 7 4" xfId="34022" xr:uid="{00000000-0005-0000-0000-0000F7850000}"/>
    <cellStyle name="Összesen 4 2 7 5" xfId="34023" xr:uid="{00000000-0005-0000-0000-0000F8850000}"/>
    <cellStyle name="Összesen 4 2 8" xfId="34024" xr:uid="{00000000-0005-0000-0000-0000F9850000}"/>
    <cellStyle name="Összesen 4 2 8 2" xfId="34025" xr:uid="{00000000-0005-0000-0000-0000FA850000}"/>
    <cellStyle name="Összesen 4 2 9" xfId="34026" xr:uid="{00000000-0005-0000-0000-0000FB850000}"/>
    <cellStyle name="Összesen 4 2 9 2" xfId="34027" xr:uid="{00000000-0005-0000-0000-0000FC850000}"/>
    <cellStyle name="Összesen 4 3" xfId="34028" xr:uid="{00000000-0005-0000-0000-0000FD850000}"/>
    <cellStyle name="Összesen 4 3 2" xfId="34029" xr:uid="{00000000-0005-0000-0000-0000FE850000}"/>
    <cellStyle name="Összesen 4 3 2 2" xfId="34030" xr:uid="{00000000-0005-0000-0000-0000FF850000}"/>
    <cellStyle name="Összesen 4 3 2 2 2" xfId="34031" xr:uid="{00000000-0005-0000-0000-000000860000}"/>
    <cellStyle name="Összesen 4 3 2 2 2 2" xfId="34032" xr:uid="{00000000-0005-0000-0000-000001860000}"/>
    <cellStyle name="Összesen 4 3 2 2 3" xfId="34033" xr:uid="{00000000-0005-0000-0000-000002860000}"/>
    <cellStyle name="Összesen 4 3 2 2 3 2" xfId="34034" xr:uid="{00000000-0005-0000-0000-000003860000}"/>
    <cellStyle name="Összesen 4 3 2 2 4" xfId="34035" xr:uid="{00000000-0005-0000-0000-000004860000}"/>
    <cellStyle name="Összesen 4 3 2 2 5" xfId="34036" xr:uid="{00000000-0005-0000-0000-000005860000}"/>
    <cellStyle name="Összesen 4 3 2 3" xfId="34037" xr:uid="{00000000-0005-0000-0000-000006860000}"/>
    <cellStyle name="Összesen 4 3 2 3 2" xfId="34038" xr:uid="{00000000-0005-0000-0000-000007860000}"/>
    <cellStyle name="Összesen 4 3 2 4" xfId="34039" xr:uid="{00000000-0005-0000-0000-000008860000}"/>
    <cellStyle name="Összesen 4 3 2 4 2" xfId="34040" xr:uid="{00000000-0005-0000-0000-000009860000}"/>
    <cellStyle name="Összesen 4 3 2 5" xfId="34041" xr:uid="{00000000-0005-0000-0000-00000A860000}"/>
    <cellStyle name="Összesen 4 3 2 6" xfId="34042" xr:uid="{00000000-0005-0000-0000-00000B860000}"/>
    <cellStyle name="Összesen 4 3 3" xfId="34043" xr:uid="{00000000-0005-0000-0000-00000C860000}"/>
    <cellStyle name="Összesen 4 3 3 2" xfId="34044" xr:uid="{00000000-0005-0000-0000-00000D860000}"/>
    <cellStyle name="Összesen 4 3 3 2 2" xfId="34045" xr:uid="{00000000-0005-0000-0000-00000E860000}"/>
    <cellStyle name="Összesen 4 3 3 2 2 2" xfId="34046" xr:uid="{00000000-0005-0000-0000-00000F860000}"/>
    <cellStyle name="Összesen 4 3 3 2 3" xfId="34047" xr:uid="{00000000-0005-0000-0000-000010860000}"/>
    <cellStyle name="Összesen 4 3 3 2 3 2" xfId="34048" xr:uid="{00000000-0005-0000-0000-000011860000}"/>
    <cellStyle name="Összesen 4 3 3 2 4" xfId="34049" xr:uid="{00000000-0005-0000-0000-000012860000}"/>
    <cellStyle name="Összesen 4 3 3 2 5" xfId="34050" xr:uid="{00000000-0005-0000-0000-000013860000}"/>
    <cellStyle name="Összesen 4 3 3 3" xfId="34051" xr:uid="{00000000-0005-0000-0000-000014860000}"/>
    <cellStyle name="Összesen 4 3 3 3 2" xfId="34052" xr:uid="{00000000-0005-0000-0000-000015860000}"/>
    <cellStyle name="Összesen 4 3 3 4" xfId="34053" xr:uid="{00000000-0005-0000-0000-000016860000}"/>
    <cellStyle name="Összesen 4 3 3 4 2" xfId="34054" xr:uid="{00000000-0005-0000-0000-000017860000}"/>
    <cellStyle name="Összesen 4 3 3 5" xfId="34055" xr:uid="{00000000-0005-0000-0000-000018860000}"/>
    <cellStyle name="Összesen 4 3 3 6" xfId="34056" xr:uid="{00000000-0005-0000-0000-000019860000}"/>
    <cellStyle name="Összesen 4 3 4" xfId="34057" xr:uid="{00000000-0005-0000-0000-00001A860000}"/>
    <cellStyle name="Összesen 4 3 4 2" xfId="34058" xr:uid="{00000000-0005-0000-0000-00001B860000}"/>
    <cellStyle name="Összesen 4 3 4 2 2" xfId="34059" xr:uid="{00000000-0005-0000-0000-00001C860000}"/>
    <cellStyle name="Összesen 4 3 4 2 2 2" xfId="34060" xr:uid="{00000000-0005-0000-0000-00001D860000}"/>
    <cellStyle name="Összesen 4 3 4 2 3" xfId="34061" xr:uid="{00000000-0005-0000-0000-00001E860000}"/>
    <cellStyle name="Összesen 4 3 4 2 3 2" xfId="34062" xr:uid="{00000000-0005-0000-0000-00001F860000}"/>
    <cellStyle name="Összesen 4 3 4 2 4" xfId="34063" xr:uid="{00000000-0005-0000-0000-000020860000}"/>
    <cellStyle name="Összesen 4 3 4 2 5" xfId="34064" xr:uid="{00000000-0005-0000-0000-000021860000}"/>
    <cellStyle name="Összesen 4 3 4 3" xfId="34065" xr:uid="{00000000-0005-0000-0000-000022860000}"/>
    <cellStyle name="Összesen 4 3 4 3 2" xfId="34066" xr:uid="{00000000-0005-0000-0000-000023860000}"/>
    <cellStyle name="Összesen 4 3 4 4" xfId="34067" xr:uid="{00000000-0005-0000-0000-000024860000}"/>
    <cellStyle name="Összesen 4 3 4 4 2" xfId="34068" xr:uid="{00000000-0005-0000-0000-000025860000}"/>
    <cellStyle name="Összesen 4 3 4 5" xfId="34069" xr:uid="{00000000-0005-0000-0000-000026860000}"/>
    <cellStyle name="Összesen 4 3 4 6" xfId="34070" xr:uid="{00000000-0005-0000-0000-000027860000}"/>
    <cellStyle name="Összesen 4 3 5" xfId="34071" xr:uid="{00000000-0005-0000-0000-000028860000}"/>
    <cellStyle name="Összesen 4 3 5 2" xfId="34072" xr:uid="{00000000-0005-0000-0000-000029860000}"/>
    <cellStyle name="Összesen 4 3 5 2 2" xfId="34073" xr:uid="{00000000-0005-0000-0000-00002A860000}"/>
    <cellStyle name="Összesen 4 3 5 3" xfId="34074" xr:uid="{00000000-0005-0000-0000-00002B860000}"/>
    <cellStyle name="Összesen 4 3 5 3 2" xfId="34075" xr:uid="{00000000-0005-0000-0000-00002C860000}"/>
    <cellStyle name="Összesen 4 3 5 4" xfId="34076" xr:uid="{00000000-0005-0000-0000-00002D860000}"/>
    <cellStyle name="Összesen 4 3 5 5" xfId="34077" xr:uid="{00000000-0005-0000-0000-00002E860000}"/>
    <cellStyle name="Összesen 4 3 6" xfId="34078" xr:uid="{00000000-0005-0000-0000-00002F860000}"/>
    <cellStyle name="Összesen 4 3 6 2" xfId="34079" xr:uid="{00000000-0005-0000-0000-000030860000}"/>
    <cellStyle name="Összesen 4 3 7" xfId="34080" xr:uid="{00000000-0005-0000-0000-000031860000}"/>
    <cellStyle name="Összesen 4 3 7 2" xfId="34081" xr:uid="{00000000-0005-0000-0000-000032860000}"/>
    <cellStyle name="Összesen 4 3 8" xfId="34082" xr:uid="{00000000-0005-0000-0000-000033860000}"/>
    <cellStyle name="Összesen 4 3 9" xfId="34083" xr:uid="{00000000-0005-0000-0000-000034860000}"/>
    <cellStyle name="Összesen 4 4" xfId="34084" xr:uid="{00000000-0005-0000-0000-000035860000}"/>
    <cellStyle name="Összesen 4 4 2" xfId="34085" xr:uid="{00000000-0005-0000-0000-000036860000}"/>
    <cellStyle name="Összesen 4 4 2 2" xfId="34086" xr:uid="{00000000-0005-0000-0000-000037860000}"/>
    <cellStyle name="Összesen 4 4 2 2 2" xfId="34087" xr:uid="{00000000-0005-0000-0000-000038860000}"/>
    <cellStyle name="Összesen 4 4 2 2 2 2" xfId="34088" xr:uid="{00000000-0005-0000-0000-000039860000}"/>
    <cellStyle name="Összesen 4 4 2 2 3" xfId="34089" xr:uid="{00000000-0005-0000-0000-00003A860000}"/>
    <cellStyle name="Összesen 4 4 2 2 3 2" xfId="34090" xr:uid="{00000000-0005-0000-0000-00003B860000}"/>
    <cellStyle name="Összesen 4 4 2 2 4" xfId="34091" xr:uid="{00000000-0005-0000-0000-00003C860000}"/>
    <cellStyle name="Összesen 4 4 2 2 5" xfId="34092" xr:uid="{00000000-0005-0000-0000-00003D860000}"/>
    <cellStyle name="Összesen 4 4 2 3" xfId="34093" xr:uid="{00000000-0005-0000-0000-00003E860000}"/>
    <cellStyle name="Összesen 4 4 2 3 2" xfId="34094" xr:uid="{00000000-0005-0000-0000-00003F860000}"/>
    <cellStyle name="Összesen 4 4 2 4" xfId="34095" xr:uid="{00000000-0005-0000-0000-000040860000}"/>
    <cellStyle name="Összesen 4 4 2 4 2" xfId="34096" xr:uid="{00000000-0005-0000-0000-000041860000}"/>
    <cellStyle name="Összesen 4 4 2 5" xfId="34097" xr:uid="{00000000-0005-0000-0000-000042860000}"/>
    <cellStyle name="Összesen 4 4 2 6" xfId="34098" xr:uid="{00000000-0005-0000-0000-000043860000}"/>
    <cellStyle name="Összesen 4 4 3" xfId="34099" xr:uid="{00000000-0005-0000-0000-000044860000}"/>
    <cellStyle name="Összesen 4 4 3 2" xfId="34100" xr:uid="{00000000-0005-0000-0000-000045860000}"/>
    <cellStyle name="Összesen 4 4 3 2 2" xfId="34101" xr:uid="{00000000-0005-0000-0000-000046860000}"/>
    <cellStyle name="Összesen 4 4 3 2 2 2" xfId="34102" xr:uid="{00000000-0005-0000-0000-000047860000}"/>
    <cellStyle name="Összesen 4 4 3 2 3" xfId="34103" xr:uid="{00000000-0005-0000-0000-000048860000}"/>
    <cellStyle name="Összesen 4 4 3 2 3 2" xfId="34104" xr:uid="{00000000-0005-0000-0000-000049860000}"/>
    <cellStyle name="Összesen 4 4 3 2 4" xfId="34105" xr:uid="{00000000-0005-0000-0000-00004A860000}"/>
    <cellStyle name="Összesen 4 4 3 2 5" xfId="34106" xr:uid="{00000000-0005-0000-0000-00004B860000}"/>
    <cellStyle name="Összesen 4 4 3 3" xfId="34107" xr:uid="{00000000-0005-0000-0000-00004C860000}"/>
    <cellStyle name="Összesen 4 4 3 3 2" xfId="34108" xr:uid="{00000000-0005-0000-0000-00004D860000}"/>
    <cellStyle name="Összesen 4 4 3 4" xfId="34109" xr:uid="{00000000-0005-0000-0000-00004E860000}"/>
    <cellStyle name="Összesen 4 4 3 4 2" xfId="34110" xr:uid="{00000000-0005-0000-0000-00004F860000}"/>
    <cellStyle name="Összesen 4 4 3 5" xfId="34111" xr:uid="{00000000-0005-0000-0000-000050860000}"/>
    <cellStyle name="Összesen 4 4 3 6" xfId="34112" xr:uid="{00000000-0005-0000-0000-000051860000}"/>
    <cellStyle name="Összesen 4 4 4" xfId="34113" xr:uid="{00000000-0005-0000-0000-000052860000}"/>
    <cellStyle name="Összesen 4 4 4 2" xfId="34114" xr:uid="{00000000-0005-0000-0000-000053860000}"/>
    <cellStyle name="Összesen 4 4 4 2 2" xfId="34115" xr:uid="{00000000-0005-0000-0000-000054860000}"/>
    <cellStyle name="Összesen 4 4 4 3" xfId="34116" xr:uid="{00000000-0005-0000-0000-000055860000}"/>
    <cellStyle name="Összesen 4 4 4 3 2" xfId="34117" xr:uid="{00000000-0005-0000-0000-000056860000}"/>
    <cellStyle name="Összesen 4 4 4 4" xfId="34118" xr:uid="{00000000-0005-0000-0000-000057860000}"/>
    <cellStyle name="Összesen 4 4 4 5" xfId="34119" xr:uid="{00000000-0005-0000-0000-000058860000}"/>
    <cellStyle name="Összesen 4 4 5" xfId="34120" xr:uid="{00000000-0005-0000-0000-000059860000}"/>
    <cellStyle name="Összesen 4 4 5 2" xfId="34121" xr:uid="{00000000-0005-0000-0000-00005A860000}"/>
    <cellStyle name="Összesen 4 4 6" xfId="34122" xr:uid="{00000000-0005-0000-0000-00005B860000}"/>
    <cellStyle name="Összesen 4 4 6 2" xfId="34123" xr:uid="{00000000-0005-0000-0000-00005C860000}"/>
    <cellStyle name="Összesen 4 4 7" xfId="34124" xr:uid="{00000000-0005-0000-0000-00005D860000}"/>
    <cellStyle name="Összesen 4 4 8" xfId="34125" xr:uid="{00000000-0005-0000-0000-00005E860000}"/>
    <cellStyle name="Összesen 4 5" xfId="34126" xr:uid="{00000000-0005-0000-0000-00005F860000}"/>
    <cellStyle name="Összesen 4 5 2" xfId="34127" xr:uid="{00000000-0005-0000-0000-000060860000}"/>
    <cellStyle name="Összesen 4 5 2 2" xfId="34128" xr:uid="{00000000-0005-0000-0000-000061860000}"/>
    <cellStyle name="Összesen 4 5 2 2 2" xfId="34129" xr:uid="{00000000-0005-0000-0000-000062860000}"/>
    <cellStyle name="Összesen 4 5 2 3" xfId="34130" xr:uid="{00000000-0005-0000-0000-000063860000}"/>
    <cellStyle name="Összesen 4 5 2 3 2" xfId="34131" xr:uid="{00000000-0005-0000-0000-000064860000}"/>
    <cellStyle name="Összesen 4 5 2 4" xfId="34132" xr:uid="{00000000-0005-0000-0000-000065860000}"/>
    <cellStyle name="Összesen 4 5 2 5" xfId="34133" xr:uid="{00000000-0005-0000-0000-000066860000}"/>
    <cellStyle name="Összesen 4 5 3" xfId="34134" xr:uid="{00000000-0005-0000-0000-000067860000}"/>
    <cellStyle name="Összesen 4 5 3 2" xfId="34135" xr:uid="{00000000-0005-0000-0000-000068860000}"/>
    <cellStyle name="Összesen 4 5 4" xfId="34136" xr:uid="{00000000-0005-0000-0000-000069860000}"/>
    <cellStyle name="Összesen 4 5 4 2" xfId="34137" xr:uid="{00000000-0005-0000-0000-00006A860000}"/>
    <cellStyle name="Összesen 4 5 5" xfId="34138" xr:uid="{00000000-0005-0000-0000-00006B860000}"/>
    <cellStyle name="Összesen 4 5 6" xfId="34139" xr:uid="{00000000-0005-0000-0000-00006C860000}"/>
    <cellStyle name="Összesen 4 6" xfId="34140" xr:uid="{00000000-0005-0000-0000-00006D860000}"/>
    <cellStyle name="Összesen 4 6 2" xfId="34141" xr:uid="{00000000-0005-0000-0000-00006E860000}"/>
    <cellStyle name="Összesen 4 6 2 2" xfId="34142" xr:uid="{00000000-0005-0000-0000-00006F860000}"/>
    <cellStyle name="Összesen 4 6 2 2 2" xfId="34143" xr:uid="{00000000-0005-0000-0000-000070860000}"/>
    <cellStyle name="Összesen 4 6 2 3" xfId="34144" xr:uid="{00000000-0005-0000-0000-000071860000}"/>
    <cellStyle name="Összesen 4 6 2 3 2" xfId="34145" xr:uid="{00000000-0005-0000-0000-000072860000}"/>
    <cellStyle name="Összesen 4 6 2 4" xfId="34146" xr:uid="{00000000-0005-0000-0000-000073860000}"/>
    <cellStyle name="Összesen 4 6 2 5" xfId="34147" xr:uid="{00000000-0005-0000-0000-000074860000}"/>
    <cellStyle name="Összesen 4 6 3" xfId="34148" xr:uid="{00000000-0005-0000-0000-000075860000}"/>
    <cellStyle name="Összesen 4 6 3 2" xfId="34149" xr:uid="{00000000-0005-0000-0000-000076860000}"/>
    <cellStyle name="Összesen 4 6 4" xfId="34150" xr:uid="{00000000-0005-0000-0000-000077860000}"/>
    <cellStyle name="Összesen 4 6 4 2" xfId="34151" xr:uid="{00000000-0005-0000-0000-000078860000}"/>
    <cellStyle name="Összesen 4 6 5" xfId="34152" xr:uid="{00000000-0005-0000-0000-000079860000}"/>
    <cellStyle name="Összesen 4 6 6" xfId="34153" xr:uid="{00000000-0005-0000-0000-00007A860000}"/>
    <cellStyle name="Összesen 4 7" xfId="34154" xr:uid="{00000000-0005-0000-0000-00007B860000}"/>
    <cellStyle name="Összesen 4 7 2" xfId="34155" xr:uid="{00000000-0005-0000-0000-00007C860000}"/>
    <cellStyle name="Összesen 4 7 2 2" xfId="34156" xr:uid="{00000000-0005-0000-0000-00007D860000}"/>
    <cellStyle name="Összesen 4 7 2 2 2" xfId="34157" xr:uid="{00000000-0005-0000-0000-00007E860000}"/>
    <cellStyle name="Összesen 4 7 2 3" xfId="34158" xr:uid="{00000000-0005-0000-0000-00007F860000}"/>
    <cellStyle name="Összesen 4 7 2 3 2" xfId="34159" xr:uid="{00000000-0005-0000-0000-000080860000}"/>
    <cellStyle name="Összesen 4 7 2 4" xfId="34160" xr:uid="{00000000-0005-0000-0000-000081860000}"/>
    <cellStyle name="Összesen 4 7 2 5" xfId="34161" xr:uid="{00000000-0005-0000-0000-000082860000}"/>
    <cellStyle name="Összesen 4 7 3" xfId="34162" xr:uid="{00000000-0005-0000-0000-000083860000}"/>
    <cellStyle name="Összesen 4 7 3 2" xfId="34163" xr:uid="{00000000-0005-0000-0000-000084860000}"/>
    <cellStyle name="Összesen 4 7 4" xfId="34164" xr:uid="{00000000-0005-0000-0000-000085860000}"/>
    <cellStyle name="Összesen 4 7 4 2" xfId="34165" xr:uid="{00000000-0005-0000-0000-000086860000}"/>
    <cellStyle name="Összesen 4 7 5" xfId="34166" xr:uid="{00000000-0005-0000-0000-000087860000}"/>
    <cellStyle name="Összesen 4 7 6" xfId="34167" xr:uid="{00000000-0005-0000-0000-000088860000}"/>
    <cellStyle name="Összesen 4 8" xfId="34168" xr:uid="{00000000-0005-0000-0000-000089860000}"/>
    <cellStyle name="Összesen 4 8 2" xfId="34169" xr:uid="{00000000-0005-0000-0000-00008A860000}"/>
    <cellStyle name="Összesen 4 8 2 2" xfId="34170" xr:uid="{00000000-0005-0000-0000-00008B860000}"/>
    <cellStyle name="Összesen 4 8 3" xfId="34171" xr:uid="{00000000-0005-0000-0000-00008C860000}"/>
    <cellStyle name="Összesen 4 8 3 2" xfId="34172" xr:uid="{00000000-0005-0000-0000-00008D860000}"/>
    <cellStyle name="Összesen 4 8 4" xfId="34173" xr:uid="{00000000-0005-0000-0000-00008E860000}"/>
    <cellStyle name="Összesen 4 8 5" xfId="34174" xr:uid="{00000000-0005-0000-0000-00008F860000}"/>
    <cellStyle name="Összesen 4 9" xfId="34175" xr:uid="{00000000-0005-0000-0000-000090860000}"/>
    <cellStyle name="Összesen 4 9 2" xfId="34176" xr:uid="{00000000-0005-0000-0000-000091860000}"/>
    <cellStyle name="Összesen 5" xfId="34177" xr:uid="{00000000-0005-0000-0000-000092860000}"/>
    <cellStyle name="Összesen 5 2" xfId="34178" xr:uid="{00000000-0005-0000-0000-000093860000}"/>
    <cellStyle name="Összesen 5 2 2" xfId="34179" xr:uid="{00000000-0005-0000-0000-000094860000}"/>
    <cellStyle name="Összesen 5 2 2 2" xfId="34180" xr:uid="{00000000-0005-0000-0000-000095860000}"/>
    <cellStyle name="Összesen 5 2 2 2 2" xfId="34181" xr:uid="{00000000-0005-0000-0000-000096860000}"/>
    <cellStyle name="Összesen 5 2 2 3" xfId="34182" xr:uid="{00000000-0005-0000-0000-000097860000}"/>
    <cellStyle name="Összesen 5 2 2 3 2" xfId="34183" xr:uid="{00000000-0005-0000-0000-000098860000}"/>
    <cellStyle name="Összesen 5 2 2 4" xfId="34184" xr:uid="{00000000-0005-0000-0000-000099860000}"/>
    <cellStyle name="Összesen 5 2 2 5" xfId="34185" xr:uid="{00000000-0005-0000-0000-00009A860000}"/>
    <cellStyle name="Összesen 5 2 3" xfId="34186" xr:uid="{00000000-0005-0000-0000-00009B860000}"/>
    <cellStyle name="Összesen 5 2 3 2" xfId="34187" xr:uid="{00000000-0005-0000-0000-00009C860000}"/>
    <cellStyle name="Összesen 5 2 4" xfId="34188" xr:uid="{00000000-0005-0000-0000-00009D860000}"/>
    <cellStyle name="Összesen 5 2 4 2" xfId="34189" xr:uid="{00000000-0005-0000-0000-00009E860000}"/>
    <cellStyle name="Összesen 5 2 5" xfId="34190" xr:uid="{00000000-0005-0000-0000-00009F860000}"/>
    <cellStyle name="Összesen 5 2 6" xfId="34191" xr:uid="{00000000-0005-0000-0000-0000A0860000}"/>
    <cellStyle name="Összesen 5 3" xfId="34192" xr:uid="{00000000-0005-0000-0000-0000A1860000}"/>
    <cellStyle name="Összesen 5 3 2" xfId="34193" xr:uid="{00000000-0005-0000-0000-0000A2860000}"/>
    <cellStyle name="Összesen 5 3 2 2" xfId="34194" xr:uid="{00000000-0005-0000-0000-0000A3860000}"/>
    <cellStyle name="Összesen 5 3 2 2 2" xfId="34195" xr:uid="{00000000-0005-0000-0000-0000A4860000}"/>
    <cellStyle name="Összesen 5 3 2 3" xfId="34196" xr:uid="{00000000-0005-0000-0000-0000A5860000}"/>
    <cellStyle name="Összesen 5 3 2 3 2" xfId="34197" xr:uid="{00000000-0005-0000-0000-0000A6860000}"/>
    <cellStyle name="Összesen 5 3 2 4" xfId="34198" xr:uid="{00000000-0005-0000-0000-0000A7860000}"/>
    <cellStyle name="Összesen 5 3 2 5" xfId="34199" xr:uid="{00000000-0005-0000-0000-0000A8860000}"/>
    <cellStyle name="Összesen 5 3 3" xfId="34200" xr:uid="{00000000-0005-0000-0000-0000A9860000}"/>
    <cellStyle name="Összesen 5 3 3 2" xfId="34201" xr:uid="{00000000-0005-0000-0000-0000AA860000}"/>
    <cellStyle name="Összesen 5 3 4" xfId="34202" xr:uid="{00000000-0005-0000-0000-0000AB860000}"/>
    <cellStyle name="Összesen 5 3 4 2" xfId="34203" xr:uid="{00000000-0005-0000-0000-0000AC860000}"/>
    <cellStyle name="Összesen 5 3 5" xfId="34204" xr:uid="{00000000-0005-0000-0000-0000AD860000}"/>
    <cellStyle name="Összesen 5 3 6" xfId="34205" xr:uid="{00000000-0005-0000-0000-0000AE860000}"/>
    <cellStyle name="Összesen 5 4" xfId="34206" xr:uid="{00000000-0005-0000-0000-0000AF860000}"/>
    <cellStyle name="Összesen 5 4 2" xfId="34207" xr:uid="{00000000-0005-0000-0000-0000B0860000}"/>
    <cellStyle name="Összesen 5 4 2 2" xfId="34208" xr:uid="{00000000-0005-0000-0000-0000B1860000}"/>
    <cellStyle name="Összesen 5 4 2 2 2" xfId="34209" xr:uid="{00000000-0005-0000-0000-0000B2860000}"/>
    <cellStyle name="Összesen 5 4 2 3" xfId="34210" xr:uid="{00000000-0005-0000-0000-0000B3860000}"/>
    <cellStyle name="Összesen 5 4 2 3 2" xfId="34211" xr:uid="{00000000-0005-0000-0000-0000B4860000}"/>
    <cellStyle name="Összesen 5 4 2 4" xfId="34212" xr:uid="{00000000-0005-0000-0000-0000B5860000}"/>
    <cellStyle name="Összesen 5 4 2 5" xfId="34213" xr:uid="{00000000-0005-0000-0000-0000B6860000}"/>
    <cellStyle name="Összesen 5 4 3" xfId="34214" xr:uid="{00000000-0005-0000-0000-0000B7860000}"/>
    <cellStyle name="Összesen 5 4 3 2" xfId="34215" xr:uid="{00000000-0005-0000-0000-0000B8860000}"/>
    <cellStyle name="Összesen 5 4 4" xfId="34216" xr:uid="{00000000-0005-0000-0000-0000B9860000}"/>
    <cellStyle name="Összesen 5 4 4 2" xfId="34217" xr:uid="{00000000-0005-0000-0000-0000BA860000}"/>
    <cellStyle name="Összesen 5 4 5" xfId="34218" xr:uid="{00000000-0005-0000-0000-0000BB860000}"/>
    <cellStyle name="Összesen 5 4 6" xfId="34219" xr:uid="{00000000-0005-0000-0000-0000BC860000}"/>
    <cellStyle name="Összesen 5 5" xfId="34220" xr:uid="{00000000-0005-0000-0000-0000BD860000}"/>
    <cellStyle name="Összesen 5 5 2" xfId="34221" xr:uid="{00000000-0005-0000-0000-0000BE860000}"/>
    <cellStyle name="Összesen 5 5 2 2" xfId="34222" xr:uid="{00000000-0005-0000-0000-0000BF860000}"/>
    <cellStyle name="Összesen 5 5 3" xfId="34223" xr:uid="{00000000-0005-0000-0000-0000C0860000}"/>
    <cellStyle name="Összesen 5 5 3 2" xfId="34224" xr:uid="{00000000-0005-0000-0000-0000C1860000}"/>
    <cellStyle name="Összesen 5 5 4" xfId="34225" xr:uid="{00000000-0005-0000-0000-0000C2860000}"/>
    <cellStyle name="Összesen 5 5 5" xfId="34226" xr:uid="{00000000-0005-0000-0000-0000C3860000}"/>
    <cellStyle name="Összesen 5 6" xfId="34227" xr:uid="{00000000-0005-0000-0000-0000C4860000}"/>
    <cellStyle name="Összesen 5 6 2" xfId="34228" xr:uid="{00000000-0005-0000-0000-0000C5860000}"/>
    <cellStyle name="Összesen 5 7" xfId="34229" xr:uid="{00000000-0005-0000-0000-0000C6860000}"/>
    <cellStyle name="Összesen 5 7 2" xfId="34230" xr:uid="{00000000-0005-0000-0000-0000C7860000}"/>
    <cellStyle name="Összesen 5 8" xfId="34231" xr:uid="{00000000-0005-0000-0000-0000C8860000}"/>
    <cellStyle name="Összesen 5 9" xfId="34232" xr:uid="{00000000-0005-0000-0000-0000C9860000}"/>
    <cellStyle name="Összesen 6" xfId="34233" xr:uid="{00000000-0005-0000-0000-0000CA860000}"/>
    <cellStyle name="Összesen 6 2" xfId="34234" xr:uid="{00000000-0005-0000-0000-0000CB860000}"/>
    <cellStyle name="Összesen 6 2 2" xfId="34235" xr:uid="{00000000-0005-0000-0000-0000CC860000}"/>
    <cellStyle name="Összesen 6 2 2 2" xfId="34236" xr:uid="{00000000-0005-0000-0000-0000CD860000}"/>
    <cellStyle name="Összesen 6 2 3" xfId="34237" xr:uid="{00000000-0005-0000-0000-0000CE860000}"/>
    <cellStyle name="Összesen 6 2 3 2" xfId="34238" xr:uid="{00000000-0005-0000-0000-0000CF860000}"/>
    <cellStyle name="Összesen 6 2 4" xfId="34239" xr:uid="{00000000-0005-0000-0000-0000D0860000}"/>
    <cellStyle name="Összesen 6 2 5" xfId="34240" xr:uid="{00000000-0005-0000-0000-0000D1860000}"/>
    <cellStyle name="Összesen 6 3" xfId="34241" xr:uid="{00000000-0005-0000-0000-0000D2860000}"/>
    <cellStyle name="Összesen 6 3 2" xfId="34242" xr:uid="{00000000-0005-0000-0000-0000D3860000}"/>
    <cellStyle name="Összesen 6 4" xfId="34243" xr:uid="{00000000-0005-0000-0000-0000D4860000}"/>
    <cellStyle name="Összesen 6 4 2" xfId="34244" xr:uid="{00000000-0005-0000-0000-0000D5860000}"/>
    <cellStyle name="Összesen 6 5" xfId="34245" xr:uid="{00000000-0005-0000-0000-0000D6860000}"/>
    <cellStyle name="Összesen 6 6" xfId="34246" xr:uid="{00000000-0005-0000-0000-0000D7860000}"/>
    <cellStyle name="Összesen 7" xfId="34247" xr:uid="{00000000-0005-0000-0000-0000D8860000}"/>
    <cellStyle name="Összesen 7 2" xfId="34248" xr:uid="{00000000-0005-0000-0000-0000D9860000}"/>
    <cellStyle name="Összesen 7 2 2" xfId="34249" xr:uid="{00000000-0005-0000-0000-0000DA860000}"/>
    <cellStyle name="Összesen 7 2 2 2" xfId="34250" xr:uid="{00000000-0005-0000-0000-0000DB860000}"/>
    <cellStyle name="Összesen 7 2 3" xfId="34251" xr:uid="{00000000-0005-0000-0000-0000DC860000}"/>
    <cellStyle name="Összesen 7 2 3 2" xfId="34252" xr:uid="{00000000-0005-0000-0000-0000DD860000}"/>
    <cellStyle name="Összesen 7 2 4" xfId="34253" xr:uid="{00000000-0005-0000-0000-0000DE860000}"/>
    <cellStyle name="Összesen 7 2 5" xfId="34254" xr:uid="{00000000-0005-0000-0000-0000DF860000}"/>
    <cellStyle name="Összesen 7 3" xfId="34255" xr:uid="{00000000-0005-0000-0000-0000E0860000}"/>
    <cellStyle name="Összesen 7 3 2" xfId="34256" xr:uid="{00000000-0005-0000-0000-0000E1860000}"/>
    <cellStyle name="Összesen 7 4" xfId="34257" xr:uid="{00000000-0005-0000-0000-0000E2860000}"/>
    <cellStyle name="Összesen 7 4 2" xfId="34258" xr:uid="{00000000-0005-0000-0000-0000E3860000}"/>
    <cellStyle name="Összesen 7 5" xfId="34259" xr:uid="{00000000-0005-0000-0000-0000E4860000}"/>
    <cellStyle name="Összesen 7 6" xfId="34260" xr:uid="{00000000-0005-0000-0000-0000E5860000}"/>
    <cellStyle name="Összesen 8" xfId="34261" xr:uid="{00000000-0005-0000-0000-0000E6860000}"/>
    <cellStyle name="Összesen 8 2" xfId="34262" xr:uid="{00000000-0005-0000-0000-0000E7860000}"/>
    <cellStyle name="Összesen 8 2 2" xfId="34263" xr:uid="{00000000-0005-0000-0000-0000E8860000}"/>
    <cellStyle name="Összesen 8 2 2 2" xfId="34264" xr:uid="{00000000-0005-0000-0000-0000E9860000}"/>
    <cellStyle name="Összesen 8 2 3" xfId="34265" xr:uid="{00000000-0005-0000-0000-0000EA860000}"/>
    <cellStyle name="Összesen 8 2 3 2" xfId="34266" xr:uid="{00000000-0005-0000-0000-0000EB860000}"/>
    <cellStyle name="Összesen 8 2 4" xfId="34267" xr:uid="{00000000-0005-0000-0000-0000EC860000}"/>
    <cellStyle name="Összesen 8 2 5" xfId="34268" xr:uid="{00000000-0005-0000-0000-0000ED860000}"/>
    <cellStyle name="Összesen 8 3" xfId="34269" xr:uid="{00000000-0005-0000-0000-0000EE860000}"/>
    <cellStyle name="Összesen 8 3 2" xfId="34270" xr:uid="{00000000-0005-0000-0000-0000EF860000}"/>
    <cellStyle name="Összesen 8 4" xfId="34271" xr:uid="{00000000-0005-0000-0000-0000F0860000}"/>
    <cellStyle name="Összesen 8 4 2" xfId="34272" xr:uid="{00000000-0005-0000-0000-0000F1860000}"/>
    <cellStyle name="Összesen 8 5" xfId="34273" xr:uid="{00000000-0005-0000-0000-0000F2860000}"/>
    <cellStyle name="Összesen 8 6" xfId="34274" xr:uid="{00000000-0005-0000-0000-0000F3860000}"/>
    <cellStyle name="Összesen 9" xfId="34275" xr:uid="{00000000-0005-0000-0000-0000F4860000}"/>
    <cellStyle name="Összesen 9 2" xfId="34276" xr:uid="{00000000-0005-0000-0000-0000F5860000}"/>
    <cellStyle name="Összesen 9 2 2" xfId="34277" xr:uid="{00000000-0005-0000-0000-0000F6860000}"/>
    <cellStyle name="Összesen 9 2 2 2" xfId="34278" xr:uid="{00000000-0005-0000-0000-0000F7860000}"/>
    <cellStyle name="Összesen 9 2 3" xfId="34279" xr:uid="{00000000-0005-0000-0000-0000F8860000}"/>
    <cellStyle name="Összesen 9 2 3 2" xfId="34280" xr:uid="{00000000-0005-0000-0000-0000F9860000}"/>
    <cellStyle name="Összesen 9 2 4" xfId="34281" xr:uid="{00000000-0005-0000-0000-0000FA860000}"/>
    <cellStyle name="Összesen 9 2 5" xfId="34282" xr:uid="{00000000-0005-0000-0000-0000FB860000}"/>
    <cellStyle name="Összesen 9 3" xfId="34283" xr:uid="{00000000-0005-0000-0000-0000FC860000}"/>
    <cellStyle name="Összesen 9 3 2" xfId="34284" xr:uid="{00000000-0005-0000-0000-0000FD860000}"/>
    <cellStyle name="Összesen 9 4" xfId="34285" xr:uid="{00000000-0005-0000-0000-0000FE860000}"/>
    <cellStyle name="Összesen 9 4 2" xfId="34286" xr:uid="{00000000-0005-0000-0000-0000FF860000}"/>
    <cellStyle name="Összesen 9 5" xfId="34287" xr:uid="{00000000-0005-0000-0000-000000870000}"/>
    <cellStyle name="Összesen 9 6" xfId="34288" xr:uid="{00000000-0005-0000-0000-000001870000}"/>
    <cellStyle name="Output" xfId="14" builtinId="21" customBuiltin="1"/>
    <cellStyle name="Output 2" xfId="256" xr:uid="{00000000-0005-0000-0000-000003870000}"/>
    <cellStyle name="Output 2 10" xfId="34289" xr:uid="{00000000-0005-0000-0000-000004870000}"/>
    <cellStyle name="Output 2 10 2" xfId="34290" xr:uid="{00000000-0005-0000-0000-000005870000}"/>
    <cellStyle name="Output 2 10 2 2" xfId="34291" xr:uid="{00000000-0005-0000-0000-000006870000}"/>
    <cellStyle name="Output 2 10 2 2 2" xfId="34292" xr:uid="{00000000-0005-0000-0000-000007870000}"/>
    <cellStyle name="Output 2 10 2 3" xfId="34293" xr:uid="{00000000-0005-0000-0000-000008870000}"/>
    <cellStyle name="Output 2 10 2 3 2" xfId="34294" xr:uid="{00000000-0005-0000-0000-000009870000}"/>
    <cellStyle name="Output 2 10 2 4" xfId="34295" xr:uid="{00000000-0005-0000-0000-00000A870000}"/>
    <cellStyle name="Output 2 10 2 5" xfId="34296" xr:uid="{00000000-0005-0000-0000-00000B870000}"/>
    <cellStyle name="Output 2 10 3" xfId="34297" xr:uid="{00000000-0005-0000-0000-00000C870000}"/>
    <cellStyle name="Output 2 10 3 2" xfId="34298" xr:uid="{00000000-0005-0000-0000-00000D870000}"/>
    <cellStyle name="Output 2 10 4" xfId="34299" xr:uid="{00000000-0005-0000-0000-00000E870000}"/>
    <cellStyle name="Output 2 10 4 2" xfId="34300" xr:uid="{00000000-0005-0000-0000-00000F870000}"/>
    <cellStyle name="Output 2 10 5" xfId="34301" xr:uid="{00000000-0005-0000-0000-000010870000}"/>
    <cellStyle name="Output 2 10 6" xfId="34302" xr:uid="{00000000-0005-0000-0000-000011870000}"/>
    <cellStyle name="Output 2 11" xfId="34303" xr:uid="{00000000-0005-0000-0000-000012870000}"/>
    <cellStyle name="Output 2 11 2" xfId="34304" xr:uid="{00000000-0005-0000-0000-000013870000}"/>
    <cellStyle name="Output 2 11 2 2" xfId="34305" xr:uid="{00000000-0005-0000-0000-000014870000}"/>
    <cellStyle name="Output 2 11 3" xfId="34306" xr:uid="{00000000-0005-0000-0000-000015870000}"/>
    <cellStyle name="Output 2 11 3 2" xfId="34307" xr:uid="{00000000-0005-0000-0000-000016870000}"/>
    <cellStyle name="Output 2 11 4" xfId="34308" xr:uid="{00000000-0005-0000-0000-000017870000}"/>
    <cellStyle name="Output 2 11 5" xfId="34309" xr:uid="{00000000-0005-0000-0000-000018870000}"/>
    <cellStyle name="Output 2 12" xfId="34310" xr:uid="{00000000-0005-0000-0000-000019870000}"/>
    <cellStyle name="Output 2 12 2" xfId="34311" xr:uid="{00000000-0005-0000-0000-00001A870000}"/>
    <cellStyle name="Output 2 12 2 2" xfId="34312" xr:uid="{00000000-0005-0000-0000-00001B870000}"/>
    <cellStyle name="Output 2 12 3" xfId="34313" xr:uid="{00000000-0005-0000-0000-00001C870000}"/>
    <cellStyle name="Output 2 12 3 2" xfId="34314" xr:uid="{00000000-0005-0000-0000-00001D870000}"/>
    <cellStyle name="Output 2 12 4" xfId="34315" xr:uid="{00000000-0005-0000-0000-00001E870000}"/>
    <cellStyle name="Output 2 12 5" xfId="34316" xr:uid="{00000000-0005-0000-0000-00001F870000}"/>
    <cellStyle name="Output 2 13" xfId="34317" xr:uid="{00000000-0005-0000-0000-000020870000}"/>
    <cellStyle name="Output 2 13 2" xfId="34318" xr:uid="{00000000-0005-0000-0000-000021870000}"/>
    <cellStyle name="Output 2 13 2 2" xfId="34319" xr:uid="{00000000-0005-0000-0000-000022870000}"/>
    <cellStyle name="Output 2 13 3" xfId="34320" xr:uid="{00000000-0005-0000-0000-000023870000}"/>
    <cellStyle name="Output 2 13 3 2" xfId="34321" xr:uid="{00000000-0005-0000-0000-000024870000}"/>
    <cellStyle name="Output 2 13 4" xfId="34322" xr:uid="{00000000-0005-0000-0000-000025870000}"/>
    <cellStyle name="Output 2 13 5" xfId="34323" xr:uid="{00000000-0005-0000-0000-000026870000}"/>
    <cellStyle name="Output 2 14" xfId="34324" xr:uid="{00000000-0005-0000-0000-000027870000}"/>
    <cellStyle name="Output 2 14 2" xfId="34325" xr:uid="{00000000-0005-0000-0000-000028870000}"/>
    <cellStyle name="Output 2 14 2 2" xfId="34326" xr:uid="{00000000-0005-0000-0000-000029870000}"/>
    <cellStyle name="Output 2 14 3" xfId="34327" xr:uid="{00000000-0005-0000-0000-00002A870000}"/>
    <cellStyle name="Output 2 14 3 2" xfId="34328" xr:uid="{00000000-0005-0000-0000-00002B870000}"/>
    <cellStyle name="Output 2 14 4" xfId="34329" xr:uid="{00000000-0005-0000-0000-00002C870000}"/>
    <cellStyle name="Output 2 14 5" xfId="34330" xr:uid="{00000000-0005-0000-0000-00002D870000}"/>
    <cellStyle name="Output 2 15" xfId="34331" xr:uid="{00000000-0005-0000-0000-00002E870000}"/>
    <cellStyle name="Output 2 15 2" xfId="34332" xr:uid="{00000000-0005-0000-0000-00002F870000}"/>
    <cellStyle name="Output 2 15 2 2" xfId="34333" xr:uid="{00000000-0005-0000-0000-000030870000}"/>
    <cellStyle name="Output 2 15 3" xfId="34334" xr:uid="{00000000-0005-0000-0000-000031870000}"/>
    <cellStyle name="Output 2 15 3 2" xfId="34335" xr:uid="{00000000-0005-0000-0000-000032870000}"/>
    <cellStyle name="Output 2 15 4" xfId="34336" xr:uid="{00000000-0005-0000-0000-000033870000}"/>
    <cellStyle name="Output 2 15 5" xfId="34337" xr:uid="{00000000-0005-0000-0000-000034870000}"/>
    <cellStyle name="Output 2 16" xfId="34338" xr:uid="{00000000-0005-0000-0000-000035870000}"/>
    <cellStyle name="Output 2 16 2" xfId="34339" xr:uid="{00000000-0005-0000-0000-000036870000}"/>
    <cellStyle name="Output 2 16 2 2" xfId="34340" xr:uid="{00000000-0005-0000-0000-000037870000}"/>
    <cellStyle name="Output 2 16 3" xfId="34341" xr:uid="{00000000-0005-0000-0000-000038870000}"/>
    <cellStyle name="Output 2 16 3 2" xfId="34342" xr:uid="{00000000-0005-0000-0000-000039870000}"/>
    <cellStyle name="Output 2 16 4" xfId="34343" xr:uid="{00000000-0005-0000-0000-00003A870000}"/>
    <cellStyle name="Output 2 17" xfId="34344" xr:uid="{00000000-0005-0000-0000-00003B870000}"/>
    <cellStyle name="Output 2 17 2" xfId="34345" xr:uid="{00000000-0005-0000-0000-00003C870000}"/>
    <cellStyle name="Output 2 17 2 2" xfId="34346" xr:uid="{00000000-0005-0000-0000-00003D870000}"/>
    <cellStyle name="Output 2 17 3" xfId="34347" xr:uid="{00000000-0005-0000-0000-00003E870000}"/>
    <cellStyle name="Output 2 17 3 2" xfId="34348" xr:uid="{00000000-0005-0000-0000-00003F870000}"/>
    <cellStyle name="Output 2 17 4" xfId="34349" xr:uid="{00000000-0005-0000-0000-000040870000}"/>
    <cellStyle name="Output 2 17 5" xfId="34350" xr:uid="{00000000-0005-0000-0000-000041870000}"/>
    <cellStyle name="Output 2 18" xfId="34351" xr:uid="{00000000-0005-0000-0000-000042870000}"/>
    <cellStyle name="Output 2 18 2" xfId="34352" xr:uid="{00000000-0005-0000-0000-000043870000}"/>
    <cellStyle name="Output 2 18 2 2" xfId="34353" xr:uid="{00000000-0005-0000-0000-000044870000}"/>
    <cellStyle name="Output 2 18 3" xfId="34354" xr:uid="{00000000-0005-0000-0000-000045870000}"/>
    <cellStyle name="Output 2 18 3 2" xfId="34355" xr:uid="{00000000-0005-0000-0000-000046870000}"/>
    <cellStyle name="Output 2 18 4" xfId="34356" xr:uid="{00000000-0005-0000-0000-000047870000}"/>
    <cellStyle name="Output 2 2" xfId="34357" xr:uid="{00000000-0005-0000-0000-000048870000}"/>
    <cellStyle name="Output 2 2 10" xfId="34358" xr:uid="{00000000-0005-0000-0000-000049870000}"/>
    <cellStyle name="Output 2 2 10 2" xfId="34359" xr:uid="{00000000-0005-0000-0000-00004A870000}"/>
    <cellStyle name="Output 2 2 10 2 2" xfId="34360" xr:uid="{00000000-0005-0000-0000-00004B870000}"/>
    <cellStyle name="Output 2 2 10 3" xfId="34361" xr:uid="{00000000-0005-0000-0000-00004C870000}"/>
    <cellStyle name="Output 2 2 10 3 2" xfId="34362" xr:uid="{00000000-0005-0000-0000-00004D870000}"/>
    <cellStyle name="Output 2 2 10 4" xfId="34363" xr:uid="{00000000-0005-0000-0000-00004E870000}"/>
    <cellStyle name="Output 2 2 10 5" xfId="34364" xr:uid="{00000000-0005-0000-0000-00004F870000}"/>
    <cellStyle name="Output 2 2 11" xfId="34365" xr:uid="{00000000-0005-0000-0000-000050870000}"/>
    <cellStyle name="Output 2 2 11 2" xfId="34366" xr:uid="{00000000-0005-0000-0000-000051870000}"/>
    <cellStyle name="Output 2 2 11 2 2" xfId="34367" xr:uid="{00000000-0005-0000-0000-000052870000}"/>
    <cellStyle name="Output 2 2 11 3" xfId="34368" xr:uid="{00000000-0005-0000-0000-000053870000}"/>
    <cellStyle name="Output 2 2 11 3 2" xfId="34369" xr:uid="{00000000-0005-0000-0000-000054870000}"/>
    <cellStyle name="Output 2 2 11 4" xfId="34370" xr:uid="{00000000-0005-0000-0000-000055870000}"/>
    <cellStyle name="Output 2 2 11 5" xfId="34371" xr:uid="{00000000-0005-0000-0000-000056870000}"/>
    <cellStyle name="Output 2 2 12" xfId="34372" xr:uid="{00000000-0005-0000-0000-000057870000}"/>
    <cellStyle name="Output 2 2 12 2" xfId="34373" xr:uid="{00000000-0005-0000-0000-000058870000}"/>
    <cellStyle name="Output 2 2 12 2 2" xfId="34374" xr:uid="{00000000-0005-0000-0000-000059870000}"/>
    <cellStyle name="Output 2 2 12 3" xfId="34375" xr:uid="{00000000-0005-0000-0000-00005A870000}"/>
    <cellStyle name="Output 2 2 12 3 2" xfId="34376" xr:uid="{00000000-0005-0000-0000-00005B870000}"/>
    <cellStyle name="Output 2 2 12 4" xfId="34377" xr:uid="{00000000-0005-0000-0000-00005C870000}"/>
    <cellStyle name="Output 2 2 12 5" xfId="34378" xr:uid="{00000000-0005-0000-0000-00005D870000}"/>
    <cellStyle name="Output 2 2 13" xfId="34379" xr:uid="{00000000-0005-0000-0000-00005E870000}"/>
    <cellStyle name="Output 2 2 13 2" xfId="34380" xr:uid="{00000000-0005-0000-0000-00005F870000}"/>
    <cellStyle name="Output 2 2 13 2 2" xfId="34381" xr:uid="{00000000-0005-0000-0000-000060870000}"/>
    <cellStyle name="Output 2 2 13 3" xfId="34382" xr:uid="{00000000-0005-0000-0000-000061870000}"/>
    <cellStyle name="Output 2 2 13 3 2" xfId="34383" xr:uid="{00000000-0005-0000-0000-000062870000}"/>
    <cellStyle name="Output 2 2 13 4" xfId="34384" xr:uid="{00000000-0005-0000-0000-000063870000}"/>
    <cellStyle name="Output 2 2 13 5" xfId="34385" xr:uid="{00000000-0005-0000-0000-000064870000}"/>
    <cellStyle name="Output 2 2 14" xfId="34386" xr:uid="{00000000-0005-0000-0000-000065870000}"/>
    <cellStyle name="Output 2 2 14 2" xfId="34387" xr:uid="{00000000-0005-0000-0000-000066870000}"/>
    <cellStyle name="Output 2 2 14 2 2" xfId="34388" xr:uid="{00000000-0005-0000-0000-000067870000}"/>
    <cellStyle name="Output 2 2 14 3" xfId="34389" xr:uid="{00000000-0005-0000-0000-000068870000}"/>
    <cellStyle name="Output 2 2 14 3 2" xfId="34390" xr:uid="{00000000-0005-0000-0000-000069870000}"/>
    <cellStyle name="Output 2 2 14 4" xfId="34391" xr:uid="{00000000-0005-0000-0000-00006A870000}"/>
    <cellStyle name="Output 2 2 14 5" xfId="34392" xr:uid="{00000000-0005-0000-0000-00006B870000}"/>
    <cellStyle name="Output 2 2 15" xfId="34393" xr:uid="{00000000-0005-0000-0000-00006C870000}"/>
    <cellStyle name="Output 2 2 15 2" xfId="34394" xr:uid="{00000000-0005-0000-0000-00006D870000}"/>
    <cellStyle name="Output 2 2 15 2 2" xfId="34395" xr:uid="{00000000-0005-0000-0000-00006E870000}"/>
    <cellStyle name="Output 2 2 15 3" xfId="34396" xr:uid="{00000000-0005-0000-0000-00006F870000}"/>
    <cellStyle name="Output 2 2 15 3 2" xfId="34397" xr:uid="{00000000-0005-0000-0000-000070870000}"/>
    <cellStyle name="Output 2 2 15 4" xfId="34398" xr:uid="{00000000-0005-0000-0000-000071870000}"/>
    <cellStyle name="Output 2 2 15 5" xfId="34399" xr:uid="{00000000-0005-0000-0000-000072870000}"/>
    <cellStyle name="Output 2 2 16" xfId="34400" xr:uid="{00000000-0005-0000-0000-000073870000}"/>
    <cellStyle name="Output 2 2 16 2" xfId="34401" xr:uid="{00000000-0005-0000-0000-000074870000}"/>
    <cellStyle name="Output 2 2 16 2 2" xfId="34402" xr:uid="{00000000-0005-0000-0000-000075870000}"/>
    <cellStyle name="Output 2 2 16 3" xfId="34403" xr:uid="{00000000-0005-0000-0000-000076870000}"/>
    <cellStyle name="Output 2 2 16 3 2" xfId="34404" xr:uid="{00000000-0005-0000-0000-000077870000}"/>
    <cellStyle name="Output 2 2 16 4" xfId="34405" xr:uid="{00000000-0005-0000-0000-000078870000}"/>
    <cellStyle name="Output 2 2 17" xfId="34406" xr:uid="{00000000-0005-0000-0000-000079870000}"/>
    <cellStyle name="Output 2 2 17 2" xfId="34407" xr:uid="{00000000-0005-0000-0000-00007A870000}"/>
    <cellStyle name="Output 2 2 17 2 2" xfId="34408" xr:uid="{00000000-0005-0000-0000-00007B870000}"/>
    <cellStyle name="Output 2 2 17 3" xfId="34409" xr:uid="{00000000-0005-0000-0000-00007C870000}"/>
    <cellStyle name="Output 2 2 17 3 2" xfId="34410" xr:uid="{00000000-0005-0000-0000-00007D870000}"/>
    <cellStyle name="Output 2 2 17 4" xfId="34411" xr:uid="{00000000-0005-0000-0000-00007E870000}"/>
    <cellStyle name="Output 2 2 17 5" xfId="34412" xr:uid="{00000000-0005-0000-0000-00007F870000}"/>
    <cellStyle name="Output 2 2 18" xfId="34413" xr:uid="{00000000-0005-0000-0000-000080870000}"/>
    <cellStyle name="Output 2 2 18 2" xfId="34414" xr:uid="{00000000-0005-0000-0000-000081870000}"/>
    <cellStyle name="Output 2 2 18 2 2" xfId="34415" xr:uid="{00000000-0005-0000-0000-000082870000}"/>
    <cellStyle name="Output 2 2 18 3" xfId="34416" xr:uid="{00000000-0005-0000-0000-000083870000}"/>
    <cellStyle name="Output 2 2 18 3 2" xfId="34417" xr:uid="{00000000-0005-0000-0000-000084870000}"/>
    <cellStyle name="Output 2 2 18 4" xfId="34418" xr:uid="{00000000-0005-0000-0000-000085870000}"/>
    <cellStyle name="Output 2 2 19" xfId="34419" xr:uid="{00000000-0005-0000-0000-000086870000}"/>
    <cellStyle name="Output 2 2 19 2" xfId="34420" xr:uid="{00000000-0005-0000-0000-000087870000}"/>
    <cellStyle name="Output 2 2 19 2 2" xfId="34421" xr:uid="{00000000-0005-0000-0000-000088870000}"/>
    <cellStyle name="Output 2 2 19 3" xfId="34422" xr:uid="{00000000-0005-0000-0000-000089870000}"/>
    <cellStyle name="Output 2 2 19 3 2" xfId="34423" xr:uid="{00000000-0005-0000-0000-00008A870000}"/>
    <cellStyle name="Output 2 2 19 4" xfId="34424" xr:uid="{00000000-0005-0000-0000-00008B870000}"/>
    <cellStyle name="Output 2 2 19 5" xfId="34425" xr:uid="{00000000-0005-0000-0000-00008C870000}"/>
    <cellStyle name="Output 2 2 2" xfId="34426" xr:uid="{00000000-0005-0000-0000-00008D870000}"/>
    <cellStyle name="Output 2 2 2 10" xfId="34427" xr:uid="{00000000-0005-0000-0000-00008E870000}"/>
    <cellStyle name="Output 2 2 2 10 2" xfId="34428" xr:uid="{00000000-0005-0000-0000-00008F870000}"/>
    <cellStyle name="Output 2 2 2 11" xfId="34429" xr:uid="{00000000-0005-0000-0000-000090870000}"/>
    <cellStyle name="Output 2 2 2 2" xfId="34430" xr:uid="{00000000-0005-0000-0000-000091870000}"/>
    <cellStyle name="Output 2 2 2 2 10" xfId="34431" xr:uid="{00000000-0005-0000-0000-000092870000}"/>
    <cellStyle name="Output 2 2 2 2 2" xfId="34432" xr:uid="{00000000-0005-0000-0000-000093870000}"/>
    <cellStyle name="Output 2 2 2 2 2 2" xfId="34433" xr:uid="{00000000-0005-0000-0000-000094870000}"/>
    <cellStyle name="Output 2 2 2 2 2 2 2" xfId="34434" xr:uid="{00000000-0005-0000-0000-000095870000}"/>
    <cellStyle name="Output 2 2 2 2 2 2 2 2" xfId="34435" xr:uid="{00000000-0005-0000-0000-000096870000}"/>
    <cellStyle name="Output 2 2 2 2 2 2 2 2 2" xfId="34436" xr:uid="{00000000-0005-0000-0000-000097870000}"/>
    <cellStyle name="Output 2 2 2 2 2 2 2 3" xfId="34437" xr:uid="{00000000-0005-0000-0000-000098870000}"/>
    <cellStyle name="Output 2 2 2 2 2 2 2 3 2" xfId="34438" xr:uid="{00000000-0005-0000-0000-000099870000}"/>
    <cellStyle name="Output 2 2 2 2 2 2 2 4" xfId="34439" xr:uid="{00000000-0005-0000-0000-00009A870000}"/>
    <cellStyle name="Output 2 2 2 2 2 2 2 5" xfId="34440" xr:uid="{00000000-0005-0000-0000-00009B870000}"/>
    <cellStyle name="Output 2 2 2 2 2 2 3" xfId="34441" xr:uid="{00000000-0005-0000-0000-00009C870000}"/>
    <cellStyle name="Output 2 2 2 2 2 2 3 2" xfId="34442" xr:uid="{00000000-0005-0000-0000-00009D870000}"/>
    <cellStyle name="Output 2 2 2 2 2 2 4" xfId="34443" xr:uid="{00000000-0005-0000-0000-00009E870000}"/>
    <cellStyle name="Output 2 2 2 2 2 2 4 2" xfId="34444" xr:uid="{00000000-0005-0000-0000-00009F870000}"/>
    <cellStyle name="Output 2 2 2 2 2 2 5" xfId="34445" xr:uid="{00000000-0005-0000-0000-0000A0870000}"/>
    <cellStyle name="Output 2 2 2 2 2 2 6" xfId="34446" xr:uid="{00000000-0005-0000-0000-0000A1870000}"/>
    <cellStyle name="Output 2 2 2 2 2 3" xfId="34447" xr:uid="{00000000-0005-0000-0000-0000A2870000}"/>
    <cellStyle name="Output 2 2 2 2 2 3 2" xfId="34448" xr:uid="{00000000-0005-0000-0000-0000A3870000}"/>
    <cellStyle name="Output 2 2 2 2 2 3 2 2" xfId="34449" xr:uid="{00000000-0005-0000-0000-0000A4870000}"/>
    <cellStyle name="Output 2 2 2 2 2 3 2 2 2" xfId="34450" xr:uid="{00000000-0005-0000-0000-0000A5870000}"/>
    <cellStyle name="Output 2 2 2 2 2 3 2 3" xfId="34451" xr:uid="{00000000-0005-0000-0000-0000A6870000}"/>
    <cellStyle name="Output 2 2 2 2 2 3 2 3 2" xfId="34452" xr:uid="{00000000-0005-0000-0000-0000A7870000}"/>
    <cellStyle name="Output 2 2 2 2 2 3 2 4" xfId="34453" xr:uid="{00000000-0005-0000-0000-0000A8870000}"/>
    <cellStyle name="Output 2 2 2 2 2 3 2 5" xfId="34454" xr:uid="{00000000-0005-0000-0000-0000A9870000}"/>
    <cellStyle name="Output 2 2 2 2 2 3 3" xfId="34455" xr:uid="{00000000-0005-0000-0000-0000AA870000}"/>
    <cellStyle name="Output 2 2 2 2 2 3 3 2" xfId="34456" xr:uid="{00000000-0005-0000-0000-0000AB870000}"/>
    <cellStyle name="Output 2 2 2 2 2 3 4" xfId="34457" xr:uid="{00000000-0005-0000-0000-0000AC870000}"/>
    <cellStyle name="Output 2 2 2 2 2 3 4 2" xfId="34458" xr:uid="{00000000-0005-0000-0000-0000AD870000}"/>
    <cellStyle name="Output 2 2 2 2 2 3 5" xfId="34459" xr:uid="{00000000-0005-0000-0000-0000AE870000}"/>
    <cellStyle name="Output 2 2 2 2 2 3 6" xfId="34460" xr:uid="{00000000-0005-0000-0000-0000AF870000}"/>
    <cellStyle name="Output 2 2 2 2 2 4" xfId="34461" xr:uid="{00000000-0005-0000-0000-0000B0870000}"/>
    <cellStyle name="Output 2 2 2 2 2 4 2" xfId="34462" xr:uid="{00000000-0005-0000-0000-0000B1870000}"/>
    <cellStyle name="Output 2 2 2 2 2 4 2 2" xfId="34463" xr:uid="{00000000-0005-0000-0000-0000B2870000}"/>
    <cellStyle name="Output 2 2 2 2 2 4 2 2 2" xfId="34464" xr:uid="{00000000-0005-0000-0000-0000B3870000}"/>
    <cellStyle name="Output 2 2 2 2 2 4 2 3" xfId="34465" xr:uid="{00000000-0005-0000-0000-0000B4870000}"/>
    <cellStyle name="Output 2 2 2 2 2 4 2 3 2" xfId="34466" xr:uid="{00000000-0005-0000-0000-0000B5870000}"/>
    <cellStyle name="Output 2 2 2 2 2 4 2 4" xfId="34467" xr:uid="{00000000-0005-0000-0000-0000B6870000}"/>
    <cellStyle name="Output 2 2 2 2 2 4 2 5" xfId="34468" xr:uid="{00000000-0005-0000-0000-0000B7870000}"/>
    <cellStyle name="Output 2 2 2 2 2 4 3" xfId="34469" xr:uid="{00000000-0005-0000-0000-0000B8870000}"/>
    <cellStyle name="Output 2 2 2 2 2 4 3 2" xfId="34470" xr:uid="{00000000-0005-0000-0000-0000B9870000}"/>
    <cellStyle name="Output 2 2 2 2 2 4 4" xfId="34471" xr:uid="{00000000-0005-0000-0000-0000BA870000}"/>
    <cellStyle name="Output 2 2 2 2 2 4 4 2" xfId="34472" xr:uid="{00000000-0005-0000-0000-0000BB870000}"/>
    <cellStyle name="Output 2 2 2 2 2 4 5" xfId="34473" xr:uid="{00000000-0005-0000-0000-0000BC870000}"/>
    <cellStyle name="Output 2 2 2 2 2 4 6" xfId="34474" xr:uid="{00000000-0005-0000-0000-0000BD870000}"/>
    <cellStyle name="Output 2 2 2 2 2 5" xfId="34475" xr:uid="{00000000-0005-0000-0000-0000BE870000}"/>
    <cellStyle name="Output 2 2 2 2 2 5 2" xfId="34476" xr:uid="{00000000-0005-0000-0000-0000BF870000}"/>
    <cellStyle name="Output 2 2 2 2 2 5 2 2" xfId="34477" xr:uid="{00000000-0005-0000-0000-0000C0870000}"/>
    <cellStyle name="Output 2 2 2 2 2 5 3" xfId="34478" xr:uid="{00000000-0005-0000-0000-0000C1870000}"/>
    <cellStyle name="Output 2 2 2 2 2 5 3 2" xfId="34479" xr:uid="{00000000-0005-0000-0000-0000C2870000}"/>
    <cellStyle name="Output 2 2 2 2 2 5 4" xfId="34480" xr:uid="{00000000-0005-0000-0000-0000C3870000}"/>
    <cellStyle name="Output 2 2 2 2 2 5 5" xfId="34481" xr:uid="{00000000-0005-0000-0000-0000C4870000}"/>
    <cellStyle name="Output 2 2 2 2 2 6" xfId="34482" xr:uid="{00000000-0005-0000-0000-0000C5870000}"/>
    <cellStyle name="Output 2 2 2 2 2 6 2" xfId="34483" xr:uid="{00000000-0005-0000-0000-0000C6870000}"/>
    <cellStyle name="Output 2 2 2 2 2 7" xfId="34484" xr:uid="{00000000-0005-0000-0000-0000C7870000}"/>
    <cellStyle name="Output 2 2 2 2 2 7 2" xfId="34485" xr:uid="{00000000-0005-0000-0000-0000C8870000}"/>
    <cellStyle name="Output 2 2 2 2 2 8" xfId="34486" xr:uid="{00000000-0005-0000-0000-0000C9870000}"/>
    <cellStyle name="Output 2 2 2 2 2 9" xfId="34487" xr:uid="{00000000-0005-0000-0000-0000CA870000}"/>
    <cellStyle name="Output 2 2 2 2 3" xfId="34488" xr:uid="{00000000-0005-0000-0000-0000CB870000}"/>
    <cellStyle name="Output 2 2 2 2 3 2" xfId="34489" xr:uid="{00000000-0005-0000-0000-0000CC870000}"/>
    <cellStyle name="Output 2 2 2 2 3 2 2" xfId="34490" xr:uid="{00000000-0005-0000-0000-0000CD870000}"/>
    <cellStyle name="Output 2 2 2 2 3 2 2 2" xfId="34491" xr:uid="{00000000-0005-0000-0000-0000CE870000}"/>
    <cellStyle name="Output 2 2 2 2 3 2 2 2 2" xfId="34492" xr:uid="{00000000-0005-0000-0000-0000CF870000}"/>
    <cellStyle name="Output 2 2 2 2 3 2 2 3" xfId="34493" xr:uid="{00000000-0005-0000-0000-0000D0870000}"/>
    <cellStyle name="Output 2 2 2 2 3 2 2 3 2" xfId="34494" xr:uid="{00000000-0005-0000-0000-0000D1870000}"/>
    <cellStyle name="Output 2 2 2 2 3 2 2 4" xfId="34495" xr:uid="{00000000-0005-0000-0000-0000D2870000}"/>
    <cellStyle name="Output 2 2 2 2 3 2 2 5" xfId="34496" xr:uid="{00000000-0005-0000-0000-0000D3870000}"/>
    <cellStyle name="Output 2 2 2 2 3 2 3" xfId="34497" xr:uid="{00000000-0005-0000-0000-0000D4870000}"/>
    <cellStyle name="Output 2 2 2 2 3 2 3 2" xfId="34498" xr:uid="{00000000-0005-0000-0000-0000D5870000}"/>
    <cellStyle name="Output 2 2 2 2 3 2 4" xfId="34499" xr:uid="{00000000-0005-0000-0000-0000D6870000}"/>
    <cellStyle name="Output 2 2 2 2 3 2 4 2" xfId="34500" xr:uid="{00000000-0005-0000-0000-0000D7870000}"/>
    <cellStyle name="Output 2 2 2 2 3 2 5" xfId="34501" xr:uid="{00000000-0005-0000-0000-0000D8870000}"/>
    <cellStyle name="Output 2 2 2 2 3 2 6" xfId="34502" xr:uid="{00000000-0005-0000-0000-0000D9870000}"/>
    <cellStyle name="Output 2 2 2 2 3 3" xfId="34503" xr:uid="{00000000-0005-0000-0000-0000DA870000}"/>
    <cellStyle name="Output 2 2 2 2 3 3 2" xfId="34504" xr:uid="{00000000-0005-0000-0000-0000DB870000}"/>
    <cellStyle name="Output 2 2 2 2 3 3 2 2" xfId="34505" xr:uid="{00000000-0005-0000-0000-0000DC870000}"/>
    <cellStyle name="Output 2 2 2 2 3 3 2 2 2" xfId="34506" xr:uid="{00000000-0005-0000-0000-0000DD870000}"/>
    <cellStyle name="Output 2 2 2 2 3 3 2 3" xfId="34507" xr:uid="{00000000-0005-0000-0000-0000DE870000}"/>
    <cellStyle name="Output 2 2 2 2 3 3 2 3 2" xfId="34508" xr:uid="{00000000-0005-0000-0000-0000DF870000}"/>
    <cellStyle name="Output 2 2 2 2 3 3 2 4" xfId="34509" xr:uid="{00000000-0005-0000-0000-0000E0870000}"/>
    <cellStyle name="Output 2 2 2 2 3 3 2 5" xfId="34510" xr:uid="{00000000-0005-0000-0000-0000E1870000}"/>
    <cellStyle name="Output 2 2 2 2 3 3 3" xfId="34511" xr:uid="{00000000-0005-0000-0000-0000E2870000}"/>
    <cellStyle name="Output 2 2 2 2 3 3 3 2" xfId="34512" xr:uid="{00000000-0005-0000-0000-0000E3870000}"/>
    <cellStyle name="Output 2 2 2 2 3 3 4" xfId="34513" xr:uid="{00000000-0005-0000-0000-0000E4870000}"/>
    <cellStyle name="Output 2 2 2 2 3 3 4 2" xfId="34514" xr:uid="{00000000-0005-0000-0000-0000E5870000}"/>
    <cellStyle name="Output 2 2 2 2 3 3 5" xfId="34515" xr:uid="{00000000-0005-0000-0000-0000E6870000}"/>
    <cellStyle name="Output 2 2 2 2 3 3 6" xfId="34516" xr:uid="{00000000-0005-0000-0000-0000E7870000}"/>
    <cellStyle name="Output 2 2 2 2 3 4" xfId="34517" xr:uid="{00000000-0005-0000-0000-0000E8870000}"/>
    <cellStyle name="Output 2 2 2 2 3 4 2" xfId="34518" xr:uid="{00000000-0005-0000-0000-0000E9870000}"/>
    <cellStyle name="Output 2 2 2 2 3 4 2 2" xfId="34519" xr:uid="{00000000-0005-0000-0000-0000EA870000}"/>
    <cellStyle name="Output 2 2 2 2 3 4 3" xfId="34520" xr:uid="{00000000-0005-0000-0000-0000EB870000}"/>
    <cellStyle name="Output 2 2 2 2 3 4 3 2" xfId="34521" xr:uid="{00000000-0005-0000-0000-0000EC870000}"/>
    <cellStyle name="Output 2 2 2 2 3 4 4" xfId="34522" xr:uid="{00000000-0005-0000-0000-0000ED870000}"/>
    <cellStyle name="Output 2 2 2 2 3 4 5" xfId="34523" xr:uid="{00000000-0005-0000-0000-0000EE870000}"/>
    <cellStyle name="Output 2 2 2 2 3 5" xfId="34524" xr:uid="{00000000-0005-0000-0000-0000EF870000}"/>
    <cellStyle name="Output 2 2 2 2 3 5 2" xfId="34525" xr:uid="{00000000-0005-0000-0000-0000F0870000}"/>
    <cellStyle name="Output 2 2 2 2 3 6" xfId="34526" xr:uid="{00000000-0005-0000-0000-0000F1870000}"/>
    <cellStyle name="Output 2 2 2 2 3 6 2" xfId="34527" xr:uid="{00000000-0005-0000-0000-0000F2870000}"/>
    <cellStyle name="Output 2 2 2 2 3 7" xfId="34528" xr:uid="{00000000-0005-0000-0000-0000F3870000}"/>
    <cellStyle name="Output 2 2 2 2 3 8" xfId="34529" xr:uid="{00000000-0005-0000-0000-0000F4870000}"/>
    <cellStyle name="Output 2 2 2 2 4" xfId="34530" xr:uid="{00000000-0005-0000-0000-0000F5870000}"/>
    <cellStyle name="Output 2 2 2 2 4 2" xfId="34531" xr:uid="{00000000-0005-0000-0000-0000F6870000}"/>
    <cellStyle name="Output 2 2 2 2 4 2 2" xfId="34532" xr:uid="{00000000-0005-0000-0000-0000F7870000}"/>
    <cellStyle name="Output 2 2 2 2 4 2 2 2" xfId="34533" xr:uid="{00000000-0005-0000-0000-0000F8870000}"/>
    <cellStyle name="Output 2 2 2 2 4 2 3" xfId="34534" xr:uid="{00000000-0005-0000-0000-0000F9870000}"/>
    <cellStyle name="Output 2 2 2 2 4 2 3 2" xfId="34535" xr:uid="{00000000-0005-0000-0000-0000FA870000}"/>
    <cellStyle name="Output 2 2 2 2 4 2 4" xfId="34536" xr:uid="{00000000-0005-0000-0000-0000FB870000}"/>
    <cellStyle name="Output 2 2 2 2 4 2 5" xfId="34537" xr:uid="{00000000-0005-0000-0000-0000FC870000}"/>
    <cellStyle name="Output 2 2 2 2 4 3" xfId="34538" xr:uid="{00000000-0005-0000-0000-0000FD870000}"/>
    <cellStyle name="Output 2 2 2 2 4 3 2" xfId="34539" xr:uid="{00000000-0005-0000-0000-0000FE870000}"/>
    <cellStyle name="Output 2 2 2 2 4 4" xfId="34540" xr:uid="{00000000-0005-0000-0000-0000FF870000}"/>
    <cellStyle name="Output 2 2 2 2 4 4 2" xfId="34541" xr:uid="{00000000-0005-0000-0000-000000880000}"/>
    <cellStyle name="Output 2 2 2 2 4 5" xfId="34542" xr:uid="{00000000-0005-0000-0000-000001880000}"/>
    <cellStyle name="Output 2 2 2 2 4 6" xfId="34543" xr:uid="{00000000-0005-0000-0000-000002880000}"/>
    <cellStyle name="Output 2 2 2 2 5" xfId="34544" xr:uid="{00000000-0005-0000-0000-000003880000}"/>
    <cellStyle name="Output 2 2 2 2 5 2" xfId="34545" xr:uid="{00000000-0005-0000-0000-000004880000}"/>
    <cellStyle name="Output 2 2 2 2 5 2 2" xfId="34546" xr:uid="{00000000-0005-0000-0000-000005880000}"/>
    <cellStyle name="Output 2 2 2 2 5 2 2 2" xfId="34547" xr:uid="{00000000-0005-0000-0000-000006880000}"/>
    <cellStyle name="Output 2 2 2 2 5 2 3" xfId="34548" xr:uid="{00000000-0005-0000-0000-000007880000}"/>
    <cellStyle name="Output 2 2 2 2 5 2 3 2" xfId="34549" xr:uid="{00000000-0005-0000-0000-000008880000}"/>
    <cellStyle name="Output 2 2 2 2 5 2 4" xfId="34550" xr:uid="{00000000-0005-0000-0000-000009880000}"/>
    <cellStyle name="Output 2 2 2 2 5 2 5" xfId="34551" xr:uid="{00000000-0005-0000-0000-00000A880000}"/>
    <cellStyle name="Output 2 2 2 2 5 3" xfId="34552" xr:uid="{00000000-0005-0000-0000-00000B880000}"/>
    <cellStyle name="Output 2 2 2 2 5 3 2" xfId="34553" xr:uid="{00000000-0005-0000-0000-00000C880000}"/>
    <cellStyle name="Output 2 2 2 2 5 4" xfId="34554" xr:uid="{00000000-0005-0000-0000-00000D880000}"/>
    <cellStyle name="Output 2 2 2 2 5 4 2" xfId="34555" xr:uid="{00000000-0005-0000-0000-00000E880000}"/>
    <cellStyle name="Output 2 2 2 2 5 5" xfId="34556" xr:uid="{00000000-0005-0000-0000-00000F880000}"/>
    <cellStyle name="Output 2 2 2 2 5 6" xfId="34557" xr:uid="{00000000-0005-0000-0000-000010880000}"/>
    <cellStyle name="Output 2 2 2 2 6" xfId="34558" xr:uid="{00000000-0005-0000-0000-000011880000}"/>
    <cellStyle name="Output 2 2 2 2 6 2" xfId="34559" xr:uid="{00000000-0005-0000-0000-000012880000}"/>
    <cellStyle name="Output 2 2 2 2 6 2 2" xfId="34560" xr:uid="{00000000-0005-0000-0000-000013880000}"/>
    <cellStyle name="Output 2 2 2 2 6 2 2 2" xfId="34561" xr:uid="{00000000-0005-0000-0000-000014880000}"/>
    <cellStyle name="Output 2 2 2 2 6 2 3" xfId="34562" xr:uid="{00000000-0005-0000-0000-000015880000}"/>
    <cellStyle name="Output 2 2 2 2 6 2 3 2" xfId="34563" xr:uid="{00000000-0005-0000-0000-000016880000}"/>
    <cellStyle name="Output 2 2 2 2 6 2 4" xfId="34564" xr:uid="{00000000-0005-0000-0000-000017880000}"/>
    <cellStyle name="Output 2 2 2 2 6 2 5" xfId="34565" xr:uid="{00000000-0005-0000-0000-000018880000}"/>
    <cellStyle name="Output 2 2 2 2 6 3" xfId="34566" xr:uid="{00000000-0005-0000-0000-000019880000}"/>
    <cellStyle name="Output 2 2 2 2 6 3 2" xfId="34567" xr:uid="{00000000-0005-0000-0000-00001A880000}"/>
    <cellStyle name="Output 2 2 2 2 6 4" xfId="34568" xr:uid="{00000000-0005-0000-0000-00001B880000}"/>
    <cellStyle name="Output 2 2 2 2 6 4 2" xfId="34569" xr:uid="{00000000-0005-0000-0000-00001C880000}"/>
    <cellStyle name="Output 2 2 2 2 6 5" xfId="34570" xr:uid="{00000000-0005-0000-0000-00001D880000}"/>
    <cellStyle name="Output 2 2 2 2 6 6" xfId="34571" xr:uid="{00000000-0005-0000-0000-00001E880000}"/>
    <cellStyle name="Output 2 2 2 2 7" xfId="34572" xr:uid="{00000000-0005-0000-0000-00001F880000}"/>
    <cellStyle name="Output 2 2 2 2 7 2" xfId="34573" xr:uid="{00000000-0005-0000-0000-000020880000}"/>
    <cellStyle name="Output 2 2 2 2 7 2 2" xfId="34574" xr:uid="{00000000-0005-0000-0000-000021880000}"/>
    <cellStyle name="Output 2 2 2 2 7 3" xfId="34575" xr:uid="{00000000-0005-0000-0000-000022880000}"/>
    <cellStyle name="Output 2 2 2 2 7 3 2" xfId="34576" xr:uid="{00000000-0005-0000-0000-000023880000}"/>
    <cellStyle name="Output 2 2 2 2 7 4" xfId="34577" xr:uid="{00000000-0005-0000-0000-000024880000}"/>
    <cellStyle name="Output 2 2 2 2 7 5" xfId="34578" xr:uid="{00000000-0005-0000-0000-000025880000}"/>
    <cellStyle name="Output 2 2 2 2 8" xfId="34579" xr:uid="{00000000-0005-0000-0000-000026880000}"/>
    <cellStyle name="Output 2 2 2 2 8 2" xfId="34580" xr:uid="{00000000-0005-0000-0000-000027880000}"/>
    <cellStyle name="Output 2 2 2 2 9" xfId="34581" xr:uid="{00000000-0005-0000-0000-000028880000}"/>
    <cellStyle name="Output 2 2 2 2 9 2" xfId="34582" xr:uid="{00000000-0005-0000-0000-000029880000}"/>
    <cellStyle name="Output 2 2 2 3" xfId="34583" xr:uid="{00000000-0005-0000-0000-00002A880000}"/>
    <cellStyle name="Output 2 2 2 3 2" xfId="34584" xr:uid="{00000000-0005-0000-0000-00002B880000}"/>
    <cellStyle name="Output 2 2 2 3 2 2" xfId="34585" xr:uid="{00000000-0005-0000-0000-00002C880000}"/>
    <cellStyle name="Output 2 2 2 3 2 2 2" xfId="34586" xr:uid="{00000000-0005-0000-0000-00002D880000}"/>
    <cellStyle name="Output 2 2 2 3 2 2 2 2" xfId="34587" xr:uid="{00000000-0005-0000-0000-00002E880000}"/>
    <cellStyle name="Output 2 2 2 3 2 2 3" xfId="34588" xr:uid="{00000000-0005-0000-0000-00002F880000}"/>
    <cellStyle name="Output 2 2 2 3 2 2 3 2" xfId="34589" xr:uid="{00000000-0005-0000-0000-000030880000}"/>
    <cellStyle name="Output 2 2 2 3 2 2 4" xfId="34590" xr:uid="{00000000-0005-0000-0000-000031880000}"/>
    <cellStyle name="Output 2 2 2 3 2 2 5" xfId="34591" xr:uid="{00000000-0005-0000-0000-000032880000}"/>
    <cellStyle name="Output 2 2 2 3 2 3" xfId="34592" xr:uid="{00000000-0005-0000-0000-000033880000}"/>
    <cellStyle name="Output 2 2 2 3 2 3 2" xfId="34593" xr:uid="{00000000-0005-0000-0000-000034880000}"/>
    <cellStyle name="Output 2 2 2 3 2 4" xfId="34594" xr:uid="{00000000-0005-0000-0000-000035880000}"/>
    <cellStyle name="Output 2 2 2 3 2 4 2" xfId="34595" xr:uid="{00000000-0005-0000-0000-000036880000}"/>
    <cellStyle name="Output 2 2 2 3 2 5" xfId="34596" xr:uid="{00000000-0005-0000-0000-000037880000}"/>
    <cellStyle name="Output 2 2 2 3 2 6" xfId="34597" xr:uid="{00000000-0005-0000-0000-000038880000}"/>
    <cellStyle name="Output 2 2 2 3 3" xfId="34598" xr:uid="{00000000-0005-0000-0000-000039880000}"/>
    <cellStyle name="Output 2 2 2 3 3 2" xfId="34599" xr:uid="{00000000-0005-0000-0000-00003A880000}"/>
    <cellStyle name="Output 2 2 2 3 3 2 2" xfId="34600" xr:uid="{00000000-0005-0000-0000-00003B880000}"/>
    <cellStyle name="Output 2 2 2 3 3 2 2 2" xfId="34601" xr:uid="{00000000-0005-0000-0000-00003C880000}"/>
    <cellStyle name="Output 2 2 2 3 3 2 3" xfId="34602" xr:uid="{00000000-0005-0000-0000-00003D880000}"/>
    <cellStyle name="Output 2 2 2 3 3 2 3 2" xfId="34603" xr:uid="{00000000-0005-0000-0000-00003E880000}"/>
    <cellStyle name="Output 2 2 2 3 3 2 4" xfId="34604" xr:uid="{00000000-0005-0000-0000-00003F880000}"/>
    <cellStyle name="Output 2 2 2 3 3 2 5" xfId="34605" xr:uid="{00000000-0005-0000-0000-000040880000}"/>
    <cellStyle name="Output 2 2 2 3 3 3" xfId="34606" xr:uid="{00000000-0005-0000-0000-000041880000}"/>
    <cellStyle name="Output 2 2 2 3 3 3 2" xfId="34607" xr:uid="{00000000-0005-0000-0000-000042880000}"/>
    <cellStyle name="Output 2 2 2 3 3 4" xfId="34608" xr:uid="{00000000-0005-0000-0000-000043880000}"/>
    <cellStyle name="Output 2 2 2 3 3 4 2" xfId="34609" xr:uid="{00000000-0005-0000-0000-000044880000}"/>
    <cellStyle name="Output 2 2 2 3 3 5" xfId="34610" xr:uid="{00000000-0005-0000-0000-000045880000}"/>
    <cellStyle name="Output 2 2 2 3 3 6" xfId="34611" xr:uid="{00000000-0005-0000-0000-000046880000}"/>
    <cellStyle name="Output 2 2 2 3 4" xfId="34612" xr:uid="{00000000-0005-0000-0000-000047880000}"/>
    <cellStyle name="Output 2 2 2 3 4 2" xfId="34613" xr:uid="{00000000-0005-0000-0000-000048880000}"/>
    <cellStyle name="Output 2 2 2 3 4 2 2" xfId="34614" xr:uid="{00000000-0005-0000-0000-000049880000}"/>
    <cellStyle name="Output 2 2 2 3 4 2 2 2" xfId="34615" xr:uid="{00000000-0005-0000-0000-00004A880000}"/>
    <cellStyle name="Output 2 2 2 3 4 2 3" xfId="34616" xr:uid="{00000000-0005-0000-0000-00004B880000}"/>
    <cellStyle name="Output 2 2 2 3 4 2 3 2" xfId="34617" xr:uid="{00000000-0005-0000-0000-00004C880000}"/>
    <cellStyle name="Output 2 2 2 3 4 2 4" xfId="34618" xr:uid="{00000000-0005-0000-0000-00004D880000}"/>
    <cellStyle name="Output 2 2 2 3 4 2 5" xfId="34619" xr:uid="{00000000-0005-0000-0000-00004E880000}"/>
    <cellStyle name="Output 2 2 2 3 4 3" xfId="34620" xr:uid="{00000000-0005-0000-0000-00004F880000}"/>
    <cellStyle name="Output 2 2 2 3 4 3 2" xfId="34621" xr:uid="{00000000-0005-0000-0000-000050880000}"/>
    <cellStyle name="Output 2 2 2 3 4 4" xfId="34622" xr:uid="{00000000-0005-0000-0000-000051880000}"/>
    <cellStyle name="Output 2 2 2 3 4 4 2" xfId="34623" xr:uid="{00000000-0005-0000-0000-000052880000}"/>
    <cellStyle name="Output 2 2 2 3 4 5" xfId="34624" xr:uid="{00000000-0005-0000-0000-000053880000}"/>
    <cellStyle name="Output 2 2 2 3 4 6" xfId="34625" xr:uid="{00000000-0005-0000-0000-000054880000}"/>
    <cellStyle name="Output 2 2 2 3 5" xfId="34626" xr:uid="{00000000-0005-0000-0000-000055880000}"/>
    <cellStyle name="Output 2 2 2 3 5 2" xfId="34627" xr:uid="{00000000-0005-0000-0000-000056880000}"/>
    <cellStyle name="Output 2 2 2 3 5 2 2" xfId="34628" xr:uid="{00000000-0005-0000-0000-000057880000}"/>
    <cellStyle name="Output 2 2 2 3 5 3" xfId="34629" xr:uid="{00000000-0005-0000-0000-000058880000}"/>
    <cellStyle name="Output 2 2 2 3 5 3 2" xfId="34630" xr:uid="{00000000-0005-0000-0000-000059880000}"/>
    <cellStyle name="Output 2 2 2 3 5 4" xfId="34631" xr:uid="{00000000-0005-0000-0000-00005A880000}"/>
    <cellStyle name="Output 2 2 2 3 5 5" xfId="34632" xr:uid="{00000000-0005-0000-0000-00005B880000}"/>
    <cellStyle name="Output 2 2 2 3 6" xfId="34633" xr:uid="{00000000-0005-0000-0000-00005C880000}"/>
    <cellStyle name="Output 2 2 2 3 6 2" xfId="34634" xr:uid="{00000000-0005-0000-0000-00005D880000}"/>
    <cellStyle name="Output 2 2 2 3 7" xfId="34635" xr:uid="{00000000-0005-0000-0000-00005E880000}"/>
    <cellStyle name="Output 2 2 2 3 7 2" xfId="34636" xr:uid="{00000000-0005-0000-0000-00005F880000}"/>
    <cellStyle name="Output 2 2 2 3 8" xfId="34637" xr:uid="{00000000-0005-0000-0000-000060880000}"/>
    <cellStyle name="Output 2 2 2 3 9" xfId="34638" xr:uid="{00000000-0005-0000-0000-000061880000}"/>
    <cellStyle name="Output 2 2 2 4" xfId="34639" xr:uid="{00000000-0005-0000-0000-000062880000}"/>
    <cellStyle name="Output 2 2 2 4 2" xfId="34640" xr:uid="{00000000-0005-0000-0000-000063880000}"/>
    <cellStyle name="Output 2 2 2 4 2 2" xfId="34641" xr:uid="{00000000-0005-0000-0000-000064880000}"/>
    <cellStyle name="Output 2 2 2 4 2 2 2" xfId="34642" xr:uid="{00000000-0005-0000-0000-000065880000}"/>
    <cellStyle name="Output 2 2 2 4 2 2 2 2" xfId="34643" xr:uid="{00000000-0005-0000-0000-000066880000}"/>
    <cellStyle name="Output 2 2 2 4 2 2 3" xfId="34644" xr:uid="{00000000-0005-0000-0000-000067880000}"/>
    <cellStyle name="Output 2 2 2 4 2 2 3 2" xfId="34645" xr:uid="{00000000-0005-0000-0000-000068880000}"/>
    <cellStyle name="Output 2 2 2 4 2 2 4" xfId="34646" xr:uid="{00000000-0005-0000-0000-000069880000}"/>
    <cellStyle name="Output 2 2 2 4 2 2 5" xfId="34647" xr:uid="{00000000-0005-0000-0000-00006A880000}"/>
    <cellStyle name="Output 2 2 2 4 2 3" xfId="34648" xr:uid="{00000000-0005-0000-0000-00006B880000}"/>
    <cellStyle name="Output 2 2 2 4 2 3 2" xfId="34649" xr:uid="{00000000-0005-0000-0000-00006C880000}"/>
    <cellStyle name="Output 2 2 2 4 2 4" xfId="34650" xr:uid="{00000000-0005-0000-0000-00006D880000}"/>
    <cellStyle name="Output 2 2 2 4 2 4 2" xfId="34651" xr:uid="{00000000-0005-0000-0000-00006E880000}"/>
    <cellStyle name="Output 2 2 2 4 2 5" xfId="34652" xr:uid="{00000000-0005-0000-0000-00006F880000}"/>
    <cellStyle name="Output 2 2 2 4 2 6" xfId="34653" xr:uid="{00000000-0005-0000-0000-000070880000}"/>
    <cellStyle name="Output 2 2 2 4 3" xfId="34654" xr:uid="{00000000-0005-0000-0000-000071880000}"/>
    <cellStyle name="Output 2 2 2 4 3 2" xfId="34655" xr:uid="{00000000-0005-0000-0000-000072880000}"/>
    <cellStyle name="Output 2 2 2 4 3 2 2" xfId="34656" xr:uid="{00000000-0005-0000-0000-000073880000}"/>
    <cellStyle name="Output 2 2 2 4 3 2 2 2" xfId="34657" xr:uid="{00000000-0005-0000-0000-000074880000}"/>
    <cellStyle name="Output 2 2 2 4 3 2 3" xfId="34658" xr:uid="{00000000-0005-0000-0000-000075880000}"/>
    <cellStyle name="Output 2 2 2 4 3 2 3 2" xfId="34659" xr:uid="{00000000-0005-0000-0000-000076880000}"/>
    <cellStyle name="Output 2 2 2 4 3 2 4" xfId="34660" xr:uid="{00000000-0005-0000-0000-000077880000}"/>
    <cellStyle name="Output 2 2 2 4 3 2 5" xfId="34661" xr:uid="{00000000-0005-0000-0000-000078880000}"/>
    <cellStyle name="Output 2 2 2 4 3 3" xfId="34662" xr:uid="{00000000-0005-0000-0000-000079880000}"/>
    <cellStyle name="Output 2 2 2 4 3 3 2" xfId="34663" xr:uid="{00000000-0005-0000-0000-00007A880000}"/>
    <cellStyle name="Output 2 2 2 4 3 4" xfId="34664" xr:uid="{00000000-0005-0000-0000-00007B880000}"/>
    <cellStyle name="Output 2 2 2 4 3 4 2" xfId="34665" xr:uid="{00000000-0005-0000-0000-00007C880000}"/>
    <cellStyle name="Output 2 2 2 4 3 5" xfId="34666" xr:uid="{00000000-0005-0000-0000-00007D880000}"/>
    <cellStyle name="Output 2 2 2 4 3 6" xfId="34667" xr:uid="{00000000-0005-0000-0000-00007E880000}"/>
    <cellStyle name="Output 2 2 2 4 4" xfId="34668" xr:uid="{00000000-0005-0000-0000-00007F880000}"/>
    <cellStyle name="Output 2 2 2 4 4 2" xfId="34669" xr:uid="{00000000-0005-0000-0000-000080880000}"/>
    <cellStyle name="Output 2 2 2 4 4 2 2" xfId="34670" xr:uid="{00000000-0005-0000-0000-000081880000}"/>
    <cellStyle name="Output 2 2 2 4 4 3" xfId="34671" xr:uid="{00000000-0005-0000-0000-000082880000}"/>
    <cellStyle name="Output 2 2 2 4 4 3 2" xfId="34672" xr:uid="{00000000-0005-0000-0000-000083880000}"/>
    <cellStyle name="Output 2 2 2 4 4 4" xfId="34673" xr:uid="{00000000-0005-0000-0000-000084880000}"/>
    <cellStyle name="Output 2 2 2 4 4 5" xfId="34674" xr:uid="{00000000-0005-0000-0000-000085880000}"/>
    <cellStyle name="Output 2 2 2 4 5" xfId="34675" xr:uid="{00000000-0005-0000-0000-000086880000}"/>
    <cellStyle name="Output 2 2 2 4 5 2" xfId="34676" xr:uid="{00000000-0005-0000-0000-000087880000}"/>
    <cellStyle name="Output 2 2 2 4 6" xfId="34677" xr:uid="{00000000-0005-0000-0000-000088880000}"/>
    <cellStyle name="Output 2 2 2 4 6 2" xfId="34678" xr:uid="{00000000-0005-0000-0000-000089880000}"/>
    <cellStyle name="Output 2 2 2 4 7" xfId="34679" xr:uid="{00000000-0005-0000-0000-00008A880000}"/>
    <cellStyle name="Output 2 2 2 4 8" xfId="34680" xr:uid="{00000000-0005-0000-0000-00008B880000}"/>
    <cellStyle name="Output 2 2 2 5" xfId="34681" xr:uid="{00000000-0005-0000-0000-00008C880000}"/>
    <cellStyle name="Output 2 2 2 5 2" xfId="34682" xr:uid="{00000000-0005-0000-0000-00008D880000}"/>
    <cellStyle name="Output 2 2 2 5 2 2" xfId="34683" xr:uid="{00000000-0005-0000-0000-00008E880000}"/>
    <cellStyle name="Output 2 2 2 5 2 2 2" xfId="34684" xr:uid="{00000000-0005-0000-0000-00008F880000}"/>
    <cellStyle name="Output 2 2 2 5 2 3" xfId="34685" xr:uid="{00000000-0005-0000-0000-000090880000}"/>
    <cellStyle name="Output 2 2 2 5 2 3 2" xfId="34686" xr:uid="{00000000-0005-0000-0000-000091880000}"/>
    <cellStyle name="Output 2 2 2 5 2 4" xfId="34687" xr:uid="{00000000-0005-0000-0000-000092880000}"/>
    <cellStyle name="Output 2 2 2 5 2 5" xfId="34688" xr:uid="{00000000-0005-0000-0000-000093880000}"/>
    <cellStyle name="Output 2 2 2 5 3" xfId="34689" xr:uid="{00000000-0005-0000-0000-000094880000}"/>
    <cellStyle name="Output 2 2 2 5 3 2" xfId="34690" xr:uid="{00000000-0005-0000-0000-000095880000}"/>
    <cellStyle name="Output 2 2 2 5 4" xfId="34691" xr:uid="{00000000-0005-0000-0000-000096880000}"/>
    <cellStyle name="Output 2 2 2 5 4 2" xfId="34692" xr:uid="{00000000-0005-0000-0000-000097880000}"/>
    <cellStyle name="Output 2 2 2 5 5" xfId="34693" xr:uid="{00000000-0005-0000-0000-000098880000}"/>
    <cellStyle name="Output 2 2 2 5 6" xfId="34694" xr:uid="{00000000-0005-0000-0000-000099880000}"/>
    <cellStyle name="Output 2 2 2 6" xfId="34695" xr:uid="{00000000-0005-0000-0000-00009A880000}"/>
    <cellStyle name="Output 2 2 2 6 2" xfId="34696" xr:uid="{00000000-0005-0000-0000-00009B880000}"/>
    <cellStyle name="Output 2 2 2 6 2 2" xfId="34697" xr:uid="{00000000-0005-0000-0000-00009C880000}"/>
    <cellStyle name="Output 2 2 2 6 2 2 2" xfId="34698" xr:uid="{00000000-0005-0000-0000-00009D880000}"/>
    <cellStyle name="Output 2 2 2 6 2 3" xfId="34699" xr:uid="{00000000-0005-0000-0000-00009E880000}"/>
    <cellStyle name="Output 2 2 2 6 2 3 2" xfId="34700" xr:uid="{00000000-0005-0000-0000-00009F880000}"/>
    <cellStyle name="Output 2 2 2 6 2 4" xfId="34701" xr:uid="{00000000-0005-0000-0000-0000A0880000}"/>
    <cellStyle name="Output 2 2 2 6 2 5" xfId="34702" xr:uid="{00000000-0005-0000-0000-0000A1880000}"/>
    <cellStyle name="Output 2 2 2 6 3" xfId="34703" xr:uid="{00000000-0005-0000-0000-0000A2880000}"/>
    <cellStyle name="Output 2 2 2 6 3 2" xfId="34704" xr:uid="{00000000-0005-0000-0000-0000A3880000}"/>
    <cellStyle name="Output 2 2 2 6 4" xfId="34705" xr:uid="{00000000-0005-0000-0000-0000A4880000}"/>
    <cellStyle name="Output 2 2 2 6 4 2" xfId="34706" xr:uid="{00000000-0005-0000-0000-0000A5880000}"/>
    <cellStyle name="Output 2 2 2 6 5" xfId="34707" xr:uid="{00000000-0005-0000-0000-0000A6880000}"/>
    <cellStyle name="Output 2 2 2 6 6" xfId="34708" xr:uid="{00000000-0005-0000-0000-0000A7880000}"/>
    <cellStyle name="Output 2 2 2 7" xfId="34709" xr:uid="{00000000-0005-0000-0000-0000A8880000}"/>
    <cellStyle name="Output 2 2 2 7 2" xfId="34710" xr:uid="{00000000-0005-0000-0000-0000A9880000}"/>
    <cellStyle name="Output 2 2 2 7 2 2" xfId="34711" xr:uid="{00000000-0005-0000-0000-0000AA880000}"/>
    <cellStyle name="Output 2 2 2 7 2 2 2" xfId="34712" xr:uid="{00000000-0005-0000-0000-0000AB880000}"/>
    <cellStyle name="Output 2 2 2 7 2 3" xfId="34713" xr:uid="{00000000-0005-0000-0000-0000AC880000}"/>
    <cellStyle name="Output 2 2 2 7 2 3 2" xfId="34714" xr:uid="{00000000-0005-0000-0000-0000AD880000}"/>
    <cellStyle name="Output 2 2 2 7 2 4" xfId="34715" xr:uid="{00000000-0005-0000-0000-0000AE880000}"/>
    <cellStyle name="Output 2 2 2 7 2 5" xfId="34716" xr:uid="{00000000-0005-0000-0000-0000AF880000}"/>
    <cellStyle name="Output 2 2 2 7 3" xfId="34717" xr:uid="{00000000-0005-0000-0000-0000B0880000}"/>
    <cellStyle name="Output 2 2 2 7 3 2" xfId="34718" xr:uid="{00000000-0005-0000-0000-0000B1880000}"/>
    <cellStyle name="Output 2 2 2 7 4" xfId="34719" xr:uid="{00000000-0005-0000-0000-0000B2880000}"/>
    <cellStyle name="Output 2 2 2 7 4 2" xfId="34720" xr:uid="{00000000-0005-0000-0000-0000B3880000}"/>
    <cellStyle name="Output 2 2 2 7 5" xfId="34721" xr:uid="{00000000-0005-0000-0000-0000B4880000}"/>
    <cellStyle name="Output 2 2 2 7 6" xfId="34722" xr:uid="{00000000-0005-0000-0000-0000B5880000}"/>
    <cellStyle name="Output 2 2 2 8" xfId="34723" xr:uid="{00000000-0005-0000-0000-0000B6880000}"/>
    <cellStyle name="Output 2 2 2 8 2" xfId="34724" xr:uid="{00000000-0005-0000-0000-0000B7880000}"/>
    <cellStyle name="Output 2 2 2 8 2 2" xfId="34725" xr:uid="{00000000-0005-0000-0000-0000B8880000}"/>
    <cellStyle name="Output 2 2 2 8 3" xfId="34726" xr:uid="{00000000-0005-0000-0000-0000B9880000}"/>
    <cellStyle name="Output 2 2 2 8 3 2" xfId="34727" xr:uid="{00000000-0005-0000-0000-0000BA880000}"/>
    <cellStyle name="Output 2 2 2 8 4" xfId="34728" xr:uid="{00000000-0005-0000-0000-0000BB880000}"/>
    <cellStyle name="Output 2 2 2 8 5" xfId="34729" xr:uid="{00000000-0005-0000-0000-0000BC880000}"/>
    <cellStyle name="Output 2 2 2 9" xfId="34730" xr:uid="{00000000-0005-0000-0000-0000BD880000}"/>
    <cellStyle name="Output 2 2 2 9 2" xfId="34731" xr:uid="{00000000-0005-0000-0000-0000BE880000}"/>
    <cellStyle name="Output 2 2 20" xfId="34732" xr:uid="{00000000-0005-0000-0000-0000BF880000}"/>
    <cellStyle name="Output 2 2 20 2" xfId="34733" xr:uid="{00000000-0005-0000-0000-0000C0880000}"/>
    <cellStyle name="Output 2 2 21" xfId="34734" xr:uid="{00000000-0005-0000-0000-0000C1880000}"/>
    <cellStyle name="Output 2 2 21 2" xfId="34735" xr:uid="{00000000-0005-0000-0000-0000C2880000}"/>
    <cellStyle name="Output 2 2 22" xfId="34736" xr:uid="{00000000-0005-0000-0000-0000C3880000}"/>
    <cellStyle name="Output 2 2 22 2" xfId="34737" xr:uid="{00000000-0005-0000-0000-0000C4880000}"/>
    <cellStyle name="Output 2 2 3" xfId="34738" xr:uid="{00000000-0005-0000-0000-0000C5880000}"/>
    <cellStyle name="Output 2 2 3 10" xfId="34739" xr:uid="{00000000-0005-0000-0000-0000C6880000}"/>
    <cellStyle name="Output 2 2 3 10 2" xfId="34740" xr:uid="{00000000-0005-0000-0000-0000C7880000}"/>
    <cellStyle name="Output 2 2 3 11" xfId="34741" xr:uid="{00000000-0005-0000-0000-0000C8880000}"/>
    <cellStyle name="Output 2 2 3 2" xfId="34742" xr:uid="{00000000-0005-0000-0000-0000C9880000}"/>
    <cellStyle name="Output 2 2 3 2 10" xfId="34743" xr:uid="{00000000-0005-0000-0000-0000CA880000}"/>
    <cellStyle name="Output 2 2 3 2 2" xfId="34744" xr:uid="{00000000-0005-0000-0000-0000CB880000}"/>
    <cellStyle name="Output 2 2 3 2 2 2" xfId="34745" xr:uid="{00000000-0005-0000-0000-0000CC880000}"/>
    <cellStyle name="Output 2 2 3 2 2 2 2" xfId="34746" xr:uid="{00000000-0005-0000-0000-0000CD880000}"/>
    <cellStyle name="Output 2 2 3 2 2 2 2 2" xfId="34747" xr:uid="{00000000-0005-0000-0000-0000CE880000}"/>
    <cellStyle name="Output 2 2 3 2 2 2 2 2 2" xfId="34748" xr:uid="{00000000-0005-0000-0000-0000CF880000}"/>
    <cellStyle name="Output 2 2 3 2 2 2 2 3" xfId="34749" xr:uid="{00000000-0005-0000-0000-0000D0880000}"/>
    <cellStyle name="Output 2 2 3 2 2 2 2 3 2" xfId="34750" xr:uid="{00000000-0005-0000-0000-0000D1880000}"/>
    <cellStyle name="Output 2 2 3 2 2 2 2 4" xfId="34751" xr:uid="{00000000-0005-0000-0000-0000D2880000}"/>
    <cellStyle name="Output 2 2 3 2 2 2 2 5" xfId="34752" xr:uid="{00000000-0005-0000-0000-0000D3880000}"/>
    <cellStyle name="Output 2 2 3 2 2 2 3" xfId="34753" xr:uid="{00000000-0005-0000-0000-0000D4880000}"/>
    <cellStyle name="Output 2 2 3 2 2 2 3 2" xfId="34754" xr:uid="{00000000-0005-0000-0000-0000D5880000}"/>
    <cellStyle name="Output 2 2 3 2 2 2 4" xfId="34755" xr:uid="{00000000-0005-0000-0000-0000D6880000}"/>
    <cellStyle name="Output 2 2 3 2 2 2 4 2" xfId="34756" xr:uid="{00000000-0005-0000-0000-0000D7880000}"/>
    <cellStyle name="Output 2 2 3 2 2 2 5" xfId="34757" xr:uid="{00000000-0005-0000-0000-0000D8880000}"/>
    <cellStyle name="Output 2 2 3 2 2 2 6" xfId="34758" xr:uid="{00000000-0005-0000-0000-0000D9880000}"/>
    <cellStyle name="Output 2 2 3 2 2 3" xfId="34759" xr:uid="{00000000-0005-0000-0000-0000DA880000}"/>
    <cellStyle name="Output 2 2 3 2 2 3 2" xfId="34760" xr:uid="{00000000-0005-0000-0000-0000DB880000}"/>
    <cellStyle name="Output 2 2 3 2 2 3 2 2" xfId="34761" xr:uid="{00000000-0005-0000-0000-0000DC880000}"/>
    <cellStyle name="Output 2 2 3 2 2 3 2 2 2" xfId="34762" xr:uid="{00000000-0005-0000-0000-0000DD880000}"/>
    <cellStyle name="Output 2 2 3 2 2 3 2 3" xfId="34763" xr:uid="{00000000-0005-0000-0000-0000DE880000}"/>
    <cellStyle name="Output 2 2 3 2 2 3 2 3 2" xfId="34764" xr:uid="{00000000-0005-0000-0000-0000DF880000}"/>
    <cellStyle name="Output 2 2 3 2 2 3 2 4" xfId="34765" xr:uid="{00000000-0005-0000-0000-0000E0880000}"/>
    <cellStyle name="Output 2 2 3 2 2 3 2 5" xfId="34766" xr:uid="{00000000-0005-0000-0000-0000E1880000}"/>
    <cellStyle name="Output 2 2 3 2 2 3 3" xfId="34767" xr:uid="{00000000-0005-0000-0000-0000E2880000}"/>
    <cellStyle name="Output 2 2 3 2 2 3 3 2" xfId="34768" xr:uid="{00000000-0005-0000-0000-0000E3880000}"/>
    <cellStyle name="Output 2 2 3 2 2 3 4" xfId="34769" xr:uid="{00000000-0005-0000-0000-0000E4880000}"/>
    <cellStyle name="Output 2 2 3 2 2 3 4 2" xfId="34770" xr:uid="{00000000-0005-0000-0000-0000E5880000}"/>
    <cellStyle name="Output 2 2 3 2 2 3 5" xfId="34771" xr:uid="{00000000-0005-0000-0000-0000E6880000}"/>
    <cellStyle name="Output 2 2 3 2 2 3 6" xfId="34772" xr:uid="{00000000-0005-0000-0000-0000E7880000}"/>
    <cellStyle name="Output 2 2 3 2 2 4" xfId="34773" xr:uid="{00000000-0005-0000-0000-0000E8880000}"/>
    <cellStyle name="Output 2 2 3 2 2 4 2" xfId="34774" xr:uid="{00000000-0005-0000-0000-0000E9880000}"/>
    <cellStyle name="Output 2 2 3 2 2 4 2 2" xfId="34775" xr:uid="{00000000-0005-0000-0000-0000EA880000}"/>
    <cellStyle name="Output 2 2 3 2 2 4 2 2 2" xfId="34776" xr:uid="{00000000-0005-0000-0000-0000EB880000}"/>
    <cellStyle name="Output 2 2 3 2 2 4 2 3" xfId="34777" xr:uid="{00000000-0005-0000-0000-0000EC880000}"/>
    <cellStyle name="Output 2 2 3 2 2 4 2 3 2" xfId="34778" xr:uid="{00000000-0005-0000-0000-0000ED880000}"/>
    <cellStyle name="Output 2 2 3 2 2 4 2 4" xfId="34779" xr:uid="{00000000-0005-0000-0000-0000EE880000}"/>
    <cellStyle name="Output 2 2 3 2 2 4 2 5" xfId="34780" xr:uid="{00000000-0005-0000-0000-0000EF880000}"/>
    <cellStyle name="Output 2 2 3 2 2 4 3" xfId="34781" xr:uid="{00000000-0005-0000-0000-0000F0880000}"/>
    <cellStyle name="Output 2 2 3 2 2 4 3 2" xfId="34782" xr:uid="{00000000-0005-0000-0000-0000F1880000}"/>
    <cellStyle name="Output 2 2 3 2 2 4 4" xfId="34783" xr:uid="{00000000-0005-0000-0000-0000F2880000}"/>
    <cellStyle name="Output 2 2 3 2 2 4 4 2" xfId="34784" xr:uid="{00000000-0005-0000-0000-0000F3880000}"/>
    <cellStyle name="Output 2 2 3 2 2 4 5" xfId="34785" xr:uid="{00000000-0005-0000-0000-0000F4880000}"/>
    <cellStyle name="Output 2 2 3 2 2 4 6" xfId="34786" xr:uid="{00000000-0005-0000-0000-0000F5880000}"/>
    <cellStyle name="Output 2 2 3 2 2 5" xfId="34787" xr:uid="{00000000-0005-0000-0000-0000F6880000}"/>
    <cellStyle name="Output 2 2 3 2 2 5 2" xfId="34788" xr:uid="{00000000-0005-0000-0000-0000F7880000}"/>
    <cellStyle name="Output 2 2 3 2 2 5 2 2" xfId="34789" xr:uid="{00000000-0005-0000-0000-0000F8880000}"/>
    <cellStyle name="Output 2 2 3 2 2 5 3" xfId="34790" xr:uid="{00000000-0005-0000-0000-0000F9880000}"/>
    <cellStyle name="Output 2 2 3 2 2 5 3 2" xfId="34791" xr:uid="{00000000-0005-0000-0000-0000FA880000}"/>
    <cellStyle name="Output 2 2 3 2 2 5 4" xfId="34792" xr:uid="{00000000-0005-0000-0000-0000FB880000}"/>
    <cellStyle name="Output 2 2 3 2 2 5 5" xfId="34793" xr:uid="{00000000-0005-0000-0000-0000FC880000}"/>
    <cellStyle name="Output 2 2 3 2 2 6" xfId="34794" xr:uid="{00000000-0005-0000-0000-0000FD880000}"/>
    <cellStyle name="Output 2 2 3 2 2 6 2" xfId="34795" xr:uid="{00000000-0005-0000-0000-0000FE880000}"/>
    <cellStyle name="Output 2 2 3 2 2 7" xfId="34796" xr:uid="{00000000-0005-0000-0000-0000FF880000}"/>
    <cellStyle name="Output 2 2 3 2 2 7 2" xfId="34797" xr:uid="{00000000-0005-0000-0000-000000890000}"/>
    <cellStyle name="Output 2 2 3 2 2 8" xfId="34798" xr:uid="{00000000-0005-0000-0000-000001890000}"/>
    <cellStyle name="Output 2 2 3 2 2 9" xfId="34799" xr:uid="{00000000-0005-0000-0000-000002890000}"/>
    <cellStyle name="Output 2 2 3 2 3" xfId="34800" xr:uid="{00000000-0005-0000-0000-000003890000}"/>
    <cellStyle name="Output 2 2 3 2 3 2" xfId="34801" xr:uid="{00000000-0005-0000-0000-000004890000}"/>
    <cellStyle name="Output 2 2 3 2 3 2 2" xfId="34802" xr:uid="{00000000-0005-0000-0000-000005890000}"/>
    <cellStyle name="Output 2 2 3 2 3 2 2 2" xfId="34803" xr:uid="{00000000-0005-0000-0000-000006890000}"/>
    <cellStyle name="Output 2 2 3 2 3 2 2 2 2" xfId="34804" xr:uid="{00000000-0005-0000-0000-000007890000}"/>
    <cellStyle name="Output 2 2 3 2 3 2 2 3" xfId="34805" xr:uid="{00000000-0005-0000-0000-000008890000}"/>
    <cellStyle name="Output 2 2 3 2 3 2 2 3 2" xfId="34806" xr:uid="{00000000-0005-0000-0000-000009890000}"/>
    <cellStyle name="Output 2 2 3 2 3 2 2 4" xfId="34807" xr:uid="{00000000-0005-0000-0000-00000A890000}"/>
    <cellStyle name="Output 2 2 3 2 3 2 2 5" xfId="34808" xr:uid="{00000000-0005-0000-0000-00000B890000}"/>
    <cellStyle name="Output 2 2 3 2 3 2 3" xfId="34809" xr:uid="{00000000-0005-0000-0000-00000C890000}"/>
    <cellStyle name="Output 2 2 3 2 3 2 3 2" xfId="34810" xr:uid="{00000000-0005-0000-0000-00000D890000}"/>
    <cellStyle name="Output 2 2 3 2 3 2 4" xfId="34811" xr:uid="{00000000-0005-0000-0000-00000E890000}"/>
    <cellStyle name="Output 2 2 3 2 3 2 4 2" xfId="34812" xr:uid="{00000000-0005-0000-0000-00000F890000}"/>
    <cellStyle name="Output 2 2 3 2 3 2 5" xfId="34813" xr:uid="{00000000-0005-0000-0000-000010890000}"/>
    <cellStyle name="Output 2 2 3 2 3 2 6" xfId="34814" xr:uid="{00000000-0005-0000-0000-000011890000}"/>
    <cellStyle name="Output 2 2 3 2 3 3" xfId="34815" xr:uid="{00000000-0005-0000-0000-000012890000}"/>
    <cellStyle name="Output 2 2 3 2 3 3 2" xfId="34816" xr:uid="{00000000-0005-0000-0000-000013890000}"/>
    <cellStyle name="Output 2 2 3 2 3 3 2 2" xfId="34817" xr:uid="{00000000-0005-0000-0000-000014890000}"/>
    <cellStyle name="Output 2 2 3 2 3 3 2 2 2" xfId="34818" xr:uid="{00000000-0005-0000-0000-000015890000}"/>
    <cellStyle name="Output 2 2 3 2 3 3 2 3" xfId="34819" xr:uid="{00000000-0005-0000-0000-000016890000}"/>
    <cellStyle name="Output 2 2 3 2 3 3 2 3 2" xfId="34820" xr:uid="{00000000-0005-0000-0000-000017890000}"/>
    <cellStyle name="Output 2 2 3 2 3 3 2 4" xfId="34821" xr:uid="{00000000-0005-0000-0000-000018890000}"/>
    <cellStyle name="Output 2 2 3 2 3 3 2 5" xfId="34822" xr:uid="{00000000-0005-0000-0000-000019890000}"/>
    <cellStyle name="Output 2 2 3 2 3 3 3" xfId="34823" xr:uid="{00000000-0005-0000-0000-00001A890000}"/>
    <cellStyle name="Output 2 2 3 2 3 3 3 2" xfId="34824" xr:uid="{00000000-0005-0000-0000-00001B890000}"/>
    <cellStyle name="Output 2 2 3 2 3 3 4" xfId="34825" xr:uid="{00000000-0005-0000-0000-00001C890000}"/>
    <cellStyle name="Output 2 2 3 2 3 3 4 2" xfId="34826" xr:uid="{00000000-0005-0000-0000-00001D890000}"/>
    <cellStyle name="Output 2 2 3 2 3 3 5" xfId="34827" xr:uid="{00000000-0005-0000-0000-00001E890000}"/>
    <cellStyle name="Output 2 2 3 2 3 3 6" xfId="34828" xr:uid="{00000000-0005-0000-0000-00001F890000}"/>
    <cellStyle name="Output 2 2 3 2 3 4" xfId="34829" xr:uid="{00000000-0005-0000-0000-000020890000}"/>
    <cellStyle name="Output 2 2 3 2 3 4 2" xfId="34830" xr:uid="{00000000-0005-0000-0000-000021890000}"/>
    <cellStyle name="Output 2 2 3 2 3 4 2 2" xfId="34831" xr:uid="{00000000-0005-0000-0000-000022890000}"/>
    <cellStyle name="Output 2 2 3 2 3 4 3" xfId="34832" xr:uid="{00000000-0005-0000-0000-000023890000}"/>
    <cellStyle name="Output 2 2 3 2 3 4 3 2" xfId="34833" xr:uid="{00000000-0005-0000-0000-000024890000}"/>
    <cellStyle name="Output 2 2 3 2 3 4 4" xfId="34834" xr:uid="{00000000-0005-0000-0000-000025890000}"/>
    <cellStyle name="Output 2 2 3 2 3 4 5" xfId="34835" xr:uid="{00000000-0005-0000-0000-000026890000}"/>
    <cellStyle name="Output 2 2 3 2 3 5" xfId="34836" xr:uid="{00000000-0005-0000-0000-000027890000}"/>
    <cellStyle name="Output 2 2 3 2 3 5 2" xfId="34837" xr:uid="{00000000-0005-0000-0000-000028890000}"/>
    <cellStyle name="Output 2 2 3 2 3 6" xfId="34838" xr:uid="{00000000-0005-0000-0000-000029890000}"/>
    <cellStyle name="Output 2 2 3 2 3 6 2" xfId="34839" xr:uid="{00000000-0005-0000-0000-00002A890000}"/>
    <cellStyle name="Output 2 2 3 2 3 7" xfId="34840" xr:uid="{00000000-0005-0000-0000-00002B890000}"/>
    <cellStyle name="Output 2 2 3 2 3 8" xfId="34841" xr:uid="{00000000-0005-0000-0000-00002C890000}"/>
    <cellStyle name="Output 2 2 3 2 4" xfId="34842" xr:uid="{00000000-0005-0000-0000-00002D890000}"/>
    <cellStyle name="Output 2 2 3 2 4 2" xfId="34843" xr:uid="{00000000-0005-0000-0000-00002E890000}"/>
    <cellStyle name="Output 2 2 3 2 4 2 2" xfId="34844" xr:uid="{00000000-0005-0000-0000-00002F890000}"/>
    <cellStyle name="Output 2 2 3 2 4 2 2 2" xfId="34845" xr:uid="{00000000-0005-0000-0000-000030890000}"/>
    <cellStyle name="Output 2 2 3 2 4 2 3" xfId="34846" xr:uid="{00000000-0005-0000-0000-000031890000}"/>
    <cellStyle name="Output 2 2 3 2 4 2 3 2" xfId="34847" xr:uid="{00000000-0005-0000-0000-000032890000}"/>
    <cellStyle name="Output 2 2 3 2 4 2 4" xfId="34848" xr:uid="{00000000-0005-0000-0000-000033890000}"/>
    <cellStyle name="Output 2 2 3 2 4 2 5" xfId="34849" xr:uid="{00000000-0005-0000-0000-000034890000}"/>
    <cellStyle name="Output 2 2 3 2 4 3" xfId="34850" xr:uid="{00000000-0005-0000-0000-000035890000}"/>
    <cellStyle name="Output 2 2 3 2 4 3 2" xfId="34851" xr:uid="{00000000-0005-0000-0000-000036890000}"/>
    <cellStyle name="Output 2 2 3 2 4 4" xfId="34852" xr:uid="{00000000-0005-0000-0000-000037890000}"/>
    <cellStyle name="Output 2 2 3 2 4 4 2" xfId="34853" xr:uid="{00000000-0005-0000-0000-000038890000}"/>
    <cellStyle name="Output 2 2 3 2 4 5" xfId="34854" xr:uid="{00000000-0005-0000-0000-000039890000}"/>
    <cellStyle name="Output 2 2 3 2 4 6" xfId="34855" xr:uid="{00000000-0005-0000-0000-00003A890000}"/>
    <cellStyle name="Output 2 2 3 2 5" xfId="34856" xr:uid="{00000000-0005-0000-0000-00003B890000}"/>
    <cellStyle name="Output 2 2 3 2 5 2" xfId="34857" xr:uid="{00000000-0005-0000-0000-00003C890000}"/>
    <cellStyle name="Output 2 2 3 2 5 2 2" xfId="34858" xr:uid="{00000000-0005-0000-0000-00003D890000}"/>
    <cellStyle name="Output 2 2 3 2 5 2 2 2" xfId="34859" xr:uid="{00000000-0005-0000-0000-00003E890000}"/>
    <cellStyle name="Output 2 2 3 2 5 2 3" xfId="34860" xr:uid="{00000000-0005-0000-0000-00003F890000}"/>
    <cellStyle name="Output 2 2 3 2 5 2 3 2" xfId="34861" xr:uid="{00000000-0005-0000-0000-000040890000}"/>
    <cellStyle name="Output 2 2 3 2 5 2 4" xfId="34862" xr:uid="{00000000-0005-0000-0000-000041890000}"/>
    <cellStyle name="Output 2 2 3 2 5 2 5" xfId="34863" xr:uid="{00000000-0005-0000-0000-000042890000}"/>
    <cellStyle name="Output 2 2 3 2 5 3" xfId="34864" xr:uid="{00000000-0005-0000-0000-000043890000}"/>
    <cellStyle name="Output 2 2 3 2 5 3 2" xfId="34865" xr:uid="{00000000-0005-0000-0000-000044890000}"/>
    <cellStyle name="Output 2 2 3 2 5 4" xfId="34866" xr:uid="{00000000-0005-0000-0000-000045890000}"/>
    <cellStyle name="Output 2 2 3 2 5 4 2" xfId="34867" xr:uid="{00000000-0005-0000-0000-000046890000}"/>
    <cellStyle name="Output 2 2 3 2 5 5" xfId="34868" xr:uid="{00000000-0005-0000-0000-000047890000}"/>
    <cellStyle name="Output 2 2 3 2 5 6" xfId="34869" xr:uid="{00000000-0005-0000-0000-000048890000}"/>
    <cellStyle name="Output 2 2 3 2 6" xfId="34870" xr:uid="{00000000-0005-0000-0000-000049890000}"/>
    <cellStyle name="Output 2 2 3 2 6 2" xfId="34871" xr:uid="{00000000-0005-0000-0000-00004A890000}"/>
    <cellStyle name="Output 2 2 3 2 6 2 2" xfId="34872" xr:uid="{00000000-0005-0000-0000-00004B890000}"/>
    <cellStyle name="Output 2 2 3 2 6 2 2 2" xfId="34873" xr:uid="{00000000-0005-0000-0000-00004C890000}"/>
    <cellStyle name="Output 2 2 3 2 6 2 3" xfId="34874" xr:uid="{00000000-0005-0000-0000-00004D890000}"/>
    <cellStyle name="Output 2 2 3 2 6 2 3 2" xfId="34875" xr:uid="{00000000-0005-0000-0000-00004E890000}"/>
    <cellStyle name="Output 2 2 3 2 6 2 4" xfId="34876" xr:uid="{00000000-0005-0000-0000-00004F890000}"/>
    <cellStyle name="Output 2 2 3 2 6 2 5" xfId="34877" xr:uid="{00000000-0005-0000-0000-000050890000}"/>
    <cellStyle name="Output 2 2 3 2 6 3" xfId="34878" xr:uid="{00000000-0005-0000-0000-000051890000}"/>
    <cellStyle name="Output 2 2 3 2 6 3 2" xfId="34879" xr:uid="{00000000-0005-0000-0000-000052890000}"/>
    <cellStyle name="Output 2 2 3 2 6 4" xfId="34880" xr:uid="{00000000-0005-0000-0000-000053890000}"/>
    <cellStyle name="Output 2 2 3 2 6 4 2" xfId="34881" xr:uid="{00000000-0005-0000-0000-000054890000}"/>
    <cellStyle name="Output 2 2 3 2 6 5" xfId="34882" xr:uid="{00000000-0005-0000-0000-000055890000}"/>
    <cellStyle name="Output 2 2 3 2 6 6" xfId="34883" xr:uid="{00000000-0005-0000-0000-000056890000}"/>
    <cellStyle name="Output 2 2 3 2 7" xfId="34884" xr:uid="{00000000-0005-0000-0000-000057890000}"/>
    <cellStyle name="Output 2 2 3 2 7 2" xfId="34885" xr:uid="{00000000-0005-0000-0000-000058890000}"/>
    <cellStyle name="Output 2 2 3 2 7 2 2" xfId="34886" xr:uid="{00000000-0005-0000-0000-000059890000}"/>
    <cellStyle name="Output 2 2 3 2 7 3" xfId="34887" xr:uid="{00000000-0005-0000-0000-00005A890000}"/>
    <cellStyle name="Output 2 2 3 2 7 3 2" xfId="34888" xr:uid="{00000000-0005-0000-0000-00005B890000}"/>
    <cellStyle name="Output 2 2 3 2 7 4" xfId="34889" xr:uid="{00000000-0005-0000-0000-00005C890000}"/>
    <cellStyle name="Output 2 2 3 2 7 5" xfId="34890" xr:uid="{00000000-0005-0000-0000-00005D890000}"/>
    <cellStyle name="Output 2 2 3 2 8" xfId="34891" xr:uid="{00000000-0005-0000-0000-00005E890000}"/>
    <cellStyle name="Output 2 2 3 2 8 2" xfId="34892" xr:uid="{00000000-0005-0000-0000-00005F890000}"/>
    <cellStyle name="Output 2 2 3 2 9" xfId="34893" xr:uid="{00000000-0005-0000-0000-000060890000}"/>
    <cellStyle name="Output 2 2 3 2 9 2" xfId="34894" xr:uid="{00000000-0005-0000-0000-000061890000}"/>
    <cellStyle name="Output 2 2 3 3" xfId="34895" xr:uid="{00000000-0005-0000-0000-000062890000}"/>
    <cellStyle name="Output 2 2 3 3 2" xfId="34896" xr:uid="{00000000-0005-0000-0000-000063890000}"/>
    <cellStyle name="Output 2 2 3 3 2 2" xfId="34897" xr:uid="{00000000-0005-0000-0000-000064890000}"/>
    <cellStyle name="Output 2 2 3 3 2 2 2" xfId="34898" xr:uid="{00000000-0005-0000-0000-000065890000}"/>
    <cellStyle name="Output 2 2 3 3 2 2 2 2" xfId="34899" xr:uid="{00000000-0005-0000-0000-000066890000}"/>
    <cellStyle name="Output 2 2 3 3 2 2 3" xfId="34900" xr:uid="{00000000-0005-0000-0000-000067890000}"/>
    <cellStyle name="Output 2 2 3 3 2 2 3 2" xfId="34901" xr:uid="{00000000-0005-0000-0000-000068890000}"/>
    <cellStyle name="Output 2 2 3 3 2 2 4" xfId="34902" xr:uid="{00000000-0005-0000-0000-000069890000}"/>
    <cellStyle name="Output 2 2 3 3 2 2 5" xfId="34903" xr:uid="{00000000-0005-0000-0000-00006A890000}"/>
    <cellStyle name="Output 2 2 3 3 2 3" xfId="34904" xr:uid="{00000000-0005-0000-0000-00006B890000}"/>
    <cellStyle name="Output 2 2 3 3 2 3 2" xfId="34905" xr:uid="{00000000-0005-0000-0000-00006C890000}"/>
    <cellStyle name="Output 2 2 3 3 2 4" xfId="34906" xr:uid="{00000000-0005-0000-0000-00006D890000}"/>
    <cellStyle name="Output 2 2 3 3 2 4 2" xfId="34907" xr:uid="{00000000-0005-0000-0000-00006E890000}"/>
    <cellStyle name="Output 2 2 3 3 2 5" xfId="34908" xr:uid="{00000000-0005-0000-0000-00006F890000}"/>
    <cellStyle name="Output 2 2 3 3 2 6" xfId="34909" xr:uid="{00000000-0005-0000-0000-000070890000}"/>
    <cellStyle name="Output 2 2 3 3 3" xfId="34910" xr:uid="{00000000-0005-0000-0000-000071890000}"/>
    <cellStyle name="Output 2 2 3 3 3 2" xfId="34911" xr:uid="{00000000-0005-0000-0000-000072890000}"/>
    <cellStyle name="Output 2 2 3 3 3 2 2" xfId="34912" xr:uid="{00000000-0005-0000-0000-000073890000}"/>
    <cellStyle name="Output 2 2 3 3 3 2 2 2" xfId="34913" xr:uid="{00000000-0005-0000-0000-000074890000}"/>
    <cellStyle name="Output 2 2 3 3 3 2 3" xfId="34914" xr:uid="{00000000-0005-0000-0000-000075890000}"/>
    <cellStyle name="Output 2 2 3 3 3 2 3 2" xfId="34915" xr:uid="{00000000-0005-0000-0000-000076890000}"/>
    <cellStyle name="Output 2 2 3 3 3 2 4" xfId="34916" xr:uid="{00000000-0005-0000-0000-000077890000}"/>
    <cellStyle name="Output 2 2 3 3 3 2 5" xfId="34917" xr:uid="{00000000-0005-0000-0000-000078890000}"/>
    <cellStyle name="Output 2 2 3 3 3 3" xfId="34918" xr:uid="{00000000-0005-0000-0000-000079890000}"/>
    <cellStyle name="Output 2 2 3 3 3 3 2" xfId="34919" xr:uid="{00000000-0005-0000-0000-00007A890000}"/>
    <cellStyle name="Output 2 2 3 3 3 4" xfId="34920" xr:uid="{00000000-0005-0000-0000-00007B890000}"/>
    <cellStyle name="Output 2 2 3 3 3 4 2" xfId="34921" xr:uid="{00000000-0005-0000-0000-00007C890000}"/>
    <cellStyle name="Output 2 2 3 3 3 5" xfId="34922" xr:uid="{00000000-0005-0000-0000-00007D890000}"/>
    <cellStyle name="Output 2 2 3 3 3 6" xfId="34923" xr:uid="{00000000-0005-0000-0000-00007E890000}"/>
    <cellStyle name="Output 2 2 3 3 4" xfId="34924" xr:uid="{00000000-0005-0000-0000-00007F890000}"/>
    <cellStyle name="Output 2 2 3 3 4 2" xfId="34925" xr:uid="{00000000-0005-0000-0000-000080890000}"/>
    <cellStyle name="Output 2 2 3 3 4 2 2" xfId="34926" xr:uid="{00000000-0005-0000-0000-000081890000}"/>
    <cellStyle name="Output 2 2 3 3 4 2 2 2" xfId="34927" xr:uid="{00000000-0005-0000-0000-000082890000}"/>
    <cellStyle name="Output 2 2 3 3 4 2 3" xfId="34928" xr:uid="{00000000-0005-0000-0000-000083890000}"/>
    <cellStyle name="Output 2 2 3 3 4 2 3 2" xfId="34929" xr:uid="{00000000-0005-0000-0000-000084890000}"/>
    <cellStyle name="Output 2 2 3 3 4 2 4" xfId="34930" xr:uid="{00000000-0005-0000-0000-000085890000}"/>
    <cellStyle name="Output 2 2 3 3 4 2 5" xfId="34931" xr:uid="{00000000-0005-0000-0000-000086890000}"/>
    <cellStyle name="Output 2 2 3 3 4 3" xfId="34932" xr:uid="{00000000-0005-0000-0000-000087890000}"/>
    <cellStyle name="Output 2 2 3 3 4 3 2" xfId="34933" xr:uid="{00000000-0005-0000-0000-000088890000}"/>
    <cellStyle name="Output 2 2 3 3 4 4" xfId="34934" xr:uid="{00000000-0005-0000-0000-000089890000}"/>
    <cellStyle name="Output 2 2 3 3 4 4 2" xfId="34935" xr:uid="{00000000-0005-0000-0000-00008A890000}"/>
    <cellStyle name="Output 2 2 3 3 4 5" xfId="34936" xr:uid="{00000000-0005-0000-0000-00008B890000}"/>
    <cellStyle name="Output 2 2 3 3 4 6" xfId="34937" xr:uid="{00000000-0005-0000-0000-00008C890000}"/>
    <cellStyle name="Output 2 2 3 3 5" xfId="34938" xr:uid="{00000000-0005-0000-0000-00008D890000}"/>
    <cellStyle name="Output 2 2 3 3 5 2" xfId="34939" xr:uid="{00000000-0005-0000-0000-00008E890000}"/>
    <cellStyle name="Output 2 2 3 3 5 2 2" xfId="34940" xr:uid="{00000000-0005-0000-0000-00008F890000}"/>
    <cellStyle name="Output 2 2 3 3 5 3" xfId="34941" xr:uid="{00000000-0005-0000-0000-000090890000}"/>
    <cellStyle name="Output 2 2 3 3 5 3 2" xfId="34942" xr:uid="{00000000-0005-0000-0000-000091890000}"/>
    <cellStyle name="Output 2 2 3 3 5 4" xfId="34943" xr:uid="{00000000-0005-0000-0000-000092890000}"/>
    <cellStyle name="Output 2 2 3 3 5 5" xfId="34944" xr:uid="{00000000-0005-0000-0000-000093890000}"/>
    <cellStyle name="Output 2 2 3 3 6" xfId="34945" xr:uid="{00000000-0005-0000-0000-000094890000}"/>
    <cellStyle name="Output 2 2 3 3 6 2" xfId="34946" xr:uid="{00000000-0005-0000-0000-000095890000}"/>
    <cellStyle name="Output 2 2 3 3 7" xfId="34947" xr:uid="{00000000-0005-0000-0000-000096890000}"/>
    <cellStyle name="Output 2 2 3 3 7 2" xfId="34948" xr:uid="{00000000-0005-0000-0000-000097890000}"/>
    <cellStyle name="Output 2 2 3 3 8" xfId="34949" xr:uid="{00000000-0005-0000-0000-000098890000}"/>
    <cellStyle name="Output 2 2 3 3 9" xfId="34950" xr:uid="{00000000-0005-0000-0000-000099890000}"/>
    <cellStyle name="Output 2 2 3 4" xfId="34951" xr:uid="{00000000-0005-0000-0000-00009A890000}"/>
    <cellStyle name="Output 2 2 3 4 2" xfId="34952" xr:uid="{00000000-0005-0000-0000-00009B890000}"/>
    <cellStyle name="Output 2 2 3 4 2 2" xfId="34953" xr:uid="{00000000-0005-0000-0000-00009C890000}"/>
    <cellStyle name="Output 2 2 3 4 2 2 2" xfId="34954" xr:uid="{00000000-0005-0000-0000-00009D890000}"/>
    <cellStyle name="Output 2 2 3 4 2 2 2 2" xfId="34955" xr:uid="{00000000-0005-0000-0000-00009E890000}"/>
    <cellStyle name="Output 2 2 3 4 2 2 3" xfId="34956" xr:uid="{00000000-0005-0000-0000-00009F890000}"/>
    <cellStyle name="Output 2 2 3 4 2 2 3 2" xfId="34957" xr:uid="{00000000-0005-0000-0000-0000A0890000}"/>
    <cellStyle name="Output 2 2 3 4 2 2 4" xfId="34958" xr:uid="{00000000-0005-0000-0000-0000A1890000}"/>
    <cellStyle name="Output 2 2 3 4 2 2 5" xfId="34959" xr:uid="{00000000-0005-0000-0000-0000A2890000}"/>
    <cellStyle name="Output 2 2 3 4 2 3" xfId="34960" xr:uid="{00000000-0005-0000-0000-0000A3890000}"/>
    <cellStyle name="Output 2 2 3 4 2 3 2" xfId="34961" xr:uid="{00000000-0005-0000-0000-0000A4890000}"/>
    <cellStyle name="Output 2 2 3 4 2 4" xfId="34962" xr:uid="{00000000-0005-0000-0000-0000A5890000}"/>
    <cellStyle name="Output 2 2 3 4 2 4 2" xfId="34963" xr:uid="{00000000-0005-0000-0000-0000A6890000}"/>
    <cellStyle name="Output 2 2 3 4 2 5" xfId="34964" xr:uid="{00000000-0005-0000-0000-0000A7890000}"/>
    <cellStyle name="Output 2 2 3 4 2 6" xfId="34965" xr:uid="{00000000-0005-0000-0000-0000A8890000}"/>
    <cellStyle name="Output 2 2 3 4 3" xfId="34966" xr:uid="{00000000-0005-0000-0000-0000A9890000}"/>
    <cellStyle name="Output 2 2 3 4 3 2" xfId="34967" xr:uid="{00000000-0005-0000-0000-0000AA890000}"/>
    <cellStyle name="Output 2 2 3 4 3 2 2" xfId="34968" xr:uid="{00000000-0005-0000-0000-0000AB890000}"/>
    <cellStyle name="Output 2 2 3 4 3 2 2 2" xfId="34969" xr:uid="{00000000-0005-0000-0000-0000AC890000}"/>
    <cellStyle name="Output 2 2 3 4 3 2 3" xfId="34970" xr:uid="{00000000-0005-0000-0000-0000AD890000}"/>
    <cellStyle name="Output 2 2 3 4 3 2 3 2" xfId="34971" xr:uid="{00000000-0005-0000-0000-0000AE890000}"/>
    <cellStyle name="Output 2 2 3 4 3 2 4" xfId="34972" xr:uid="{00000000-0005-0000-0000-0000AF890000}"/>
    <cellStyle name="Output 2 2 3 4 3 2 5" xfId="34973" xr:uid="{00000000-0005-0000-0000-0000B0890000}"/>
    <cellStyle name="Output 2 2 3 4 3 3" xfId="34974" xr:uid="{00000000-0005-0000-0000-0000B1890000}"/>
    <cellStyle name="Output 2 2 3 4 3 3 2" xfId="34975" xr:uid="{00000000-0005-0000-0000-0000B2890000}"/>
    <cellStyle name="Output 2 2 3 4 3 4" xfId="34976" xr:uid="{00000000-0005-0000-0000-0000B3890000}"/>
    <cellStyle name="Output 2 2 3 4 3 4 2" xfId="34977" xr:uid="{00000000-0005-0000-0000-0000B4890000}"/>
    <cellStyle name="Output 2 2 3 4 3 5" xfId="34978" xr:uid="{00000000-0005-0000-0000-0000B5890000}"/>
    <cellStyle name="Output 2 2 3 4 3 6" xfId="34979" xr:uid="{00000000-0005-0000-0000-0000B6890000}"/>
    <cellStyle name="Output 2 2 3 4 4" xfId="34980" xr:uid="{00000000-0005-0000-0000-0000B7890000}"/>
    <cellStyle name="Output 2 2 3 4 4 2" xfId="34981" xr:uid="{00000000-0005-0000-0000-0000B8890000}"/>
    <cellStyle name="Output 2 2 3 4 4 2 2" xfId="34982" xr:uid="{00000000-0005-0000-0000-0000B9890000}"/>
    <cellStyle name="Output 2 2 3 4 4 3" xfId="34983" xr:uid="{00000000-0005-0000-0000-0000BA890000}"/>
    <cellStyle name="Output 2 2 3 4 4 3 2" xfId="34984" xr:uid="{00000000-0005-0000-0000-0000BB890000}"/>
    <cellStyle name="Output 2 2 3 4 4 4" xfId="34985" xr:uid="{00000000-0005-0000-0000-0000BC890000}"/>
    <cellStyle name="Output 2 2 3 4 4 5" xfId="34986" xr:uid="{00000000-0005-0000-0000-0000BD890000}"/>
    <cellStyle name="Output 2 2 3 4 5" xfId="34987" xr:uid="{00000000-0005-0000-0000-0000BE890000}"/>
    <cellStyle name="Output 2 2 3 4 5 2" xfId="34988" xr:uid="{00000000-0005-0000-0000-0000BF890000}"/>
    <cellStyle name="Output 2 2 3 4 6" xfId="34989" xr:uid="{00000000-0005-0000-0000-0000C0890000}"/>
    <cellStyle name="Output 2 2 3 4 6 2" xfId="34990" xr:uid="{00000000-0005-0000-0000-0000C1890000}"/>
    <cellStyle name="Output 2 2 3 4 7" xfId="34991" xr:uid="{00000000-0005-0000-0000-0000C2890000}"/>
    <cellStyle name="Output 2 2 3 4 8" xfId="34992" xr:uid="{00000000-0005-0000-0000-0000C3890000}"/>
    <cellStyle name="Output 2 2 3 5" xfId="34993" xr:uid="{00000000-0005-0000-0000-0000C4890000}"/>
    <cellStyle name="Output 2 2 3 5 2" xfId="34994" xr:uid="{00000000-0005-0000-0000-0000C5890000}"/>
    <cellStyle name="Output 2 2 3 5 2 2" xfId="34995" xr:uid="{00000000-0005-0000-0000-0000C6890000}"/>
    <cellStyle name="Output 2 2 3 5 2 2 2" xfId="34996" xr:uid="{00000000-0005-0000-0000-0000C7890000}"/>
    <cellStyle name="Output 2 2 3 5 2 3" xfId="34997" xr:uid="{00000000-0005-0000-0000-0000C8890000}"/>
    <cellStyle name="Output 2 2 3 5 2 3 2" xfId="34998" xr:uid="{00000000-0005-0000-0000-0000C9890000}"/>
    <cellStyle name="Output 2 2 3 5 2 4" xfId="34999" xr:uid="{00000000-0005-0000-0000-0000CA890000}"/>
    <cellStyle name="Output 2 2 3 5 2 5" xfId="35000" xr:uid="{00000000-0005-0000-0000-0000CB890000}"/>
    <cellStyle name="Output 2 2 3 5 3" xfId="35001" xr:uid="{00000000-0005-0000-0000-0000CC890000}"/>
    <cellStyle name="Output 2 2 3 5 3 2" xfId="35002" xr:uid="{00000000-0005-0000-0000-0000CD890000}"/>
    <cellStyle name="Output 2 2 3 5 4" xfId="35003" xr:uid="{00000000-0005-0000-0000-0000CE890000}"/>
    <cellStyle name="Output 2 2 3 5 4 2" xfId="35004" xr:uid="{00000000-0005-0000-0000-0000CF890000}"/>
    <cellStyle name="Output 2 2 3 5 5" xfId="35005" xr:uid="{00000000-0005-0000-0000-0000D0890000}"/>
    <cellStyle name="Output 2 2 3 5 6" xfId="35006" xr:uid="{00000000-0005-0000-0000-0000D1890000}"/>
    <cellStyle name="Output 2 2 3 6" xfId="35007" xr:uid="{00000000-0005-0000-0000-0000D2890000}"/>
    <cellStyle name="Output 2 2 3 6 2" xfId="35008" xr:uid="{00000000-0005-0000-0000-0000D3890000}"/>
    <cellStyle name="Output 2 2 3 6 2 2" xfId="35009" xr:uid="{00000000-0005-0000-0000-0000D4890000}"/>
    <cellStyle name="Output 2 2 3 6 2 2 2" xfId="35010" xr:uid="{00000000-0005-0000-0000-0000D5890000}"/>
    <cellStyle name="Output 2 2 3 6 2 3" xfId="35011" xr:uid="{00000000-0005-0000-0000-0000D6890000}"/>
    <cellStyle name="Output 2 2 3 6 2 3 2" xfId="35012" xr:uid="{00000000-0005-0000-0000-0000D7890000}"/>
    <cellStyle name="Output 2 2 3 6 2 4" xfId="35013" xr:uid="{00000000-0005-0000-0000-0000D8890000}"/>
    <cellStyle name="Output 2 2 3 6 2 5" xfId="35014" xr:uid="{00000000-0005-0000-0000-0000D9890000}"/>
    <cellStyle name="Output 2 2 3 6 3" xfId="35015" xr:uid="{00000000-0005-0000-0000-0000DA890000}"/>
    <cellStyle name="Output 2 2 3 6 3 2" xfId="35016" xr:uid="{00000000-0005-0000-0000-0000DB890000}"/>
    <cellStyle name="Output 2 2 3 6 4" xfId="35017" xr:uid="{00000000-0005-0000-0000-0000DC890000}"/>
    <cellStyle name="Output 2 2 3 6 4 2" xfId="35018" xr:uid="{00000000-0005-0000-0000-0000DD890000}"/>
    <cellStyle name="Output 2 2 3 6 5" xfId="35019" xr:uid="{00000000-0005-0000-0000-0000DE890000}"/>
    <cellStyle name="Output 2 2 3 6 6" xfId="35020" xr:uid="{00000000-0005-0000-0000-0000DF890000}"/>
    <cellStyle name="Output 2 2 3 7" xfId="35021" xr:uid="{00000000-0005-0000-0000-0000E0890000}"/>
    <cellStyle name="Output 2 2 3 7 2" xfId="35022" xr:uid="{00000000-0005-0000-0000-0000E1890000}"/>
    <cellStyle name="Output 2 2 3 7 2 2" xfId="35023" xr:uid="{00000000-0005-0000-0000-0000E2890000}"/>
    <cellStyle name="Output 2 2 3 7 2 2 2" xfId="35024" xr:uid="{00000000-0005-0000-0000-0000E3890000}"/>
    <cellStyle name="Output 2 2 3 7 2 3" xfId="35025" xr:uid="{00000000-0005-0000-0000-0000E4890000}"/>
    <cellStyle name="Output 2 2 3 7 2 3 2" xfId="35026" xr:uid="{00000000-0005-0000-0000-0000E5890000}"/>
    <cellStyle name="Output 2 2 3 7 2 4" xfId="35027" xr:uid="{00000000-0005-0000-0000-0000E6890000}"/>
    <cellStyle name="Output 2 2 3 7 2 5" xfId="35028" xr:uid="{00000000-0005-0000-0000-0000E7890000}"/>
    <cellStyle name="Output 2 2 3 7 3" xfId="35029" xr:uid="{00000000-0005-0000-0000-0000E8890000}"/>
    <cellStyle name="Output 2 2 3 7 3 2" xfId="35030" xr:uid="{00000000-0005-0000-0000-0000E9890000}"/>
    <cellStyle name="Output 2 2 3 7 4" xfId="35031" xr:uid="{00000000-0005-0000-0000-0000EA890000}"/>
    <cellStyle name="Output 2 2 3 7 4 2" xfId="35032" xr:uid="{00000000-0005-0000-0000-0000EB890000}"/>
    <cellStyle name="Output 2 2 3 7 5" xfId="35033" xr:uid="{00000000-0005-0000-0000-0000EC890000}"/>
    <cellStyle name="Output 2 2 3 7 6" xfId="35034" xr:uid="{00000000-0005-0000-0000-0000ED890000}"/>
    <cellStyle name="Output 2 2 3 8" xfId="35035" xr:uid="{00000000-0005-0000-0000-0000EE890000}"/>
    <cellStyle name="Output 2 2 3 8 2" xfId="35036" xr:uid="{00000000-0005-0000-0000-0000EF890000}"/>
    <cellStyle name="Output 2 2 3 8 2 2" xfId="35037" xr:uid="{00000000-0005-0000-0000-0000F0890000}"/>
    <cellStyle name="Output 2 2 3 8 3" xfId="35038" xr:uid="{00000000-0005-0000-0000-0000F1890000}"/>
    <cellStyle name="Output 2 2 3 8 3 2" xfId="35039" xr:uid="{00000000-0005-0000-0000-0000F2890000}"/>
    <cellStyle name="Output 2 2 3 8 4" xfId="35040" xr:uid="{00000000-0005-0000-0000-0000F3890000}"/>
    <cellStyle name="Output 2 2 3 8 5" xfId="35041" xr:uid="{00000000-0005-0000-0000-0000F4890000}"/>
    <cellStyle name="Output 2 2 3 9" xfId="35042" xr:uid="{00000000-0005-0000-0000-0000F5890000}"/>
    <cellStyle name="Output 2 2 3 9 2" xfId="35043" xr:uid="{00000000-0005-0000-0000-0000F6890000}"/>
    <cellStyle name="Output 2 2 4" xfId="35044" xr:uid="{00000000-0005-0000-0000-0000F7890000}"/>
    <cellStyle name="Output 2 2 4 10" xfId="35045" xr:uid="{00000000-0005-0000-0000-0000F8890000}"/>
    <cellStyle name="Output 2 2 4 10 2" xfId="35046" xr:uid="{00000000-0005-0000-0000-0000F9890000}"/>
    <cellStyle name="Output 2 2 4 11" xfId="35047" xr:uid="{00000000-0005-0000-0000-0000FA890000}"/>
    <cellStyle name="Output 2 2 4 2" xfId="35048" xr:uid="{00000000-0005-0000-0000-0000FB890000}"/>
    <cellStyle name="Output 2 2 4 2 10" xfId="35049" xr:uid="{00000000-0005-0000-0000-0000FC890000}"/>
    <cellStyle name="Output 2 2 4 2 2" xfId="35050" xr:uid="{00000000-0005-0000-0000-0000FD890000}"/>
    <cellStyle name="Output 2 2 4 2 2 2" xfId="35051" xr:uid="{00000000-0005-0000-0000-0000FE890000}"/>
    <cellStyle name="Output 2 2 4 2 2 2 2" xfId="35052" xr:uid="{00000000-0005-0000-0000-0000FF890000}"/>
    <cellStyle name="Output 2 2 4 2 2 2 2 2" xfId="35053" xr:uid="{00000000-0005-0000-0000-0000008A0000}"/>
    <cellStyle name="Output 2 2 4 2 2 2 2 2 2" xfId="35054" xr:uid="{00000000-0005-0000-0000-0000018A0000}"/>
    <cellStyle name="Output 2 2 4 2 2 2 2 3" xfId="35055" xr:uid="{00000000-0005-0000-0000-0000028A0000}"/>
    <cellStyle name="Output 2 2 4 2 2 2 2 3 2" xfId="35056" xr:uid="{00000000-0005-0000-0000-0000038A0000}"/>
    <cellStyle name="Output 2 2 4 2 2 2 2 4" xfId="35057" xr:uid="{00000000-0005-0000-0000-0000048A0000}"/>
    <cellStyle name="Output 2 2 4 2 2 2 2 5" xfId="35058" xr:uid="{00000000-0005-0000-0000-0000058A0000}"/>
    <cellStyle name="Output 2 2 4 2 2 2 3" xfId="35059" xr:uid="{00000000-0005-0000-0000-0000068A0000}"/>
    <cellStyle name="Output 2 2 4 2 2 2 3 2" xfId="35060" xr:uid="{00000000-0005-0000-0000-0000078A0000}"/>
    <cellStyle name="Output 2 2 4 2 2 2 4" xfId="35061" xr:uid="{00000000-0005-0000-0000-0000088A0000}"/>
    <cellStyle name="Output 2 2 4 2 2 2 4 2" xfId="35062" xr:uid="{00000000-0005-0000-0000-0000098A0000}"/>
    <cellStyle name="Output 2 2 4 2 2 2 5" xfId="35063" xr:uid="{00000000-0005-0000-0000-00000A8A0000}"/>
    <cellStyle name="Output 2 2 4 2 2 2 6" xfId="35064" xr:uid="{00000000-0005-0000-0000-00000B8A0000}"/>
    <cellStyle name="Output 2 2 4 2 2 3" xfId="35065" xr:uid="{00000000-0005-0000-0000-00000C8A0000}"/>
    <cellStyle name="Output 2 2 4 2 2 3 2" xfId="35066" xr:uid="{00000000-0005-0000-0000-00000D8A0000}"/>
    <cellStyle name="Output 2 2 4 2 2 3 2 2" xfId="35067" xr:uid="{00000000-0005-0000-0000-00000E8A0000}"/>
    <cellStyle name="Output 2 2 4 2 2 3 2 2 2" xfId="35068" xr:uid="{00000000-0005-0000-0000-00000F8A0000}"/>
    <cellStyle name="Output 2 2 4 2 2 3 2 3" xfId="35069" xr:uid="{00000000-0005-0000-0000-0000108A0000}"/>
    <cellStyle name="Output 2 2 4 2 2 3 2 3 2" xfId="35070" xr:uid="{00000000-0005-0000-0000-0000118A0000}"/>
    <cellStyle name="Output 2 2 4 2 2 3 2 4" xfId="35071" xr:uid="{00000000-0005-0000-0000-0000128A0000}"/>
    <cellStyle name="Output 2 2 4 2 2 3 2 5" xfId="35072" xr:uid="{00000000-0005-0000-0000-0000138A0000}"/>
    <cellStyle name="Output 2 2 4 2 2 3 3" xfId="35073" xr:uid="{00000000-0005-0000-0000-0000148A0000}"/>
    <cellStyle name="Output 2 2 4 2 2 3 3 2" xfId="35074" xr:uid="{00000000-0005-0000-0000-0000158A0000}"/>
    <cellStyle name="Output 2 2 4 2 2 3 4" xfId="35075" xr:uid="{00000000-0005-0000-0000-0000168A0000}"/>
    <cellStyle name="Output 2 2 4 2 2 3 4 2" xfId="35076" xr:uid="{00000000-0005-0000-0000-0000178A0000}"/>
    <cellStyle name="Output 2 2 4 2 2 3 5" xfId="35077" xr:uid="{00000000-0005-0000-0000-0000188A0000}"/>
    <cellStyle name="Output 2 2 4 2 2 3 6" xfId="35078" xr:uid="{00000000-0005-0000-0000-0000198A0000}"/>
    <cellStyle name="Output 2 2 4 2 2 4" xfId="35079" xr:uid="{00000000-0005-0000-0000-00001A8A0000}"/>
    <cellStyle name="Output 2 2 4 2 2 4 2" xfId="35080" xr:uid="{00000000-0005-0000-0000-00001B8A0000}"/>
    <cellStyle name="Output 2 2 4 2 2 4 2 2" xfId="35081" xr:uid="{00000000-0005-0000-0000-00001C8A0000}"/>
    <cellStyle name="Output 2 2 4 2 2 4 2 2 2" xfId="35082" xr:uid="{00000000-0005-0000-0000-00001D8A0000}"/>
    <cellStyle name="Output 2 2 4 2 2 4 2 3" xfId="35083" xr:uid="{00000000-0005-0000-0000-00001E8A0000}"/>
    <cellStyle name="Output 2 2 4 2 2 4 2 3 2" xfId="35084" xr:uid="{00000000-0005-0000-0000-00001F8A0000}"/>
    <cellStyle name="Output 2 2 4 2 2 4 2 4" xfId="35085" xr:uid="{00000000-0005-0000-0000-0000208A0000}"/>
    <cellStyle name="Output 2 2 4 2 2 4 2 5" xfId="35086" xr:uid="{00000000-0005-0000-0000-0000218A0000}"/>
    <cellStyle name="Output 2 2 4 2 2 4 3" xfId="35087" xr:uid="{00000000-0005-0000-0000-0000228A0000}"/>
    <cellStyle name="Output 2 2 4 2 2 4 3 2" xfId="35088" xr:uid="{00000000-0005-0000-0000-0000238A0000}"/>
    <cellStyle name="Output 2 2 4 2 2 4 4" xfId="35089" xr:uid="{00000000-0005-0000-0000-0000248A0000}"/>
    <cellStyle name="Output 2 2 4 2 2 4 4 2" xfId="35090" xr:uid="{00000000-0005-0000-0000-0000258A0000}"/>
    <cellStyle name="Output 2 2 4 2 2 4 5" xfId="35091" xr:uid="{00000000-0005-0000-0000-0000268A0000}"/>
    <cellStyle name="Output 2 2 4 2 2 4 6" xfId="35092" xr:uid="{00000000-0005-0000-0000-0000278A0000}"/>
    <cellStyle name="Output 2 2 4 2 2 5" xfId="35093" xr:uid="{00000000-0005-0000-0000-0000288A0000}"/>
    <cellStyle name="Output 2 2 4 2 2 5 2" xfId="35094" xr:uid="{00000000-0005-0000-0000-0000298A0000}"/>
    <cellStyle name="Output 2 2 4 2 2 5 2 2" xfId="35095" xr:uid="{00000000-0005-0000-0000-00002A8A0000}"/>
    <cellStyle name="Output 2 2 4 2 2 5 3" xfId="35096" xr:uid="{00000000-0005-0000-0000-00002B8A0000}"/>
    <cellStyle name="Output 2 2 4 2 2 5 3 2" xfId="35097" xr:uid="{00000000-0005-0000-0000-00002C8A0000}"/>
    <cellStyle name="Output 2 2 4 2 2 5 4" xfId="35098" xr:uid="{00000000-0005-0000-0000-00002D8A0000}"/>
    <cellStyle name="Output 2 2 4 2 2 5 5" xfId="35099" xr:uid="{00000000-0005-0000-0000-00002E8A0000}"/>
    <cellStyle name="Output 2 2 4 2 2 6" xfId="35100" xr:uid="{00000000-0005-0000-0000-00002F8A0000}"/>
    <cellStyle name="Output 2 2 4 2 2 6 2" xfId="35101" xr:uid="{00000000-0005-0000-0000-0000308A0000}"/>
    <cellStyle name="Output 2 2 4 2 2 7" xfId="35102" xr:uid="{00000000-0005-0000-0000-0000318A0000}"/>
    <cellStyle name="Output 2 2 4 2 2 7 2" xfId="35103" xr:uid="{00000000-0005-0000-0000-0000328A0000}"/>
    <cellStyle name="Output 2 2 4 2 2 8" xfId="35104" xr:uid="{00000000-0005-0000-0000-0000338A0000}"/>
    <cellStyle name="Output 2 2 4 2 2 9" xfId="35105" xr:uid="{00000000-0005-0000-0000-0000348A0000}"/>
    <cellStyle name="Output 2 2 4 2 3" xfId="35106" xr:uid="{00000000-0005-0000-0000-0000358A0000}"/>
    <cellStyle name="Output 2 2 4 2 3 2" xfId="35107" xr:uid="{00000000-0005-0000-0000-0000368A0000}"/>
    <cellStyle name="Output 2 2 4 2 3 2 2" xfId="35108" xr:uid="{00000000-0005-0000-0000-0000378A0000}"/>
    <cellStyle name="Output 2 2 4 2 3 2 2 2" xfId="35109" xr:uid="{00000000-0005-0000-0000-0000388A0000}"/>
    <cellStyle name="Output 2 2 4 2 3 2 2 2 2" xfId="35110" xr:uid="{00000000-0005-0000-0000-0000398A0000}"/>
    <cellStyle name="Output 2 2 4 2 3 2 2 3" xfId="35111" xr:uid="{00000000-0005-0000-0000-00003A8A0000}"/>
    <cellStyle name="Output 2 2 4 2 3 2 2 3 2" xfId="35112" xr:uid="{00000000-0005-0000-0000-00003B8A0000}"/>
    <cellStyle name="Output 2 2 4 2 3 2 2 4" xfId="35113" xr:uid="{00000000-0005-0000-0000-00003C8A0000}"/>
    <cellStyle name="Output 2 2 4 2 3 2 2 5" xfId="35114" xr:uid="{00000000-0005-0000-0000-00003D8A0000}"/>
    <cellStyle name="Output 2 2 4 2 3 2 3" xfId="35115" xr:uid="{00000000-0005-0000-0000-00003E8A0000}"/>
    <cellStyle name="Output 2 2 4 2 3 2 3 2" xfId="35116" xr:uid="{00000000-0005-0000-0000-00003F8A0000}"/>
    <cellStyle name="Output 2 2 4 2 3 2 4" xfId="35117" xr:uid="{00000000-0005-0000-0000-0000408A0000}"/>
    <cellStyle name="Output 2 2 4 2 3 2 4 2" xfId="35118" xr:uid="{00000000-0005-0000-0000-0000418A0000}"/>
    <cellStyle name="Output 2 2 4 2 3 2 5" xfId="35119" xr:uid="{00000000-0005-0000-0000-0000428A0000}"/>
    <cellStyle name="Output 2 2 4 2 3 2 6" xfId="35120" xr:uid="{00000000-0005-0000-0000-0000438A0000}"/>
    <cellStyle name="Output 2 2 4 2 3 3" xfId="35121" xr:uid="{00000000-0005-0000-0000-0000448A0000}"/>
    <cellStyle name="Output 2 2 4 2 3 3 2" xfId="35122" xr:uid="{00000000-0005-0000-0000-0000458A0000}"/>
    <cellStyle name="Output 2 2 4 2 3 3 2 2" xfId="35123" xr:uid="{00000000-0005-0000-0000-0000468A0000}"/>
    <cellStyle name="Output 2 2 4 2 3 3 2 2 2" xfId="35124" xr:uid="{00000000-0005-0000-0000-0000478A0000}"/>
    <cellStyle name="Output 2 2 4 2 3 3 2 3" xfId="35125" xr:uid="{00000000-0005-0000-0000-0000488A0000}"/>
    <cellStyle name="Output 2 2 4 2 3 3 2 3 2" xfId="35126" xr:uid="{00000000-0005-0000-0000-0000498A0000}"/>
    <cellStyle name="Output 2 2 4 2 3 3 2 4" xfId="35127" xr:uid="{00000000-0005-0000-0000-00004A8A0000}"/>
    <cellStyle name="Output 2 2 4 2 3 3 2 5" xfId="35128" xr:uid="{00000000-0005-0000-0000-00004B8A0000}"/>
    <cellStyle name="Output 2 2 4 2 3 3 3" xfId="35129" xr:uid="{00000000-0005-0000-0000-00004C8A0000}"/>
    <cellStyle name="Output 2 2 4 2 3 3 3 2" xfId="35130" xr:uid="{00000000-0005-0000-0000-00004D8A0000}"/>
    <cellStyle name="Output 2 2 4 2 3 3 4" xfId="35131" xr:uid="{00000000-0005-0000-0000-00004E8A0000}"/>
    <cellStyle name="Output 2 2 4 2 3 3 4 2" xfId="35132" xr:uid="{00000000-0005-0000-0000-00004F8A0000}"/>
    <cellStyle name="Output 2 2 4 2 3 3 5" xfId="35133" xr:uid="{00000000-0005-0000-0000-0000508A0000}"/>
    <cellStyle name="Output 2 2 4 2 3 3 6" xfId="35134" xr:uid="{00000000-0005-0000-0000-0000518A0000}"/>
    <cellStyle name="Output 2 2 4 2 3 4" xfId="35135" xr:uid="{00000000-0005-0000-0000-0000528A0000}"/>
    <cellStyle name="Output 2 2 4 2 3 4 2" xfId="35136" xr:uid="{00000000-0005-0000-0000-0000538A0000}"/>
    <cellStyle name="Output 2 2 4 2 3 4 2 2" xfId="35137" xr:uid="{00000000-0005-0000-0000-0000548A0000}"/>
    <cellStyle name="Output 2 2 4 2 3 4 3" xfId="35138" xr:uid="{00000000-0005-0000-0000-0000558A0000}"/>
    <cellStyle name="Output 2 2 4 2 3 4 3 2" xfId="35139" xr:uid="{00000000-0005-0000-0000-0000568A0000}"/>
    <cellStyle name="Output 2 2 4 2 3 4 4" xfId="35140" xr:uid="{00000000-0005-0000-0000-0000578A0000}"/>
    <cellStyle name="Output 2 2 4 2 3 4 5" xfId="35141" xr:uid="{00000000-0005-0000-0000-0000588A0000}"/>
    <cellStyle name="Output 2 2 4 2 3 5" xfId="35142" xr:uid="{00000000-0005-0000-0000-0000598A0000}"/>
    <cellStyle name="Output 2 2 4 2 3 5 2" xfId="35143" xr:uid="{00000000-0005-0000-0000-00005A8A0000}"/>
    <cellStyle name="Output 2 2 4 2 3 6" xfId="35144" xr:uid="{00000000-0005-0000-0000-00005B8A0000}"/>
    <cellStyle name="Output 2 2 4 2 3 6 2" xfId="35145" xr:uid="{00000000-0005-0000-0000-00005C8A0000}"/>
    <cellStyle name="Output 2 2 4 2 3 7" xfId="35146" xr:uid="{00000000-0005-0000-0000-00005D8A0000}"/>
    <cellStyle name="Output 2 2 4 2 3 8" xfId="35147" xr:uid="{00000000-0005-0000-0000-00005E8A0000}"/>
    <cellStyle name="Output 2 2 4 2 4" xfId="35148" xr:uid="{00000000-0005-0000-0000-00005F8A0000}"/>
    <cellStyle name="Output 2 2 4 2 4 2" xfId="35149" xr:uid="{00000000-0005-0000-0000-0000608A0000}"/>
    <cellStyle name="Output 2 2 4 2 4 2 2" xfId="35150" xr:uid="{00000000-0005-0000-0000-0000618A0000}"/>
    <cellStyle name="Output 2 2 4 2 4 2 2 2" xfId="35151" xr:uid="{00000000-0005-0000-0000-0000628A0000}"/>
    <cellStyle name="Output 2 2 4 2 4 2 3" xfId="35152" xr:uid="{00000000-0005-0000-0000-0000638A0000}"/>
    <cellStyle name="Output 2 2 4 2 4 2 3 2" xfId="35153" xr:uid="{00000000-0005-0000-0000-0000648A0000}"/>
    <cellStyle name="Output 2 2 4 2 4 2 4" xfId="35154" xr:uid="{00000000-0005-0000-0000-0000658A0000}"/>
    <cellStyle name="Output 2 2 4 2 4 2 5" xfId="35155" xr:uid="{00000000-0005-0000-0000-0000668A0000}"/>
    <cellStyle name="Output 2 2 4 2 4 3" xfId="35156" xr:uid="{00000000-0005-0000-0000-0000678A0000}"/>
    <cellStyle name="Output 2 2 4 2 4 3 2" xfId="35157" xr:uid="{00000000-0005-0000-0000-0000688A0000}"/>
    <cellStyle name="Output 2 2 4 2 4 4" xfId="35158" xr:uid="{00000000-0005-0000-0000-0000698A0000}"/>
    <cellStyle name="Output 2 2 4 2 4 4 2" xfId="35159" xr:uid="{00000000-0005-0000-0000-00006A8A0000}"/>
    <cellStyle name="Output 2 2 4 2 4 5" xfId="35160" xr:uid="{00000000-0005-0000-0000-00006B8A0000}"/>
    <cellStyle name="Output 2 2 4 2 4 6" xfId="35161" xr:uid="{00000000-0005-0000-0000-00006C8A0000}"/>
    <cellStyle name="Output 2 2 4 2 5" xfId="35162" xr:uid="{00000000-0005-0000-0000-00006D8A0000}"/>
    <cellStyle name="Output 2 2 4 2 5 2" xfId="35163" xr:uid="{00000000-0005-0000-0000-00006E8A0000}"/>
    <cellStyle name="Output 2 2 4 2 5 2 2" xfId="35164" xr:uid="{00000000-0005-0000-0000-00006F8A0000}"/>
    <cellStyle name="Output 2 2 4 2 5 2 2 2" xfId="35165" xr:uid="{00000000-0005-0000-0000-0000708A0000}"/>
    <cellStyle name="Output 2 2 4 2 5 2 3" xfId="35166" xr:uid="{00000000-0005-0000-0000-0000718A0000}"/>
    <cellStyle name="Output 2 2 4 2 5 2 3 2" xfId="35167" xr:uid="{00000000-0005-0000-0000-0000728A0000}"/>
    <cellStyle name="Output 2 2 4 2 5 2 4" xfId="35168" xr:uid="{00000000-0005-0000-0000-0000738A0000}"/>
    <cellStyle name="Output 2 2 4 2 5 2 5" xfId="35169" xr:uid="{00000000-0005-0000-0000-0000748A0000}"/>
    <cellStyle name="Output 2 2 4 2 5 3" xfId="35170" xr:uid="{00000000-0005-0000-0000-0000758A0000}"/>
    <cellStyle name="Output 2 2 4 2 5 3 2" xfId="35171" xr:uid="{00000000-0005-0000-0000-0000768A0000}"/>
    <cellStyle name="Output 2 2 4 2 5 4" xfId="35172" xr:uid="{00000000-0005-0000-0000-0000778A0000}"/>
    <cellStyle name="Output 2 2 4 2 5 4 2" xfId="35173" xr:uid="{00000000-0005-0000-0000-0000788A0000}"/>
    <cellStyle name="Output 2 2 4 2 5 5" xfId="35174" xr:uid="{00000000-0005-0000-0000-0000798A0000}"/>
    <cellStyle name="Output 2 2 4 2 5 6" xfId="35175" xr:uid="{00000000-0005-0000-0000-00007A8A0000}"/>
    <cellStyle name="Output 2 2 4 2 6" xfId="35176" xr:uid="{00000000-0005-0000-0000-00007B8A0000}"/>
    <cellStyle name="Output 2 2 4 2 6 2" xfId="35177" xr:uid="{00000000-0005-0000-0000-00007C8A0000}"/>
    <cellStyle name="Output 2 2 4 2 6 2 2" xfId="35178" xr:uid="{00000000-0005-0000-0000-00007D8A0000}"/>
    <cellStyle name="Output 2 2 4 2 6 2 2 2" xfId="35179" xr:uid="{00000000-0005-0000-0000-00007E8A0000}"/>
    <cellStyle name="Output 2 2 4 2 6 2 3" xfId="35180" xr:uid="{00000000-0005-0000-0000-00007F8A0000}"/>
    <cellStyle name="Output 2 2 4 2 6 2 3 2" xfId="35181" xr:uid="{00000000-0005-0000-0000-0000808A0000}"/>
    <cellStyle name="Output 2 2 4 2 6 2 4" xfId="35182" xr:uid="{00000000-0005-0000-0000-0000818A0000}"/>
    <cellStyle name="Output 2 2 4 2 6 2 5" xfId="35183" xr:uid="{00000000-0005-0000-0000-0000828A0000}"/>
    <cellStyle name="Output 2 2 4 2 6 3" xfId="35184" xr:uid="{00000000-0005-0000-0000-0000838A0000}"/>
    <cellStyle name="Output 2 2 4 2 6 3 2" xfId="35185" xr:uid="{00000000-0005-0000-0000-0000848A0000}"/>
    <cellStyle name="Output 2 2 4 2 6 4" xfId="35186" xr:uid="{00000000-0005-0000-0000-0000858A0000}"/>
    <cellStyle name="Output 2 2 4 2 6 4 2" xfId="35187" xr:uid="{00000000-0005-0000-0000-0000868A0000}"/>
    <cellStyle name="Output 2 2 4 2 6 5" xfId="35188" xr:uid="{00000000-0005-0000-0000-0000878A0000}"/>
    <cellStyle name="Output 2 2 4 2 6 6" xfId="35189" xr:uid="{00000000-0005-0000-0000-0000888A0000}"/>
    <cellStyle name="Output 2 2 4 2 7" xfId="35190" xr:uid="{00000000-0005-0000-0000-0000898A0000}"/>
    <cellStyle name="Output 2 2 4 2 7 2" xfId="35191" xr:uid="{00000000-0005-0000-0000-00008A8A0000}"/>
    <cellStyle name="Output 2 2 4 2 7 2 2" xfId="35192" xr:uid="{00000000-0005-0000-0000-00008B8A0000}"/>
    <cellStyle name="Output 2 2 4 2 7 3" xfId="35193" xr:uid="{00000000-0005-0000-0000-00008C8A0000}"/>
    <cellStyle name="Output 2 2 4 2 7 3 2" xfId="35194" xr:uid="{00000000-0005-0000-0000-00008D8A0000}"/>
    <cellStyle name="Output 2 2 4 2 7 4" xfId="35195" xr:uid="{00000000-0005-0000-0000-00008E8A0000}"/>
    <cellStyle name="Output 2 2 4 2 7 5" xfId="35196" xr:uid="{00000000-0005-0000-0000-00008F8A0000}"/>
    <cellStyle name="Output 2 2 4 2 8" xfId="35197" xr:uid="{00000000-0005-0000-0000-0000908A0000}"/>
    <cellStyle name="Output 2 2 4 2 8 2" xfId="35198" xr:uid="{00000000-0005-0000-0000-0000918A0000}"/>
    <cellStyle name="Output 2 2 4 2 9" xfId="35199" xr:uid="{00000000-0005-0000-0000-0000928A0000}"/>
    <cellStyle name="Output 2 2 4 2 9 2" xfId="35200" xr:uid="{00000000-0005-0000-0000-0000938A0000}"/>
    <cellStyle name="Output 2 2 4 3" xfId="35201" xr:uid="{00000000-0005-0000-0000-0000948A0000}"/>
    <cellStyle name="Output 2 2 4 3 2" xfId="35202" xr:uid="{00000000-0005-0000-0000-0000958A0000}"/>
    <cellStyle name="Output 2 2 4 3 2 2" xfId="35203" xr:uid="{00000000-0005-0000-0000-0000968A0000}"/>
    <cellStyle name="Output 2 2 4 3 2 2 2" xfId="35204" xr:uid="{00000000-0005-0000-0000-0000978A0000}"/>
    <cellStyle name="Output 2 2 4 3 2 2 2 2" xfId="35205" xr:uid="{00000000-0005-0000-0000-0000988A0000}"/>
    <cellStyle name="Output 2 2 4 3 2 2 3" xfId="35206" xr:uid="{00000000-0005-0000-0000-0000998A0000}"/>
    <cellStyle name="Output 2 2 4 3 2 2 3 2" xfId="35207" xr:uid="{00000000-0005-0000-0000-00009A8A0000}"/>
    <cellStyle name="Output 2 2 4 3 2 2 4" xfId="35208" xr:uid="{00000000-0005-0000-0000-00009B8A0000}"/>
    <cellStyle name="Output 2 2 4 3 2 2 5" xfId="35209" xr:uid="{00000000-0005-0000-0000-00009C8A0000}"/>
    <cellStyle name="Output 2 2 4 3 2 3" xfId="35210" xr:uid="{00000000-0005-0000-0000-00009D8A0000}"/>
    <cellStyle name="Output 2 2 4 3 2 3 2" xfId="35211" xr:uid="{00000000-0005-0000-0000-00009E8A0000}"/>
    <cellStyle name="Output 2 2 4 3 2 4" xfId="35212" xr:uid="{00000000-0005-0000-0000-00009F8A0000}"/>
    <cellStyle name="Output 2 2 4 3 2 4 2" xfId="35213" xr:uid="{00000000-0005-0000-0000-0000A08A0000}"/>
    <cellStyle name="Output 2 2 4 3 2 5" xfId="35214" xr:uid="{00000000-0005-0000-0000-0000A18A0000}"/>
    <cellStyle name="Output 2 2 4 3 2 6" xfId="35215" xr:uid="{00000000-0005-0000-0000-0000A28A0000}"/>
    <cellStyle name="Output 2 2 4 3 3" xfId="35216" xr:uid="{00000000-0005-0000-0000-0000A38A0000}"/>
    <cellStyle name="Output 2 2 4 3 3 2" xfId="35217" xr:uid="{00000000-0005-0000-0000-0000A48A0000}"/>
    <cellStyle name="Output 2 2 4 3 3 2 2" xfId="35218" xr:uid="{00000000-0005-0000-0000-0000A58A0000}"/>
    <cellStyle name="Output 2 2 4 3 3 2 2 2" xfId="35219" xr:uid="{00000000-0005-0000-0000-0000A68A0000}"/>
    <cellStyle name="Output 2 2 4 3 3 2 3" xfId="35220" xr:uid="{00000000-0005-0000-0000-0000A78A0000}"/>
    <cellStyle name="Output 2 2 4 3 3 2 3 2" xfId="35221" xr:uid="{00000000-0005-0000-0000-0000A88A0000}"/>
    <cellStyle name="Output 2 2 4 3 3 2 4" xfId="35222" xr:uid="{00000000-0005-0000-0000-0000A98A0000}"/>
    <cellStyle name="Output 2 2 4 3 3 2 5" xfId="35223" xr:uid="{00000000-0005-0000-0000-0000AA8A0000}"/>
    <cellStyle name="Output 2 2 4 3 3 3" xfId="35224" xr:uid="{00000000-0005-0000-0000-0000AB8A0000}"/>
    <cellStyle name="Output 2 2 4 3 3 3 2" xfId="35225" xr:uid="{00000000-0005-0000-0000-0000AC8A0000}"/>
    <cellStyle name="Output 2 2 4 3 3 4" xfId="35226" xr:uid="{00000000-0005-0000-0000-0000AD8A0000}"/>
    <cellStyle name="Output 2 2 4 3 3 4 2" xfId="35227" xr:uid="{00000000-0005-0000-0000-0000AE8A0000}"/>
    <cellStyle name="Output 2 2 4 3 3 5" xfId="35228" xr:uid="{00000000-0005-0000-0000-0000AF8A0000}"/>
    <cellStyle name="Output 2 2 4 3 3 6" xfId="35229" xr:uid="{00000000-0005-0000-0000-0000B08A0000}"/>
    <cellStyle name="Output 2 2 4 3 4" xfId="35230" xr:uid="{00000000-0005-0000-0000-0000B18A0000}"/>
    <cellStyle name="Output 2 2 4 3 4 2" xfId="35231" xr:uid="{00000000-0005-0000-0000-0000B28A0000}"/>
    <cellStyle name="Output 2 2 4 3 4 2 2" xfId="35232" xr:uid="{00000000-0005-0000-0000-0000B38A0000}"/>
    <cellStyle name="Output 2 2 4 3 4 2 2 2" xfId="35233" xr:uid="{00000000-0005-0000-0000-0000B48A0000}"/>
    <cellStyle name="Output 2 2 4 3 4 2 3" xfId="35234" xr:uid="{00000000-0005-0000-0000-0000B58A0000}"/>
    <cellStyle name="Output 2 2 4 3 4 2 3 2" xfId="35235" xr:uid="{00000000-0005-0000-0000-0000B68A0000}"/>
    <cellStyle name="Output 2 2 4 3 4 2 4" xfId="35236" xr:uid="{00000000-0005-0000-0000-0000B78A0000}"/>
    <cellStyle name="Output 2 2 4 3 4 2 5" xfId="35237" xr:uid="{00000000-0005-0000-0000-0000B88A0000}"/>
    <cellStyle name="Output 2 2 4 3 4 3" xfId="35238" xr:uid="{00000000-0005-0000-0000-0000B98A0000}"/>
    <cellStyle name="Output 2 2 4 3 4 3 2" xfId="35239" xr:uid="{00000000-0005-0000-0000-0000BA8A0000}"/>
    <cellStyle name="Output 2 2 4 3 4 4" xfId="35240" xr:uid="{00000000-0005-0000-0000-0000BB8A0000}"/>
    <cellStyle name="Output 2 2 4 3 4 4 2" xfId="35241" xr:uid="{00000000-0005-0000-0000-0000BC8A0000}"/>
    <cellStyle name="Output 2 2 4 3 4 5" xfId="35242" xr:uid="{00000000-0005-0000-0000-0000BD8A0000}"/>
    <cellStyle name="Output 2 2 4 3 4 6" xfId="35243" xr:uid="{00000000-0005-0000-0000-0000BE8A0000}"/>
    <cellStyle name="Output 2 2 4 3 5" xfId="35244" xr:uid="{00000000-0005-0000-0000-0000BF8A0000}"/>
    <cellStyle name="Output 2 2 4 3 5 2" xfId="35245" xr:uid="{00000000-0005-0000-0000-0000C08A0000}"/>
    <cellStyle name="Output 2 2 4 3 5 2 2" xfId="35246" xr:uid="{00000000-0005-0000-0000-0000C18A0000}"/>
    <cellStyle name="Output 2 2 4 3 5 3" xfId="35247" xr:uid="{00000000-0005-0000-0000-0000C28A0000}"/>
    <cellStyle name="Output 2 2 4 3 5 3 2" xfId="35248" xr:uid="{00000000-0005-0000-0000-0000C38A0000}"/>
    <cellStyle name="Output 2 2 4 3 5 4" xfId="35249" xr:uid="{00000000-0005-0000-0000-0000C48A0000}"/>
    <cellStyle name="Output 2 2 4 3 5 5" xfId="35250" xr:uid="{00000000-0005-0000-0000-0000C58A0000}"/>
    <cellStyle name="Output 2 2 4 3 6" xfId="35251" xr:uid="{00000000-0005-0000-0000-0000C68A0000}"/>
    <cellStyle name="Output 2 2 4 3 6 2" xfId="35252" xr:uid="{00000000-0005-0000-0000-0000C78A0000}"/>
    <cellStyle name="Output 2 2 4 3 7" xfId="35253" xr:uid="{00000000-0005-0000-0000-0000C88A0000}"/>
    <cellStyle name="Output 2 2 4 3 7 2" xfId="35254" xr:uid="{00000000-0005-0000-0000-0000C98A0000}"/>
    <cellStyle name="Output 2 2 4 3 8" xfId="35255" xr:uid="{00000000-0005-0000-0000-0000CA8A0000}"/>
    <cellStyle name="Output 2 2 4 3 9" xfId="35256" xr:uid="{00000000-0005-0000-0000-0000CB8A0000}"/>
    <cellStyle name="Output 2 2 4 4" xfId="35257" xr:uid="{00000000-0005-0000-0000-0000CC8A0000}"/>
    <cellStyle name="Output 2 2 4 4 2" xfId="35258" xr:uid="{00000000-0005-0000-0000-0000CD8A0000}"/>
    <cellStyle name="Output 2 2 4 4 2 2" xfId="35259" xr:uid="{00000000-0005-0000-0000-0000CE8A0000}"/>
    <cellStyle name="Output 2 2 4 4 2 2 2" xfId="35260" xr:uid="{00000000-0005-0000-0000-0000CF8A0000}"/>
    <cellStyle name="Output 2 2 4 4 2 2 2 2" xfId="35261" xr:uid="{00000000-0005-0000-0000-0000D08A0000}"/>
    <cellStyle name="Output 2 2 4 4 2 2 3" xfId="35262" xr:uid="{00000000-0005-0000-0000-0000D18A0000}"/>
    <cellStyle name="Output 2 2 4 4 2 2 3 2" xfId="35263" xr:uid="{00000000-0005-0000-0000-0000D28A0000}"/>
    <cellStyle name="Output 2 2 4 4 2 2 4" xfId="35264" xr:uid="{00000000-0005-0000-0000-0000D38A0000}"/>
    <cellStyle name="Output 2 2 4 4 2 2 5" xfId="35265" xr:uid="{00000000-0005-0000-0000-0000D48A0000}"/>
    <cellStyle name="Output 2 2 4 4 2 3" xfId="35266" xr:uid="{00000000-0005-0000-0000-0000D58A0000}"/>
    <cellStyle name="Output 2 2 4 4 2 3 2" xfId="35267" xr:uid="{00000000-0005-0000-0000-0000D68A0000}"/>
    <cellStyle name="Output 2 2 4 4 2 4" xfId="35268" xr:uid="{00000000-0005-0000-0000-0000D78A0000}"/>
    <cellStyle name="Output 2 2 4 4 2 4 2" xfId="35269" xr:uid="{00000000-0005-0000-0000-0000D88A0000}"/>
    <cellStyle name="Output 2 2 4 4 2 5" xfId="35270" xr:uid="{00000000-0005-0000-0000-0000D98A0000}"/>
    <cellStyle name="Output 2 2 4 4 2 6" xfId="35271" xr:uid="{00000000-0005-0000-0000-0000DA8A0000}"/>
    <cellStyle name="Output 2 2 4 4 3" xfId="35272" xr:uid="{00000000-0005-0000-0000-0000DB8A0000}"/>
    <cellStyle name="Output 2 2 4 4 3 2" xfId="35273" xr:uid="{00000000-0005-0000-0000-0000DC8A0000}"/>
    <cellStyle name="Output 2 2 4 4 3 2 2" xfId="35274" xr:uid="{00000000-0005-0000-0000-0000DD8A0000}"/>
    <cellStyle name="Output 2 2 4 4 3 2 2 2" xfId="35275" xr:uid="{00000000-0005-0000-0000-0000DE8A0000}"/>
    <cellStyle name="Output 2 2 4 4 3 2 3" xfId="35276" xr:uid="{00000000-0005-0000-0000-0000DF8A0000}"/>
    <cellStyle name="Output 2 2 4 4 3 2 3 2" xfId="35277" xr:uid="{00000000-0005-0000-0000-0000E08A0000}"/>
    <cellStyle name="Output 2 2 4 4 3 2 4" xfId="35278" xr:uid="{00000000-0005-0000-0000-0000E18A0000}"/>
    <cellStyle name="Output 2 2 4 4 3 2 5" xfId="35279" xr:uid="{00000000-0005-0000-0000-0000E28A0000}"/>
    <cellStyle name="Output 2 2 4 4 3 3" xfId="35280" xr:uid="{00000000-0005-0000-0000-0000E38A0000}"/>
    <cellStyle name="Output 2 2 4 4 3 3 2" xfId="35281" xr:uid="{00000000-0005-0000-0000-0000E48A0000}"/>
    <cellStyle name="Output 2 2 4 4 3 4" xfId="35282" xr:uid="{00000000-0005-0000-0000-0000E58A0000}"/>
    <cellStyle name="Output 2 2 4 4 3 4 2" xfId="35283" xr:uid="{00000000-0005-0000-0000-0000E68A0000}"/>
    <cellStyle name="Output 2 2 4 4 3 5" xfId="35284" xr:uid="{00000000-0005-0000-0000-0000E78A0000}"/>
    <cellStyle name="Output 2 2 4 4 3 6" xfId="35285" xr:uid="{00000000-0005-0000-0000-0000E88A0000}"/>
    <cellStyle name="Output 2 2 4 4 4" xfId="35286" xr:uid="{00000000-0005-0000-0000-0000E98A0000}"/>
    <cellStyle name="Output 2 2 4 4 4 2" xfId="35287" xr:uid="{00000000-0005-0000-0000-0000EA8A0000}"/>
    <cellStyle name="Output 2 2 4 4 4 2 2" xfId="35288" xr:uid="{00000000-0005-0000-0000-0000EB8A0000}"/>
    <cellStyle name="Output 2 2 4 4 4 3" xfId="35289" xr:uid="{00000000-0005-0000-0000-0000EC8A0000}"/>
    <cellStyle name="Output 2 2 4 4 4 3 2" xfId="35290" xr:uid="{00000000-0005-0000-0000-0000ED8A0000}"/>
    <cellStyle name="Output 2 2 4 4 4 4" xfId="35291" xr:uid="{00000000-0005-0000-0000-0000EE8A0000}"/>
    <cellStyle name="Output 2 2 4 4 4 5" xfId="35292" xr:uid="{00000000-0005-0000-0000-0000EF8A0000}"/>
    <cellStyle name="Output 2 2 4 4 5" xfId="35293" xr:uid="{00000000-0005-0000-0000-0000F08A0000}"/>
    <cellStyle name="Output 2 2 4 4 5 2" xfId="35294" xr:uid="{00000000-0005-0000-0000-0000F18A0000}"/>
    <cellStyle name="Output 2 2 4 4 6" xfId="35295" xr:uid="{00000000-0005-0000-0000-0000F28A0000}"/>
    <cellStyle name="Output 2 2 4 4 6 2" xfId="35296" xr:uid="{00000000-0005-0000-0000-0000F38A0000}"/>
    <cellStyle name="Output 2 2 4 4 7" xfId="35297" xr:uid="{00000000-0005-0000-0000-0000F48A0000}"/>
    <cellStyle name="Output 2 2 4 4 8" xfId="35298" xr:uid="{00000000-0005-0000-0000-0000F58A0000}"/>
    <cellStyle name="Output 2 2 4 5" xfId="35299" xr:uid="{00000000-0005-0000-0000-0000F68A0000}"/>
    <cellStyle name="Output 2 2 4 5 2" xfId="35300" xr:uid="{00000000-0005-0000-0000-0000F78A0000}"/>
    <cellStyle name="Output 2 2 4 5 2 2" xfId="35301" xr:uid="{00000000-0005-0000-0000-0000F88A0000}"/>
    <cellStyle name="Output 2 2 4 5 2 2 2" xfId="35302" xr:uid="{00000000-0005-0000-0000-0000F98A0000}"/>
    <cellStyle name="Output 2 2 4 5 2 3" xfId="35303" xr:uid="{00000000-0005-0000-0000-0000FA8A0000}"/>
    <cellStyle name="Output 2 2 4 5 2 3 2" xfId="35304" xr:uid="{00000000-0005-0000-0000-0000FB8A0000}"/>
    <cellStyle name="Output 2 2 4 5 2 4" xfId="35305" xr:uid="{00000000-0005-0000-0000-0000FC8A0000}"/>
    <cellStyle name="Output 2 2 4 5 2 5" xfId="35306" xr:uid="{00000000-0005-0000-0000-0000FD8A0000}"/>
    <cellStyle name="Output 2 2 4 5 3" xfId="35307" xr:uid="{00000000-0005-0000-0000-0000FE8A0000}"/>
    <cellStyle name="Output 2 2 4 5 3 2" xfId="35308" xr:uid="{00000000-0005-0000-0000-0000FF8A0000}"/>
    <cellStyle name="Output 2 2 4 5 4" xfId="35309" xr:uid="{00000000-0005-0000-0000-0000008B0000}"/>
    <cellStyle name="Output 2 2 4 5 4 2" xfId="35310" xr:uid="{00000000-0005-0000-0000-0000018B0000}"/>
    <cellStyle name="Output 2 2 4 5 5" xfId="35311" xr:uid="{00000000-0005-0000-0000-0000028B0000}"/>
    <cellStyle name="Output 2 2 4 5 6" xfId="35312" xr:uid="{00000000-0005-0000-0000-0000038B0000}"/>
    <cellStyle name="Output 2 2 4 6" xfId="35313" xr:uid="{00000000-0005-0000-0000-0000048B0000}"/>
    <cellStyle name="Output 2 2 4 6 2" xfId="35314" xr:uid="{00000000-0005-0000-0000-0000058B0000}"/>
    <cellStyle name="Output 2 2 4 6 2 2" xfId="35315" xr:uid="{00000000-0005-0000-0000-0000068B0000}"/>
    <cellStyle name="Output 2 2 4 6 2 2 2" xfId="35316" xr:uid="{00000000-0005-0000-0000-0000078B0000}"/>
    <cellStyle name="Output 2 2 4 6 2 3" xfId="35317" xr:uid="{00000000-0005-0000-0000-0000088B0000}"/>
    <cellStyle name="Output 2 2 4 6 2 3 2" xfId="35318" xr:uid="{00000000-0005-0000-0000-0000098B0000}"/>
    <cellStyle name="Output 2 2 4 6 2 4" xfId="35319" xr:uid="{00000000-0005-0000-0000-00000A8B0000}"/>
    <cellStyle name="Output 2 2 4 6 2 5" xfId="35320" xr:uid="{00000000-0005-0000-0000-00000B8B0000}"/>
    <cellStyle name="Output 2 2 4 6 3" xfId="35321" xr:uid="{00000000-0005-0000-0000-00000C8B0000}"/>
    <cellStyle name="Output 2 2 4 6 3 2" xfId="35322" xr:uid="{00000000-0005-0000-0000-00000D8B0000}"/>
    <cellStyle name="Output 2 2 4 6 4" xfId="35323" xr:uid="{00000000-0005-0000-0000-00000E8B0000}"/>
    <cellStyle name="Output 2 2 4 6 4 2" xfId="35324" xr:uid="{00000000-0005-0000-0000-00000F8B0000}"/>
    <cellStyle name="Output 2 2 4 6 5" xfId="35325" xr:uid="{00000000-0005-0000-0000-0000108B0000}"/>
    <cellStyle name="Output 2 2 4 6 6" xfId="35326" xr:uid="{00000000-0005-0000-0000-0000118B0000}"/>
    <cellStyle name="Output 2 2 4 7" xfId="35327" xr:uid="{00000000-0005-0000-0000-0000128B0000}"/>
    <cellStyle name="Output 2 2 4 7 2" xfId="35328" xr:uid="{00000000-0005-0000-0000-0000138B0000}"/>
    <cellStyle name="Output 2 2 4 7 2 2" xfId="35329" xr:uid="{00000000-0005-0000-0000-0000148B0000}"/>
    <cellStyle name="Output 2 2 4 7 2 2 2" xfId="35330" xr:uid="{00000000-0005-0000-0000-0000158B0000}"/>
    <cellStyle name="Output 2 2 4 7 2 3" xfId="35331" xr:uid="{00000000-0005-0000-0000-0000168B0000}"/>
    <cellStyle name="Output 2 2 4 7 2 3 2" xfId="35332" xr:uid="{00000000-0005-0000-0000-0000178B0000}"/>
    <cellStyle name="Output 2 2 4 7 2 4" xfId="35333" xr:uid="{00000000-0005-0000-0000-0000188B0000}"/>
    <cellStyle name="Output 2 2 4 7 2 5" xfId="35334" xr:uid="{00000000-0005-0000-0000-0000198B0000}"/>
    <cellStyle name="Output 2 2 4 7 3" xfId="35335" xr:uid="{00000000-0005-0000-0000-00001A8B0000}"/>
    <cellStyle name="Output 2 2 4 7 3 2" xfId="35336" xr:uid="{00000000-0005-0000-0000-00001B8B0000}"/>
    <cellStyle name="Output 2 2 4 7 4" xfId="35337" xr:uid="{00000000-0005-0000-0000-00001C8B0000}"/>
    <cellStyle name="Output 2 2 4 7 4 2" xfId="35338" xr:uid="{00000000-0005-0000-0000-00001D8B0000}"/>
    <cellStyle name="Output 2 2 4 7 5" xfId="35339" xr:uid="{00000000-0005-0000-0000-00001E8B0000}"/>
    <cellStyle name="Output 2 2 4 7 6" xfId="35340" xr:uid="{00000000-0005-0000-0000-00001F8B0000}"/>
    <cellStyle name="Output 2 2 4 8" xfId="35341" xr:uid="{00000000-0005-0000-0000-0000208B0000}"/>
    <cellStyle name="Output 2 2 4 8 2" xfId="35342" xr:uid="{00000000-0005-0000-0000-0000218B0000}"/>
    <cellStyle name="Output 2 2 4 8 2 2" xfId="35343" xr:uid="{00000000-0005-0000-0000-0000228B0000}"/>
    <cellStyle name="Output 2 2 4 8 3" xfId="35344" xr:uid="{00000000-0005-0000-0000-0000238B0000}"/>
    <cellStyle name="Output 2 2 4 8 3 2" xfId="35345" xr:uid="{00000000-0005-0000-0000-0000248B0000}"/>
    <cellStyle name="Output 2 2 4 8 4" xfId="35346" xr:uid="{00000000-0005-0000-0000-0000258B0000}"/>
    <cellStyle name="Output 2 2 4 8 5" xfId="35347" xr:uid="{00000000-0005-0000-0000-0000268B0000}"/>
    <cellStyle name="Output 2 2 4 9" xfId="35348" xr:uid="{00000000-0005-0000-0000-0000278B0000}"/>
    <cellStyle name="Output 2 2 4 9 2" xfId="35349" xr:uid="{00000000-0005-0000-0000-0000288B0000}"/>
    <cellStyle name="Output 2 2 5" xfId="35350" xr:uid="{00000000-0005-0000-0000-0000298B0000}"/>
    <cellStyle name="Output 2 2 5 10" xfId="35351" xr:uid="{00000000-0005-0000-0000-00002A8B0000}"/>
    <cellStyle name="Output 2 2 5 2" xfId="35352" xr:uid="{00000000-0005-0000-0000-00002B8B0000}"/>
    <cellStyle name="Output 2 2 5 2 2" xfId="35353" xr:uid="{00000000-0005-0000-0000-00002C8B0000}"/>
    <cellStyle name="Output 2 2 5 2 2 2" xfId="35354" xr:uid="{00000000-0005-0000-0000-00002D8B0000}"/>
    <cellStyle name="Output 2 2 5 2 2 2 2" xfId="35355" xr:uid="{00000000-0005-0000-0000-00002E8B0000}"/>
    <cellStyle name="Output 2 2 5 2 2 2 2 2" xfId="35356" xr:uid="{00000000-0005-0000-0000-00002F8B0000}"/>
    <cellStyle name="Output 2 2 5 2 2 2 3" xfId="35357" xr:uid="{00000000-0005-0000-0000-0000308B0000}"/>
    <cellStyle name="Output 2 2 5 2 2 2 3 2" xfId="35358" xr:uid="{00000000-0005-0000-0000-0000318B0000}"/>
    <cellStyle name="Output 2 2 5 2 2 2 4" xfId="35359" xr:uid="{00000000-0005-0000-0000-0000328B0000}"/>
    <cellStyle name="Output 2 2 5 2 2 2 5" xfId="35360" xr:uid="{00000000-0005-0000-0000-0000338B0000}"/>
    <cellStyle name="Output 2 2 5 2 2 3" xfId="35361" xr:uid="{00000000-0005-0000-0000-0000348B0000}"/>
    <cellStyle name="Output 2 2 5 2 2 3 2" xfId="35362" xr:uid="{00000000-0005-0000-0000-0000358B0000}"/>
    <cellStyle name="Output 2 2 5 2 2 4" xfId="35363" xr:uid="{00000000-0005-0000-0000-0000368B0000}"/>
    <cellStyle name="Output 2 2 5 2 2 4 2" xfId="35364" xr:uid="{00000000-0005-0000-0000-0000378B0000}"/>
    <cellStyle name="Output 2 2 5 2 2 5" xfId="35365" xr:uid="{00000000-0005-0000-0000-0000388B0000}"/>
    <cellStyle name="Output 2 2 5 2 2 6" xfId="35366" xr:uid="{00000000-0005-0000-0000-0000398B0000}"/>
    <cellStyle name="Output 2 2 5 2 3" xfId="35367" xr:uid="{00000000-0005-0000-0000-00003A8B0000}"/>
    <cellStyle name="Output 2 2 5 2 3 2" xfId="35368" xr:uid="{00000000-0005-0000-0000-00003B8B0000}"/>
    <cellStyle name="Output 2 2 5 2 3 2 2" xfId="35369" xr:uid="{00000000-0005-0000-0000-00003C8B0000}"/>
    <cellStyle name="Output 2 2 5 2 3 2 2 2" xfId="35370" xr:uid="{00000000-0005-0000-0000-00003D8B0000}"/>
    <cellStyle name="Output 2 2 5 2 3 2 3" xfId="35371" xr:uid="{00000000-0005-0000-0000-00003E8B0000}"/>
    <cellStyle name="Output 2 2 5 2 3 2 3 2" xfId="35372" xr:uid="{00000000-0005-0000-0000-00003F8B0000}"/>
    <cellStyle name="Output 2 2 5 2 3 2 4" xfId="35373" xr:uid="{00000000-0005-0000-0000-0000408B0000}"/>
    <cellStyle name="Output 2 2 5 2 3 2 5" xfId="35374" xr:uid="{00000000-0005-0000-0000-0000418B0000}"/>
    <cellStyle name="Output 2 2 5 2 3 3" xfId="35375" xr:uid="{00000000-0005-0000-0000-0000428B0000}"/>
    <cellStyle name="Output 2 2 5 2 3 3 2" xfId="35376" xr:uid="{00000000-0005-0000-0000-0000438B0000}"/>
    <cellStyle name="Output 2 2 5 2 3 4" xfId="35377" xr:uid="{00000000-0005-0000-0000-0000448B0000}"/>
    <cellStyle name="Output 2 2 5 2 3 4 2" xfId="35378" xr:uid="{00000000-0005-0000-0000-0000458B0000}"/>
    <cellStyle name="Output 2 2 5 2 3 5" xfId="35379" xr:uid="{00000000-0005-0000-0000-0000468B0000}"/>
    <cellStyle name="Output 2 2 5 2 3 6" xfId="35380" xr:uid="{00000000-0005-0000-0000-0000478B0000}"/>
    <cellStyle name="Output 2 2 5 2 4" xfId="35381" xr:uid="{00000000-0005-0000-0000-0000488B0000}"/>
    <cellStyle name="Output 2 2 5 2 4 2" xfId="35382" xr:uid="{00000000-0005-0000-0000-0000498B0000}"/>
    <cellStyle name="Output 2 2 5 2 4 2 2" xfId="35383" xr:uid="{00000000-0005-0000-0000-00004A8B0000}"/>
    <cellStyle name="Output 2 2 5 2 4 2 2 2" xfId="35384" xr:uid="{00000000-0005-0000-0000-00004B8B0000}"/>
    <cellStyle name="Output 2 2 5 2 4 2 3" xfId="35385" xr:uid="{00000000-0005-0000-0000-00004C8B0000}"/>
    <cellStyle name="Output 2 2 5 2 4 2 3 2" xfId="35386" xr:uid="{00000000-0005-0000-0000-00004D8B0000}"/>
    <cellStyle name="Output 2 2 5 2 4 2 4" xfId="35387" xr:uid="{00000000-0005-0000-0000-00004E8B0000}"/>
    <cellStyle name="Output 2 2 5 2 4 2 5" xfId="35388" xr:uid="{00000000-0005-0000-0000-00004F8B0000}"/>
    <cellStyle name="Output 2 2 5 2 4 3" xfId="35389" xr:uid="{00000000-0005-0000-0000-0000508B0000}"/>
    <cellStyle name="Output 2 2 5 2 4 3 2" xfId="35390" xr:uid="{00000000-0005-0000-0000-0000518B0000}"/>
    <cellStyle name="Output 2 2 5 2 4 4" xfId="35391" xr:uid="{00000000-0005-0000-0000-0000528B0000}"/>
    <cellStyle name="Output 2 2 5 2 4 4 2" xfId="35392" xr:uid="{00000000-0005-0000-0000-0000538B0000}"/>
    <cellStyle name="Output 2 2 5 2 4 5" xfId="35393" xr:uid="{00000000-0005-0000-0000-0000548B0000}"/>
    <cellStyle name="Output 2 2 5 2 4 6" xfId="35394" xr:uid="{00000000-0005-0000-0000-0000558B0000}"/>
    <cellStyle name="Output 2 2 5 2 5" xfId="35395" xr:uid="{00000000-0005-0000-0000-0000568B0000}"/>
    <cellStyle name="Output 2 2 5 2 5 2" xfId="35396" xr:uid="{00000000-0005-0000-0000-0000578B0000}"/>
    <cellStyle name="Output 2 2 5 2 5 2 2" xfId="35397" xr:uid="{00000000-0005-0000-0000-0000588B0000}"/>
    <cellStyle name="Output 2 2 5 2 5 3" xfId="35398" xr:uid="{00000000-0005-0000-0000-0000598B0000}"/>
    <cellStyle name="Output 2 2 5 2 5 3 2" xfId="35399" xr:uid="{00000000-0005-0000-0000-00005A8B0000}"/>
    <cellStyle name="Output 2 2 5 2 5 4" xfId="35400" xr:uid="{00000000-0005-0000-0000-00005B8B0000}"/>
    <cellStyle name="Output 2 2 5 2 5 5" xfId="35401" xr:uid="{00000000-0005-0000-0000-00005C8B0000}"/>
    <cellStyle name="Output 2 2 5 2 6" xfId="35402" xr:uid="{00000000-0005-0000-0000-00005D8B0000}"/>
    <cellStyle name="Output 2 2 5 2 6 2" xfId="35403" xr:uid="{00000000-0005-0000-0000-00005E8B0000}"/>
    <cellStyle name="Output 2 2 5 2 7" xfId="35404" xr:uid="{00000000-0005-0000-0000-00005F8B0000}"/>
    <cellStyle name="Output 2 2 5 2 7 2" xfId="35405" xr:uid="{00000000-0005-0000-0000-0000608B0000}"/>
    <cellStyle name="Output 2 2 5 2 8" xfId="35406" xr:uid="{00000000-0005-0000-0000-0000618B0000}"/>
    <cellStyle name="Output 2 2 5 2 9" xfId="35407" xr:uid="{00000000-0005-0000-0000-0000628B0000}"/>
    <cellStyle name="Output 2 2 5 3" xfId="35408" xr:uid="{00000000-0005-0000-0000-0000638B0000}"/>
    <cellStyle name="Output 2 2 5 3 2" xfId="35409" xr:uid="{00000000-0005-0000-0000-0000648B0000}"/>
    <cellStyle name="Output 2 2 5 3 2 2" xfId="35410" xr:uid="{00000000-0005-0000-0000-0000658B0000}"/>
    <cellStyle name="Output 2 2 5 3 2 2 2" xfId="35411" xr:uid="{00000000-0005-0000-0000-0000668B0000}"/>
    <cellStyle name="Output 2 2 5 3 2 2 2 2" xfId="35412" xr:uid="{00000000-0005-0000-0000-0000678B0000}"/>
    <cellStyle name="Output 2 2 5 3 2 2 3" xfId="35413" xr:uid="{00000000-0005-0000-0000-0000688B0000}"/>
    <cellStyle name="Output 2 2 5 3 2 2 3 2" xfId="35414" xr:uid="{00000000-0005-0000-0000-0000698B0000}"/>
    <cellStyle name="Output 2 2 5 3 2 2 4" xfId="35415" xr:uid="{00000000-0005-0000-0000-00006A8B0000}"/>
    <cellStyle name="Output 2 2 5 3 2 2 5" xfId="35416" xr:uid="{00000000-0005-0000-0000-00006B8B0000}"/>
    <cellStyle name="Output 2 2 5 3 2 3" xfId="35417" xr:uid="{00000000-0005-0000-0000-00006C8B0000}"/>
    <cellStyle name="Output 2 2 5 3 2 3 2" xfId="35418" xr:uid="{00000000-0005-0000-0000-00006D8B0000}"/>
    <cellStyle name="Output 2 2 5 3 2 4" xfId="35419" xr:uid="{00000000-0005-0000-0000-00006E8B0000}"/>
    <cellStyle name="Output 2 2 5 3 2 4 2" xfId="35420" xr:uid="{00000000-0005-0000-0000-00006F8B0000}"/>
    <cellStyle name="Output 2 2 5 3 2 5" xfId="35421" xr:uid="{00000000-0005-0000-0000-0000708B0000}"/>
    <cellStyle name="Output 2 2 5 3 2 6" xfId="35422" xr:uid="{00000000-0005-0000-0000-0000718B0000}"/>
    <cellStyle name="Output 2 2 5 3 3" xfId="35423" xr:uid="{00000000-0005-0000-0000-0000728B0000}"/>
    <cellStyle name="Output 2 2 5 3 3 2" xfId="35424" xr:uid="{00000000-0005-0000-0000-0000738B0000}"/>
    <cellStyle name="Output 2 2 5 3 3 2 2" xfId="35425" xr:uid="{00000000-0005-0000-0000-0000748B0000}"/>
    <cellStyle name="Output 2 2 5 3 3 2 2 2" xfId="35426" xr:uid="{00000000-0005-0000-0000-0000758B0000}"/>
    <cellStyle name="Output 2 2 5 3 3 2 3" xfId="35427" xr:uid="{00000000-0005-0000-0000-0000768B0000}"/>
    <cellStyle name="Output 2 2 5 3 3 2 3 2" xfId="35428" xr:uid="{00000000-0005-0000-0000-0000778B0000}"/>
    <cellStyle name="Output 2 2 5 3 3 2 4" xfId="35429" xr:uid="{00000000-0005-0000-0000-0000788B0000}"/>
    <cellStyle name="Output 2 2 5 3 3 2 5" xfId="35430" xr:uid="{00000000-0005-0000-0000-0000798B0000}"/>
    <cellStyle name="Output 2 2 5 3 3 3" xfId="35431" xr:uid="{00000000-0005-0000-0000-00007A8B0000}"/>
    <cellStyle name="Output 2 2 5 3 3 3 2" xfId="35432" xr:uid="{00000000-0005-0000-0000-00007B8B0000}"/>
    <cellStyle name="Output 2 2 5 3 3 4" xfId="35433" xr:uid="{00000000-0005-0000-0000-00007C8B0000}"/>
    <cellStyle name="Output 2 2 5 3 3 4 2" xfId="35434" xr:uid="{00000000-0005-0000-0000-00007D8B0000}"/>
    <cellStyle name="Output 2 2 5 3 3 5" xfId="35435" xr:uid="{00000000-0005-0000-0000-00007E8B0000}"/>
    <cellStyle name="Output 2 2 5 3 3 6" xfId="35436" xr:uid="{00000000-0005-0000-0000-00007F8B0000}"/>
    <cellStyle name="Output 2 2 5 3 4" xfId="35437" xr:uid="{00000000-0005-0000-0000-0000808B0000}"/>
    <cellStyle name="Output 2 2 5 3 4 2" xfId="35438" xr:uid="{00000000-0005-0000-0000-0000818B0000}"/>
    <cellStyle name="Output 2 2 5 3 4 2 2" xfId="35439" xr:uid="{00000000-0005-0000-0000-0000828B0000}"/>
    <cellStyle name="Output 2 2 5 3 4 3" xfId="35440" xr:uid="{00000000-0005-0000-0000-0000838B0000}"/>
    <cellStyle name="Output 2 2 5 3 4 3 2" xfId="35441" xr:uid="{00000000-0005-0000-0000-0000848B0000}"/>
    <cellStyle name="Output 2 2 5 3 4 4" xfId="35442" xr:uid="{00000000-0005-0000-0000-0000858B0000}"/>
    <cellStyle name="Output 2 2 5 3 4 5" xfId="35443" xr:uid="{00000000-0005-0000-0000-0000868B0000}"/>
    <cellStyle name="Output 2 2 5 3 5" xfId="35444" xr:uid="{00000000-0005-0000-0000-0000878B0000}"/>
    <cellStyle name="Output 2 2 5 3 5 2" xfId="35445" xr:uid="{00000000-0005-0000-0000-0000888B0000}"/>
    <cellStyle name="Output 2 2 5 3 6" xfId="35446" xr:uid="{00000000-0005-0000-0000-0000898B0000}"/>
    <cellStyle name="Output 2 2 5 3 6 2" xfId="35447" xr:uid="{00000000-0005-0000-0000-00008A8B0000}"/>
    <cellStyle name="Output 2 2 5 3 7" xfId="35448" xr:uid="{00000000-0005-0000-0000-00008B8B0000}"/>
    <cellStyle name="Output 2 2 5 3 8" xfId="35449" xr:uid="{00000000-0005-0000-0000-00008C8B0000}"/>
    <cellStyle name="Output 2 2 5 4" xfId="35450" xr:uid="{00000000-0005-0000-0000-00008D8B0000}"/>
    <cellStyle name="Output 2 2 5 4 2" xfId="35451" xr:uid="{00000000-0005-0000-0000-00008E8B0000}"/>
    <cellStyle name="Output 2 2 5 4 2 2" xfId="35452" xr:uid="{00000000-0005-0000-0000-00008F8B0000}"/>
    <cellStyle name="Output 2 2 5 4 2 2 2" xfId="35453" xr:uid="{00000000-0005-0000-0000-0000908B0000}"/>
    <cellStyle name="Output 2 2 5 4 2 3" xfId="35454" xr:uid="{00000000-0005-0000-0000-0000918B0000}"/>
    <cellStyle name="Output 2 2 5 4 2 3 2" xfId="35455" xr:uid="{00000000-0005-0000-0000-0000928B0000}"/>
    <cellStyle name="Output 2 2 5 4 2 4" xfId="35456" xr:uid="{00000000-0005-0000-0000-0000938B0000}"/>
    <cellStyle name="Output 2 2 5 4 2 5" xfId="35457" xr:uid="{00000000-0005-0000-0000-0000948B0000}"/>
    <cellStyle name="Output 2 2 5 4 3" xfId="35458" xr:uid="{00000000-0005-0000-0000-0000958B0000}"/>
    <cellStyle name="Output 2 2 5 4 3 2" xfId="35459" xr:uid="{00000000-0005-0000-0000-0000968B0000}"/>
    <cellStyle name="Output 2 2 5 4 4" xfId="35460" xr:uid="{00000000-0005-0000-0000-0000978B0000}"/>
    <cellStyle name="Output 2 2 5 4 4 2" xfId="35461" xr:uid="{00000000-0005-0000-0000-0000988B0000}"/>
    <cellStyle name="Output 2 2 5 4 5" xfId="35462" xr:uid="{00000000-0005-0000-0000-0000998B0000}"/>
    <cellStyle name="Output 2 2 5 4 6" xfId="35463" xr:uid="{00000000-0005-0000-0000-00009A8B0000}"/>
    <cellStyle name="Output 2 2 5 5" xfId="35464" xr:uid="{00000000-0005-0000-0000-00009B8B0000}"/>
    <cellStyle name="Output 2 2 5 5 2" xfId="35465" xr:uid="{00000000-0005-0000-0000-00009C8B0000}"/>
    <cellStyle name="Output 2 2 5 5 2 2" xfId="35466" xr:uid="{00000000-0005-0000-0000-00009D8B0000}"/>
    <cellStyle name="Output 2 2 5 5 2 2 2" xfId="35467" xr:uid="{00000000-0005-0000-0000-00009E8B0000}"/>
    <cellStyle name="Output 2 2 5 5 2 3" xfId="35468" xr:uid="{00000000-0005-0000-0000-00009F8B0000}"/>
    <cellStyle name="Output 2 2 5 5 2 3 2" xfId="35469" xr:uid="{00000000-0005-0000-0000-0000A08B0000}"/>
    <cellStyle name="Output 2 2 5 5 2 4" xfId="35470" xr:uid="{00000000-0005-0000-0000-0000A18B0000}"/>
    <cellStyle name="Output 2 2 5 5 2 5" xfId="35471" xr:uid="{00000000-0005-0000-0000-0000A28B0000}"/>
    <cellStyle name="Output 2 2 5 5 3" xfId="35472" xr:uid="{00000000-0005-0000-0000-0000A38B0000}"/>
    <cellStyle name="Output 2 2 5 5 3 2" xfId="35473" xr:uid="{00000000-0005-0000-0000-0000A48B0000}"/>
    <cellStyle name="Output 2 2 5 5 4" xfId="35474" xr:uid="{00000000-0005-0000-0000-0000A58B0000}"/>
    <cellStyle name="Output 2 2 5 5 4 2" xfId="35475" xr:uid="{00000000-0005-0000-0000-0000A68B0000}"/>
    <cellStyle name="Output 2 2 5 5 5" xfId="35476" xr:uid="{00000000-0005-0000-0000-0000A78B0000}"/>
    <cellStyle name="Output 2 2 5 5 6" xfId="35477" xr:uid="{00000000-0005-0000-0000-0000A88B0000}"/>
    <cellStyle name="Output 2 2 5 6" xfId="35478" xr:uid="{00000000-0005-0000-0000-0000A98B0000}"/>
    <cellStyle name="Output 2 2 5 6 2" xfId="35479" xr:uid="{00000000-0005-0000-0000-0000AA8B0000}"/>
    <cellStyle name="Output 2 2 5 6 2 2" xfId="35480" xr:uid="{00000000-0005-0000-0000-0000AB8B0000}"/>
    <cellStyle name="Output 2 2 5 6 2 2 2" xfId="35481" xr:uid="{00000000-0005-0000-0000-0000AC8B0000}"/>
    <cellStyle name="Output 2 2 5 6 2 3" xfId="35482" xr:uid="{00000000-0005-0000-0000-0000AD8B0000}"/>
    <cellStyle name="Output 2 2 5 6 2 3 2" xfId="35483" xr:uid="{00000000-0005-0000-0000-0000AE8B0000}"/>
    <cellStyle name="Output 2 2 5 6 2 4" xfId="35484" xr:uid="{00000000-0005-0000-0000-0000AF8B0000}"/>
    <cellStyle name="Output 2 2 5 6 2 5" xfId="35485" xr:uid="{00000000-0005-0000-0000-0000B08B0000}"/>
    <cellStyle name="Output 2 2 5 6 3" xfId="35486" xr:uid="{00000000-0005-0000-0000-0000B18B0000}"/>
    <cellStyle name="Output 2 2 5 6 3 2" xfId="35487" xr:uid="{00000000-0005-0000-0000-0000B28B0000}"/>
    <cellStyle name="Output 2 2 5 6 4" xfId="35488" xr:uid="{00000000-0005-0000-0000-0000B38B0000}"/>
    <cellStyle name="Output 2 2 5 6 4 2" xfId="35489" xr:uid="{00000000-0005-0000-0000-0000B48B0000}"/>
    <cellStyle name="Output 2 2 5 6 5" xfId="35490" xr:uid="{00000000-0005-0000-0000-0000B58B0000}"/>
    <cellStyle name="Output 2 2 5 6 6" xfId="35491" xr:uid="{00000000-0005-0000-0000-0000B68B0000}"/>
    <cellStyle name="Output 2 2 5 7" xfId="35492" xr:uid="{00000000-0005-0000-0000-0000B78B0000}"/>
    <cellStyle name="Output 2 2 5 7 2" xfId="35493" xr:uid="{00000000-0005-0000-0000-0000B88B0000}"/>
    <cellStyle name="Output 2 2 5 7 2 2" xfId="35494" xr:uid="{00000000-0005-0000-0000-0000B98B0000}"/>
    <cellStyle name="Output 2 2 5 7 3" xfId="35495" xr:uid="{00000000-0005-0000-0000-0000BA8B0000}"/>
    <cellStyle name="Output 2 2 5 7 3 2" xfId="35496" xr:uid="{00000000-0005-0000-0000-0000BB8B0000}"/>
    <cellStyle name="Output 2 2 5 7 4" xfId="35497" xr:uid="{00000000-0005-0000-0000-0000BC8B0000}"/>
    <cellStyle name="Output 2 2 5 7 5" xfId="35498" xr:uid="{00000000-0005-0000-0000-0000BD8B0000}"/>
    <cellStyle name="Output 2 2 5 8" xfId="35499" xr:uid="{00000000-0005-0000-0000-0000BE8B0000}"/>
    <cellStyle name="Output 2 2 5 8 2" xfId="35500" xr:uid="{00000000-0005-0000-0000-0000BF8B0000}"/>
    <cellStyle name="Output 2 2 5 9" xfId="35501" xr:uid="{00000000-0005-0000-0000-0000C08B0000}"/>
    <cellStyle name="Output 2 2 5 9 2" xfId="35502" xr:uid="{00000000-0005-0000-0000-0000C18B0000}"/>
    <cellStyle name="Output 2 2 6" xfId="35503" xr:uid="{00000000-0005-0000-0000-0000C28B0000}"/>
    <cellStyle name="Output 2 2 6 10" xfId="35504" xr:uid="{00000000-0005-0000-0000-0000C38B0000}"/>
    <cellStyle name="Output 2 2 6 11" xfId="35505" xr:uid="{00000000-0005-0000-0000-0000C48B0000}"/>
    <cellStyle name="Output 2 2 6 2" xfId="35506" xr:uid="{00000000-0005-0000-0000-0000C58B0000}"/>
    <cellStyle name="Output 2 2 6 2 2" xfId="35507" xr:uid="{00000000-0005-0000-0000-0000C68B0000}"/>
    <cellStyle name="Output 2 2 6 2 2 2" xfId="35508" xr:uid="{00000000-0005-0000-0000-0000C78B0000}"/>
    <cellStyle name="Output 2 2 6 2 2 2 2" xfId="35509" xr:uid="{00000000-0005-0000-0000-0000C88B0000}"/>
    <cellStyle name="Output 2 2 6 2 2 2 2 2" xfId="35510" xr:uid="{00000000-0005-0000-0000-0000C98B0000}"/>
    <cellStyle name="Output 2 2 6 2 2 2 3" xfId="35511" xr:uid="{00000000-0005-0000-0000-0000CA8B0000}"/>
    <cellStyle name="Output 2 2 6 2 2 2 3 2" xfId="35512" xr:uid="{00000000-0005-0000-0000-0000CB8B0000}"/>
    <cellStyle name="Output 2 2 6 2 2 2 4" xfId="35513" xr:uid="{00000000-0005-0000-0000-0000CC8B0000}"/>
    <cellStyle name="Output 2 2 6 2 2 2 5" xfId="35514" xr:uid="{00000000-0005-0000-0000-0000CD8B0000}"/>
    <cellStyle name="Output 2 2 6 2 2 3" xfId="35515" xr:uid="{00000000-0005-0000-0000-0000CE8B0000}"/>
    <cellStyle name="Output 2 2 6 2 2 3 2" xfId="35516" xr:uid="{00000000-0005-0000-0000-0000CF8B0000}"/>
    <cellStyle name="Output 2 2 6 2 2 4" xfId="35517" xr:uid="{00000000-0005-0000-0000-0000D08B0000}"/>
    <cellStyle name="Output 2 2 6 2 2 4 2" xfId="35518" xr:uid="{00000000-0005-0000-0000-0000D18B0000}"/>
    <cellStyle name="Output 2 2 6 2 2 5" xfId="35519" xr:uid="{00000000-0005-0000-0000-0000D28B0000}"/>
    <cellStyle name="Output 2 2 6 2 2 6" xfId="35520" xr:uid="{00000000-0005-0000-0000-0000D38B0000}"/>
    <cellStyle name="Output 2 2 6 2 3" xfId="35521" xr:uid="{00000000-0005-0000-0000-0000D48B0000}"/>
    <cellStyle name="Output 2 2 6 2 3 2" xfId="35522" xr:uid="{00000000-0005-0000-0000-0000D58B0000}"/>
    <cellStyle name="Output 2 2 6 2 3 2 2" xfId="35523" xr:uid="{00000000-0005-0000-0000-0000D68B0000}"/>
    <cellStyle name="Output 2 2 6 2 3 2 2 2" xfId="35524" xr:uid="{00000000-0005-0000-0000-0000D78B0000}"/>
    <cellStyle name="Output 2 2 6 2 3 2 3" xfId="35525" xr:uid="{00000000-0005-0000-0000-0000D88B0000}"/>
    <cellStyle name="Output 2 2 6 2 3 2 3 2" xfId="35526" xr:uid="{00000000-0005-0000-0000-0000D98B0000}"/>
    <cellStyle name="Output 2 2 6 2 3 2 4" xfId="35527" xr:uid="{00000000-0005-0000-0000-0000DA8B0000}"/>
    <cellStyle name="Output 2 2 6 2 3 2 5" xfId="35528" xr:uid="{00000000-0005-0000-0000-0000DB8B0000}"/>
    <cellStyle name="Output 2 2 6 2 3 3" xfId="35529" xr:uid="{00000000-0005-0000-0000-0000DC8B0000}"/>
    <cellStyle name="Output 2 2 6 2 3 3 2" xfId="35530" xr:uid="{00000000-0005-0000-0000-0000DD8B0000}"/>
    <cellStyle name="Output 2 2 6 2 3 4" xfId="35531" xr:uid="{00000000-0005-0000-0000-0000DE8B0000}"/>
    <cellStyle name="Output 2 2 6 2 3 4 2" xfId="35532" xr:uid="{00000000-0005-0000-0000-0000DF8B0000}"/>
    <cellStyle name="Output 2 2 6 2 3 5" xfId="35533" xr:uid="{00000000-0005-0000-0000-0000E08B0000}"/>
    <cellStyle name="Output 2 2 6 2 3 6" xfId="35534" xr:uid="{00000000-0005-0000-0000-0000E18B0000}"/>
    <cellStyle name="Output 2 2 6 2 4" xfId="35535" xr:uid="{00000000-0005-0000-0000-0000E28B0000}"/>
    <cellStyle name="Output 2 2 6 2 4 2" xfId="35536" xr:uid="{00000000-0005-0000-0000-0000E38B0000}"/>
    <cellStyle name="Output 2 2 6 2 4 2 2" xfId="35537" xr:uid="{00000000-0005-0000-0000-0000E48B0000}"/>
    <cellStyle name="Output 2 2 6 2 4 2 2 2" xfId="35538" xr:uid="{00000000-0005-0000-0000-0000E58B0000}"/>
    <cellStyle name="Output 2 2 6 2 4 2 3" xfId="35539" xr:uid="{00000000-0005-0000-0000-0000E68B0000}"/>
    <cellStyle name="Output 2 2 6 2 4 2 3 2" xfId="35540" xr:uid="{00000000-0005-0000-0000-0000E78B0000}"/>
    <cellStyle name="Output 2 2 6 2 4 2 4" xfId="35541" xr:uid="{00000000-0005-0000-0000-0000E88B0000}"/>
    <cellStyle name="Output 2 2 6 2 4 2 5" xfId="35542" xr:uid="{00000000-0005-0000-0000-0000E98B0000}"/>
    <cellStyle name="Output 2 2 6 2 4 3" xfId="35543" xr:uid="{00000000-0005-0000-0000-0000EA8B0000}"/>
    <cellStyle name="Output 2 2 6 2 4 3 2" xfId="35544" xr:uid="{00000000-0005-0000-0000-0000EB8B0000}"/>
    <cellStyle name="Output 2 2 6 2 4 4" xfId="35545" xr:uid="{00000000-0005-0000-0000-0000EC8B0000}"/>
    <cellStyle name="Output 2 2 6 2 4 4 2" xfId="35546" xr:uid="{00000000-0005-0000-0000-0000ED8B0000}"/>
    <cellStyle name="Output 2 2 6 2 4 5" xfId="35547" xr:uid="{00000000-0005-0000-0000-0000EE8B0000}"/>
    <cellStyle name="Output 2 2 6 2 4 6" xfId="35548" xr:uid="{00000000-0005-0000-0000-0000EF8B0000}"/>
    <cellStyle name="Output 2 2 6 2 5" xfId="35549" xr:uid="{00000000-0005-0000-0000-0000F08B0000}"/>
    <cellStyle name="Output 2 2 6 2 5 2" xfId="35550" xr:uid="{00000000-0005-0000-0000-0000F18B0000}"/>
    <cellStyle name="Output 2 2 6 2 5 2 2" xfId="35551" xr:uid="{00000000-0005-0000-0000-0000F28B0000}"/>
    <cellStyle name="Output 2 2 6 2 5 3" xfId="35552" xr:uid="{00000000-0005-0000-0000-0000F38B0000}"/>
    <cellStyle name="Output 2 2 6 2 5 3 2" xfId="35553" xr:uid="{00000000-0005-0000-0000-0000F48B0000}"/>
    <cellStyle name="Output 2 2 6 2 5 4" xfId="35554" xr:uid="{00000000-0005-0000-0000-0000F58B0000}"/>
    <cellStyle name="Output 2 2 6 2 5 5" xfId="35555" xr:uid="{00000000-0005-0000-0000-0000F68B0000}"/>
    <cellStyle name="Output 2 2 6 2 6" xfId="35556" xr:uid="{00000000-0005-0000-0000-0000F78B0000}"/>
    <cellStyle name="Output 2 2 6 2 6 2" xfId="35557" xr:uid="{00000000-0005-0000-0000-0000F88B0000}"/>
    <cellStyle name="Output 2 2 6 2 7" xfId="35558" xr:uid="{00000000-0005-0000-0000-0000F98B0000}"/>
    <cellStyle name="Output 2 2 6 2 7 2" xfId="35559" xr:uid="{00000000-0005-0000-0000-0000FA8B0000}"/>
    <cellStyle name="Output 2 2 6 2 8" xfId="35560" xr:uid="{00000000-0005-0000-0000-0000FB8B0000}"/>
    <cellStyle name="Output 2 2 6 2 9" xfId="35561" xr:uid="{00000000-0005-0000-0000-0000FC8B0000}"/>
    <cellStyle name="Output 2 2 6 3" xfId="35562" xr:uid="{00000000-0005-0000-0000-0000FD8B0000}"/>
    <cellStyle name="Output 2 2 6 3 2" xfId="35563" xr:uid="{00000000-0005-0000-0000-0000FE8B0000}"/>
    <cellStyle name="Output 2 2 6 3 2 2" xfId="35564" xr:uid="{00000000-0005-0000-0000-0000FF8B0000}"/>
    <cellStyle name="Output 2 2 6 3 2 2 2" xfId="35565" xr:uid="{00000000-0005-0000-0000-0000008C0000}"/>
    <cellStyle name="Output 2 2 6 3 2 3" xfId="35566" xr:uid="{00000000-0005-0000-0000-0000018C0000}"/>
    <cellStyle name="Output 2 2 6 3 2 3 2" xfId="35567" xr:uid="{00000000-0005-0000-0000-0000028C0000}"/>
    <cellStyle name="Output 2 2 6 3 2 4" xfId="35568" xr:uid="{00000000-0005-0000-0000-0000038C0000}"/>
    <cellStyle name="Output 2 2 6 3 2 5" xfId="35569" xr:uid="{00000000-0005-0000-0000-0000048C0000}"/>
    <cellStyle name="Output 2 2 6 3 3" xfId="35570" xr:uid="{00000000-0005-0000-0000-0000058C0000}"/>
    <cellStyle name="Output 2 2 6 3 3 2" xfId="35571" xr:uid="{00000000-0005-0000-0000-0000068C0000}"/>
    <cellStyle name="Output 2 2 6 3 4" xfId="35572" xr:uid="{00000000-0005-0000-0000-0000078C0000}"/>
    <cellStyle name="Output 2 2 6 3 4 2" xfId="35573" xr:uid="{00000000-0005-0000-0000-0000088C0000}"/>
    <cellStyle name="Output 2 2 6 3 5" xfId="35574" xr:uid="{00000000-0005-0000-0000-0000098C0000}"/>
    <cellStyle name="Output 2 2 6 3 6" xfId="35575" xr:uid="{00000000-0005-0000-0000-00000A8C0000}"/>
    <cellStyle name="Output 2 2 6 4" xfId="35576" xr:uid="{00000000-0005-0000-0000-00000B8C0000}"/>
    <cellStyle name="Output 2 2 6 4 2" xfId="35577" xr:uid="{00000000-0005-0000-0000-00000C8C0000}"/>
    <cellStyle name="Output 2 2 6 4 2 2" xfId="35578" xr:uid="{00000000-0005-0000-0000-00000D8C0000}"/>
    <cellStyle name="Output 2 2 6 4 2 2 2" xfId="35579" xr:uid="{00000000-0005-0000-0000-00000E8C0000}"/>
    <cellStyle name="Output 2 2 6 4 2 3" xfId="35580" xr:uid="{00000000-0005-0000-0000-00000F8C0000}"/>
    <cellStyle name="Output 2 2 6 4 2 3 2" xfId="35581" xr:uid="{00000000-0005-0000-0000-0000108C0000}"/>
    <cellStyle name="Output 2 2 6 4 2 4" xfId="35582" xr:uid="{00000000-0005-0000-0000-0000118C0000}"/>
    <cellStyle name="Output 2 2 6 4 2 5" xfId="35583" xr:uid="{00000000-0005-0000-0000-0000128C0000}"/>
    <cellStyle name="Output 2 2 6 4 3" xfId="35584" xr:uid="{00000000-0005-0000-0000-0000138C0000}"/>
    <cellStyle name="Output 2 2 6 4 3 2" xfId="35585" xr:uid="{00000000-0005-0000-0000-0000148C0000}"/>
    <cellStyle name="Output 2 2 6 4 4" xfId="35586" xr:uid="{00000000-0005-0000-0000-0000158C0000}"/>
    <cellStyle name="Output 2 2 6 4 4 2" xfId="35587" xr:uid="{00000000-0005-0000-0000-0000168C0000}"/>
    <cellStyle name="Output 2 2 6 4 5" xfId="35588" xr:uid="{00000000-0005-0000-0000-0000178C0000}"/>
    <cellStyle name="Output 2 2 6 4 6" xfId="35589" xr:uid="{00000000-0005-0000-0000-0000188C0000}"/>
    <cellStyle name="Output 2 2 6 5" xfId="35590" xr:uid="{00000000-0005-0000-0000-0000198C0000}"/>
    <cellStyle name="Output 2 2 6 5 2" xfId="35591" xr:uid="{00000000-0005-0000-0000-00001A8C0000}"/>
    <cellStyle name="Output 2 2 6 5 2 2" xfId="35592" xr:uid="{00000000-0005-0000-0000-00001B8C0000}"/>
    <cellStyle name="Output 2 2 6 5 2 2 2" xfId="35593" xr:uid="{00000000-0005-0000-0000-00001C8C0000}"/>
    <cellStyle name="Output 2 2 6 5 2 3" xfId="35594" xr:uid="{00000000-0005-0000-0000-00001D8C0000}"/>
    <cellStyle name="Output 2 2 6 5 2 3 2" xfId="35595" xr:uid="{00000000-0005-0000-0000-00001E8C0000}"/>
    <cellStyle name="Output 2 2 6 5 2 4" xfId="35596" xr:uid="{00000000-0005-0000-0000-00001F8C0000}"/>
    <cellStyle name="Output 2 2 6 5 2 5" xfId="35597" xr:uid="{00000000-0005-0000-0000-0000208C0000}"/>
    <cellStyle name="Output 2 2 6 5 3" xfId="35598" xr:uid="{00000000-0005-0000-0000-0000218C0000}"/>
    <cellStyle name="Output 2 2 6 5 3 2" xfId="35599" xr:uid="{00000000-0005-0000-0000-0000228C0000}"/>
    <cellStyle name="Output 2 2 6 5 4" xfId="35600" xr:uid="{00000000-0005-0000-0000-0000238C0000}"/>
    <cellStyle name="Output 2 2 6 5 4 2" xfId="35601" xr:uid="{00000000-0005-0000-0000-0000248C0000}"/>
    <cellStyle name="Output 2 2 6 5 5" xfId="35602" xr:uid="{00000000-0005-0000-0000-0000258C0000}"/>
    <cellStyle name="Output 2 2 6 5 6" xfId="35603" xr:uid="{00000000-0005-0000-0000-0000268C0000}"/>
    <cellStyle name="Output 2 2 6 6" xfId="35604" xr:uid="{00000000-0005-0000-0000-0000278C0000}"/>
    <cellStyle name="Output 2 2 6 6 2" xfId="35605" xr:uid="{00000000-0005-0000-0000-0000288C0000}"/>
    <cellStyle name="Output 2 2 6 6 2 2" xfId="35606" xr:uid="{00000000-0005-0000-0000-0000298C0000}"/>
    <cellStyle name="Output 2 2 6 6 2 2 2" xfId="35607" xr:uid="{00000000-0005-0000-0000-00002A8C0000}"/>
    <cellStyle name="Output 2 2 6 6 2 3" xfId="35608" xr:uid="{00000000-0005-0000-0000-00002B8C0000}"/>
    <cellStyle name="Output 2 2 6 6 2 3 2" xfId="35609" xr:uid="{00000000-0005-0000-0000-00002C8C0000}"/>
    <cellStyle name="Output 2 2 6 6 2 4" xfId="35610" xr:uid="{00000000-0005-0000-0000-00002D8C0000}"/>
    <cellStyle name="Output 2 2 6 6 2 5" xfId="35611" xr:uid="{00000000-0005-0000-0000-00002E8C0000}"/>
    <cellStyle name="Output 2 2 6 6 3" xfId="35612" xr:uid="{00000000-0005-0000-0000-00002F8C0000}"/>
    <cellStyle name="Output 2 2 6 6 3 2" xfId="35613" xr:uid="{00000000-0005-0000-0000-0000308C0000}"/>
    <cellStyle name="Output 2 2 6 6 4" xfId="35614" xr:uid="{00000000-0005-0000-0000-0000318C0000}"/>
    <cellStyle name="Output 2 2 6 6 4 2" xfId="35615" xr:uid="{00000000-0005-0000-0000-0000328C0000}"/>
    <cellStyle name="Output 2 2 6 6 5" xfId="35616" xr:uid="{00000000-0005-0000-0000-0000338C0000}"/>
    <cellStyle name="Output 2 2 6 6 6" xfId="35617" xr:uid="{00000000-0005-0000-0000-0000348C0000}"/>
    <cellStyle name="Output 2 2 6 7" xfId="35618" xr:uid="{00000000-0005-0000-0000-0000358C0000}"/>
    <cellStyle name="Output 2 2 6 7 2" xfId="35619" xr:uid="{00000000-0005-0000-0000-0000368C0000}"/>
    <cellStyle name="Output 2 2 6 7 2 2" xfId="35620" xr:uid="{00000000-0005-0000-0000-0000378C0000}"/>
    <cellStyle name="Output 2 2 6 7 3" xfId="35621" xr:uid="{00000000-0005-0000-0000-0000388C0000}"/>
    <cellStyle name="Output 2 2 6 7 3 2" xfId="35622" xr:uid="{00000000-0005-0000-0000-0000398C0000}"/>
    <cellStyle name="Output 2 2 6 7 4" xfId="35623" xr:uid="{00000000-0005-0000-0000-00003A8C0000}"/>
    <cellStyle name="Output 2 2 6 7 5" xfId="35624" xr:uid="{00000000-0005-0000-0000-00003B8C0000}"/>
    <cellStyle name="Output 2 2 6 8" xfId="35625" xr:uid="{00000000-0005-0000-0000-00003C8C0000}"/>
    <cellStyle name="Output 2 2 6 8 2" xfId="35626" xr:uid="{00000000-0005-0000-0000-00003D8C0000}"/>
    <cellStyle name="Output 2 2 6 9" xfId="35627" xr:uid="{00000000-0005-0000-0000-00003E8C0000}"/>
    <cellStyle name="Output 2 2 6 9 2" xfId="35628" xr:uid="{00000000-0005-0000-0000-00003F8C0000}"/>
    <cellStyle name="Output 2 2 7" xfId="35629" xr:uid="{00000000-0005-0000-0000-0000408C0000}"/>
    <cellStyle name="Output 2 2 7 2" xfId="35630" xr:uid="{00000000-0005-0000-0000-0000418C0000}"/>
    <cellStyle name="Output 2 2 7 2 2" xfId="35631" xr:uid="{00000000-0005-0000-0000-0000428C0000}"/>
    <cellStyle name="Output 2 2 7 2 2 2" xfId="35632" xr:uid="{00000000-0005-0000-0000-0000438C0000}"/>
    <cellStyle name="Output 2 2 7 2 3" xfId="35633" xr:uid="{00000000-0005-0000-0000-0000448C0000}"/>
    <cellStyle name="Output 2 2 7 2 3 2" xfId="35634" xr:uid="{00000000-0005-0000-0000-0000458C0000}"/>
    <cellStyle name="Output 2 2 7 2 4" xfId="35635" xr:uid="{00000000-0005-0000-0000-0000468C0000}"/>
    <cellStyle name="Output 2 2 7 2 5" xfId="35636" xr:uid="{00000000-0005-0000-0000-0000478C0000}"/>
    <cellStyle name="Output 2 2 7 3" xfId="35637" xr:uid="{00000000-0005-0000-0000-0000488C0000}"/>
    <cellStyle name="Output 2 2 7 3 2" xfId="35638" xr:uid="{00000000-0005-0000-0000-0000498C0000}"/>
    <cellStyle name="Output 2 2 7 4" xfId="35639" xr:uid="{00000000-0005-0000-0000-00004A8C0000}"/>
    <cellStyle name="Output 2 2 7 4 2" xfId="35640" xr:uid="{00000000-0005-0000-0000-00004B8C0000}"/>
    <cellStyle name="Output 2 2 7 5" xfId="35641" xr:uid="{00000000-0005-0000-0000-00004C8C0000}"/>
    <cellStyle name="Output 2 2 7 6" xfId="35642" xr:uid="{00000000-0005-0000-0000-00004D8C0000}"/>
    <cellStyle name="Output 2 2 8" xfId="35643" xr:uid="{00000000-0005-0000-0000-00004E8C0000}"/>
    <cellStyle name="Output 2 2 8 2" xfId="35644" xr:uid="{00000000-0005-0000-0000-00004F8C0000}"/>
    <cellStyle name="Output 2 2 8 2 2" xfId="35645" xr:uid="{00000000-0005-0000-0000-0000508C0000}"/>
    <cellStyle name="Output 2 2 8 2 2 2" xfId="35646" xr:uid="{00000000-0005-0000-0000-0000518C0000}"/>
    <cellStyle name="Output 2 2 8 2 3" xfId="35647" xr:uid="{00000000-0005-0000-0000-0000528C0000}"/>
    <cellStyle name="Output 2 2 8 2 3 2" xfId="35648" xr:uid="{00000000-0005-0000-0000-0000538C0000}"/>
    <cellStyle name="Output 2 2 8 2 4" xfId="35649" xr:uid="{00000000-0005-0000-0000-0000548C0000}"/>
    <cellStyle name="Output 2 2 8 2 5" xfId="35650" xr:uid="{00000000-0005-0000-0000-0000558C0000}"/>
    <cellStyle name="Output 2 2 8 3" xfId="35651" xr:uid="{00000000-0005-0000-0000-0000568C0000}"/>
    <cellStyle name="Output 2 2 8 3 2" xfId="35652" xr:uid="{00000000-0005-0000-0000-0000578C0000}"/>
    <cellStyle name="Output 2 2 8 4" xfId="35653" xr:uid="{00000000-0005-0000-0000-0000588C0000}"/>
    <cellStyle name="Output 2 2 8 4 2" xfId="35654" xr:uid="{00000000-0005-0000-0000-0000598C0000}"/>
    <cellStyle name="Output 2 2 8 5" xfId="35655" xr:uid="{00000000-0005-0000-0000-00005A8C0000}"/>
    <cellStyle name="Output 2 2 8 6" xfId="35656" xr:uid="{00000000-0005-0000-0000-00005B8C0000}"/>
    <cellStyle name="Output 2 2 9" xfId="35657" xr:uid="{00000000-0005-0000-0000-00005C8C0000}"/>
    <cellStyle name="Output 2 2 9 2" xfId="35658" xr:uid="{00000000-0005-0000-0000-00005D8C0000}"/>
    <cellStyle name="Output 2 2 9 2 2" xfId="35659" xr:uid="{00000000-0005-0000-0000-00005E8C0000}"/>
    <cellStyle name="Output 2 2 9 2 2 2" xfId="35660" xr:uid="{00000000-0005-0000-0000-00005F8C0000}"/>
    <cellStyle name="Output 2 2 9 2 3" xfId="35661" xr:uid="{00000000-0005-0000-0000-0000608C0000}"/>
    <cellStyle name="Output 2 2 9 2 3 2" xfId="35662" xr:uid="{00000000-0005-0000-0000-0000618C0000}"/>
    <cellStyle name="Output 2 2 9 2 4" xfId="35663" xr:uid="{00000000-0005-0000-0000-0000628C0000}"/>
    <cellStyle name="Output 2 2 9 2 5" xfId="35664" xr:uid="{00000000-0005-0000-0000-0000638C0000}"/>
    <cellStyle name="Output 2 2 9 3" xfId="35665" xr:uid="{00000000-0005-0000-0000-0000648C0000}"/>
    <cellStyle name="Output 2 2 9 3 2" xfId="35666" xr:uid="{00000000-0005-0000-0000-0000658C0000}"/>
    <cellStyle name="Output 2 2 9 4" xfId="35667" xr:uid="{00000000-0005-0000-0000-0000668C0000}"/>
    <cellStyle name="Output 2 2 9 4 2" xfId="35668" xr:uid="{00000000-0005-0000-0000-0000678C0000}"/>
    <cellStyle name="Output 2 2 9 5" xfId="35669" xr:uid="{00000000-0005-0000-0000-0000688C0000}"/>
    <cellStyle name="Output 2 2 9 6" xfId="35670" xr:uid="{00000000-0005-0000-0000-0000698C0000}"/>
    <cellStyle name="Output 2 3" xfId="35671" xr:uid="{00000000-0005-0000-0000-00006A8C0000}"/>
    <cellStyle name="Output 2 3 10" xfId="35672" xr:uid="{00000000-0005-0000-0000-00006B8C0000}"/>
    <cellStyle name="Output 2 3 10 2" xfId="35673" xr:uid="{00000000-0005-0000-0000-00006C8C0000}"/>
    <cellStyle name="Output 2 3 10 2 2" xfId="35674" xr:uid="{00000000-0005-0000-0000-00006D8C0000}"/>
    <cellStyle name="Output 2 3 10 3" xfId="35675" xr:uid="{00000000-0005-0000-0000-00006E8C0000}"/>
    <cellStyle name="Output 2 3 10 3 2" xfId="35676" xr:uid="{00000000-0005-0000-0000-00006F8C0000}"/>
    <cellStyle name="Output 2 3 10 4" xfId="35677" xr:uid="{00000000-0005-0000-0000-0000708C0000}"/>
    <cellStyle name="Output 2 3 10 5" xfId="35678" xr:uid="{00000000-0005-0000-0000-0000718C0000}"/>
    <cellStyle name="Output 2 3 11" xfId="35679" xr:uid="{00000000-0005-0000-0000-0000728C0000}"/>
    <cellStyle name="Output 2 3 11 2" xfId="35680" xr:uid="{00000000-0005-0000-0000-0000738C0000}"/>
    <cellStyle name="Output 2 3 11 2 2" xfId="35681" xr:uid="{00000000-0005-0000-0000-0000748C0000}"/>
    <cellStyle name="Output 2 3 11 3" xfId="35682" xr:uid="{00000000-0005-0000-0000-0000758C0000}"/>
    <cellStyle name="Output 2 3 11 3 2" xfId="35683" xr:uid="{00000000-0005-0000-0000-0000768C0000}"/>
    <cellStyle name="Output 2 3 11 4" xfId="35684" xr:uid="{00000000-0005-0000-0000-0000778C0000}"/>
    <cellStyle name="Output 2 3 11 5" xfId="35685" xr:uid="{00000000-0005-0000-0000-0000788C0000}"/>
    <cellStyle name="Output 2 3 12" xfId="35686" xr:uid="{00000000-0005-0000-0000-0000798C0000}"/>
    <cellStyle name="Output 2 3 12 2" xfId="35687" xr:uid="{00000000-0005-0000-0000-00007A8C0000}"/>
    <cellStyle name="Output 2 3 12 2 2" xfId="35688" xr:uid="{00000000-0005-0000-0000-00007B8C0000}"/>
    <cellStyle name="Output 2 3 12 3" xfId="35689" xr:uid="{00000000-0005-0000-0000-00007C8C0000}"/>
    <cellStyle name="Output 2 3 12 3 2" xfId="35690" xr:uid="{00000000-0005-0000-0000-00007D8C0000}"/>
    <cellStyle name="Output 2 3 12 4" xfId="35691" xr:uid="{00000000-0005-0000-0000-00007E8C0000}"/>
    <cellStyle name="Output 2 3 12 5" xfId="35692" xr:uid="{00000000-0005-0000-0000-00007F8C0000}"/>
    <cellStyle name="Output 2 3 13" xfId="35693" xr:uid="{00000000-0005-0000-0000-0000808C0000}"/>
    <cellStyle name="Output 2 3 13 2" xfId="35694" xr:uid="{00000000-0005-0000-0000-0000818C0000}"/>
    <cellStyle name="Output 2 3 13 2 2" xfId="35695" xr:uid="{00000000-0005-0000-0000-0000828C0000}"/>
    <cellStyle name="Output 2 3 13 3" xfId="35696" xr:uid="{00000000-0005-0000-0000-0000838C0000}"/>
    <cellStyle name="Output 2 3 13 3 2" xfId="35697" xr:uid="{00000000-0005-0000-0000-0000848C0000}"/>
    <cellStyle name="Output 2 3 13 4" xfId="35698" xr:uid="{00000000-0005-0000-0000-0000858C0000}"/>
    <cellStyle name="Output 2 3 13 5" xfId="35699" xr:uid="{00000000-0005-0000-0000-0000868C0000}"/>
    <cellStyle name="Output 2 3 14" xfId="35700" xr:uid="{00000000-0005-0000-0000-0000878C0000}"/>
    <cellStyle name="Output 2 3 14 2" xfId="35701" xr:uid="{00000000-0005-0000-0000-0000888C0000}"/>
    <cellStyle name="Output 2 3 14 2 2" xfId="35702" xr:uid="{00000000-0005-0000-0000-0000898C0000}"/>
    <cellStyle name="Output 2 3 14 3" xfId="35703" xr:uid="{00000000-0005-0000-0000-00008A8C0000}"/>
    <cellStyle name="Output 2 3 14 3 2" xfId="35704" xr:uid="{00000000-0005-0000-0000-00008B8C0000}"/>
    <cellStyle name="Output 2 3 14 4" xfId="35705" xr:uid="{00000000-0005-0000-0000-00008C8C0000}"/>
    <cellStyle name="Output 2 3 14 5" xfId="35706" xr:uid="{00000000-0005-0000-0000-00008D8C0000}"/>
    <cellStyle name="Output 2 3 15" xfId="35707" xr:uid="{00000000-0005-0000-0000-00008E8C0000}"/>
    <cellStyle name="Output 2 3 15 2" xfId="35708" xr:uid="{00000000-0005-0000-0000-00008F8C0000}"/>
    <cellStyle name="Output 2 3 15 2 2" xfId="35709" xr:uid="{00000000-0005-0000-0000-0000908C0000}"/>
    <cellStyle name="Output 2 3 15 3" xfId="35710" xr:uid="{00000000-0005-0000-0000-0000918C0000}"/>
    <cellStyle name="Output 2 3 15 3 2" xfId="35711" xr:uid="{00000000-0005-0000-0000-0000928C0000}"/>
    <cellStyle name="Output 2 3 15 4" xfId="35712" xr:uid="{00000000-0005-0000-0000-0000938C0000}"/>
    <cellStyle name="Output 2 3 15 5" xfId="35713" xr:uid="{00000000-0005-0000-0000-0000948C0000}"/>
    <cellStyle name="Output 2 3 16" xfId="35714" xr:uid="{00000000-0005-0000-0000-0000958C0000}"/>
    <cellStyle name="Output 2 3 16 2" xfId="35715" xr:uid="{00000000-0005-0000-0000-0000968C0000}"/>
    <cellStyle name="Output 2 3 16 2 2" xfId="35716" xr:uid="{00000000-0005-0000-0000-0000978C0000}"/>
    <cellStyle name="Output 2 3 16 3" xfId="35717" xr:uid="{00000000-0005-0000-0000-0000988C0000}"/>
    <cellStyle name="Output 2 3 16 3 2" xfId="35718" xr:uid="{00000000-0005-0000-0000-0000998C0000}"/>
    <cellStyle name="Output 2 3 16 4" xfId="35719" xr:uid="{00000000-0005-0000-0000-00009A8C0000}"/>
    <cellStyle name="Output 2 3 16 5" xfId="35720" xr:uid="{00000000-0005-0000-0000-00009B8C0000}"/>
    <cellStyle name="Output 2 3 17" xfId="35721" xr:uid="{00000000-0005-0000-0000-00009C8C0000}"/>
    <cellStyle name="Output 2 3 17 2" xfId="35722" xr:uid="{00000000-0005-0000-0000-00009D8C0000}"/>
    <cellStyle name="Output 2 3 17 2 2" xfId="35723" xr:uid="{00000000-0005-0000-0000-00009E8C0000}"/>
    <cellStyle name="Output 2 3 17 3" xfId="35724" xr:uid="{00000000-0005-0000-0000-00009F8C0000}"/>
    <cellStyle name="Output 2 3 17 3 2" xfId="35725" xr:uid="{00000000-0005-0000-0000-0000A08C0000}"/>
    <cellStyle name="Output 2 3 17 4" xfId="35726" xr:uid="{00000000-0005-0000-0000-0000A18C0000}"/>
    <cellStyle name="Output 2 3 17 5" xfId="35727" xr:uid="{00000000-0005-0000-0000-0000A28C0000}"/>
    <cellStyle name="Output 2 3 18" xfId="35728" xr:uid="{00000000-0005-0000-0000-0000A38C0000}"/>
    <cellStyle name="Output 2 3 18 2" xfId="35729" xr:uid="{00000000-0005-0000-0000-0000A48C0000}"/>
    <cellStyle name="Output 2 3 18 2 2" xfId="35730" xr:uid="{00000000-0005-0000-0000-0000A58C0000}"/>
    <cellStyle name="Output 2 3 18 3" xfId="35731" xr:uid="{00000000-0005-0000-0000-0000A68C0000}"/>
    <cellStyle name="Output 2 3 18 3 2" xfId="35732" xr:uid="{00000000-0005-0000-0000-0000A78C0000}"/>
    <cellStyle name="Output 2 3 18 4" xfId="35733" xr:uid="{00000000-0005-0000-0000-0000A88C0000}"/>
    <cellStyle name="Output 2 3 18 5" xfId="35734" xr:uid="{00000000-0005-0000-0000-0000A98C0000}"/>
    <cellStyle name="Output 2 3 19" xfId="35735" xr:uid="{00000000-0005-0000-0000-0000AA8C0000}"/>
    <cellStyle name="Output 2 3 19 2" xfId="35736" xr:uid="{00000000-0005-0000-0000-0000AB8C0000}"/>
    <cellStyle name="Output 2 3 19 2 2" xfId="35737" xr:uid="{00000000-0005-0000-0000-0000AC8C0000}"/>
    <cellStyle name="Output 2 3 19 3" xfId="35738" xr:uid="{00000000-0005-0000-0000-0000AD8C0000}"/>
    <cellStyle name="Output 2 3 19 3 2" xfId="35739" xr:uid="{00000000-0005-0000-0000-0000AE8C0000}"/>
    <cellStyle name="Output 2 3 19 4" xfId="35740" xr:uid="{00000000-0005-0000-0000-0000AF8C0000}"/>
    <cellStyle name="Output 2 3 19 5" xfId="35741" xr:uid="{00000000-0005-0000-0000-0000B08C0000}"/>
    <cellStyle name="Output 2 3 2" xfId="35742" xr:uid="{00000000-0005-0000-0000-0000B18C0000}"/>
    <cellStyle name="Output 2 3 2 10" xfId="35743" xr:uid="{00000000-0005-0000-0000-0000B28C0000}"/>
    <cellStyle name="Output 2 3 2 2" xfId="35744" xr:uid="{00000000-0005-0000-0000-0000B38C0000}"/>
    <cellStyle name="Output 2 3 2 2 2" xfId="35745" xr:uid="{00000000-0005-0000-0000-0000B48C0000}"/>
    <cellStyle name="Output 2 3 2 2 2 2" xfId="35746" xr:uid="{00000000-0005-0000-0000-0000B58C0000}"/>
    <cellStyle name="Output 2 3 2 2 2 2 2" xfId="35747" xr:uid="{00000000-0005-0000-0000-0000B68C0000}"/>
    <cellStyle name="Output 2 3 2 2 2 2 2 2" xfId="35748" xr:uid="{00000000-0005-0000-0000-0000B78C0000}"/>
    <cellStyle name="Output 2 3 2 2 2 2 3" xfId="35749" xr:uid="{00000000-0005-0000-0000-0000B88C0000}"/>
    <cellStyle name="Output 2 3 2 2 2 2 3 2" xfId="35750" xr:uid="{00000000-0005-0000-0000-0000B98C0000}"/>
    <cellStyle name="Output 2 3 2 2 2 2 4" xfId="35751" xr:uid="{00000000-0005-0000-0000-0000BA8C0000}"/>
    <cellStyle name="Output 2 3 2 2 2 2 5" xfId="35752" xr:uid="{00000000-0005-0000-0000-0000BB8C0000}"/>
    <cellStyle name="Output 2 3 2 2 2 3" xfId="35753" xr:uid="{00000000-0005-0000-0000-0000BC8C0000}"/>
    <cellStyle name="Output 2 3 2 2 2 3 2" xfId="35754" xr:uid="{00000000-0005-0000-0000-0000BD8C0000}"/>
    <cellStyle name="Output 2 3 2 2 2 4" xfId="35755" xr:uid="{00000000-0005-0000-0000-0000BE8C0000}"/>
    <cellStyle name="Output 2 3 2 2 2 4 2" xfId="35756" xr:uid="{00000000-0005-0000-0000-0000BF8C0000}"/>
    <cellStyle name="Output 2 3 2 2 2 5" xfId="35757" xr:uid="{00000000-0005-0000-0000-0000C08C0000}"/>
    <cellStyle name="Output 2 3 2 2 2 6" xfId="35758" xr:uid="{00000000-0005-0000-0000-0000C18C0000}"/>
    <cellStyle name="Output 2 3 2 2 3" xfId="35759" xr:uid="{00000000-0005-0000-0000-0000C28C0000}"/>
    <cellStyle name="Output 2 3 2 2 3 2" xfId="35760" xr:uid="{00000000-0005-0000-0000-0000C38C0000}"/>
    <cellStyle name="Output 2 3 2 2 3 2 2" xfId="35761" xr:uid="{00000000-0005-0000-0000-0000C48C0000}"/>
    <cellStyle name="Output 2 3 2 2 3 2 2 2" xfId="35762" xr:uid="{00000000-0005-0000-0000-0000C58C0000}"/>
    <cellStyle name="Output 2 3 2 2 3 2 3" xfId="35763" xr:uid="{00000000-0005-0000-0000-0000C68C0000}"/>
    <cellStyle name="Output 2 3 2 2 3 2 3 2" xfId="35764" xr:uid="{00000000-0005-0000-0000-0000C78C0000}"/>
    <cellStyle name="Output 2 3 2 2 3 2 4" xfId="35765" xr:uid="{00000000-0005-0000-0000-0000C88C0000}"/>
    <cellStyle name="Output 2 3 2 2 3 2 5" xfId="35766" xr:uid="{00000000-0005-0000-0000-0000C98C0000}"/>
    <cellStyle name="Output 2 3 2 2 3 3" xfId="35767" xr:uid="{00000000-0005-0000-0000-0000CA8C0000}"/>
    <cellStyle name="Output 2 3 2 2 3 3 2" xfId="35768" xr:uid="{00000000-0005-0000-0000-0000CB8C0000}"/>
    <cellStyle name="Output 2 3 2 2 3 4" xfId="35769" xr:uid="{00000000-0005-0000-0000-0000CC8C0000}"/>
    <cellStyle name="Output 2 3 2 2 3 4 2" xfId="35770" xr:uid="{00000000-0005-0000-0000-0000CD8C0000}"/>
    <cellStyle name="Output 2 3 2 2 3 5" xfId="35771" xr:uid="{00000000-0005-0000-0000-0000CE8C0000}"/>
    <cellStyle name="Output 2 3 2 2 3 6" xfId="35772" xr:uid="{00000000-0005-0000-0000-0000CF8C0000}"/>
    <cellStyle name="Output 2 3 2 2 4" xfId="35773" xr:uid="{00000000-0005-0000-0000-0000D08C0000}"/>
    <cellStyle name="Output 2 3 2 2 4 2" xfId="35774" xr:uid="{00000000-0005-0000-0000-0000D18C0000}"/>
    <cellStyle name="Output 2 3 2 2 4 2 2" xfId="35775" xr:uid="{00000000-0005-0000-0000-0000D28C0000}"/>
    <cellStyle name="Output 2 3 2 2 4 2 2 2" xfId="35776" xr:uid="{00000000-0005-0000-0000-0000D38C0000}"/>
    <cellStyle name="Output 2 3 2 2 4 2 3" xfId="35777" xr:uid="{00000000-0005-0000-0000-0000D48C0000}"/>
    <cellStyle name="Output 2 3 2 2 4 2 3 2" xfId="35778" xr:uid="{00000000-0005-0000-0000-0000D58C0000}"/>
    <cellStyle name="Output 2 3 2 2 4 2 4" xfId="35779" xr:uid="{00000000-0005-0000-0000-0000D68C0000}"/>
    <cellStyle name="Output 2 3 2 2 4 2 5" xfId="35780" xr:uid="{00000000-0005-0000-0000-0000D78C0000}"/>
    <cellStyle name="Output 2 3 2 2 4 3" xfId="35781" xr:uid="{00000000-0005-0000-0000-0000D88C0000}"/>
    <cellStyle name="Output 2 3 2 2 4 3 2" xfId="35782" xr:uid="{00000000-0005-0000-0000-0000D98C0000}"/>
    <cellStyle name="Output 2 3 2 2 4 4" xfId="35783" xr:uid="{00000000-0005-0000-0000-0000DA8C0000}"/>
    <cellStyle name="Output 2 3 2 2 4 4 2" xfId="35784" xr:uid="{00000000-0005-0000-0000-0000DB8C0000}"/>
    <cellStyle name="Output 2 3 2 2 4 5" xfId="35785" xr:uid="{00000000-0005-0000-0000-0000DC8C0000}"/>
    <cellStyle name="Output 2 3 2 2 4 6" xfId="35786" xr:uid="{00000000-0005-0000-0000-0000DD8C0000}"/>
    <cellStyle name="Output 2 3 2 2 5" xfId="35787" xr:uid="{00000000-0005-0000-0000-0000DE8C0000}"/>
    <cellStyle name="Output 2 3 2 2 5 2" xfId="35788" xr:uid="{00000000-0005-0000-0000-0000DF8C0000}"/>
    <cellStyle name="Output 2 3 2 2 5 2 2" xfId="35789" xr:uid="{00000000-0005-0000-0000-0000E08C0000}"/>
    <cellStyle name="Output 2 3 2 2 5 3" xfId="35790" xr:uid="{00000000-0005-0000-0000-0000E18C0000}"/>
    <cellStyle name="Output 2 3 2 2 5 3 2" xfId="35791" xr:uid="{00000000-0005-0000-0000-0000E28C0000}"/>
    <cellStyle name="Output 2 3 2 2 5 4" xfId="35792" xr:uid="{00000000-0005-0000-0000-0000E38C0000}"/>
    <cellStyle name="Output 2 3 2 2 5 5" xfId="35793" xr:uid="{00000000-0005-0000-0000-0000E48C0000}"/>
    <cellStyle name="Output 2 3 2 2 6" xfId="35794" xr:uid="{00000000-0005-0000-0000-0000E58C0000}"/>
    <cellStyle name="Output 2 3 2 2 6 2" xfId="35795" xr:uid="{00000000-0005-0000-0000-0000E68C0000}"/>
    <cellStyle name="Output 2 3 2 2 7" xfId="35796" xr:uid="{00000000-0005-0000-0000-0000E78C0000}"/>
    <cellStyle name="Output 2 3 2 2 7 2" xfId="35797" xr:uid="{00000000-0005-0000-0000-0000E88C0000}"/>
    <cellStyle name="Output 2 3 2 2 8" xfId="35798" xr:uid="{00000000-0005-0000-0000-0000E98C0000}"/>
    <cellStyle name="Output 2 3 2 2 9" xfId="35799" xr:uid="{00000000-0005-0000-0000-0000EA8C0000}"/>
    <cellStyle name="Output 2 3 2 3" xfId="35800" xr:uid="{00000000-0005-0000-0000-0000EB8C0000}"/>
    <cellStyle name="Output 2 3 2 3 2" xfId="35801" xr:uid="{00000000-0005-0000-0000-0000EC8C0000}"/>
    <cellStyle name="Output 2 3 2 3 2 2" xfId="35802" xr:uid="{00000000-0005-0000-0000-0000ED8C0000}"/>
    <cellStyle name="Output 2 3 2 3 2 2 2" xfId="35803" xr:uid="{00000000-0005-0000-0000-0000EE8C0000}"/>
    <cellStyle name="Output 2 3 2 3 2 2 2 2" xfId="35804" xr:uid="{00000000-0005-0000-0000-0000EF8C0000}"/>
    <cellStyle name="Output 2 3 2 3 2 2 3" xfId="35805" xr:uid="{00000000-0005-0000-0000-0000F08C0000}"/>
    <cellStyle name="Output 2 3 2 3 2 2 3 2" xfId="35806" xr:uid="{00000000-0005-0000-0000-0000F18C0000}"/>
    <cellStyle name="Output 2 3 2 3 2 2 4" xfId="35807" xr:uid="{00000000-0005-0000-0000-0000F28C0000}"/>
    <cellStyle name="Output 2 3 2 3 2 2 5" xfId="35808" xr:uid="{00000000-0005-0000-0000-0000F38C0000}"/>
    <cellStyle name="Output 2 3 2 3 2 3" xfId="35809" xr:uid="{00000000-0005-0000-0000-0000F48C0000}"/>
    <cellStyle name="Output 2 3 2 3 2 3 2" xfId="35810" xr:uid="{00000000-0005-0000-0000-0000F58C0000}"/>
    <cellStyle name="Output 2 3 2 3 2 4" xfId="35811" xr:uid="{00000000-0005-0000-0000-0000F68C0000}"/>
    <cellStyle name="Output 2 3 2 3 2 4 2" xfId="35812" xr:uid="{00000000-0005-0000-0000-0000F78C0000}"/>
    <cellStyle name="Output 2 3 2 3 2 5" xfId="35813" xr:uid="{00000000-0005-0000-0000-0000F88C0000}"/>
    <cellStyle name="Output 2 3 2 3 2 6" xfId="35814" xr:uid="{00000000-0005-0000-0000-0000F98C0000}"/>
    <cellStyle name="Output 2 3 2 3 3" xfId="35815" xr:uid="{00000000-0005-0000-0000-0000FA8C0000}"/>
    <cellStyle name="Output 2 3 2 3 3 2" xfId="35816" xr:uid="{00000000-0005-0000-0000-0000FB8C0000}"/>
    <cellStyle name="Output 2 3 2 3 3 2 2" xfId="35817" xr:uid="{00000000-0005-0000-0000-0000FC8C0000}"/>
    <cellStyle name="Output 2 3 2 3 3 2 2 2" xfId="35818" xr:uid="{00000000-0005-0000-0000-0000FD8C0000}"/>
    <cellStyle name="Output 2 3 2 3 3 2 3" xfId="35819" xr:uid="{00000000-0005-0000-0000-0000FE8C0000}"/>
    <cellStyle name="Output 2 3 2 3 3 2 3 2" xfId="35820" xr:uid="{00000000-0005-0000-0000-0000FF8C0000}"/>
    <cellStyle name="Output 2 3 2 3 3 2 4" xfId="35821" xr:uid="{00000000-0005-0000-0000-0000008D0000}"/>
    <cellStyle name="Output 2 3 2 3 3 2 5" xfId="35822" xr:uid="{00000000-0005-0000-0000-0000018D0000}"/>
    <cellStyle name="Output 2 3 2 3 3 3" xfId="35823" xr:uid="{00000000-0005-0000-0000-0000028D0000}"/>
    <cellStyle name="Output 2 3 2 3 3 3 2" xfId="35824" xr:uid="{00000000-0005-0000-0000-0000038D0000}"/>
    <cellStyle name="Output 2 3 2 3 3 4" xfId="35825" xr:uid="{00000000-0005-0000-0000-0000048D0000}"/>
    <cellStyle name="Output 2 3 2 3 3 4 2" xfId="35826" xr:uid="{00000000-0005-0000-0000-0000058D0000}"/>
    <cellStyle name="Output 2 3 2 3 3 5" xfId="35827" xr:uid="{00000000-0005-0000-0000-0000068D0000}"/>
    <cellStyle name="Output 2 3 2 3 3 6" xfId="35828" xr:uid="{00000000-0005-0000-0000-0000078D0000}"/>
    <cellStyle name="Output 2 3 2 3 4" xfId="35829" xr:uid="{00000000-0005-0000-0000-0000088D0000}"/>
    <cellStyle name="Output 2 3 2 3 4 2" xfId="35830" xr:uid="{00000000-0005-0000-0000-0000098D0000}"/>
    <cellStyle name="Output 2 3 2 3 4 2 2" xfId="35831" xr:uid="{00000000-0005-0000-0000-00000A8D0000}"/>
    <cellStyle name="Output 2 3 2 3 4 3" xfId="35832" xr:uid="{00000000-0005-0000-0000-00000B8D0000}"/>
    <cellStyle name="Output 2 3 2 3 4 3 2" xfId="35833" xr:uid="{00000000-0005-0000-0000-00000C8D0000}"/>
    <cellStyle name="Output 2 3 2 3 4 4" xfId="35834" xr:uid="{00000000-0005-0000-0000-00000D8D0000}"/>
    <cellStyle name="Output 2 3 2 3 4 5" xfId="35835" xr:uid="{00000000-0005-0000-0000-00000E8D0000}"/>
    <cellStyle name="Output 2 3 2 3 5" xfId="35836" xr:uid="{00000000-0005-0000-0000-00000F8D0000}"/>
    <cellStyle name="Output 2 3 2 3 5 2" xfId="35837" xr:uid="{00000000-0005-0000-0000-0000108D0000}"/>
    <cellStyle name="Output 2 3 2 3 6" xfId="35838" xr:uid="{00000000-0005-0000-0000-0000118D0000}"/>
    <cellStyle name="Output 2 3 2 3 6 2" xfId="35839" xr:uid="{00000000-0005-0000-0000-0000128D0000}"/>
    <cellStyle name="Output 2 3 2 3 7" xfId="35840" xr:uid="{00000000-0005-0000-0000-0000138D0000}"/>
    <cellStyle name="Output 2 3 2 3 8" xfId="35841" xr:uid="{00000000-0005-0000-0000-0000148D0000}"/>
    <cellStyle name="Output 2 3 2 4" xfId="35842" xr:uid="{00000000-0005-0000-0000-0000158D0000}"/>
    <cellStyle name="Output 2 3 2 4 2" xfId="35843" xr:uid="{00000000-0005-0000-0000-0000168D0000}"/>
    <cellStyle name="Output 2 3 2 4 2 2" xfId="35844" xr:uid="{00000000-0005-0000-0000-0000178D0000}"/>
    <cellStyle name="Output 2 3 2 4 2 2 2" xfId="35845" xr:uid="{00000000-0005-0000-0000-0000188D0000}"/>
    <cellStyle name="Output 2 3 2 4 2 3" xfId="35846" xr:uid="{00000000-0005-0000-0000-0000198D0000}"/>
    <cellStyle name="Output 2 3 2 4 2 3 2" xfId="35847" xr:uid="{00000000-0005-0000-0000-00001A8D0000}"/>
    <cellStyle name="Output 2 3 2 4 2 4" xfId="35848" xr:uid="{00000000-0005-0000-0000-00001B8D0000}"/>
    <cellStyle name="Output 2 3 2 4 2 5" xfId="35849" xr:uid="{00000000-0005-0000-0000-00001C8D0000}"/>
    <cellStyle name="Output 2 3 2 4 3" xfId="35850" xr:uid="{00000000-0005-0000-0000-00001D8D0000}"/>
    <cellStyle name="Output 2 3 2 4 3 2" xfId="35851" xr:uid="{00000000-0005-0000-0000-00001E8D0000}"/>
    <cellStyle name="Output 2 3 2 4 4" xfId="35852" xr:uid="{00000000-0005-0000-0000-00001F8D0000}"/>
    <cellStyle name="Output 2 3 2 4 4 2" xfId="35853" xr:uid="{00000000-0005-0000-0000-0000208D0000}"/>
    <cellStyle name="Output 2 3 2 4 5" xfId="35854" xr:uid="{00000000-0005-0000-0000-0000218D0000}"/>
    <cellStyle name="Output 2 3 2 4 6" xfId="35855" xr:uid="{00000000-0005-0000-0000-0000228D0000}"/>
    <cellStyle name="Output 2 3 2 5" xfId="35856" xr:uid="{00000000-0005-0000-0000-0000238D0000}"/>
    <cellStyle name="Output 2 3 2 5 2" xfId="35857" xr:uid="{00000000-0005-0000-0000-0000248D0000}"/>
    <cellStyle name="Output 2 3 2 5 2 2" xfId="35858" xr:uid="{00000000-0005-0000-0000-0000258D0000}"/>
    <cellStyle name="Output 2 3 2 5 2 2 2" xfId="35859" xr:uid="{00000000-0005-0000-0000-0000268D0000}"/>
    <cellStyle name="Output 2 3 2 5 2 3" xfId="35860" xr:uid="{00000000-0005-0000-0000-0000278D0000}"/>
    <cellStyle name="Output 2 3 2 5 2 3 2" xfId="35861" xr:uid="{00000000-0005-0000-0000-0000288D0000}"/>
    <cellStyle name="Output 2 3 2 5 2 4" xfId="35862" xr:uid="{00000000-0005-0000-0000-0000298D0000}"/>
    <cellStyle name="Output 2 3 2 5 2 5" xfId="35863" xr:uid="{00000000-0005-0000-0000-00002A8D0000}"/>
    <cellStyle name="Output 2 3 2 5 3" xfId="35864" xr:uid="{00000000-0005-0000-0000-00002B8D0000}"/>
    <cellStyle name="Output 2 3 2 5 3 2" xfId="35865" xr:uid="{00000000-0005-0000-0000-00002C8D0000}"/>
    <cellStyle name="Output 2 3 2 5 4" xfId="35866" xr:uid="{00000000-0005-0000-0000-00002D8D0000}"/>
    <cellStyle name="Output 2 3 2 5 4 2" xfId="35867" xr:uid="{00000000-0005-0000-0000-00002E8D0000}"/>
    <cellStyle name="Output 2 3 2 5 5" xfId="35868" xr:uid="{00000000-0005-0000-0000-00002F8D0000}"/>
    <cellStyle name="Output 2 3 2 5 6" xfId="35869" xr:uid="{00000000-0005-0000-0000-0000308D0000}"/>
    <cellStyle name="Output 2 3 2 6" xfId="35870" xr:uid="{00000000-0005-0000-0000-0000318D0000}"/>
    <cellStyle name="Output 2 3 2 6 2" xfId="35871" xr:uid="{00000000-0005-0000-0000-0000328D0000}"/>
    <cellStyle name="Output 2 3 2 6 2 2" xfId="35872" xr:uid="{00000000-0005-0000-0000-0000338D0000}"/>
    <cellStyle name="Output 2 3 2 6 2 2 2" xfId="35873" xr:uid="{00000000-0005-0000-0000-0000348D0000}"/>
    <cellStyle name="Output 2 3 2 6 2 3" xfId="35874" xr:uid="{00000000-0005-0000-0000-0000358D0000}"/>
    <cellStyle name="Output 2 3 2 6 2 3 2" xfId="35875" xr:uid="{00000000-0005-0000-0000-0000368D0000}"/>
    <cellStyle name="Output 2 3 2 6 2 4" xfId="35876" xr:uid="{00000000-0005-0000-0000-0000378D0000}"/>
    <cellStyle name="Output 2 3 2 6 2 5" xfId="35877" xr:uid="{00000000-0005-0000-0000-0000388D0000}"/>
    <cellStyle name="Output 2 3 2 6 3" xfId="35878" xr:uid="{00000000-0005-0000-0000-0000398D0000}"/>
    <cellStyle name="Output 2 3 2 6 3 2" xfId="35879" xr:uid="{00000000-0005-0000-0000-00003A8D0000}"/>
    <cellStyle name="Output 2 3 2 6 4" xfId="35880" xr:uid="{00000000-0005-0000-0000-00003B8D0000}"/>
    <cellStyle name="Output 2 3 2 6 4 2" xfId="35881" xr:uid="{00000000-0005-0000-0000-00003C8D0000}"/>
    <cellStyle name="Output 2 3 2 6 5" xfId="35882" xr:uid="{00000000-0005-0000-0000-00003D8D0000}"/>
    <cellStyle name="Output 2 3 2 6 6" xfId="35883" xr:uid="{00000000-0005-0000-0000-00003E8D0000}"/>
    <cellStyle name="Output 2 3 2 7" xfId="35884" xr:uid="{00000000-0005-0000-0000-00003F8D0000}"/>
    <cellStyle name="Output 2 3 2 7 2" xfId="35885" xr:uid="{00000000-0005-0000-0000-0000408D0000}"/>
    <cellStyle name="Output 2 3 2 7 2 2" xfId="35886" xr:uid="{00000000-0005-0000-0000-0000418D0000}"/>
    <cellStyle name="Output 2 3 2 7 3" xfId="35887" xr:uid="{00000000-0005-0000-0000-0000428D0000}"/>
    <cellStyle name="Output 2 3 2 7 3 2" xfId="35888" xr:uid="{00000000-0005-0000-0000-0000438D0000}"/>
    <cellStyle name="Output 2 3 2 7 4" xfId="35889" xr:uid="{00000000-0005-0000-0000-0000448D0000}"/>
    <cellStyle name="Output 2 3 2 7 5" xfId="35890" xr:uid="{00000000-0005-0000-0000-0000458D0000}"/>
    <cellStyle name="Output 2 3 2 8" xfId="35891" xr:uid="{00000000-0005-0000-0000-0000468D0000}"/>
    <cellStyle name="Output 2 3 2 8 2" xfId="35892" xr:uid="{00000000-0005-0000-0000-0000478D0000}"/>
    <cellStyle name="Output 2 3 2 9" xfId="35893" xr:uid="{00000000-0005-0000-0000-0000488D0000}"/>
    <cellStyle name="Output 2 3 2 9 2" xfId="35894" xr:uid="{00000000-0005-0000-0000-0000498D0000}"/>
    <cellStyle name="Output 2 3 20" xfId="35895" xr:uid="{00000000-0005-0000-0000-00004A8D0000}"/>
    <cellStyle name="Output 2 3 20 2" xfId="35896" xr:uid="{00000000-0005-0000-0000-00004B8D0000}"/>
    <cellStyle name="Output 2 3 20 2 2" xfId="35897" xr:uid="{00000000-0005-0000-0000-00004C8D0000}"/>
    <cellStyle name="Output 2 3 20 3" xfId="35898" xr:uid="{00000000-0005-0000-0000-00004D8D0000}"/>
    <cellStyle name="Output 2 3 20 3 2" xfId="35899" xr:uid="{00000000-0005-0000-0000-00004E8D0000}"/>
    <cellStyle name="Output 2 3 20 4" xfId="35900" xr:uid="{00000000-0005-0000-0000-00004F8D0000}"/>
    <cellStyle name="Output 2 3 20 5" xfId="35901" xr:uid="{00000000-0005-0000-0000-0000508D0000}"/>
    <cellStyle name="Output 2 3 21" xfId="35902" xr:uid="{00000000-0005-0000-0000-0000518D0000}"/>
    <cellStyle name="Output 2 3 21 2" xfId="35903" xr:uid="{00000000-0005-0000-0000-0000528D0000}"/>
    <cellStyle name="Output 2 3 22" xfId="35904" xr:uid="{00000000-0005-0000-0000-0000538D0000}"/>
    <cellStyle name="Output 2 3 22 2" xfId="35905" xr:uid="{00000000-0005-0000-0000-0000548D0000}"/>
    <cellStyle name="Output 2 3 23" xfId="35906" xr:uid="{00000000-0005-0000-0000-0000558D0000}"/>
    <cellStyle name="Output 2 3 23 2" xfId="35907" xr:uid="{00000000-0005-0000-0000-0000568D0000}"/>
    <cellStyle name="Output 2 3 24" xfId="35908" xr:uid="{00000000-0005-0000-0000-0000578D0000}"/>
    <cellStyle name="Output 2 3 25" xfId="35909" xr:uid="{00000000-0005-0000-0000-0000588D0000}"/>
    <cellStyle name="Output 2 3 3" xfId="35910" xr:uid="{00000000-0005-0000-0000-0000598D0000}"/>
    <cellStyle name="Output 2 3 3 10" xfId="35911" xr:uid="{00000000-0005-0000-0000-00005A8D0000}"/>
    <cellStyle name="Output 2 3 3 2" xfId="35912" xr:uid="{00000000-0005-0000-0000-00005B8D0000}"/>
    <cellStyle name="Output 2 3 3 2 2" xfId="35913" xr:uid="{00000000-0005-0000-0000-00005C8D0000}"/>
    <cellStyle name="Output 2 3 3 2 2 2" xfId="35914" xr:uid="{00000000-0005-0000-0000-00005D8D0000}"/>
    <cellStyle name="Output 2 3 3 2 2 2 2" xfId="35915" xr:uid="{00000000-0005-0000-0000-00005E8D0000}"/>
    <cellStyle name="Output 2 3 3 2 2 2 2 2" xfId="35916" xr:uid="{00000000-0005-0000-0000-00005F8D0000}"/>
    <cellStyle name="Output 2 3 3 2 2 2 3" xfId="35917" xr:uid="{00000000-0005-0000-0000-0000608D0000}"/>
    <cellStyle name="Output 2 3 3 2 2 2 3 2" xfId="35918" xr:uid="{00000000-0005-0000-0000-0000618D0000}"/>
    <cellStyle name="Output 2 3 3 2 2 2 4" xfId="35919" xr:uid="{00000000-0005-0000-0000-0000628D0000}"/>
    <cellStyle name="Output 2 3 3 2 2 2 5" xfId="35920" xr:uid="{00000000-0005-0000-0000-0000638D0000}"/>
    <cellStyle name="Output 2 3 3 2 2 3" xfId="35921" xr:uid="{00000000-0005-0000-0000-0000648D0000}"/>
    <cellStyle name="Output 2 3 3 2 2 3 2" xfId="35922" xr:uid="{00000000-0005-0000-0000-0000658D0000}"/>
    <cellStyle name="Output 2 3 3 2 2 4" xfId="35923" xr:uid="{00000000-0005-0000-0000-0000668D0000}"/>
    <cellStyle name="Output 2 3 3 2 2 4 2" xfId="35924" xr:uid="{00000000-0005-0000-0000-0000678D0000}"/>
    <cellStyle name="Output 2 3 3 2 2 5" xfId="35925" xr:uid="{00000000-0005-0000-0000-0000688D0000}"/>
    <cellStyle name="Output 2 3 3 2 2 6" xfId="35926" xr:uid="{00000000-0005-0000-0000-0000698D0000}"/>
    <cellStyle name="Output 2 3 3 2 3" xfId="35927" xr:uid="{00000000-0005-0000-0000-00006A8D0000}"/>
    <cellStyle name="Output 2 3 3 2 3 2" xfId="35928" xr:uid="{00000000-0005-0000-0000-00006B8D0000}"/>
    <cellStyle name="Output 2 3 3 2 3 2 2" xfId="35929" xr:uid="{00000000-0005-0000-0000-00006C8D0000}"/>
    <cellStyle name="Output 2 3 3 2 3 2 2 2" xfId="35930" xr:uid="{00000000-0005-0000-0000-00006D8D0000}"/>
    <cellStyle name="Output 2 3 3 2 3 2 3" xfId="35931" xr:uid="{00000000-0005-0000-0000-00006E8D0000}"/>
    <cellStyle name="Output 2 3 3 2 3 2 3 2" xfId="35932" xr:uid="{00000000-0005-0000-0000-00006F8D0000}"/>
    <cellStyle name="Output 2 3 3 2 3 2 4" xfId="35933" xr:uid="{00000000-0005-0000-0000-0000708D0000}"/>
    <cellStyle name="Output 2 3 3 2 3 2 5" xfId="35934" xr:uid="{00000000-0005-0000-0000-0000718D0000}"/>
    <cellStyle name="Output 2 3 3 2 3 3" xfId="35935" xr:uid="{00000000-0005-0000-0000-0000728D0000}"/>
    <cellStyle name="Output 2 3 3 2 3 3 2" xfId="35936" xr:uid="{00000000-0005-0000-0000-0000738D0000}"/>
    <cellStyle name="Output 2 3 3 2 3 4" xfId="35937" xr:uid="{00000000-0005-0000-0000-0000748D0000}"/>
    <cellStyle name="Output 2 3 3 2 3 4 2" xfId="35938" xr:uid="{00000000-0005-0000-0000-0000758D0000}"/>
    <cellStyle name="Output 2 3 3 2 3 5" xfId="35939" xr:uid="{00000000-0005-0000-0000-0000768D0000}"/>
    <cellStyle name="Output 2 3 3 2 3 6" xfId="35940" xr:uid="{00000000-0005-0000-0000-0000778D0000}"/>
    <cellStyle name="Output 2 3 3 2 4" xfId="35941" xr:uid="{00000000-0005-0000-0000-0000788D0000}"/>
    <cellStyle name="Output 2 3 3 2 4 2" xfId="35942" xr:uid="{00000000-0005-0000-0000-0000798D0000}"/>
    <cellStyle name="Output 2 3 3 2 4 2 2" xfId="35943" xr:uid="{00000000-0005-0000-0000-00007A8D0000}"/>
    <cellStyle name="Output 2 3 3 2 4 2 2 2" xfId="35944" xr:uid="{00000000-0005-0000-0000-00007B8D0000}"/>
    <cellStyle name="Output 2 3 3 2 4 2 3" xfId="35945" xr:uid="{00000000-0005-0000-0000-00007C8D0000}"/>
    <cellStyle name="Output 2 3 3 2 4 2 3 2" xfId="35946" xr:uid="{00000000-0005-0000-0000-00007D8D0000}"/>
    <cellStyle name="Output 2 3 3 2 4 2 4" xfId="35947" xr:uid="{00000000-0005-0000-0000-00007E8D0000}"/>
    <cellStyle name="Output 2 3 3 2 4 2 5" xfId="35948" xr:uid="{00000000-0005-0000-0000-00007F8D0000}"/>
    <cellStyle name="Output 2 3 3 2 4 3" xfId="35949" xr:uid="{00000000-0005-0000-0000-0000808D0000}"/>
    <cellStyle name="Output 2 3 3 2 4 3 2" xfId="35950" xr:uid="{00000000-0005-0000-0000-0000818D0000}"/>
    <cellStyle name="Output 2 3 3 2 4 4" xfId="35951" xr:uid="{00000000-0005-0000-0000-0000828D0000}"/>
    <cellStyle name="Output 2 3 3 2 4 4 2" xfId="35952" xr:uid="{00000000-0005-0000-0000-0000838D0000}"/>
    <cellStyle name="Output 2 3 3 2 4 5" xfId="35953" xr:uid="{00000000-0005-0000-0000-0000848D0000}"/>
    <cellStyle name="Output 2 3 3 2 4 6" xfId="35954" xr:uid="{00000000-0005-0000-0000-0000858D0000}"/>
    <cellStyle name="Output 2 3 3 2 5" xfId="35955" xr:uid="{00000000-0005-0000-0000-0000868D0000}"/>
    <cellStyle name="Output 2 3 3 2 5 2" xfId="35956" xr:uid="{00000000-0005-0000-0000-0000878D0000}"/>
    <cellStyle name="Output 2 3 3 2 5 2 2" xfId="35957" xr:uid="{00000000-0005-0000-0000-0000888D0000}"/>
    <cellStyle name="Output 2 3 3 2 5 3" xfId="35958" xr:uid="{00000000-0005-0000-0000-0000898D0000}"/>
    <cellStyle name="Output 2 3 3 2 5 3 2" xfId="35959" xr:uid="{00000000-0005-0000-0000-00008A8D0000}"/>
    <cellStyle name="Output 2 3 3 2 5 4" xfId="35960" xr:uid="{00000000-0005-0000-0000-00008B8D0000}"/>
    <cellStyle name="Output 2 3 3 2 5 5" xfId="35961" xr:uid="{00000000-0005-0000-0000-00008C8D0000}"/>
    <cellStyle name="Output 2 3 3 2 6" xfId="35962" xr:uid="{00000000-0005-0000-0000-00008D8D0000}"/>
    <cellStyle name="Output 2 3 3 2 6 2" xfId="35963" xr:uid="{00000000-0005-0000-0000-00008E8D0000}"/>
    <cellStyle name="Output 2 3 3 2 7" xfId="35964" xr:uid="{00000000-0005-0000-0000-00008F8D0000}"/>
    <cellStyle name="Output 2 3 3 2 7 2" xfId="35965" xr:uid="{00000000-0005-0000-0000-0000908D0000}"/>
    <cellStyle name="Output 2 3 3 2 8" xfId="35966" xr:uid="{00000000-0005-0000-0000-0000918D0000}"/>
    <cellStyle name="Output 2 3 3 2 9" xfId="35967" xr:uid="{00000000-0005-0000-0000-0000928D0000}"/>
    <cellStyle name="Output 2 3 3 3" xfId="35968" xr:uid="{00000000-0005-0000-0000-0000938D0000}"/>
    <cellStyle name="Output 2 3 3 3 2" xfId="35969" xr:uid="{00000000-0005-0000-0000-0000948D0000}"/>
    <cellStyle name="Output 2 3 3 3 2 2" xfId="35970" xr:uid="{00000000-0005-0000-0000-0000958D0000}"/>
    <cellStyle name="Output 2 3 3 3 2 2 2" xfId="35971" xr:uid="{00000000-0005-0000-0000-0000968D0000}"/>
    <cellStyle name="Output 2 3 3 3 2 2 2 2" xfId="35972" xr:uid="{00000000-0005-0000-0000-0000978D0000}"/>
    <cellStyle name="Output 2 3 3 3 2 2 3" xfId="35973" xr:uid="{00000000-0005-0000-0000-0000988D0000}"/>
    <cellStyle name="Output 2 3 3 3 2 2 3 2" xfId="35974" xr:uid="{00000000-0005-0000-0000-0000998D0000}"/>
    <cellStyle name="Output 2 3 3 3 2 2 4" xfId="35975" xr:uid="{00000000-0005-0000-0000-00009A8D0000}"/>
    <cellStyle name="Output 2 3 3 3 2 2 5" xfId="35976" xr:uid="{00000000-0005-0000-0000-00009B8D0000}"/>
    <cellStyle name="Output 2 3 3 3 2 3" xfId="35977" xr:uid="{00000000-0005-0000-0000-00009C8D0000}"/>
    <cellStyle name="Output 2 3 3 3 2 3 2" xfId="35978" xr:uid="{00000000-0005-0000-0000-00009D8D0000}"/>
    <cellStyle name="Output 2 3 3 3 2 4" xfId="35979" xr:uid="{00000000-0005-0000-0000-00009E8D0000}"/>
    <cellStyle name="Output 2 3 3 3 2 4 2" xfId="35980" xr:uid="{00000000-0005-0000-0000-00009F8D0000}"/>
    <cellStyle name="Output 2 3 3 3 2 5" xfId="35981" xr:uid="{00000000-0005-0000-0000-0000A08D0000}"/>
    <cellStyle name="Output 2 3 3 3 2 6" xfId="35982" xr:uid="{00000000-0005-0000-0000-0000A18D0000}"/>
    <cellStyle name="Output 2 3 3 3 3" xfId="35983" xr:uid="{00000000-0005-0000-0000-0000A28D0000}"/>
    <cellStyle name="Output 2 3 3 3 3 2" xfId="35984" xr:uid="{00000000-0005-0000-0000-0000A38D0000}"/>
    <cellStyle name="Output 2 3 3 3 3 2 2" xfId="35985" xr:uid="{00000000-0005-0000-0000-0000A48D0000}"/>
    <cellStyle name="Output 2 3 3 3 3 2 2 2" xfId="35986" xr:uid="{00000000-0005-0000-0000-0000A58D0000}"/>
    <cellStyle name="Output 2 3 3 3 3 2 3" xfId="35987" xr:uid="{00000000-0005-0000-0000-0000A68D0000}"/>
    <cellStyle name="Output 2 3 3 3 3 2 3 2" xfId="35988" xr:uid="{00000000-0005-0000-0000-0000A78D0000}"/>
    <cellStyle name="Output 2 3 3 3 3 2 4" xfId="35989" xr:uid="{00000000-0005-0000-0000-0000A88D0000}"/>
    <cellStyle name="Output 2 3 3 3 3 2 5" xfId="35990" xr:uid="{00000000-0005-0000-0000-0000A98D0000}"/>
    <cellStyle name="Output 2 3 3 3 3 3" xfId="35991" xr:uid="{00000000-0005-0000-0000-0000AA8D0000}"/>
    <cellStyle name="Output 2 3 3 3 3 3 2" xfId="35992" xr:uid="{00000000-0005-0000-0000-0000AB8D0000}"/>
    <cellStyle name="Output 2 3 3 3 3 4" xfId="35993" xr:uid="{00000000-0005-0000-0000-0000AC8D0000}"/>
    <cellStyle name="Output 2 3 3 3 3 4 2" xfId="35994" xr:uid="{00000000-0005-0000-0000-0000AD8D0000}"/>
    <cellStyle name="Output 2 3 3 3 3 5" xfId="35995" xr:uid="{00000000-0005-0000-0000-0000AE8D0000}"/>
    <cellStyle name="Output 2 3 3 3 3 6" xfId="35996" xr:uid="{00000000-0005-0000-0000-0000AF8D0000}"/>
    <cellStyle name="Output 2 3 3 3 4" xfId="35997" xr:uid="{00000000-0005-0000-0000-0000B08D0000}"/>
    <cellStyle name="Output 2 3 3 3 4 2" xfId="35998" xr:uid="{00000000-0005-0000-0000-0000B18D0000}"/>
    <cellStyle name="Output 2 3 3 3 4 2 2" xfId="35999" xr:uid="{00000000-0005-0000-0000-0000B28D0000}"/>
    <cellStyle name="Output 2 3 3 3 4 3" xfId="36000" xr:uid="{00000000-0005-0000-0000-0000B38D0000}"/>
    <cellStyle name="Output 2 3 3 3 4 3 2" xfId="36001" xr:uid="{00000000-0005-0000-0000-0000B48D0000}"/>
    <cellStyle name="Output 2 3 3 3 4 4" xfId="36002" xr:uid="{00000000-0005-0000-0000-0000B58D0000}"/>
    <cellStyle name="Output 2 3 3 3 4 5" xfId="36003" xr:uid="{00000000-0005-0000-0000-0000B68D0000}"/>
    <cellStyle name="Output 2 3 3 3 5" xfId="36004" xr:uid="{00000000-0005-0000-0000-0000B78D0000}"/>
    <cellStyle name="Output 2 3 3 3 5 2" xfId="36005" xr:uid="{00000000-0005-0000-0000-0000B88D0000}"/>
    <cellStyle name="Output 2 3 3 3 6" xfId="36006" xr:uid="{00000000-0005-0000-0000-0000B98D0000}"/>
    <cellStyle name="Output 2 3 3 3 6 2" xfId="36007" xr:uid="{00000000-0005-0000-0000-0000BA8D0000}"/>
    <cellStyle name="Output 2 3 3 3 7" xfId="36008" xr:uid="{00000000-0005-0000-0000-0000BB8D0000}"/>
    <cellStyle name="Output 2 3 3 3 8" xfId="36009" xr:uid="{00000000-0005-0000-0000-0000BC8D0000}"/>
    <cellStyle name="Output 2 3 3 4" xfId="36010" xr:uid="{00000000-0005-0000-0000-0000BD8D0000}"/>
    <cellStyle name="Output 2 3 3 4 2" xfId="36011" xr:uid="{00000000-0005-0000-0000-0000BE8D0000}"/>
    <cellStyle name="Output 2 3 3 4 2 2" xfId="36012" xr:uid="{00000000-0005-0000-0000-0000BF8D0000}"/>
    <cellStyle name="Output 2 3 3 4 2 2 2" xfId="36013" xr:uid="{00000000-0005-0000-0000-0000C08D0000}"/>
    <cellStyle name="Output 2 3 3 4 2 3" xfId="36014" xr:uid="{00000000-0005-0000-0000-0000C18D0000}"/>
    <cellStyle name="Output 2 3 3 4 2 3 2" xfId="36015" xr:uid="{00000000-0005-0000-0000-0000C28D0000}"/>
    <cellStyle name="Output 2 3 3 4 2 4" xfId="36016" xr:uid="{00000000-0005-0000-0000-0000C38D0000}"/>
    <cellStyle name="Output 2 3 3 4 2 5" xfId="36017" xr:uid="{00000000-0005-0000-0000-0000C48D0000}"/>
    <cellStyle name="Output 2 3 3 4 3" xfId="36018" xr:uid="{00000000-0005-0000-0000-0000C58D0000}"/>
    <cellStyle name="Output 2 3 3 4 3 2" xfId="36019" xr:uid="{00000000-0005-0000-0000-0000C68D0000}"/>
    <cellStyle name="Output 2 3 3 4 4" xfId="36020" xr:uid="{00000000-0005-0000-0000-0000C78D0000}"/>
    <cellStyle name="Output 2 3 3 4 4 2" xfId="36021" xr:uid="{00000000-0005-0000-0000-0000C88D0000}"/>
    <cellStyle name="Output 2 3 3 4 5" xfId="36022" xr:uid="{00000000-0005-0000-0000-0000C98D0000}"/>
    <cellStyle name="Output 2 3 3 4 6" xfId="36023" xr:uid="{00000000-0005-0000-0000-0000CA8D0000}"/>
    <cellStyle name="Output 2 3 3 5" xfId="36024" xr:uid="{00000000-0005-0000-0000-0000CB8D0000}"/>
    <cellStyle name="Output 2 3 3 5 2" xfId="36025" xr:uid="{00000000-0005-0000-0000-0000CC8D0000}"/>
    <cellStyle name="Output 2 3 3 5 2 2" xfId="36026" xr:uid="{00000000-0005-0000-0000-0000CD8D0000}"/>
    <cellStyle name="Output 2 3 3 5 2 2 2" xfId="36027" xr:uid="{00000000-0005-0000-0000-0000CE8D0000}"/>
    <cellStyle name="Output 2 3 3 5 2 3" xfId="36028" xr:uid="{00000000-0005-0000-0000-0000CF8D0000}"/>
    <cellStyle name="Output 2 3 3 5 2 3 2" xfId="36029" xr:uid="{00000000-0005-0000-0000-0000D08D0000}"/>
    <cellStyle name="Output 2 3 3 5 2 4" xfId="36030" xr:uid="{00000000-0005-0000-0000-0000D18D0000}"/>
    <cellStyle name="Output 2 3 3 5 2 5" xfId="36031" xr:uid="{00000000-0005-0000-0000-0000D28D0000}"/>
    <cellStyle name="Output 2 3 3 5 3" xfId="36032" xr:uid="{00000000-0005-0000-0000-0000D38D0000}"/>
    <cellStyle name="Output 2 3 3 5 3 2" xfId="36033" xr:uid="{00000000-0005-0000-0000-0000D48D0000}"/>
    <cellStyle name="Output 2 3 3 5 4" xfId="36034" xr:uid="{00000000-0005-0000-0000-0000D58D0000}"/>
    <cellStyle name="Output 2 3 3 5 4 2" xfId="36035" xr:uid="{00000000-0005-0000-0000-0000D68D0000}"/>
    <cellStyle name="Output 2 3 3 5 5" xfId="36036" xr:uid="{00000000-0005-0000-0000-0000D78D0000}"/>
    <cellStyle name="Output 2 3 3 5 6" xfId="36037" xr:uid="{00000000-0005-0000-0000-0000D88D0000}"/>
    <cellStyle name="Output 2 3 3 6" xfId="36038" xr:uid="{00000000-0005-0000-0000-0000D98D0000}"/>
    <cellStyle name="Output 2 3 3 6 2" xfId="36039" xr:uid="{00000000-0005-0000-0000-0000DA8D0000}"/>
    <cellStyle name="Output 2 3 3 6 2 2" xfId="36040" xr:uid="{00000000-0005-0000-0000-0000DB8D0000}"/>
    <cellStyle name="Output 2 3 3 6 2 2 2" xfId="36041" xr:uid="{00000000-0005-0000-0000-0000DC8D0000}"/>
    <cellStyle name="Output 2 3 3 6 2 3" xfId="36042" xr:uid="{00000000-0005-0000-0000-0000DD8D0000}"/>
    <cellStyle name="Output 2 3 3 6 2 3 2" xfId="36043" xr:uid="{00000000-0005-0000-0000-0000DE8D0000}"/>
    <cellStyle name="Output 2 3 3 6 2 4" xfId="36044" xr:uid="{00000000-0005-0000-0000-0000DF8D0000}"/>
    <cellStyle name="Output 2 3 3 6 2 5" xfId="36045" xr:uid="{00000000-0005-0000-0000-0000E08D0000}"/>
    <cellStyle name="Output 2 3 3 6 3" xfId="36046" xr:uid="{00000000-0005-0000-0000-0000E18D0000}"/>
    <cellStyle name="Output 2 3 3 6 3 2" xfId="36047" xr:uid="{00000000-0005-0000-0000-0000E28D0000}"/>
    <cellStyle name="Output 2 3 3 6 4" xfId="36048" xr:uid="{00000000-0005-0000-0000-0000E38D0000}"/>
    <cellStyle name="Output 2 3 3 6 4 2" xfId="36049" xr:uid="{00000000-0005-0000-0000-0000E48D0000}"/>
    <cellStyle name="Output 2 3 3 6 5" xfId="36050" xr:uid="{00000000-0005-0000-0000-0000E58D0000}"/>
    <cellStyle name="Output 2 3 3 6 6" xfId="36051" xr:uid="{00000000-0005-0000-0000-0000E68D0000}"/>
    <cellStyle name="Output 2 3 3 7" xfId="36052" xr:uid="{00000000-0005-0000-0000-0000E78D0000}"/>
    <cellStyle name="Output 2 3 3 7 2" xfId="36053" xr:uid="{00000000-0005-0000-0000-0000E88D0000}"/>
    <cellStyle name="Output 2 3 3 7 2 2" xfId="36054" xr:uid="{00000000-0005-0000-0000-0000E98D0000}"/>
    <cellStyle name="Output 2 3 3 7 3" xfId="36055" xr:uid="{00000000-0005-0000-0000-0000EA8D0000}"/>
    <cellStyle name="Output 2 3 3 7 3 2" xfId="36056" xr:uid="{00000000-0005-0000-0000-0000EB8D0000}"/>
    <cellStyle name="Output 2 3 3 7 4" xfId="36057" xr:uid="{00000000-0005-0000-0000-0000EC8D0000}"/>
    <cellStyle name="Output 2 3 3 7 5" xfId="36058" xr:uid="{00000000-0005-0000-0000-0000ED8D0000}"/>
    <cellStyle name="Output 2 3 3 8" xfId="36059" xr:uid="{00000000-0005-0000-0000-0000EE8D0000}"/>
    <cellStyle name="Output 2 3 3 8 2" xfId="36060" xr:uid="{00000000-0005-0000-0000-0000EF8D0000}"/>
    <cellStyle name="Output 2 3 3 9" xfId="36061" xr:uid="{00000000-0005-0000-0000-0000F08D0000}"/>
    <cellStyle name="Output 2 3 3 9 2" xfId="36062" xr:uid="{00000000-0005-0000-0000-0000F18D0000}"/>
    <cellStyle name="Output 2 3 4" xfId="36063" xr:uid="{00000000-0005-0000-0000-0000F28D0000}"/>
    <cellStyle name="Output 2 3 4 10" xfId="36064" xr:uid="{00000000-0005-0000-0000-0000F38D0000}"/>
    <cellStyle name="Output 2 3 4 11" xfId="36065" xr:uid="{00000000-0005-0000-0000-0000F48D0000}"/>
    <cellStyle name="Output 2 3 4 2" xfId="36066" xr:uid="{00000000-0005-0000-0000-0000F58D0000}"/>
    <cellStyle name="Output 2 3 4 2 2" xfId="36067" xr:uid="{00000000-0005-0000-0000-0000F68D0000}"/>
    <cellStyle name="Output 2 3 4 2 2 2" xfId="36068" xr:uid="{00000000-0005-0000-0000-0000F78D0000}"/>
    <cellStyle name="Output 2 3 4 2 2 2 2" xfId="36069" xr:uid="{00000000-0005-0000-0000-0000F88D0000}"/>
    <cellStyle name="Output 2 3 4 2 2 2 2 2" xfId="36070" xr:uid="{00000000-0005-0000-0000-0000F98D0000}"/>
    <cellStyle name="Output 2 3 4 2 2 2 3" xfId="36071" xr:uid="{00000000-0005-0000-0000-0000FA8D0000}"/>
    <cellStyle name="Output 2 3 4 2 2 2 3 2" xfId="36072" xr:uid="{00000000-0005-0000-0000-0000FB8D0000}"/>
    <cellStyle name="Output 2 3 4 2 2 2 4" xfId="36073" xr:uid="{00000000-0005-0000-0000-0000FC8D0000}"/>
    <cellStyle name="Output 2 3 4 2 2 2 5" xfId="36074" xr:uid="{00000000-0005-0000-0000-0000FD8D0000}"/>
    <cellStyle name="Output 2 3 4 2 2 3" xfId="36075" xr:uid="{00000000-0005-0000-0000-0000FE8D0000}"/>
    <cellStyle name="Output 2 3 4 2 2 3 2" xfId="36076" xr:uid="{00000000-0005-0000-0000-0000FF8D0000}"/>
    <cellStyle name="Output 2 3 4 2 2 4" xfId="36077" xr:uid="{00000000-0005-0000-0000-0000008E0000}"/>
    <cellStyle name="Output 2 3 4 2 2 4 2" xfId="36078" xr:uid="{00000000-0005-0000-0000-0000018E0000}"/>
    <cellStyle name="Output 2 3 4 2 2 5" xfId="36079" xr:uid="{00000000-0005-0000-0000-0000028E0000}"/>
    <cellStyle name="Output 2 3 4 2 2 6" xfId="36080" xr:uid="{00000000-0005-0000-0000-0000038E0000}"/>
    <cellStyle name="Output 2 3 4 2 3" xfId="36081" xr:uid="{00000000-0005-0000-0000-0000048E0000}"/>
    <cellStyle name="Output 2 3 4 2 3 2" xfId="36082" xr:uid="{00000000-0005-0000-0000-0000058E0000}"/>
    <cellStyle name="Output 2 3 4 2 3 2 2" xfId="36083" xr:uid="{00000000-0005-0000-0000-0000068E0000}"/>
    <cellStyle name="Output 2 3 4 2 3 2 2 2" xfId="36084" xr:uid="{00000000-0005-0000-0000-0000078E0000}"/>
    <cellStyle name="Output 2 3 4 2 3 2 3" xfId="36085" xr:uid="{00000000-0005-0000-0000-0000088E0000}"/>
    <cellStyle name="Output 2 3 4 2 3 2 3 2" xfId="36086" xr:uid="{00000000-0005-0000-0000-0000098E0000}"/>
    <cellStyle name="Output 2 3 4 2 3 2 4" xfId="36087" xr:uid="{00000000-0005-0000-0000-00000A8E0000}"/>
    <cellStyle name="Output 2 3 4 2 3 2 5" xfId="36088" xr:uid="{00000000-0005-0000-0000-00000B8E0000}"/>
    <cellStyle name="Output 2 3 4 2 3 3" xfId="36089" xr:uid="{00000000-0005-0000-0000-00000C8E0000}"/>
    <cellStyle name="Output 2 3 4 2 3 3 2" xfId="36090" xr:uid="{00000000-0005-0000-0000-00000D8E0000}"/>
    <cellStyle name="Output 2 3 4 2 3 4" xfId="36091" xr:uid="{00000000-0005-0000-0000-00000E8E0000}"/>
    <cellStyle name="Output 2 3 4 2 3 4 2" xfId="36092" xr:uid="{00000000-0005-0000-0000-00000F8E0000}"/>
    <cellStyle name="Output 2 3 4 2 3 5" xfId="36093" xr:uid="{00000000-0005-0000-0000-0000108E0000}"/>
    <cellStyle name="Output 2 3 4 2 3 6" xfId="36094" xr:uid="{00000000-0005-0000-0000-0000118E0000}"/>
    <cellStyle name="Output 2 3 4 2 4" xfId="36095" xr:uid="{00000000-0005-0000-0000-0000128E0000}"/>
    <cellStyle name="Output 2 3 4 2 4 2" xfId="36096" xr:uid="{00000000-0005-0000-0000-0000138E0000}"/>
    <cellStyle name="Output 2 3 4 2 4 2 2" xfId="36097" xr:uid="{00000000-0005-0000-0000-0000148E0000}"/>
    <cellStyle name="Output 2 3 4 2 4 2 2 2" xfId="36098" xr:uid="{00000000-0005-0000-0000-0000158E0000}"/>
    <cellStyle name="Output 2 3 4 2 4 2 3" xfId="36099" xr:uid="{00000000-0005-0000-0000-0000168E0000}"/>
    <cellStyle name="Output 2 3 4 2 4 2 3 2" xfId="36100" xr:uid="{00000000-0005-0000-0000-0000178E0000}"/>
    <cellStyle name="Output 2 3 4 2 4 2 4" xfId="36101" xr:uid="{00000000-0005-0000-0000-0000188E0000}"/>
    <cellStyle name="Output 2 3 4 2 4 2 5" xfId="36102" xr:uid="{00000000-0005-0000-0000-0000198E0000}"/>
    <cellStyle name="Output 2 3 4 2 4 3" xfId="36103" xr:uid="{00000000-0005-0000-0000-00001A8E0000}"/>
    <cellStyle name="Output 2 3 4 2 4 3 2" xfId="36104" xr:uid="{00000000-0005-0000-0000-00001B8E0000}"/>
    <cellStyle name="Output 2 3 4 2 4 4" xfId="36105" xr:uid="{00000000-0005-0000-0000-00001C8E0000}"/>
    <cellStyle name="Output 2 3 4 2 4 4 2" xfId="36106" xr:uid="{00000000-0005-0000-0000-00001D8E0000}"/>
    <cellStyle name="Output 2 3 4 2 4 5" xfId="36107" xr:uid="{00000000-0005-0000-0000-00001E8E0000}"/>
    <cellStyle name="Output 2 3 4 2 4 6" xfId="36108" xr:uid="{00000000-0005-0000-0000-00001F8E0000}"/>
    <cellStyle name="Output 2 3 4 2 5" xfId="36109" xr:uid="{00000000-0005-0000-0000-0000208E0000}"/>
    <cellStyle name="Output 2 3 4 2 5 2" xfId="36110" xr:uid="{00000000-0005-0000-0000-0000218E0000}"/>
    <cellStyle name="Output 2 3 4 2 5 2 2" xfId="36111" xr:uid="{00000000-0005-0000-0000-0000228E0000}"/>
    <cellStyle name="Output 2 3 4 2 5 3" xfId="36112" xr:uid="{00000000-0005-0000-0000-0000238E0000}"/>
    <cellStyle name="Output 2 3 4 2 5 3 2" xfId="36113" xr:uid="{00000000-0005-0000-0000-0000248E0000}"/>
    <cellStyle name="Output 2 3 4 2 5 4" xfId="36114" xr:uid="{00000000-0005-0000-0000-0000258E0000}"/>
    <cellStyle name="Output 2 3 4 2 5 5" xfId="36115" xr:uid="{00000000-0005-0000-0000-0000268E0000}"/>
    <cellStyle name="Output 2 3 4 2 6" xfId="36116" xr:uid="{00000000-0005-0000-0000-0000278E0000}"/>
    <cellStyle name="Output 2 3 4 2 6 2" xfId="36117" xr:uid="{00000000-0005-0000-0000-0000288E0000}"/>
    <cellStyle name="Output 2 3 4 2 7" xfId="36118" xr:uid="{00000000-0005-0000-0000-0000298E0000}"/>
    <cellStyle name="Output 2 3 4 2 7 2" xfId="36119" xr:uid="{00000000-0005-0000-0000-00002A8E0000}"/>
    <cellStyle name="Output 2 3 4 2 8" xfId="36120" xr:uid="{00000000-0005-0000-0000-00002B8E0000}"/>
    <cellStyle name="Output 2 3 4 2 9" xfId="36121" xr:uid="{00000000-0005-0000-0000-00002C8E0000}"/>
    <cellStyle name="Output 2 3 4 3" xfId="36122" xr:uid="{00000000-0005-0000-0000-00002D8E0000}"/>
    <cellStyle name="Output 2 3 4 3 2" xfId="36123" xr:uid="{00000000-0005-0000-0000-00002E8E0000}"/>
    <cellStyle name="Output 2 3 4 3 2 2" xfId="36124" xr:uid="{00000000-0005-0000-0000-00002F8E0000}"/>
    <cellStyle name="Output 2 3 4 3 2 2 2" xfId="36125" xr:uid="{00000000-0005-0000-0000-0000308E0000}"/>
    <cellStyle name="Output 2 3 4 3 2 3" xfId="36126" xr:uid="{00000000-0005-0000-0000-0000318E0000}"/>
    <cellStyle name="Output 2 3 4 3 2 3 2" xfId="36127" xr:uid="{00000000-0005-0000-0000-0000328E0000}"/>
    <cellStyle name="Output 2 3 4 3 2 4" xfId="36128" xr:uid="{00000000-0005-0000-0000-0000338E0000}"/>
    <cellStyle name="Output 2 3 4 3 2 5" xfId="36129" xr:uid="{00000000-0005-0000-0000-0000348E0000}"/>
    <cellStyle name="Output 2 3 4 3 3" xfId="36130" xr:uid="{00000000-0005-0000-0000-0000358E0000}"/>
    <cellStyle name="Output 2 3 4 3 3 2" xfId="36131" xr:uid="{00000000-0005-0000-0000-0000368E0000}"/>
    <cellStyle name="Output 2 3 4 3 4" xfId="36132" xr:uid="{00000000-0005-0000-0000-0000378E0000}"/>
    <cellStyle name="Output 2 3 4 3 4 2" xfId="36133" xr:uid="{00000000-0005-0000-0000-0000388E0000}"/>
    <cellStyle name="Output 2 3 4 3 5" xfId="36134" xr:uid="{00000000-0005-0000-0000-0000398E0000}"/>
    <cellStyle name="Output 2 3 4 3 6" xfId="36135" xr:uid="{00000000-0005-0000-0000-00003A8E0000}"/>
    <cellStyle name="Output 2 3 4 4" xfId="36136" xr:uid="{00000000-0005-0000-0000-00003B8E0000}"/>
    <cellStyle name="Output 2 3 4 4 2" xfId="36137" xr:uid="{00000000-0005-0000-0000-00003C8E0000}"/>
    <cellStyle name="Output 2 3 4 4 2 2" xfId="36138" xr:uid="{00000000-0005-0000-0000-00003D8E0000}"/>
    <cellStyle name="Output 2 3 4 4 2 2 2" xfId="36139" xr:uid="{00000000-0005-0000-0000-00003E8E0000}"/>
    <cellStyle name="Output 2 3 4 4 2 3" xfId="36140" xr:uid="{00000000-0005-0000-0000-00003F8E0000}"/>
    <cellStyle name="Output 2 3 4 4 2 3 2" xfId="36141" xr:uid="{00000000-0005-0000-0000-0000408E0000}"/>
    <cellStyle name="Output 2 3 4 4 2 4" xfId="36142" xr:uid="{00000000-0005-0000-0000-0000418E0000}"/>
    <cellStyle name="Output 2 3 4 4 2 5" xfId="36143" xr:uid="{00000000-0005-0000-0000-0000428E0000}"/>
    <cellStyle name="Output 2 3 4 4 3" xfId="36144" xr:uid="{00000000-0005-0000-0000-0000438E0000}"/>
    <cellStyle name="Output 2 3 4 4 3 2" xfId="36145" xr:uid="{00000000-0005-0000-0000-0000448E0000}"/>
    <cellStyle name="Output 2 3 4 4 4" xfId="36146" xr:uid="{00000000-0005-0000-0000-0000458E0000}"/>
    <cellStyle name="Output 2 3 4 4 4 2" xfId="36147" xr:uid="{00000000-0005-0000-0000-0000468E0000}"/>
    <cellStyle name="Output 2 3 4 4 5" xfId="36148" xr:uid="{00000000-0005-0000-0000-0000478E0000}"/>
    <cellStyle name="Output 2 3 4 4 6" xfId="36149" xr:uid="{00000000-0005-0000-0000-0000488E0000}"/>
    <cellStyle name="Output 2 3 4 5" xfId="36150" xr:uid="{00000000-0005-0000-0000-0000498E0000}"/>
    <cellStyle name="Output 2 3 4 5 2" xfId="36151" xr:uid="{00000000-0005-0000-0000-00004A8E0000}"/>
    <cellStyle name="Output 2 3 4 5 2 2" xfId="36152" xr:uid="{00000000-0005-0000-0000-00004B8E0000}"/>
    <cellStyle name="Output 2 3 4 5 2 2 2" xfId="36153" xr:uid="{00000000-0005-0000-0000-00004C8E0000}"/>
    <cellStyle name="Output 2 3 4 5 2 3" xfId="36154" xr:uid="{00000000-0005-0000-0000-00004D8E0000}"/>
    <cellStyle name="Output 2 3 4 5 2 3 2" xfId="36155" xr:uid="{00000000-0005-0000-0000-00004E8E0000}"/>
    <cellStyle name="Output 2 3 4 5 2 4" xfId="36156" xr:uid="{00000000-0005-0000-0000-00004F8E0000}"/>
    <cellStyle name="Output 2 3 4 5 2 5" xfId="36157" xr:uid="{00000000-0005-0000-0000-0000508E0000}"/>
    <cellStyle name="Output 2 3 4 5 3" xfId="36158" xr:uid="{00000000-0005-0000-0000-0000518E0000}"/>
    <cellStyle name="Output 2 3 4 5 3 2" xfId="36159" xr:uid="{00000000-0005-0000-0000-0000528E0000}"/>
    <cellStyle name="Output 2 3 4 5 4" xfId="36160" xr:uid="{00000000-0005-0000-0000-0000538E0000}"/>
    <cellStyle name="Output 2 3 4 5 4 2" xfId="36161" xr:uid="{00000000-0005-0000-0000-0000548E0000}"/>
    <cellStyle name="Output 2 3 4 5 5" xfId="36162" xr:uid="{00000000-0005-0000-0000-0000558E0000}"/>
    <cellStyle name="Output 2 3 4 5 6" xfId="36163" xr:uid="{00000000-0005-0000-0000-0000568E0000}"/>
    <cellStyle name="Output 2 3 4 6" xfId="36164" xr:uid="{00000000-0005-0000-0000-0000578E0000}"/>
    <cellStyle name="Output 2 3 4 6 2" xfId="36165" xr:uid="{00000000-0005-0000-0000-0000588E0000}"/>
    <cellStyle name="Output 2 3 4 6 2 2" xfId="36166" xr:uid="{00000000-0005-0000-0000-0000598E0000}"/>
    <cellStyle name="Output 2 3 4 6 2 2 2" xfId="36167" xr:uid="{00000000-0005-0000-0000-00005A8E0000}"/>
    <cellStyle name="Output 2 3 4 6 2 3" xfId="36168" xr:uid="{00000000-0005-0000-0000-00005B8E0000}"/>
    <cellStyle name="Output 2 3 4 6 2 3 2" xfId="36169" xr:uid="{00000000-0005-0000-0000-00005C8E0000}"/>
    <cellStyle name="Output 2 3 4 6 2 4" xfId="36170" xr:uid="{00000000-0005-0000-0000-00005D8E0000}"/>
    <cellStyle name="Output 2 3 4 6 2 5" xfId="36171" xr:uid="{00000000-0005-0000-0000-00005E8E0000}"/>
    <cellStyle name="Output 2 3 4 6 3" xfId="36172" xr:uid="{00000000-0005-0000-0000-00005F8E0000}"/>
    <cellStyle name="Output 2 3 4 6 3 2" xfId="36173" xr:uid="{00000000-0005-0000-0000-0000608E0000}"/>
    <cellStyle name="Output 2 3 4 6 4" xfId="36174" xr:uid="{00000000-0005-0000-0000-0000618E0000}"/>
    <cellStyle name="Output 2 3 4 6 4 2" xfId="36175" xr:uid="{00000000-0005-0000-0000-0000628E0000}"/>
    <cellStyle name="Output 2 3 4 6 5" xfId="36176" xr:uid="{00000000-0005-0000-0000-0000638E0000}"/>
    <cellStyle name="Output 2 3 4 6 6" xfId="36177" xr:uid="{00000000-0005-0000-0000-0000648E0000}"/>
    <cellStyle name="Output 2 3 4 7" xfId="36178" xr:uid="{00000000-0005-0000-0000-0000658E0000}"/>
    <cellStyle name="Output 2 3 4 7 2" xfId="36179" xr:uid="{00000000-0005-0000-0000-0000668E0000}"/>
    <cellStyle name="Output 2 3 4 7 2 2" xfId="36180" xr:uid="{00000000-0005-0000-0000-0000678E0000}"/>
    <cellStyle name="Output 2 3 4 7 3" xfId="36181" xr:uid="{00000000-0005-0000-0000-0000688E0000}"/>
    <cellStyle name="Output 2 3 4 7 3 2" xfId="36182" xr:uid="{00000000-0005-0000-0000-0000698E0000}"/>
    <cellStyle name="Output 2 3 4 7 4" xfId="36183" xr:uid="{00000000-0005-0000-0000-00006A8E0000}"/>
    <cellStyle name="Output 2 3 4 7 5" xfId="36184" xr:uid="{00000000-0005-0000-0000-00006B8E0000}"/>
    <cellStyle name="Output 2 3 4 8" xfId="36185" xr:uid="{00000000-0005-0000-0000-00006C8E0000}"/>
    <cellStyle name="Output 2 3 4 8 2" xfId="36186" xr:uid="{00000000-0005-0000-0000-00006D8E0000}"/>
    <cellStyle name="Output 2 3 4 9" xfId="36187" xr:uid="{00000000-0005-0000-0000-00006E8E0000}"/>
    <cellStyle name="Output 2 3 4 9 2" xfId="36188" xr:uid="{00000000-0005-0000-0000-00006F8E0000}"/>
    <cellStyle name="Output 2 3 5" xfId="36189" xr:uid="{00000000-0005-0000-0000-0000708E0000}"/>
    <cellStyle name="Output 2 3 5 2" xfId="36190" xr:uid="{00000000-0005-0000-0000-0000718E0000}"/>
    <cellStyle name="Output 2 3 5 2 2" xfId="36191" xr:uid="{00000000-0005-0000-0000-0000728E0000}"/>
    <cellStyle name="Output 2 3 5 2 2 2" xfId="36192" xr:uid="{00000000-0005-0000-0000-0000738E0000}"/>
    <cellStyle name="Output 2 3 5 2 3" xfId="36193" xr:uid="{00000000-0005-0000-0000-0000748E0000}"/>
    <cellStyle name="Output 2 3 5 2 3 2" xfId="36194" xr:uid="{00000000-0005-0000-0000-0000758E0000}"/>
    <cellStyle name="Output 2 3 5 2 4" xfId="36195" xr:uid="{00000000-0005-0000-0000-0000768E0000}"/>
    <cellStyle name="Output 2 3 5 2 5" xfId="36196" xr:uid="{00000000-0005-0000-0000-0000778E0000}"/>
    <cellStyle name="Output 2 3 5 3" xfId="36197" xr:uid="{00000000-0005-0000-0000-0000788E0000}"/>
    <cellStyle name="Output 2 3 5 3 2" xfId="36198" xr:uid="{00000000-0005-0000-0000-0000798E0000}"/>
    <cellStyle name="Output 2 3 5 4" xfId="36199" xr:uid="{00000000-0005-0000-0000-00007A8E0000}"/>
    <cellStyle name="Output 2 3 5 4 2" xfId="36200" xr:uid="{00000000-0005-0000-0000-00007B8E0000}"/>
    <cellStyle name="Output 2 3 5 5" xfId="36201" xr:uid="{00000000-0005-0000-0000-00007C8E0000}"/>
    <cellStyle name="Output 2 3 5 6" xfId="36202" xr:uid="{00000000-0005-0000-0000-00007D8E0000}"/>
    <cellStyle name="Output 2 3 6" xfId="36203" xr:uid="{00000000-0005-0000-0000-00007E8E0000}"/>
    <cellStyle name="Output 2 3 6 2" xfId="36204" xr:uid="{00000000-0005-0000-0000-00007F8E0000}"/>
    <cellStyle name="Output 2 3 6 2 2" xfId="36205" xr:uid="{00000000-0005-0000-0000-0000808E0000}"/>
    <cellStyle name="Output 2 3 6 2 2 2" xfId="36206" xr:uid="{00000000-0005-0000-0000-0000818E0000}"/>
    <cellStyle name="Output 2 3 6 2 3" xfId="36207" xr:uid="{00000000-0005-0000-0000-0000828E0000}"/>
    <cellStyle name="Output 2 3 6 2 3 2" xfId="36208" xr:uid="{00000000-0005-0000-0000-0000838E0000}"/>
    <cellStyle name="Output 2 3 6 2 4" xfId="36209" xr:uid="{00000000-0005-0000-0000-0000848E0000}"/>
    <cellStyle name="Output 2 3 6 2 5" xfId="36210" xr:uid="{00000000-0005-0000-0000-0000858E0000}"/>
    <cellStyle name="Output 2 3 6 3" xfId="36211" xr:uid="{00000000-0005-0000-0000-0000868E0000}"/>
    <cellStyle name="Output 2 3 6 3 2" xfId="36212" xr:uid="{00000000-0005-0000-0000-0000878E0000}"/>
    <cellStyle name="Output 2 3 6 4" xfId="36213" xr:uid="{00000000-0005-0000-0000-0000888E0000}"/>
    <cellStyle name="Output 2 3 6 4 2" xfId="36214" xr:uid="{00000000-0005-0000-0000-0000898E0000}"/>
    <cellStyle name="Output 2 3 6 5" xfId="36215" xr:uid="{00000000-0005-0000-0000-00008A8E0000}"/>
    <cellStyle name="Output 2 3 6 6" xfId="36216" xr:uid="{00000000-0005-0000-0000-00008B8E0000}"/>
    <cellStyle name="Output 2 3 7" xfId="36217" xr:uid="{00000000-0005-0000-0000-00008C8E0000}"/>
    <cellStyle name="Output 2 3 7 2" xfId="36218" xr:uid="{00000000-0005-0000-0000-00008D8E0000}"/>
    <cellStyle name="Output 2 3 7 2 2" xfId="36219" xr:uid="{00000000-0005-0000-0000-00008E8E0000}"/>
    <cellStyle name="Output 2 3 7 2 2 2" xfId="36220" xr:uid="{00000000-0005-0000-0000-00008F8E0000}"/>
    <cellStyle name="Output 2 3 7 2 3" xfId="36221" xr:uid="{00000000-0005-0000-0000-0000908E0000}"/>
    <cellStyle name="Output 2 3 7 2 3 2" xfId="36222" xr:uid="{00000000-0005-0000-0000-0000918E0000}"/>
    <cellStyle name="Output 2 3 7 2 4" xfId="36223" xr:uid="{00000000-0005-0000-0000-0000928E0000}"/>
    <cellStyle name="Output 2 3 7 2 5" xfId="36224" xr:uid="{00000000-0005-0000-0000-0000938E0000}"/>
    <cellStyle name="Output 2 3 7 3" xfId="36225" xr:uid="{00000000-0005-0000-0000-0000948E0000}"/>
    <cellStyle name="Output 2 3 7 3 2" xfId="36226" xr:uid="{00000000-0005-0000-0000-0000958E0000}"/>
    <cellStyle name="Output 2 3 7 4" xfId="36227" xr:uid="{00000000-0005-0000-0000-0000968E0000}"/>
    <cellStyle name="Output 2 3 7 4 2" xfId="36228" xr:uid="{00000000-0005-0000-0000-0000978E0000}"/>
    <cellStyle name="Output 2 3 7 5" xfId="36229" xr:uid="{00000000-0005-0000-0000-0000988E0000}"/>
    <cellStyle name="Output 2 3 7 6" xfId="36230" xr:uid="{00000000-0005-0000-0000-0000998E0000}"/>
    <cellStyle name="Output 2 3 8" xfId="36231" xr:uid="{00000000-0005-0000-0000-00009A8E0000}"/>
    <cellStyle name="Output 2 3 8 2" xfId="36232" xr:uid="{00000000-0005-0000-0000-00009B8E0000}"/>
    <cellStyle name="Output 2 3 8 2 2" xfId="36233" xr:uid="{00000000-0005-0000-0000-00009C8E0000}"/>
    <cellStyle name="Output 2 3 8 3" xfId="36234" xr:uid="{00000000-0005-0000-0000-00009D8E0000}"/>
    <cellStyle name="Output 2 3 8 3 2" xfId="36235" xr:uid="{00000000-0005-0000-0000-00009E8E0000}"/>
    <cellStyle name="Output 2 3 8 4" xfId="36236" xr:uid="{00000000-0005-0000-0000-00009F8E0000}"/>
    <cellStyle name="Output 2 3 8 5" xfId="36237" xr:uid="{00000000-0005-0000-0000-0000A08E0000}"/>
    <cellStyle name="Output 2 3 9" xfId="36238" xr:uid="{00000000-0005-0000-0000-0000A18E0000}"/>
    <cellStyle name="Output 2 3 9 2" xfId="36239" xr:uid="{00000000-0005-0000-0000-0000A28E0000}"/>
    <cellStyle name="Output 2 3 9 2 2" xfId="36240" xr:uid="{00000000-0005-0000-0000-0000A38E0000}"/>
    <cellStyle name="Output 2 3 9 3" xfId="36241" xr:uid="{00000000-0005-0000-0000-0000A48E0000}"/>
    <cellStyle name="Output 2 3 9 3 2" xfId="36242" xr:uid="{00000000-0005-0000-0000-0000A58E0000}"/>
    <cellStyle name="Output 2 3 9 4" xfId="36243" xr:uid="{00000000-0005-0000-0000-0000A68E0000}"/>
    <cellStyle name="Output 2 3 9 5" xfId="36244" xr:uid="{00000000-0005-0000-0000-0000A78E0000}"/>
    <cellStyle name="Output 2 4" xfId="36245" xr:uid="{00000000-0005-0000-0000-0000A88E0000}"/>
    <cellStyle name="Output 2 4 10" xfId="36246" xr:uid="{00000000-0005-0000-0000-0000A98E0000}"/>
    <cellStyle name="Output 2 4 10 2" xfId="36247" xr:uid="{00000000-0005-0000-0000-0000AA8E0000}"/>
    <cellStyle name="Output 2 4 11" xfId="36248" xr:uid="{00000000-0005-0000-0000-0000AB8E0000}"/>
    <cellStyle name="Output 2 4 2" xfId="36249" xr:uid="{00000000-0005-0000-0000-0000AC8E0000}"/>
    <cellStyle name="Output 2 4 2 10" xfId="36250" xr:uid="{00000000-0005-0000-0000-0000AD8E0000}"/>
    <cellStyle name="Output 2 4 2 2" xfId="36251" xr:uid="{00000000-0005-0000-0000-0000AE8E0000}"/>
    <cellStyle name="Output 2 4 2 2 2" xfId="36252" xr:uid="{00000000-0005-0000-0000-0000AF8E0000}"/>
    <cellStyle name="Output 2 4 2 2 2 2" xfId="36253" xr:uid="{00000000-0005-0000-0000-0000B08E0000}"/>
    <cellStyle name="Output 2 4 2 2 2 2 2" xfId="36254" xr:uid="{00000000-0005-0000-0000-0000B18E0000}"/>
    <cellStyle name="Output 2 4 2 2 2 2 2 2" xfId="36255" xr:uid="{00000000-0005-0000-0000-0000B28E0000}"/>
    <cellStyle name="Output 2 4 2 2 2 2 3" xfId="36256" xr:uid="{00000000-0005-0000-0000-0000B38E0000}"/>
    <cellStyle name="Output 2 4 2 2 2 2 3 2" xfId="36257" xr:uid="{00000000-0005-0000-0000-0000B48E0000}"/>
    <cellStyle name="Output 2 4 2 2 2 2 4" xfId="36258" xr:uid="{00000000-0005-0000-0000-0000B58E0000}"/>
    <cellStyle name="Output 2 4 2 2 2 2 5" xfId="36259" xr:uid="{00000000-0005-0000-0000-0000B68E0000}"/>
    <cellStyle name="Output 2 4 2 2 2 3" xfId="36260" xr:uid="{00000000-0005-0000-0000-0000B78E0000}"/>
    <cellStyle name="Output 2 4 2 2 2 3 2" xfId="36261" xr:uid="{00000000-0005-0000-0000-0000B88E0000}"/>
    <cellStyle name="Output 2 4 2 2 2 4" xfId="36262" xr:uid="{00000000-0005-0000-0000-0000B98E0000}"/>
    <cellStyle name="Output 2 4 2 2 2 4 2" xfId="36263" xr:uid="{00000000-0005-0000-0000-0000BA8E0000}"/>
    <cellStyle name="Output 2 4 2 2 2 5" xfId="36264" xr:uid="{00000000-0005-0000-0000-0000BB8E0000}"/>
    <cellStyle name="Output 2 4 2 2 2 6" xfId="36265" xr:uid="{00000000-0005-0000-0000-0000BC8E0000}"/>
    <cellStyle name="Output 2 4 2 2 3" xfId="36266" xr:uid="{00000000-0005-0000-0000-0000BD8E0000}"/>
    <cellStyle name="Output 2 4 2 2 3 2" xfId="36267" xr:uid="{00000000-0005-0000-0000-0000BE8E0000}"/>
    <cellStyle name="Output 2 4 2 2 3 2 2" xfId="36268" xr:uid="{00000000-0005-0000-0000-0000BF8E0000}"/>
    <cellStyle name="Output 2 4 2 2 3 2 2 2" xfId="36269" xr:uid="{00000000-0005-0000-0000-0000C08E0000}"/>
    <cellStyle name="Output 2 4 2 2 3 2 3" xfId="36270" xr:uid="{00000000-0005-0000-0000-0000C18E0000}"/>
    <cellStyle name="Output 2 4 2 2 3 2 3 2" xfId="36271" xr:uid="{00000000-0005-0000-0000-0000C28E0000}"/>
    <cellStyle name="Output 2 4 2 2 3 2 4" xfId="36272" xr:uid="{00000000-0005-0000-0000-0000C38E0000}"/>
    <cellStyle name="Output 2 4 2 2 3 2 5" xfId="36273" xr:uid="{00000000-0005-0000-0000-0000C48E0000}"/>
    <cellStyle name="Output 2 4 2 2 3 3" xfId="36274" xr:uid="{00000000-0005-0000-0000-0000C58E0000}"/>
    <cellStyle name="Output 2 4 2 2 3 3 2" xfId="36275" xr:uid="{00000000-0005-0000-0000-0000C68E0000}"/>
    <cellStyle name="Output 2 4 2 2 3 4" xfId="36276" xr:uid="{00000000-0005-0000-0000-0000C78E0000}"/>
    <cellStyle name="Output 2 4 2 2 3 4 2" xfId="36277" xr:uid="{00000000-0005-0000-0000-0000C88E0000}"/>
    <cellStyle name="Output 2 4 2 2 3 5" xfId="36278" xr:uid="{00000000-0005-0000-0000-0000C98E0000}"/>
    <cellStyle name="Output 2 4 2 2 3 6" xfId="36279" xr:uid="{00000000-0005-0000-0000-0000CA8E0000}"/>
    <cellStyle name="Output 2 4 2 2 4" xfId="36280" xr:uid="{00000000-0005-0000-0000-0000CB8E0000}"/>
    <cellStyle name="Output 2 4 2 2 4 2" xfId="36281" xr:uid="{00000000-0005-0000-0000-0000CC8E0000}"/>
    <cellStyle name="Output 2 4 2 2 4 2 2" xfId="36282" xr:uid="{00000000-0005-0000-0000-0000CD8E0000}"/>
    <cellStyle name="Output 2 4 2 2 4 2 2 2" xfId="36283" xr:uid="{00000000-0005-0000-0000-0000CE8E0000}"/>
    <cellStyle name="Output 2 4 2 2 4 2 3" xfId="36284" xr:uid="{00000000-0005-0000-0000-0000CF8E0000}"/>
    <cellStyle name="Output 2 4 2 2 4 2 3 2" xfId="36285" xr:uid="{00000000-0005-0000-0000-0000D08E0000}"/>
    <cellStyle name="Output 2 4 2 2 4 2 4" xfId="36286" xr:uid="{00000000-0005-0000-0000-0000D18E0000}"/>
    <cellStyle name="Output 2 4 2 2 4 2 5" xfId="36287" xr:uid="{00000000-0005-0000-0000-0000D28E0000}"/>
    <cellStyle name="Output 2 4 2 2 4 3" xfId="36288" xr:uid="{00000000-0005-0000-0000-0000D38E0000}"/>
    <cellStyle name="Output 2 4 2 2 4 3 2" xfId="36289" xr:uid="{00000000-0005-0000-0000-0000D48E0000}"/>
    <cellStyle name="Output 2 4 2 2 4 4" xfId="36290" xr:uid="{00000000-0005-0000-0000-0000D58E0000}"/>
    <cellStyle name="Output 2 4 2 2 4 4 2" xfId="36291" xr:uid="{00000000-0005-0000-0000-0000D68E0000}"/>
    <cellStyle name="Output 2 4 2 2 4 5" xfId="36292" xr:uid="{00000000-0005-0000-0000-0000D78E0000}"/>
    <cellStyle name="Output 2 4 2 2 4 6" xfId="36293" xr:uid="{00000000-0005-0000-0000-0000D88E0000}"/>
    <cellStyle name="Output 2 4 2 2 5" xfId="36294" xr:uid="{00000000-0005-0000-0000-0000D98E0000}"/>
    <cellStyle name="Output 2 4 2 2 5 2" xfId="36295" xr:uid="{00000000-0005-0000-0000-0000DA8E0000}"/>
    <cellStyle name="Output 2 4 2 2 5 2 2" xfId="36296" xr:uid="{00000000-0005-0000-0000-0000DB8E0000}"/>
    <cellStyle name="Output 2 4 2 2 5 3" xfId="36297" xr:uid="{00000000-0005-0000-0000-0000DC8E0000}"/>
    <cellStyle name="Output 2 4 2 2 5 3 2" xfId="36298" xr:uid="{00000000-0005-0000-0000-0000DD8E0000}"/>
    <cellStyle name="Output 2 4 2 2 5 4" xfId="36299" xr:uid="{00000000-0005-0000-0000-0000DE8E0000}"/>
    <cellStyle name="Output 2 4 2 2 5 5" xfId="36300" xr:uid="{00000000-0005-0000-0000-0000DF8E0000}"/>
    <cellStyle name="Output 2 4 2 2 6" xfId="36301" xr:uid="{00000000-0005-0000-0000-0000E08E0000}"/>
    <cellStyle name="Output 2 4 2 2 6 2" xfId="36302" xr:uid="{00000000-0005-0000-0000-0000E18E0000}"/>
    <cellStyle name="Output 2 4 2 2 7" xfId="36303" xr:uid="{00000000-0005-0000-0000-0000E28E0000}"/>
    <cellStyle name="Output 2 4 2 2 7 2" xfId="36304" xr:uid="{00000000-0005-0000-0000-0000E38E0000}"/>
    <cellStyle name="Output 2 4 2 2 8" xfId="36305" xr:uid="{00000000-0005-0000-0000-0000E48E0000}"/>
    <cellStyle name="Output 2 4 2 2 9" xfId="36306" xr:uid="{00000000-0005-0000-0000-0000E58E0000}"/>
    <cellStyle name="Output 2 4 2 3" xfId="36307" xr:uid="{00000000-0005-0000-0000-0000E68E0000}"/>
    <cellStyle name="Output 2 4 2 3 2" xfId="36308" xr:uid="{00000000-0005-0000-0000-0000E78E0000}"/>
    <cellStyle name="Output 2 4 2 3 2 2" xfId="36309" xr:uid="{00000000-0005-0000-0000-0000E88E0000}"/>
    <cellStyle name="Output 2 4 2 3 2 2 2" xfId="36310" xr:uid="{00000000-0005-0000-0000-0000E98E0000}"/>
    <cellStyle name="Output 2 4 2 3 2 2 2 2" xfId="36311" xr:uid="{00000000-0005-0000-0000-0000EA8E0000}"/>
    <cellStyle name="Output 2 4 2 3 2 2 3" xfId="36312" xr:uid="{00000000-0005-0000-0000-0000EB8E0000}"/>
    <cellStyle name="Output 2 4 2 3 2 2 3 2" xfId="36313" xr:uid="{00000000-0005-0000-0000-0000EC8E0000}"/>
    <cellStyle name="Output 2 4 2 3 2 2 4" xfId="36314" xr:uid="{00000000-0005-0000-0000-0000ED8E0000}"/>
    <cellStyle name="Output 2 4 2 3 2 2 5" xfId="36315" xr:uid="{00000000-0005-0000-0000-0000EE8E0000}"/>
    <cellStyle name="Output 2 4 2 3 2 3" xfId="36316" xr:uid="{00000000-0005-0000-0000-0000EF8E0000}"/>
    <cellStyle name="Output 2 4 2 3 2 3 2" xfId="36317" xr:uid="{00000000-0005-0000-0000-0000F08E0000}"/>
    <cellStyle name="Output 2 4 2 3 2 4" xfId="36318" xr:uid="{00000000-0005-0000-0000-0000F18E0000}"/>
    <cellStyle name="Output 2 4 2 3 2 4 2" xfId="36319" xr:uid="{00000000-0005-0000-0000-0000F28E0000}"/>
    <cellStyle name="Output 2 4 2 3 2 5" xfId="36320" xr:uid="{00000000-0005-0000-0000-0000F38E0000}"/>
    <cellStyle name="Output 2 4 2 3 2 6" xfId="36321" xr:uid="{00000000-0005-0000-0000-0000F48E0000}"/>
    <cellStyle name="Output 2 4 2 3 3" xfId="36322" xr:uid="{00000000-0005-0000-0000-0000F58E0000}"/>
    <cellStyle name="Output 2 4 2 3 3 2" xfId="36323" xr:uid="{00000000-0005-0000-0000-0000F68E0000}"/>
    <cellStyle name="Output 2 4 2 3 3 2 2" xfId="36324" xr:uid="{00000000-0005-0000-0000-0000F78E0000}"/>
    <cellStyle name="Output 2 4 2 3 3 2 2 2" xfId="36325" xr:uid="{00000000-0005-0000-0000-0000F88E0000}"/>
    <cellStyle name="Output 2 4 2 3 3 2 3" xfId="36326" xr:uid="{00000000-0005-0000-0000-0000F98E0000}"/>
    <cellStyle name="Output 2 4 2 3 3 2 3 2" xfId="36327" xr:uid="{00000000-0005-0000-0000-0000FA8E0000}"/>
    <cellStyle name="Output 2 4 2 3 3 2 4" xfId="36328" xr:uid="{00000000-0005-0000-0000-0000FB8E0000}"/>
    <cellStyle name="Output 2 4 2 3 3 2 5" xfId="36329" xr:uid="{00000000-0005-0000-0000-0000FC8E0000}"/>
    <cellStyle name="Output 2 4 2 3 3 3" xfId="36330" xr:uid="{00000000-0005-0000-0000-0000FD8E0000}"/>
    <cellStyle name="Output 2 4 2 3 3 3 2" xfId="36331" xr:uid="{00000000-0005-0000-0000-0000FE8E0000}"/>
    <cellStyle name="Output 2 4 2 3 3 4" xfId="36332" xr:uid="{00000000-0005-0000-0000-0000FF8E0000}"/>
    <cellStyle name="Output 2 4 2 3 3 4 2" xfId="36333" xr:uid="{00000000-0005-0000-0000-0000008F0000}"/>
    <cellStyle name="Output 2 4 2 3 3 5" xfId="36334" xr:uid="{00000000-0005-0000-0000-0000018F0000}"/>
    <cellStyle name="Output 2 4 2 3 3 6" xfId="36335" xr:uid="{00000000-0005-0000-0000-0000028F0000}"/>
    <cellStyle name="Output 2 4 2 3 4" xfId="36336" xr:uid="{00000000-0005-0000-0000-0000038F0000}"/>
    <cellStyle name="Output 2 4 2 3 4 2" xfId="36337" xr:uid="{00000000-0005-0000-0000-0000048F0000}"/>
    <cellStyle name="Output 2 4 2 3 4 2 2" xfId="36338" xr:uid="{00000000-0005-0000-0000-0000058F0000}"/>
    <cellStyle name="Output 2 4 2 3 4 3" xfId="36339" xr:uid="{00000000-0005-0000-0000-0000068F0000}"/>
    <cellStyle name="Output 2 4 2 3 4 3 2" xfId="36340" xr:uid="{00000000-0005-0000-0000-0000078F0000}"/>
    <cellStyle name="Output 2 4 2 3 4 4" xfId="36341" xr:uid="{00000000-0005-0000-0000-0000088F0000}"/>
    <cellStyle name="Output 2 4 2 3 4 5" xfId="36342" xr:uid="{00000000-0005-0000-0000-0000098F0000}"/>
    <cellStyle name="Output 2 4 2 3 5" xfId="36343" xr:uid="{00000000-0005-0000-0000-00000A8F0000}"/>
    <cellStyle name="Output 2 4 2 3 5 2" xfId="36344" xr:uid="{00000000-0005-0000-0000-00000B8F0000}"/>
    <cellStyle name="Output 2 4 2 3 6" xfId="36345" xr:uid="{00000000-0005-0000-0000-00000C8F0000}"/>
    <cellStyle name="Output 2 4 2 3 6 2" xfId="36346" xr:uid="{00000000-0005-0000-0000-00000D8F0000}"/>
    <cellStyle name="Output 2 4 2 3 7" xfId="36347" xr:uid="{00000000-0005-0000-0000-00000E8F0000}"/>
    <cellStyle name="Output 2 4 2 3 8" xfId="36348" xr:uid="{00000000-0005-0000-0000-00000F8F0000}"/>
    <cellStyle name="Output 2 4 2 4" xfId="36349" xr:uid="{00000000-0005-0000-0000-0000108F0000}"/>
    <cellStyle name="Output 2 4 2 4 2" xfId="36350" xr:uid="{00000000-0005-0000-0000-0000118F0000}"/>
    <cellStyle name="Output 2 4 2 4 2 2" xfId="36351" xr:uid="{00000000-0005-0000-0000-0000128F0000}"/>
    <cellStyle name="Output 2 4 2 4 2 2 2" xfId="36352" xr:uid="{00000000-0005-0000-0000-0000138F0000}"/>
    <cellStyle name="Output 2 4 2 4 2 3" xfId="36353" xr:uid="{00000000-0005-0000-0000-0000148F0000}"/>
    <cellStyle name="Output 2 4 2 4 2 3 2" xfId="36354" xr:uid="{00000000-0005-0000-0000-0000158F0000}"/>
    <cellStyle name="Output 2 4 2 4 2 4" xfId="36355" xr:uid="{00000000-0005-0000-0000-0000168F0000}"/>
    <cellStyle name="Output 2 4 2 4 2 5" xfId="36356" xr:uid="{00000000-0005-0000-0000-0000178F0000}"/>
    <cellStyle name="Output 2 4 2 4 3" xfId="36357" xr:uid="{00000000-0005-0000-0000-0000188F0000}"/>
    <cellStyle name="Output 2 4 2 4 3 2" xfId="36358" xr:uid="{00000000-0005-0000-0000-0000198F0000}"/>
    <cellStyle name="Output 2 4 2 4 4" xfId="36359" xr:uid="{00000000-0005-0000-0000-00001A8F0000}"/>
    <cellStyle name="Output 2 4 2 4 4 2" xfId="36360" xr:uid="{00000000-0005-0000-0000-00001B8F0000}"/>
    <cellStyle name="Output 2 4 2 4 5" xfId="36361" xr:uid="{00000000-0005-0000-0000-00001C8F0000}"/>
    <cellStyle name="Output 2 4 2 4 6" xfId="36362" xr:uid="{00000000-0005-0000-0000-00001D8F0000}"/>
    <cellStyle name="Output 2 4 2 5" xfId="36363" xr:uid="{00000000-0005-0000-0000-00001E8F0000}"/>
    <cellStyle name="Output 2 4 2 5 2" xfId="36364" xr:uid="{00000000-0005-0000-0000-00001F8F0000}"/>
    <cellStyle name="Output 2 4 2 5 2 2" xfId="36365" xr:uid="{00000000-0005-0000-0000-0000208F0000}"/>
    <cellStyle name="Output 2 4 2 5 2 2 2" xfId="36366" xr:uid="{00000000-0005-0000-0000-0000218F0000}"/>
    <cellStyle name="Output 2 4 2 5 2 3" xfId="36367" xr:uid="{00000000-0005-0000-0000-0000228F0000}"/>
    <cellStyle name="Output 2 4 2 5 2 3 2" xfId="36368" xr:uid="{00000000-0005-0000-0000-0000238F0000}"/>
    <cellStyle name="Output 2 4 2 5 2 4" xfId="36369" xr:uid="{00000000-0005-0000-0000-0000248F0000}"/>
    <cellStyle name="Output 2 4 2 5 2 5" xfId="36370" xr:uid="{00000000-0005-0000-0000-0000258F0000}"/>
    <cellStyle name="Output 2 4 2 5 3" xfId="36371" xr:uid="{00000000-0005-0000-0000-0000268F0000}"/>
    <cellStyle name="Output 2 4 2 5 3 2" xfId="36372" xr:uid="{00000000-0005-0000-0000-0000278F0000}"/>
    <cellStyle name="Output 2 4 2 5 4" xfId="36373" xr:uid="{00000000-0005-0000-0000-0000288F0000}"/>
    <cellStyle name="Output 2 4 2 5 4 2" xfId="36374" xr:uid="{00000000-0005-0000-0000-0000298F0000}"/>
    <cellStyle name="Output 2 4 2 5 5" xfId="36375" xr:uid="{00000000-0005-0000-0000-00002A8F0000}"/>
    <cellStyle name="Output 2 4 2 5 6" xfId="36376" xr:uid="{00000000-0005-0000-0000-00002B8F0000}"/>
    <cellStyle name="Output 2 4 2 6" xfId="36377" xr:uid="{00000000-0005-0000-0000-00002C8F0000}"/>
    <cellStyle name="Output 2 4 2 6 2" xfId="36378" xr:uid="{00000000-0005-0000-0000-00002D8F0000}"/>
    <cellStyle name="Output 2 4 2 6 2 2" xfId="36379" xr:uid="{00000000-0005-0000-0000-00002E8F0000}"/>
    <cellStyle name="Output 2 4 2 6 2 2 2" xfId="36380" xr:uid="{00000000-0005-0000-0000-00002F8F0000}"/>
    <cellStyle name="Output 2 4 2 6 2 3" xfId="36381" xr:uid="{00000000-0005-0000-0000-0000308F0000}"/>
    <cellStyle name="Output 2 4 2 6 2 3 2" xfId="36382" xr:uid="{00000000-0005-0000-0000-0000318F0000}"/>
    <cellStyle name="Output 2 4 2 6 2 4" xfId="36383" xr:uid="{00000000-0005-0000-0000-0000328F0000}"/>
    <cellStyle name="Output 2 4 2 6 2 5" xfId="36384" xr:uid="{00000000-0005-0000-0000-0000338F0000}"/>
    <cellStyle name="Output 2 4 2 6 3" xfId="36385" xr:uid="{00000000-0005-0000-0000-0000348F0000}"/>
    <cellStyle name="Output 2 4 2 6 3 2" xfId="36386" xr:uid="{00000000-0005-0000-0000-0000358F0000}"/>
    <cellStyle name="Output 2 4 2 6 4" xfId="36387" xr:uid="{00000000-0005-0000-0000-0000368F0000}"/>
    <cellStyle name="Output 2 4 2 6 4 2" xfId="36388" xr:uid="{00000000-0005-0000-0000-0000378F0000}"/>
    <cellStyle name="Output 2 4 2 6 5" xfId="36389" xr:uid="{00000000-0005-0000-0000-0000388F0000}"/>
    <cellStyle name="Output 2 4 2 6 6" xfId="36390" xr:uid="{00000000-0005-0000-0000-0000398F0000}"/>
    <cellStyle name="Output 2 4 2 7" xfId="36391" xr:uid="{00000000-0005-0000-0000-00003A8F0000}"/>
    <cellStyle name="Output 2 4 2 7 2" xfId="36392" xr:uid="{00000000-0005-0000-0000-00003B8F0000}"/>
    <cellStyle name="Output 2 4 2 7 2 2" xfId="36393" xr:uid="{00000000-0005-0000-0000-00003C8F0000}"/>
    <cellStyle name="Output 2 4 2 7 3" xfId="36394" xr:uid="{00000000-0005-0000-0000-00003D8F0000}"/>
    <cellStyle name="Output 2 4 2 7 3 2" xfId="36395" xr:uid="{00000000-0005-0000-0000-00003E8F0000}"/>
    <cellStyle name="Output 2 4 2 7 4" xfId="36396" xr:uid="{00000000-0005-0000-0000-00003F8F0000}"/>
    <cellStyle name="Output 2 4 2 7 5" xfId="36397" xr:uid="{00000000-0005-0000-0000-0000408F0000}"/>
    <cellStyle name="Output 2 4 2 8" xfId="36398" xr:uid="{00000000-0005-0000-0000-0000418F0000}"/>
    <cellStyle name="Output 2 4 2 8 2" xfId="36399" xr:uid="{00000000-0005-0000-0000-0000428F0000}"/>
    <cellStyle name="Output 2 4 2 9" xfId="36400" xr:uid="{00000000-0005-0000-0000-0000438F0000}"/>
    <cellStyle name="Output 2 4 2 9 2" xfId="36401" xr:uid="{00000000-0005-0000-0000-0000448F0000}"/>
    <cellStyle name="Output 2 4 3" xfId="36402" xr:uid="{00000000-0005-0000-0000-0000458F0000}"/>
    <cellStyle name="Output 2 4 3 2" xfId="36403" xr:uid="{00000000-0005-0000-0000-0000468F0000}"/>
    <cellStyle name="Output 2 4 3 2 2" xfId="36404" xr:uid="{00000000-0005-0000-0000-0000478F0000}"/>
    <cellStyle name="Output 2 4 3 2 2 2" xfId="36405" xr:uid="{00000000-0005-0000-0000-0000488F0000}"/>
    <cellStyle name="Output 2 4 3 2 2 2 2" xfId="36406" xr:uid="{00000000-0005-0000-0000-0000498F0000}"/>
    <cellStyle name="Output 2 4 3 2 2 3" xfId="36407" xr:uid="{00000000-0005-0000-0000-00004A8F0000}"/>
    <cellStyle name="Output 2 4 3 2 2 3 2" xfId="36408" xr:uid="{00000000-0005-0000-0000-00004B8F0000}"/>
    <cellStyle name="Output 2 4 3 2 2 4" xfId="36409" xr:uid="{00000000-0005-0000-0000-00004C8F0000}"/>
    <cellStyle name="Output 2 4 3 2 2 5" xfId="36410" xr:uid="{00000000-0005-0000-0000-00004D8F0000}"/>
    <cellStyle name="Output 2 4 3 2 3" xfId="36411" xr:uid="{00000000-0005-0000-0000-00004E8F0000}"/>
    <cellStyle name="Output 2 4 3 2 3 2" xfId="36412" xr:uid="{00000000-0005-0000-0000-00004F8F0000}"/>
    <cellStyle name="Output 2 4 3 2 4" xfId="36413" xr:uid="{00000000-0005-0000-0000-0000508F0000}"/>
    <cellStyle name="Output 2 4 3 2 4 2" xfId="36414" xr:uid="{00000000-0005-0000-0000-0000518F0000}"/>
    <cellStyle name="Output 2 4 3 2 5" xfId="36415" xr:uid="{00000000-0005-0000-0000-0000528F0000}"/>
    <cellStyle name="Output 2 4 3 2 6" xfId="36416" xr:uid="{00000000-0005-0000-0000-0000538F0000}"/>
    <cellStyle name="Output 2 4 3 3" xfId="36417" xr:uid="{00000000-0005-0000-0000-0000548F0000}"/>
    <cellStyle name="Output 2 4 3 3 2" xfId="36418" xr:uid="{00000000-0005-0000-0000-0000558F0000}"/>
    <cellStyle name="Output 2 4 3 3 2 2" xfId="36419" xr:uid="{00000000-0005-0000-0000-0000568F0000}"/>
    <cellStyle name="Output 2 4 3 3 2 2 2" xfId="36420" xr:uid="{00000000-0005-0000-0000-0000578F0000}"/>
    <cellStyle name="Output 2 4 3 3 2 3" xfId="36421" xr:uid="{00000000-0005-0000-0000-0000588F0000}"/>
    <cellStyle name="Output 2 4 3 3 2 3 2" xfId="36422" xr:uid="{00000000-0005-0000-0000-0000598F0000}"/>
    <cellStyle name="Output 2 4 3 3 2 4" xfId="36423" xr:uid="{00000000-0005-0000-0000-00005A8F0000}"/>
    <cellStyle name="Output 2 4 3 3 2 5" xfId="36424" xr:uid="{00000000-0005-0000-0000-00005B8F0000}"/>
    <cellStyle name="Output 2 4 3 3 3" xfId="36425" xr:uid="{00000000-0005-0000-0000-00005C8F0000}"/>
    <cellStyle name="Output 2 4 3 3 3 2" xfId="36426" xr:uid="{00000000-0005-0000-0000-00005D8F0000}"/>
    <cellStyle name="Output 2 4 3 3 4" xfId="36427" xr:uid="{00000000-0005-0000-0000-00005E8F0000}"/>
    <cellStyle name="Output 2 4 3 3 4 2" xfId="36428" xr:uid="{00000000-0005-0000-0000-00005F8F0000}"/>
    <cellStyle name="Output 2 4 3 3 5" xfId="36429" xr:uid="{00000000-0005-0000-0000-0000608F0000}"/>
    <cellStyle name="Output 2 4 3 3 6" xfId="36430" xr:uid="{00000000-0005-0000-0000-0000618F0000}"/>
    <cellStyle name="Output 2 4 3 4" xfId="36431" xr:uid="{00000000-0005-0000-0000-0000628F0000}"/>
    <cellStyle name="Output 2 4 3 4 2" xfId="36432" xr:uid="{00000000-0005-0000-0000-0000638F0000}"/>
    <cellStyle name="Output 2 4 3 4 2 2" xfId="36433" xr:uid="{00000000-0005-0000-0000-0000648F0000}"/>
    <cellStyle name="Output 2 4 3 4 2 2 2" xfId="36434" xr:uid="{00000000-0005-0000-0000-0000658F0000}"/>
    <cellStyle name="Output 2 4 3 4 2 3" xfId="36435" xr:uid="{00000000-0005-0000-0000-0000668F0000}"/>
    <cellStyle name="Output 2 4 3 4 2 3 2" xfId="36436" xr:uid="{00000000-0005-0000-0000-0000678F0000}"/>
    <cellStyle name="Output 2 4 3 4 2 4" xfId="36437" xr:uid="{00000000-0005-0000-0000-0000688F0000}"/>
    <cellStyle name="Output 2 4 3 4 2 5" xfId="36438" xr:uid="{00000000-0005-0000-0000-0000698F0000}"/>
    <cellStyle name="Output 2 4 3 4 3" xfId="36439" xr:uid="{00000000-0005-0000-0000-00006A8F0000}"/>
    <cellStyle name="Output 2 4 3 4 3 2" xfId="36440" xr:uid="{00000000-0005-0000-0000-00006B8F0000}"/>
    <cellStyle name="Output 2 4 3 4 4" xfId="36441" xr:uid="{00000000-0005-0000-0000-00006C8F0000}"/>
    <cellStyle name="Output 2 4 3 4 4 2" xfId="36442" xr:uid="{00000000-0005-0000-0000-00006D8F0000}"/>
    <cellStyle name="Output 2 4 3 4 5" xfId="36443" xr:uid="{00000000-0005-0000-0000-00006E8F0000}"/>
    <cellStyle name="Output 2 4 3 4 6" xfId="36444" xr:uid="{00000000-0005-0000-0000-00006F8F0000}"/>
    <cellStyle name="Output 2 4 3 5" xfId="36445" xr:uid="{00000000-0005-0000-0000-0000708F0000}"/>
    <cellStyle name="Output 2 4 3 5 2" xfId="36446" xr:uid="{00000000-0005-0000-0000-0000718F0000}"/>
    <cellStyle name="Output 2 4 3 5 2 2" xfId="36447" xr:uid="{00000000-0005-0000-0000-0000728F0000}"/>
    <cellStyle name="Output 2 4 3 5 3" xfId="36448" xr:uid="{00000000-0005-0000-0000-0000738F0000}"/>
    <cellStyle name="Output 2 4 3 5 3 2" xfId="36449" xr:uid="{00000000-0005-0000-0000-0000748F0000}"/>
    <cellStyle name="Output 2 4 3 5 4" xfId="36450" xr:uid="{00000000-0005-0000-0000-0000758F0000}"/>
    <cellStyle name="Output 2 4 3 5 5" xfId="36451" xr:uid="{00000000-0005-0000-0000-0000768F0000}"/>
    <cellStyle name="Output 2 4 3 6" xfId="36452" xr:uid="{00000000-0005-0000-0000-0000778F0000}"/>
    <cellStyle name="Output 2 4 3 6 2" xfId="36453" xr:uid="{00000000-0005-0000-0000-0000788F0000}"/>
    <cellStyle name="Output 2 4 3 7" xfId="36454" xr:uid="{00000000-0005-0000-0000-0000798F0000}"/>
    <cellStyle name="Output 2 4 3 7 2" xfId="36455" xr:uid="{00000000-0005-0000-0000-00007A8F0000}"/>
    <cellStyle name="Output 2 4 3 8" xfId="36456" xr:uid="{00000000-0005-0000-0000-00007B8F0000}"/>
    <cellStyle name="Output 2 4 3 9" xfId="36457" xr:uid="{00000000-0005-0000-0000-00007C8F0000}"/>
    <cellStyle name="Output 2 4 4" xfId="36458" xr:uid="{00000000-0005-0000-0000-00007D8F0000}"/>
    <cellStyle name="Output 2 4 4 2" xfId="36459" xr:uid="{00000000-0005-0000-0000-00007E8F0000}"/>
    <cellStyle name="Output 2 4 4 2 2" xfId="36460" xr:uid="{00000000-0005-0000-0000-00007F8F0000}"/>
    <cellStyle name="Output 2 4 4 2 2 2" xfId="36461" xr:uid="{00000000-0005-0000-0000-0000808F0000}"/>
    <cellStyle name="Output 2 4 4 2 2 2 2" xfId="36462" xr:uid="{00000000-0005-0000-0000-0000818F0000}"/>
    <cellStyle name="Output 2 4 4 2 2 3" xfId="36463" xr:uid="{00000000-0005-0000-0000-0000828F0000}"/>
    <cellStyle name="Output 2 4 4 2 2 3 2" xfId="36464" xr:uid="{00000000-0005-0000-0000-0000838F0000}"/>
    <cellStyle name="Output 2 4 4 2 2 4" xfId="36465" xr:uid="{00000000-0005-0000-0000-0000848F0000}"/>
    <cellStyle name="Output 2 4 4 2 2 5" xfId="36466" xr:uid="{00000000-0005-0000-0000-0000858F0000}"/>
    <cellStyle name="Output 2 4 4 2 3" xfId="36467" xr:uid="{00000000-0005-0000-0000-0000868F0000}"/>
    <cellStyle name="Output 2 4 4 2 3 2" xfId="36468" xr:uid="{00000000-0005-0000-0000-0000878F0000}"/>
    <cellStyle name="Output 2 4 4 2 4" xfId="36469" xr:uid="{00000000-0005-0000-0000-0000888F0000}"/>
    <cellStyle name="Output 2 4 4 2 4 2" xfId="36470" xr:uid="{00000000-0005-0000-0000-0000898F0000}"/>
    <cellStyle name="Output 2 4 4 2 5" xfId="36471" xr:uid="{00000000-0005-0000-0000-00008A8F0000}"/>
    <cellStyle name="Output 2 4 4 2 6" xfId="36472" xr:uid="{00000000-0005-0000-0000-00008B8F0000}"/>
    <cellStyle name="Output 2 4 4 3" xfId="36473" xr:uid="{00000000-0005-0000-0000-00008C8F0000}"/>
    <cellStyle name="Output 2 4 4 3 2" xfId="36474" xr:uid="{00000000-0005-0000-0000-00008D8F0000}"/>
    <cellStyle name="Output 2 4 4 3 2 2" xfId="36475" xr:uid="{00000000-0005-0000-0000-00008E8F0000}"/>
    <cellStyle name="Output 2 4 4 3 2 2 2" xfId="36476" xr:uid="{00000000-0005-0000-0000-00008F8F0000}"/>
    <cellStyle name="Output 2 4 4 3 2 3" xfId="36477" xr:uid="{00000000-0005-0000-0000-0000908F0000}"/>
    <cellStyle name="Output 2 4 4 3 2 3 2" xfId="36478" xr:uid="{00000000-0005-0000-0000-0000918F0000}"/>
    <cellStyle name="Output 2 4 4 3 2 4" xfId="36479" xr:uid="{00000000-0005-0000-0000-0000928F0000}"/>
    <cellStyle name="Output 2 4 4 3 2 5" xfId="36480" xr:uid="{00000000-0005-0000-0000-0000938F0000}"/>
    <cellStyle name="Output 2 4 4 3 3" xfId="36481" xr:uid="{00000000-0005-0000-0000-0000948F0000}"/>
    <cellStyle name="Output 2 4 4 3 3 2" xfId="36482" xr:uid="{00000000-0005-0000-0000-0000958F0000}"/>
    <cellStyle name="Output 2 4 4 3 4" xfId="36483" xr:uid="{00000000-0005-0000-0000-0000968F0000}"/>
    <cellStyle name="Output 2 4 4 3 4 2" xfId="36484" xr:uid="{00000000-0005-0000-0000-0000978F0000}"/>
    <cellStyle name="Output 2 4 4 3 5" xfId="36485" xr:uid="{00000000-0005-0000-0000-0000988F0000}"/>
    <cellStyle name="Output 2 4 4 3 6" xfId="36486" xr:uid="{00000000-0005-0000-0000-0000998F0000}"/>
    <cellStyle name="Output 2 4 4 4" xfId="36487" xr:uid="{00000000-0005-0000-0000-00009A8F0000}"/>
    <cellStyle name="Output 2 4 4 4 2" xfId="36488" xr:uid="{00000000-0005-0000-0000-00009B8F0000}"/>
    <cellStyle name="Output 2 4 4 4 2 2" xfId="36489" xr:uid="{00000000-0005-0000-0000-00009C8F0000}"/>
    <cellStyle name="Output 2 4 4 4 3" xfId="36490" xr:uid="{00000000-0005-0000-0000-00009D8F0000}"/>
    <cellStyle name="Output 2 4 4 4 3 2" xfId="36491" xr:uid="{00000000-0005-0000-0000-00009E8F0000}"/>
    <cellStyle name="Output 2 4 4 4 4" xfId="36492" xr:uid="{00000000-0005-0000-0000-00009F8F0000}"/>
    <cellStyle name="Output 2 4 4 4 5" xfId="36493" xr:uid="{00000000-0005-0000-0000-0000A08F0000}"/>
    <cellStyle name="Output 2 4 4 5" xfId="36494" xr:uid="{00000000-0005-0000-0000-0000A18F0000}"/>
    <cellStyle name="Output 2 4 4 5 2" xfId="36495" xr:uid="{00000000-0005-0000-0000-0000A28F0000}"/>
    <cellStyle name="Output 2 4 4 6" xfId="36496" xr:uid="{00000000-0005-0000-0000-0000A38F0000}"/>
    <cellStyle name="Output 2 4 4 6 2" xfId="36497" xr:uid="{00000000-0005-0000-0000-0000A48F0000}"/>
    <cellStyle name="Output 2 4 4 7" xfId="36498" xr:uid="{00000000-0005-0000-0000-0000A58F0000}"/>
    <cellStyle name="Output 2 4 4 8" xfId="36499" xr:uid="{00000000-0005-0000-0000-0000A68F0000}"/>
    <cellStyle name="Output 2 4 5" xfId="36500" xr:uid="{00000000-0005-0000-0000-0000A78F0000}"/>
    <cellStyle name="Output 2 4 5 2" xfId="36501" xr:uid="{00000000-0005-0000-0000-0000A88F0000}"/>
    <cellStyle name="Output 2 4 5 2 2" xfId="36502" xr:uid="{00000000-0005-0000-0000-0000A98F0000}"/>
    <cellStyle name="Output 2 4 5 2 2 2" xfId="36503" xr:uid="{00000000-0005-0000-0000-0000AA8F0000}"/>
    <cellStyle name="Output 2 4 5 2 3" xfId="36504" xr:uid="{00000000-0005-0000-0000-0000AB8F0000}"/>
    <cellStyle name="Output 2 4 5 2 3 2" xfId="36505" xr:uid="{00000000-0005-0000-0000-0000AC8F0000}"/>
    <cellStyle name="Output 2 4 5 2 4" xfId="36506" xr:uid="{00000000-0005-0000-0000-0000AD8F0000}"/>
    <cellStyle name="Output 2 4 5 2 5" xfId="36507" xr:uid="{00000000-0005-0000-0000-0000AE8F0000}"/>
    <cellStyle name="Output 2 4 5 3" xfId="36508" xr:uid="{00000000-0005-0000-0000-0000AF8F0000}"/>
    <cellStyle name="Output 2 4 5 3 2" xfId="36509" xr:uid="{00000000-0005-0000-0000-0000B08F0000}"/>
    <cellStyle name="Output 2 4 5 4" xfId="36510" xr:uid="{00000000-0005-0000-0000-0000B18F0000}"/>
    <cellStyle name="Output 2 4 5 4 2" xfId="36511" xr:uid="{00000000-0005-0000-0000-0000B28F0000}"/>
    <cellStyle name="Output 2 4 5 5" xfId="36512" xr:uid="{00000000-0005-0000-0000-0000B38F0000}"/>
    <cellStyle name="Output 2 4 5 6" xfId="36513" xr:uid="{00000000-0005-0000-0000-0000B48F0000}"/>
    <cellStyle name="Output 2 4 6" xfId="36514" xr:uid="{00000000-0005-0000-0000-0000B58F0000}"/>
    <cellStyle name="Output 2 4 6 2" xfId="36515" xr:uid="{00000000-0005-0000-0000-0000B68F0000}"/>
    <cellStyle name="Output 2 4 6 2 2" xfId="36516" xr:uid="{00000000-0005-0000-0000-0000B78F0000}"/>
    <cellStyle name="Output 2 4 6 2 2 2" xfId="36517" xr:uid="{00000000-0005-0000-0000-0000B88F0000}"/>
    <cellStyle name="Output 2 4 6 2 3" xfId="36518" xr:uid="{00000000-0005-0000-0000-0000B98F0000}"/>
    <cellStyle name="Output 2 4 6 2 3 2" xfId="36519" xr:uid="{00000000-0005-0000-0000-0000BA8F0000}"/>
    <cellStyle name="Output 2 4 6 2 4" xfId="36520" xr:uid="{00000000-0005-0000-0000-0000BB8F0000}"/>
    <cellStyle name="Output 2 4 6 2 5" xfId="36521" xr:uid="{00000000-0005-0000-0000-0000BC8F0000}"/>
    <cellStyle name="Output 2 4 6 3" xfId="36522" xr:uid="{00000000-0005-0000-0000-0000BD8F0000}"/>
    <cellStyle name="Output 2 4 6 3 2" xfId="36523" xr:uid="{00000000-0005-0000-0000-0000BE8F0000}"/>
    <cellStyle name="Output 2 4 6 4" xfId="36524" xr:uid="{00000000-0005-0000-0000-0000BF8F0000}"/>
    <cellStyle name="Output 2 4 6 4 2" xfId="36525" xr:uid="{00000000-0005-0000-0000-0000C08F0000}"/>
    <cellStyle name="Output 2 4 6 5" xfId="36526" xr:uid="{00000000-0005-0000-0000-0000C18F0000}"/>
    <cellStyle name="Output 2 4 6 6" xfId="36527" xr:uid="{00000000-0005-0000-0000-0000C28F0000}"/>
    <cellStyle name="Output 2 4 7" xfId="36528" xr:uid="{00000000-0005-0000-0000-0000C38F0000}"/>
    <cellStyle name="Output 2 4 7 2" xfId="36529" xr:uid="{00000000-0005-0000-0000-0000C48F0000}"/>
    <cellStyle name="Output 2 4 7 2 2" xfId="36530" xr:uid="{00000000-0005-0000-0000-0000C58F0000}"/>
    <cellStyle name="Output 2 4 7 2 2 2" xfId="36531" xr:uid="{00000000-0005-0000-0000-0000C68F0000}"/>
    <cellStyle name="Output 2 4 7 2 3" xfId="36532" xr:uid="{00000000-0005-0000-0000-0000C78F0000}"/>
    <cellStyle name="Output 2 4 7 2 3 2" xfId="36533" xr:uid="{00000000-0005-0000-0000-0000C88F0000}"/>
    <cellStyle name="Output 2 4 7 2 4" xfId="36534" xr:uid="{00000000-0005-0000-0000-0000C98F0000}"/>
    <cellStyle name="Output 2 4 7 2 5" xfId="36535" xr:uid="{00000000-0005-0000-0000-0000CA8F0000}"/>
    <cellStyle name="Output 2 4 7 3" xfId="36536" xr:uid="{00000000-0005-0000-0000-0000CB8F0000}"/>
    <cellStyle name="Output 2 4 7 3 2" xfId="36537" xr:uid="{00000000-0005-0000-0000-0000CC8F0000}"/>
    <cellStyle name="Output 2 4 7 4" xfId="36538" xr:uid="{00000000-0005-0000-0000-0000CD8F0000}"/>
    <cellStyle name="Output 2 4 7 4 2" xfId="36539" xr:uid="{00000000-0005-0000-0000-0000CE8F0000}"/>
    <cellStyle name="Output 2 4 7 5" xfId="36540" xr:uid="{00000000-0005-0000-0000-0000CF8F0000}"/>
    <cellStyle name="Output 2 4 7 6" xfId="36541" xr:uid="{00000000-0005-0000-0000-0000D08F0000}"/>
    <cellStyle name="Output 2 4 8" xfId="36542" xr:uid="{00000000-0005-0000-0000-0000D18F0000}"/>
    <cellStyle name="Output 2 4 8 2" xfId="36543" xr:uid="{00000000-0005-0000-0000-0000D28F0000}"/>
    <cellStyle name="Output 2 4 8 2 2" xfId="36544" xr:uid="{00000000-0005-0000-0000-0000D38F0000}"/>
    <cellStyle name="Output 2 4 8 3" xfId="36545" xr:uid="{00000000-0005-0000-0000-0000D48F0000}"/>
    <cellStyle name="Output 2 4 8 3 2" xfId="36546" xr:uid="{00000000-0005-0000-0000-0000D58F0000}"/>
    <cellStyle name="Output 2 4 8 4" xfId="36547" xr:uid="{00000000-0005-0000-0000-0000D68F0000}"/>
    <cellStyle name="Output 2 4 8 5" xfId="36548" xr:uid="{00000000-0005-0000-0000-0000D78F0000}"/>
    <cellStyle name="Output 2 4 9" xfId="36549" xr:uid="{00000000-0005-0000-0000-0000D88F0000}"/>
    <cellStyle name="Output 2 4 9 2" xfId="36550" xr:uid="{00000000-0005-0000-0000-0000D98F0000}"/>
    <cellStyle name="Output 2 5" xfId="36551" xr:uid="{00000000-0005-0000-0000-0000DA8F0000}"/>
    <cellStyle name="Output 2 5 10" xfId="36552" xr:uid="{00000000-0005-0000-0000-0000DB8F0000}"/>
    <cellStyle name="Output 2 5 10 2" xfId="36553" xr:uid="{00000000-0005-0000-0000-0000DC8F0000}"/>
    <cellStyle name="Output 2 5 11" xfId="36554" xr:uid="{00000000-0005-0000-0000-0000DD8F0000}"/>
    <cellStyle name="Output 2 5 2" xfId="36555" xr:uid="{00000000-0005-0000-0000-0000DE8F0000}"/>
    <cellStyle name="Output 2 5 2 10" xfId="36556" xr:uid="{00000000-0005-0000-0000-0000DF8F0000}"/>
    <cellStyle name="Output 2 5 2 2" xfId="36557" xr:uid="{00000000-0005-0000-0000-0000E08F0000}"/>
    <cellStyle name="Output 2 5 2 2 2" xfId="36558" xr:uid="{00000000-0005-0000-0000-0000E18F0000}"/>
    <cellStyle name="Output 2 5 2 2 2 2" xfId="36559" xr:uid="{00000000-0005-0000-0000-0000E28F0000}"/>
    <cellStyle name="Output 2 5 2 2 2 2 2" xfId="36560" xr:uid="{00000000-0005-0000-0000-0000E38F0000}"/>
    <cellStyle name="Output 2 5 2 2 2 2 2 2" xfId="36561" xr:uid="{00000000-0005-0000-0000-0000E48F0000}"/>
    <cellStyle name="Output 2 5 2 2 2 2 3" xfId="36562" xr:uid="{00000000-0005-0000-0000-0000E58F0000}"/>
    <cellStyle name="Output 2 5 2 2 2 2 3 2" xfId="36563" xr:uid="{00000000-0005-0000-0000-0000E68F0000}"/>
    <cellStyle name="Output 2 5 2 2 2 2 4" xfId="36564" xr:uid="{00000000-0005-0000-0000-0000E78F0000}"/>
    <cellStyle name="Output 2 5 2 2 2 2 5" xfId="36565" xr:uid="{00000000-0005-0000-0000-0000E88F0000}"/>
    <cellStyle name="Output 2 5 2 2 2 3" xfId="36566" xr:uid="{00000000-0005-0000-0000-0000E98F0000}"/>
    <cellStyle name="Output 2 5 2 2 2 3 2" xfId="36567" xr:uid="{00000000-0005-0000-0000-0000EA8F0000}"/>
    <cellStyle name="Output 2 5 2 2 2 4" xfId="36568" xr:uid="{00000000-0005-0000-0000-0000EB8F0000}"/>
    <cellStyle name="Output 2 5 2 2 2 4 2" xfId="36569" xr:uid="{00000000-0005-0000-0000-0000EC8F0000}"/>
    <cellStyle name="Output 2 5 2 2 2 5" xfId="36570" xr:uid="{00000000-0005-0000-0000-0000ED8F0000}"/>
    <cellStyle name="Output 2 5 2 2 2 6" xfId="36571" xr:uid="{00000000-0005-0000-0000-0000EE8F0000}"/>
    <cellStyle name="Output 2 5 2 2 3" xfId="36572" xr:uid="{00000000-0005-0000-0000-0000EF8F0000}"/>
    <cellStyle name="Output 2 5 2 2 3 2" xfId="36573" xr:uid="{00000000-0005-0000-0000-0000F08F0000}"/>
    <cellStyle name="Output 2 5 2 2 3 2 2" xfId="36574" xr:uid="{00000000-0005-0000-0000-0000F18F0000}"/>
    <cellStyle name="Output 2 5 2 2 3 2 2 2" xfId="36575" xr:uid="{00000000-0005-0000-0000-0000F28F0000}"/>
    <cellStyle name="Output 2 5 2 2 3 2 3" xfId="36576" xr:uid="{00000000-0005-0000-0000-0000F38F0000}"/>
    <cellStyle name="Output 2 5 2 2 3 2 3 2" xfId="36577" xr:uid="{00000000-0005-0000-0000-0000F48F0000}"/>
    <cellStyle name="Output 2 5 2 2 3 2 4" xfId="36578" xr:uid="{00000000-0005-0000-0000-0000F58F0000}"/>
    <cellStyle name="Output 2 5 2 2 3 2 5" xfId="36579" xr:uid="{00000000-0005-0000-0000-0000F68F0000}"/>
    <cellStyle name="Output 2 5 2 2 3 3" xfId="36580" xr:uid="{00000000-0005-0000-0000-0000F78F0000}"/>
    <cellStyle name="Output 2 5 2 2 3 3 2" xfId="36581" xr:uid="{00000000-0005-0000-0000-0000F88F0000}"/>
    <cellStyle name="Output 2 5 2 2 3 4" xfId="36582" xr:uid="{00000000-0005-0000-0000-0000F98F0000}"/>
    <cellStyle name="Output 2 5 2 2 3 4 2" xfId="36583" xr:uid="{00000000-0005-0000-0000-0000FA8F0000}"/>
    <cellStyle name="Output 2 5 2 2 3 5" xfId="36584" xr:uid="{00000000-0005-0000-0000-0000FB8F0000}"/>
    <cellStyle name="Output 2 5 2 2 3 6" xfId="36585" xr:uid="{00000000-0005-0000-0000-0000FC8F0000}"/>
    <cellStyle name="Output 2 5 2 2 4" xfId="36586" xr:uid="{00000000-0005-0000-0000-0000FD8F0000}"/>
    <cellStyle name="Output 2 5 2 2 4 2" xfId="36587" xr:uid="{00000000-0005-0000-0000-0000FE8F0000}"/>
    <cellStyle name="Output 2 5 2 2 4 2 2" xfId="36588" xr:uid="{00000000-0005-0000-0000-0000FF8F0000}"/>
    <cellStyle name="Output 2 5 2 2 4 2 2 2" xfId="36589" xr:uid="{00000000-0005-0000-0000-000000900000}"/>
    <cellStyle name="Output 2 5 2 2 4 2 3" xfId="36590" xr:uid="{00000000-0005-0000-0000-000001900000}"/>
    <cellStyle name="Output 2 5 2 2 4 2 3 2" xfId="36591" xr:uid="{00000000-0005-0000-0000-000002900000}"/>
    <cellStyle name="Output 2 5 2 2 4 2 4" xfId="36592" xr:uid="{00000000-0005-0000-0000-000003900000}"/>
    <cellStyle name="Output 2 5 2 2 4 2 5" xfId="36593" xr:uid="{00000000-0005-0000-0000-000004900000}"/>
    <cellStyle name="Output 2 5 2 2 4 3" xfId="36594" xr:uid="{00000000-0005-0000-0000-000005900000}"/>
    <cellStyle name="Output 2 5 2 2 4 3 2" xfId="36595" xr:uid="{00000000-0005-0000-0000-000006900000}"/>
    <cellStyle name="Output 2 5 2 2 4 4" xfId="36596" xr:uid="{00000000-0005-0000-0000-000007900000}"/>
    <cellStyle name="Output 2 5 2 2 4 4 2" xfId="36597" xr:uid="{00000000-0005-0000-0000-000008900000}"/>
    <cellStyle name="Output 2 5 2 2 4 5" xfId="36598" xr:uid="{00000000-0005-0000-0000-000009900000}"/>
    <cellStyle name="Output 2 5 2 2 4 6" xfId="36599" xr:uid="{00000000-0005-0000-0000-00000A900000}"/>
    <cellStyle name="Output 2 5 2 2 5" xfId="36600" xr:uid="{00000000-0005-0000-0000-00000B900000}"/>
    <cellStyle name="Output 2 5 2 2 5 2" xfId="36601" xr:uid="{00000000-0005-0000-0000-00000C900000}"/>
    <cellStyle name="Output 2 5 2 2 5 2 2" xfId="36602" xr:uid="{00000000-0005-0000-0000-00000D900000}"/>
    <cellStyle name="Output 2 5 2 2 5 3" xfId="36603" xr:uid="{00000000-0005-0000-0000-00000E900000}"/>
    <cellStyle name="Output 2 5 2 2 5 3 2" xfId="36604" xr:uid="{00000000-0005-0000-0000-00000F900000}"/>
    <cellStyle name="Output 2 5 2 2 5 4" xfId="36605" xr:uid="{00000000-0005-0000-0000-000010900000}"/>
    <cellStyle name="Output 2 5 2 2 5 5" xfId="36606" xr:uid="{00000000-0005-0000-0000-000011900000}"/>
    <cellStyle name="Output 2 5 2 2 6" xfId="36607" xr:uid="{00000000-0005-0000-0000-000012900000}"/>
    <cellStyle name="Output 2 5 2 2 6 2" xfId="36608" xr:uid="{00000000-0005-0000-0000-000013900000}"/>
    <cellStyle name="Output 2 5 2 2 7" xfId="36609" xr:uid="{00000000-0005-0000-0000-000014900000}"/>
    <cellStyle name="Output 2 5 2 2 7 2" xfId="36610" xr:uid="{00000000-0005-0000-0000-000015900000}"/>
    <cellStyle name="Output 2 5 2 2 8" xfId="36611" xr:uid="{00000000-0005-0000-0000-000016900000}"/>
    <cellStyle name="Output 2 5 2 2 9" xfId="36612" xr:uid="{00000000-0005-0000-0000-000017900000}"/>
    <cellStyle name="Output 2 5 2 3" xfId="36613" xr:uid="{00000000-0005-0000-0000-000018900000}"/>
    <cellStyle name="Output 2 5 2 3 2" xfId="36614" xr:uid="{00000000-0005-0000-0000-000019900000}"/>
    <cellStyle name="Output 2 5 2 3 2 2" xfId="36615" xr:uid="{00000000-0005-0000-0000-00001A900000}"/>
    <cellStyle name="Output 2 5 2 3 2 2 2" xfId="36616" xr:uid="{00000000-0005-0000-0000-00001B900000}"/>
    <cellStyle name="Output 2 5 2 3 2 2 2 2" xfId="36617" xr:uid="{00000000-0005-0000-0000-00001C900000}"/>
    <cellStyle name="Output 2 5 2 3 2 2 3" xfId="36618" xr:uid="{00000000-0005-0000-0000-00001D900000}"/>
    <cellStyle name="Output 2 5 2 3 2 2 3 2" xfId="36619" xr:uid="{00000000-0005-0000-0000-00001E900000}"/>
    <cellStyle name="Output 2 5 2 3 2 2 4" xfId="36620" xr:uid="{00000000-0005-0000-0000-00001F900000}"/>
    <cellStyle name="Output 2 5 2 3 2 2 5" xfId="36621" xr:uid="{00000000-0005-0000-0000-000020900000}"/>
    <cellStyle name="Output 2 5 2 3 2 3" xfId="36622" xr:uid="{00000000-0005-0000-0000-000021900000}"/>
    <cellStyle name="Output 2 5 2 3 2 3 2" xfId="36623" xr:uid="{00000000-0005-0000-0000-000022900000}"/>
    <cellStyle name="Output 2 5 2 3 2 4" xfId="36624" xr:uid="{00000000-0005-0000-0000-000023900000}"/>
    <cellStyle name="Output 2 5 2 3 2 4 2" xfId="36625" xr:uid="{00000000-0005-0000-0000-000024900000}"/>
    <cellStyle name="Output 2 5 2 3 2 5" xfId="36626" xr:uid="{00000000-0005-0000-0000-000025900000}"/>
    <cellStyle name="Output 2 5 2 3 2 6" xfId="36627" xr:uid="{00000000-0005-0000-0000-000026900000}"/>
    <cellStyle name="Output 2 5 2 3 3" xfId="36628" xr:uid="{00000000-0005-0000-0000-000027900000}"/>
    <cellStyle name="Output 2 5 2 3 3 2" xfId="36629" xr:uid="{00000000-0005-0000-0000-000028900000}"/>
    <cellStyle name="Output 2 5 2 3 3 2 2" xfId="36630" xr:uid="{00000000-0005-0000-0000-000029900000}"/>
    <cellStyle name="Output 2 5 2 3 3 2 2 2" xfId="36631" xr:uid="{00000000-0005-0000-0000-00002A900000}"/>
    <cellStyle name="Output 2 5 2 3 3 2 3" xfId="36632" xr:uid="{00000000-0005-0000-0000-00002B900000}"/>
    <cellStyle name="Output 2 5 2 3 3 2 3 2" xfId="36633" xr:uid="{00000000-0005-0000-0000-00002C900000}"/>
    <cellStyle name="Output 2 5 2 3 3 2 4" xfId="36634" xr:uid="{00000000-0005-0000-0000-00002D900000}"/>
    <cellStyle name="Output 2 5 2 3 3 2 5" xfId="36635" xr:uid="{00000000-0005-0000-0000-00002E900000}"/>
    <cellStyle name="Output 2 5 2 3 3 3" xfId="36636" xr:uid="{00000000-0005-0000-0000-00002F900000}"/>
    <cellStyle name="Output 2 5 2 3 3 3 2" xfId="36637" xr:uid="{00000000-0005-0000-0000-000030900000}"/>
    <cellStyle name="Output 2 5 2 3 3 4" xfId="36638" xr:uid="{00000000-0005-0000-0000-000031900000}"/>
    <cellStyle name="Output 2 5 2 3 3 4 2" xfId="36639" xr:uid="{00000000-0005-0000-0000-000032900000}"/>
    <cellStyle name="Output 2 5 2 3 3 5" xfId="36640" xr:uid="{00000000-0005-0000-0000-000033900000}"/>
    <cellStyle name="Output 2 5 2 3 3 6" xfId="36641" xr:uid="{00000000-0005-0000-0000-000034900000}"/>
    <cellStyle name="Output 2 5 2 3 4" xfId="36642" xr:uid="{00000000-0005-0000-0000-000035900000}"/>
    <cellStyle name="Output 2 5 2 3 4 2" xfId="36643" xr:uid="{00000000-0005-0000-0000-000036900000}"/>
    <cellStyle name="Output 2 5 2 3 4 2 2" xfId="36644" xr:uid="{00000000-0005-0000-0000-000037900000}"/>
    <cellStyle name="Output 2 5 2 3 4 3" xfId="36645" xr:uid="{00000000-0005-0000-0000-000038900000}"/>
    <cellStyle name="Output 2 5 2 3 4 3 2" xfId="36646" xr:uid="{00000000-0005-0000-0000-000039900000}"/>
    <cellStyle name="Output 2 5 2 3 4 4" xfId="36647" xr:uid="{00000000-0005-0000-0000-00003A900000}"/>
    <cellStyle name="Output 2 5 2 3 4 5" xfId="36648" xr:uid="{00000000-0005-0000-0000-00003B900000}"/>
    <cellStyle name="Output 2 5 2 3 5" xfId="36649" xr:uid="{00000000-0005-0000-0000-00003C900000}"/>
    <cellStyle name="Output 2 5 2 3 5 2" xfId="36650" xr:uid="{00000000-0005-0000-0000-00003D900000}"/>
    <cellStyle name="Output 2 5 2 3 6" xfId="36651" xr:uid="{00000000-0005-0000-0000-00003E900000}"/>
    <cellStyle name="Output 2 5 2 3 6 2" xfId="36652" xr:uid="{00000000-0005-0000-0000-00003F900000}"/>
    <cellStyle name="Output 2 5 2 3 7" xfId="36653" xr:uid="{00000000-0005-0000-0000-000040900000}"/>
    <cellStyle name="Output 2 5 2 3 8" xfId="36654" xr:uid="{00000000-0005-0000-0000-000041900000}"/>
    <cellStyle name="Output 2 5 2 4" xfId="36655" xr:uid="{00000000-0005-0000-0000-000042900000}"/>
    <cellStyle name="Output 2 5 2 4 2" xfId="36656" xr:uid="{00000000-0005-0000-0000-000043900000}"/>
    <cellStyle name="Output 2 5 2 4 2 2" xfId="36657" xr:uid="{00000000-0005-0000-0000-000044900000}"/>
    <cellStyle name="Output 2 5 2 4 2 2 2" xfId="36658" xr:uid="{00000000-0005-0000-0000-000045900000}"/>
    <cellStyle name="Output 2 5 2 4 2 3" xfId="36659" xr:uid="{00000000-0005-0000-0000-000046900000}"/>
    <cellStyle name="Output 2 5 2 4 2 3 2" xfId="36660" xr:uid="{00000000-0005-0000-0000-000047900000}"/>
    <cellStyle name="Output 2 5 2 4 2 4" xfId="36661" xr:uid="{00000000-0005-0000-0000-000048900000}"/>
    <cellStyle name="Output 2 5 2 4 2 5" xfId="36662" xr:uid="{00000000-0005-0000-0000-000049900000}"/>
    <cellStyle name="Output 2 5 2 4 3" xfId="36663" xr:uid="{00000000-0005-0000-0000-00004A900000}"/>
    <cellStyle name="Output 2 5 2 4 3 2" xfId="36664" xr:uid="{00000000-0005-0000-0000-00004B900000}"/>
    <cellStyle name="Output 2 5 2 4 4" xfId="36665" xr:uid="{00000000-0005-0000-0000-00004C900000}"/>
    <cellStyle name="Output 2 5 2 4 4 2" xfId="36666" xr:uid="{00000000-0005-0000-0000-00004D900000}"/>
    <cellStyle name="Output 2 5 2 4 5" xfId="36667" xr:uid="{00000000-0005-0000-0000-00004E900000}"/>
    <cellStyle name="Output 2 5 2 4 6" xfId="36668" xr:uid="{00000000-0005-0000-0000-00004F900000}"/>
    <cellStyle name="Output 2 5 2 5" xfId="36669" xr:uid="{00000000-0005-0000-0000-000050900000}"/>
    <cellStyle name="Output 2 5 2 5 2" xfId="36670" xr:uid="{00000000-0005-0000-0000-000051900000}"/>
    <cellStyle name="Output 2 5 2 5 2 2" xfId="36671" xr:uid="{00000000-0005-0000-0000-000052900000}"/>
    <cellStyle name="Output 2 5 2 5 2 2 2" xfId="36672" xr:uid="{00000000-0005-0000-0000-000053900000}"/>
    <cellStyle name="Output 2 5 2 5 2 3" xfId="36673" xr:uid="{00000000-0005-0000-0000-000054900000}"/>
    <cellStyle name="Output 2 5 2 5 2 3 2" xfId="36674" xr:uid="{00000000-0005-0000-0000-000055900000}"/>
    <cellStyle name="Output 2 5 2 5 2 4" xfId="36675" xr:uid="{00000000-0005-0000-0000-000056900000}"/>
    <cellStyle name="Output 2 5 2 5 2 5" xfId="36676" xr:uid="{00000000-0005-0000-0000-000057900000}"/>
    <cellStyle name="Output 2 5 2 5 3" xfId="36677" xr:uid="{00000000-0005-0000-0000-000058900000}"/>
    <cellStyle name="Output 2 5 2 5 3 2" xfId="36678" xr:uid="{00000000-0005-0000-0000-000059900000}"/>
    <cellStyle name="Output 2 5 2 5 4" xfId="36679" xr:uid="{00000000-0005-0000-0000-00005A900000}"/>
    <cellStyle name="Output 2 5 2 5 4 2" xfId="36680" xr:uid="{00000000-0005-0000-0000-00005B900000}"/>
    <cellStyle name="Output 2 5 2 5 5" xfId="36681" xr:uid="{00000000-0005-0000-0000-00005C900000}"/>
    <cellStyle name="Output 2 5 2 5 6" xfId="36682" xr:uid="{00000000-0005-0000-0000-00005D900000}"/>
    <cellStyle name="Output 2 5 2 6" xfId="36683" xr:uid="{00000000-0005-0000-0000-00005E900000}"/>
    <cellStyle name="Output 2 5 2 6 2" xfId="36684" xr:uid="{00000000-0005-0000-0000-00005F900000}"/>
    <cellStyle name="Output 2 5 2 6 2 2" xfId="36685" xr:uid="{00000000-0005-0000-0000-000060900000}"/>
    <cellStyle name="Output 2 5 2 6 2 2 2" xfId="36686" xr:uid="{00000000-0005-0000-0000-000061900000}"/>
    <cellStyle name="Output 2 5 2 6 2 3" xfId="36687" xr:uid="{00000000-0005-0000-0000-000062900000}"/>
    <cellStyle name="Output 2 5 2 6 2 3 2" xfId="36688" xr:uid="{00000000-0005-0000-0000-000063900000}"/>
    <cellStyle name="Output 2 5 2 6 2 4" xfId="36689" xr:uid="{00000000-0005-0000-0000-000064900000}"/>
    <cellStyle name="Output 2 5 2 6 2 5" xfId="36690" xr:uid="{00000000-0005-0000-0000-000065900000}"/>
    <cellStyle name="Output 2 5 2 6 3" xfId="36691" xr:uid="{00000000-0005-0000-0000-000066900000}"/>
    <cellStyle name="Output 2 5 2 6 3 2" xfId="36692" xr:uid="{00000000-0005-0000-0000-000067900000}"/>
    <cellStyle name="Output 2 5 2 6 4" xfId="36693" xr:uid="{00000000-0005-0000-0000-000068900000}"/>
    <cellStyle name="Output 2 5 2 6 4 2" xfId="36694" xr:uid="{00000000-0005-0000-0000-000069900000}"/>
    <cellStyle name="Output 2 5 2 6 5" xfId="36695" xr:uid="{00000000-0005-0000-0000-00006A900000}"/>
    <cellStyle name="Output 2 5 2 6 6" xfId="36696" xr:uid="{00000000-0005-0000-0000-00006B900000}"/>
    <cellStyle name="Output 2 5 2 7" xfId="36697" xr:uid="{00000000-0005-0000-0000-00006C900000}"/>
    <cellStyle name="Output 2 5 2 7 2" xfId="36698" xr:uid="{00000000-0005-0000-0000-00006D900000}"/>
    <cellStyle name="Output 2 5 2 7 2 2" xfId="36699" xr:uid="{00000000-0005-0000-0000-00006E900000}"/>
    <cellStyle name="Output 2 5 2 7 3" xfId="36700" xr:uid="{00000000-0005-0000-0000-00006F900000}"/>
    <cellStyle name="Output 2 5 2 7 3 2" xfId="36701" xr:uid="{00000000-0005-0000-0000-000070900000}"/>
    <cellStyle name="Output 2 5 2 7 4" xfId="36702" xr:uid="{00000000-0005-0000-0000-000071900000}"/>
    <cellStyle name="Output 2 5 2 7 5" xfId="36703" xr:uid="{00000000-0005-0000-0000-000072900000}"/>
    <cellStyle name="Output 2 5 2 8" xfId="36704" xr:uid="{00000000-0005-0000-0000-000073900000}"/>
    <cellStyle name="Output 2 5 2 8 2" xfId="36705" xr:uid="{00000000-0005-0000-0000-000074900000}"/>
    <cellStyle name="Output 2 5 2 9" xfId="36706" xr:uid="{00000000-0005-0000-0000-000075900000}"/>
    <cellStyle name="Output 2 5 2 9 2" xfId="36707" xr:uid="{00000000-0005-0000-0000-000076900000}"/>
    <cellStyle name="Output 2 5 3" xfId="36708" xr:uid="{00000000-0005-0000-0000-000077900000}"/>
    <cellStyle name="Output 2 5 3 2" xfId="36709" xr:uid="{00000000-0005-0000-0000-000078900000}"/>
    <cellStyle name="Output 2 5 3 2 2" xfId="36710" xr:uid="{00000000-0005-0000-0000-000079900000}"/>
    <cellStyle name="Output 2 5 3 2 2 2" xfId="36711" xr:uid="{00000000-0005-0000-0000-00007A900000}"/>
    <cellStyle name="Output 2 5 3 2 2 2 2" xfId="36712" xr:uid="{00000000-0005-0000-0000-00007B900000}"/>
    <cellStyle name="Output 2 5 3 2 2 3" xfId="36713" xr:uid="{00000000-0005-0000-0000-00007C900000}"/>
    <cellStyle name="Output 2 5 3 2 2 3 2" xfId="36714" xr:uid="{00000000-0005-0000-0000-00007D900000}"/>
    <cellStyle name="Output 2 5 3 2 2 4" xfId="36715" xr:uid="{00000000-0005-0000-0000-00007E900000}"/>
    <cellStyle name="Output 2 5 3 2 2 5" xfId="36716" xr:uid="{00000000-0005-0000-0000-00007F900000}"/>
    <cellStyle name="Output 2 5 3 2 3" xfId="36717" xr:uid="{00000000-0005-0000-0000-000080900000}"/>
    <cellStyle name="Output 2 5 3 2 3 2" xfId="36718" xr:uid="{00000000-0005-0000-0000-000081900000}"/>
    <cellStyle name="Output 2 5 3 2 4" xfId="36719" xr:uid="{00000000-0005-0000-0000-000082900000}"/>
    <cellStyle name="Output 2 5 3 2 4 2" xfId="36720" xr:uid="{00000000-0005-0000-0000-000083900000}"/>
    <cellStyle name="Output 2 5 3 2 5" xfId="36721" xr:uid="{00000000-0005-0000-0000-000084900000}"/>
    <cellStyle name="Output 2 5 3 2 6" xfId="36722" xr:uid="{00000000-0005-0000-0000-000085900000}"/>
    <cellStyle name="Output 2 5 3 3" xfId="36723" xr:uid="{00000000-0005-0000-0000-000086900000}"/>
    <cellStyle name="Output 2 5 3 3 2" xfId="36724" xr:uid="{00000000-0005-0000-0000-000087900000}"/>
    <cellStyle name="Output 2 5 3 3 2 2" xfId="36725" xr:uid="{00000000-0005-0000-0000-000088900000}"/>
    <cellStyle name="Output 2 5 3 3 2 2 2" xfId="36726" xr:uid="{00000000-0005-0000-0000-000089900000}"/>
    <cellStyle name="Output 2 5 3 3 2 3" xfId="36727" xr:uid="{00000000-0005-0000-0000-00008A900000}"/>
    <cellStyle name="Output 2 5 3 3 2 3 2" xfId="36728" xr:uid="{00000000-0005-0000-0000-00008B900000}"/>
    <cellStyle name="Output 2 5 3 3 2 4" xfId="36729" xr:uid="{00000000-0005-0000-0000-00008C900000}"/>
    <cellStyle name="Output 2 5 3 3 2 5" xfId="36730" xr:uid="{00000000-0005-0000-0000-00008D900000}"/>
    <cellStyle name="Output 2 5 3 3 3" xfId="36731" xr:uid="{00000000-0005-0000-0000-00008E900000}"/>
    <cellStyle name="Output 2 5 3 3 3 2" xfId="36732" xr:uid="{00000000-0005-0000-0000-00008F900000}"/>
    <cellStyle name="Output 2 5 3 3 4" xfId="36733" xr:uid="{00000000-0005-0000-0000-000090900000}"/>
    <cellStyle name="Output 2 5 3 3 4 2" xfId="36734" xr:uid="{00000000-0005-0000-0000-000091900000}"/>
    <cellStyle name="Output 2 5 3 3 5" xfId="36735" xr:uid="{00000000-0005-0000-0000-000092900000}"/>
    <cellStyle name="Output 2 5 3 3 6" xfId="36736" xr:uid="{00000000-0005-0000-0000-000093900000}"/>
    <cellStyle name="Output 2 5 3 4" xfId="36737" xr:uid="{00000000-0005-0000-0000-000094900000}"/>
    <cellStyle name="Output 2 5 3 4 2" xfId="36738" xr:uid="{00000000-0005-0000-0000-000095900000}"/>
    <cellStyle name="Output 2 5 3 4 2 2" xfId="36739" xr:uid="{00000000-0005-0000-0000-000096900000}"/>
    <cellStyle name="Output 2 5 3 4 2 2 2" xfId="36740" xr:uid="{00000000-0005-0000-0000-000097900000}"/>
    <cellStyle name="Output 2 5 3 4 2 3" xfId="36741" xr:uid="{00000000-0005-0000-0000-000098900000}"/>
    <cellStyle name="Output 2 5 3 4 2 3 2" xfId="36742" xr:uid="{00000000-0005-0000-0000-000099900000}"/>
    <cellStyle name="Output 2 5 3 4 2 4" xfId="36743" xr:uid="{00000000-0005-0000-0000-00009A900000}"/>
    <cellStyle name="Output 2 5 3 4 2 5" xfId="36744" xr:uid="{00000000-0005-0000-0000-00009B900000}"/>
    <cellStyle name="Output 2 5 3 4 3" xfId="36745" xr:uid="{00000000-0005-0000-0000-00009C900000}"/>
    <cellStyle name="Output 2 5 3 4 3 2" xfId="36746" xr:uid="{00000000-0005-0000-0000-00009D900000}"/>
    <cellStyle name="Output 2 5 3 4 4" xfId="36747" xr:uid="{00000000-0005-0000-0000-00009E900000}"/>
    <cellStyle name="Output 2 5 3 4 4 2" xfId="36748" xr:uid="{00000000-0005-0000-0000-00009F900000}"/>
    <cellStyle name="Output 2 5 3 4 5" xfId="36749" xr:uid="{00000000-0005-0000-0000-0000A0900000}"/>
    <cellStyle name="Output 2 5 3 4 6" xfId="36750" xr:uid="{00000000-0005-0000-0000-0000A1900000}"/>
    <cellStyle name="Output 2 5 3 5" xfId="36751" xr:uid="{00000000-0005-0000-0000-0000A2900000}"/>
    <cellStyle name="Output 2 5 3 5 2" xfId="36752" xr:uid="{00000000-0005-0000-0000-0000A3900000}"/>
    <cellStyle name="Output 2 5 3 5 2 2" xfId="36753" xr:uid="{00000000-0005-0000-0000-0000A4900000}"/>
    <cellStyle name="Output 2 5 3 5 3" xfId="36754" xr:uid="{00000000-0005-0000-0000-0000A5900000}"/>
    <cellStyle name="Output 2 5 3 5 3 2" xfId="36755" xr:uid="{00000000-0005-0000-0000-0000A6900000}"/>
    <cellStyle name="Output 2 5 3 5 4" xfId="36756" xr:uid="{00000000-0005-0000-0000-0000A7900000}"/>
    <cellStyle name="Output 2 5 3 5 5" xfId="36757" xr:uid="{00000000-0005-0000-0000-0000A8900000}"/>
    <cellStyle name="Output 2 5 3 6" xfId="36758" xr:uid="{00000000-0005-0000-0000-0000A9900000}"/>
    <cellStyle name="Output 2 5 3 6 2" xfId="36759" xr:uid="{00000000-0005-0000-0000-0000AA900000}"/>
    <cellStyle name="Output 2 5 3 7" xfId="36760" xr:uid="{00000000-0005-0000-0000-0000AB900000}"/>
    <cellStyle name="Output 2 5 3 7 2" xfId="36761" xr:uid="{00000000-0005-0000-0000-0000AC900000}"/>
    <cellStyle name="Output 2 5 3 8" xfId="36762" xr:uid="{00000000-0005-0000-0000-0000AD900000}"/>
    <cellStyle name="Output 2 5 3 9" xfId="36763" xr:uid="{00000000-0005-0000-0000-0000AE900000}"/>
    <cellStyle name="Output 2 5 4" xfId="36764" xr:uid="{00000000-0005-0000-0000-0000AF900000}"/>
    <cellStyle name="Output 2 5 4 2" xfId="36765" xr:uid="{00000000-0005-0000-0000-0000B0900000}"/>
    <cellStyle name="Output 2 5 4 2 2" xfId="36766" xr:uid="{00000000-0005-0000-0000-0000B1900000}"/>
    <cellStyle name="Output 2 5 4 2 2 2" xfId="36767" xr:uid="{00000000-0005-0000-0000-0000B2900000}"/>
    <cellStyle name="Output 2 5 4 2 2 2 2" xfId="36768" xr:uid="{00000000-0005-0000-0000-0000B3900000}"/>
    <cellStyle name="Output 2 5 4 2 2 3" xfId="36769" xr:uid="{00000000-0005-0000-0000-0000B4900000}"/>
    <cellStyle name="Output 2 5 4 2 2 3 2" xfId="36770" xr:uid="{00000000-0005-0000-0000-0000B5900000}"/>
    <cellStyle name="Output 2 5 4 2 2 4" xfId="36771" xr:uid="{00000000-0005-0000-0000-0000B6900000}"/>
    <cellStyle name="Output 2 5 4 2 2 5" xfId="36772" xr:uid="{00000000-0005-0000-0000-0000B7900000}"/>
    <cellStyle name="Output 2 5 4 2 3" xfId="36773" xr:uid="{00000000-0005-0000-0000-0000B8900000}"/>
    <cellStyle name="Output 2 5 4 2 3 2" xfId="36774" xr:uid="{00000000-0005-0000-0000-0000B9900000}"/>
    <cellStyle name="Output 2 5 4 2 4" xfId="36775" xr:uid="{00000000-0005-0000-0000-0000BA900000}"/>
    <cellStyle name="Output 2 5 4 2 4 2" xfId="36776" xr:uid="{00000000-0005-0000-0000-0000BB900000}"/>
    <cellStyle name="Output 2 5 4 2 5" xfId="36777" xr:uid="{00000000-0005-0000-0000-0000BC900000}"/>
    <cellStyle name="Output 2 5 4 2 6" xfId="36778" xr:uid="{00000000-0005-0000-0000-0000BD900000}"/>
    <cellStyle name="Output 2 5 4 3" xfId="36779" xr:uid="{00000000-0005-0000-0000-0000BE900000}"/>
    <cellStyle name="Output 2 5 4 3 2" xfId="36780" xr:uid="{00000000-0005-0000-0000-0000BF900000}"/>
    <cellStyle name="Output 2 5 4 3 2 2" xfId="36781" xr:uid="{00000000-0005-0000-0000-0000C0900000}"/>
    <cellStyle name="Output 2 5 4 3 2 2 2" xfId="36782" xr:uid="{00000000-0005-0000-0000-0000C1900000}"/>
    <cellStyle name="Output 2 5 4 3 2 3" xfId="36783" xr:uid="{00000000-0005-0000-0000-0000C2900000}"/>
    <cellStyle name="Output 2 5 4 3 2 3 2" xfId="36784" xr:uid="{00000000-0005-0000-0000-0000C3900000}"/>
    <cellStyle name="Output 2 5 4 3 2 4" xfId="36785" xr:uid="{00000000-0005-0000-0000-0000C4900000}"/>
    <cellStyle name="Output 2 5 4 3 2 5" xfId="36786" xr:uid="{00000000-0005-0000-0000-0000C5900000}"/>
    <cellStyle name="Output 2 5 4 3 3" xfId="36787" xr:uid="{00000000-0005-0000-0000-0000C6900000}"/>
    <cellStyle name="Output 2 5 4 3 3 2" xfId="36788" xr:uid="{00000000-0005-0000-0000-0000C7900000}"/>
    <cellStyle name="Output 2 5 4 3 4" xfId="36789" xr:uid="{00000000-0005-0000-0000-0000C8900000}"/>
    <cellStyle name="Output 2 5 4 3 4 2" xfId="36790" xr:uid="{00000000-0005-0000-0000-0000C9900000}"/>
    <cellStyle name="Output 2 5 4 3 5" xfId="36791" xr:uid="{00000000-0005-0000-0000-0000CA900000}"/>
    <cellStyle name="Output 2 5 4 3 6" xfId="36792" xr:uid="{00000000-0005-0000-0000-0000CB900000}"/>
    <cellStyle name="Output 2 5 4 4" xfId="36793" xr:uid="{00000000-0005-0000-0000-0000CC900000}"/>
    <cellStyle name="Output 2 5 4 4 2" xfId="36794" xr:uid="{00000000-0005-0000-0000-0000CD900000}"/>
    <cellStyle name="Output 2 5 4 4 2 2" xfId="36795" xr:uid="{00000000-0005-0000-0000-0000CE900000}"/>
    <cellStyle name="Output 2 5 4 4 3" xfId="36796" xr:uid="{00000000-0005-0000-0000-0000CF900000}"/>
    <cellStyle name="Output 2 5 4 4 3 2" xfId="36797" xr:uid="{00000000-0005-0000-0000-0000D0900000}"/>
    <cellStyle name="Output 2 5 4 4 4" xfId="36798" xr:uid="{00000000-0005-0000-0000-0000D1900000}"/>
    <cellStyle name="Output 2 5 4 4 5" xfId="36799" xr:uid="{00000000-0005-0000-0000-0000D2900000}"/>
    <cellStyle name="Output 2 5 4 5" xfId="36800" xr:uid="{00000000-0005-0000-0000-0000D3900000}"/>
    <cellStyle name="Output 2 5 4 5 2" xfId="36801" xr:uid="{00000000-0005-0000-0000-0000D4900000}"/>
    <cellStyle name="Output 2 5 4 6" xfId="36802" xr:uid="{00000000-0005-0000-0000-0000D5900000}"/>
    <cellStyle name="Output 2 5 4 6 2" xfId="36803" xr:uid="{00000000-0005-0000-0000-0000D6900000}"/>
    <cellStyle name="Output 2 5 4 7" xfId="36804" xr:uid="{00000000-0005-0000-0000-0000D7900000}"/>
    <cellStyle name="Output 2 5 4 8" xfId="36805" xr:uid="{00000000-0005-0000-0000-0000D8900000}"/>
    <cellStyle name="Output 2 5 5" xfId="36806" xr:uid="{00000000-0005-0000-0000-0000D9900000}"/>
    <cellStyle name="Output 2 5 5 2" xfId="36807" xr:uid="{00000000-0005-0000-0000-0000DA900000}"/>
    <cellStyle name="Output 2 5 5 2 2" xfId="36808" xr:uid="{00000000-0005-0000-0000-0000DB900000}"/>
    <cellStyle name="Output 2 5 5 2 2 2" xfId="36809" xr:uid="{00000000-0005-0000-0000-0000DC900000}"/>
    <cellStyle name="Output 2 5 5 2 3" xfId="36810" xr:uid="{00000000-0005-0000-0000-0000DD900000}"/>
    <cellStyle name="Output 2 5 5 2 3 2" xfId="36811" xr:uid="{00000000-0005-0000-0000-0000DE900000}"/>
    <cellStyle name="Output 2 5 5 2 4" xfId="36812" xr:uid="{00000000-0005-0000-0000-0000DF900000}"/>
    <cellStyle name="Output 2 5 5 2 5" xfId="36813" xr:uid="{00000000-0005-0000-0000-0000E0900000}"/>
    <cellStyle name="Output 2 5 5 3" xfId="36814" xr:uid="{00000000-0005-0000-0000-0000E1900000}"/>
    <cellStyle name="Output 2 5 5 3 2" xfId="36815" xr:uid="{00000000-0005-0000-0000-0000E2900000}"/>
    <cellStyle name="Output 2 5 5 4" xfId="36816" xr:uid="{00000000-0005-0000-0000-0000E3900000}"/>
    <cellStyle name="Output 2 5 5 4 2" xfId="36817" xr:uid="{00000000-0005-0000-0000-0000E4900000}"/>
    <cellStyle name="Output 2 5 5 5" xfId="36818" xr:uid="{00000000-0005-0000-0000-0000E5900000}"/>
    <cellStyle name="Output 2 5 5 6" xfId="36819" xr:uid="{00000000-0005-0000-0000-0000E6900000}"/>
    <cellStyle name="Output 2 5 6" xfId="36820" xr:uid="{00000000-0005-0000-0000-0000E7900000}"/>
    <cellStyle name="Output 2 5 6 2" xfId="36821" xr:uid="{00000000-0005-0000-0000-0000E8900000}"/>
    <cellStyle name="Output 2 5 6 2 2" xfId="36822" xr:uid="{00000000-0005-0000-0000-0000E9900000}"/>
    <cellStyle name="Output 2 5 6 2 2 2" xfId="36823" xr:uid="{00000000-0005-0000-0000-0000EA900000}"/>
    <cellStyle name="Output 2 5 6 2 3" xfId="36824" xr:uid="{00000000-0005-0000-0000-0000EB900000}"/>
    <cellStyle name="Output 2 5 6 2 3 2" xfId="36825" xr:uid="{00000000-0005-0000-0000-0000EC900000}"/>
    <cellStyle name="Output 2 5 6 2 4" xfId="36826" xr:uid="{00000000-0005-0000-0000-0000ED900000}"/>
    <cellStyle name="Output 2 5 6 2 5" xfId="36827" xr:uid="{00000000-0005-0000-0000-0000EE900000}"/>
    <cellStyle name="Output 2 5 6 3" xfId="36828" xr:uid="{00000000-0005-0000-0000-0000EF900000}"/>
    <cellStyle name="Output 2 5 6 3 2" xfId="36829" xr:uid="{00000000-0005-0000-0000-0000F0900000}"/>
    <cellStyle name="Output 2 5 6 4" xfId="36830" xr:uid="{00000000-0005-0000-0000-0000F1900000}"/>
    <cellStyle name="Output 2 5 6 4 2" xfId="36831" xr:uid="{00000000-0005-0000-0000-0000F2900000}"/>
    <cellStyle name="Output 2 5 6 5" xfId="36832" xr:uid="{00000000-0005-0000-0000-0000F3900000}"/>
    <cellStyle name="Output 2 5 6 6" xfId="36833" xr:uid="{00000000-0005-0000-0000-0000F4900000}"/>
    <cellStyle name="Output 2 5 7" xfId="36834" xr:uid="{00000000-0005-0000-0000-0000F5900000}"/>
    <cellStyle name="Output 2 5 7 2" xfId="36835" xr:uid="{00000000-0005-0000-0000-0000F6900000}"/>
    <cellStyle name="Output 2 5 7 2 2" xfId="36836" xr:uid="{00000000-0005-0000-0000-0000F7900000}"/>
    <cellStyle name="Output 2 5 7 2 2 2" xfId="36837" xr:uid="{00000000-0005-0000-0000-0000F8900000}"/>
    <cellStyle name="Output 2 5 7 2 3" xfId="36838" xr:uid="{00000000-0005-0000-0000-0000F9900000}"/>
    <cellStyle name="Output 2 5 7 2 3 2" xfId="36839" xr:uid="{00000000-0005-0000-0000-0000FA900000}"/>
    <cellStyle name="Output 2 5 7 2 4" xfId="36840" xr:uid="{00000000-0005-0000-0000-0000FB900000}"/>
    <cellStyle name="Output 2 5 7 2 5" xfId="36841" xr:uid="{00000000-0005-0000-0000-0000FC900000}"/>
    <cellStyle name="Output 2 5 7 3" xfId="36842" xr:uid="{00000000-0005-0000-0000-0000FD900000}"/>
    <cellStyle name="Output 2 5 7 3 2" xfId="36843" xr:uid="{00000000-0005-0000-0000-0000FE900000}"/>
    <cellStyle name="Output 2 5 7 4" xfId="36844" xr:uid="{00000000-0005-0000-0000-0000FF900000}"/>
    <cellStyle name="Output 2 5 7 4 2" xfId="36845" xr:uid="{00000000-0005-0000-0000-000000910000}"/>
    <cellStyle name="Output 2 5 7 5" xfId="36846" xr:uid="{00000000-0005-0000-0000-000001910000}"/>
    <cellStyle name="Output 2 5 7 6" xfId="36847" xr:uid="{00000000-0005-0000-0000-000002910000}"/>
    <cellStyle name="Output 2 5 8" xfId="36848" xr:uid="{00000000-0005-0000-0000-000003910000}"/>
    <cellStyle name="Output 2 5 8 2" xfId="36849" xr:uid="{00000000-0005-0000-0000-000004910000}"/>
    <cellStyle name="Output 2 5 8 2 2" xfId="36850" xr:uid="{00000000-0005-0000-0000-000005910000}"/>
    <cellStyle name="Output 2 5 8 3" xfId="36851" xr:uid="{00000000-0005-0000-0000-000006910000}"/>
    <cellStyle name="Output 2 5 8 3 2" xfId="36852" xr:uid="{00000000-0005-0000-0000-000007910000}"/>
    <cellStyle name="Output 2 5 8 4" xfId="36853" xr:uid="{00000000-0005-0000-0000-000008910000}"/>
    <cellStyle name="Output 2 5 8 5" xfId="36854" xr:uid="{00000000-0005-0000-0000-000009910000}"/>
    <cellStyle name="Output 2 5 9" xfId="36855" xr:uid="{00000000-0005-0000-0000-00000A910000}"/>
    <cellStyle name="Output 2 5 9 2" xfId="36856" xr:uid="{00000000-0005-0000-0000-00000B910000}"/>
    <cellStyle name="Output 2 6" xfId="36857" xr:uid="{00000000-0005-0000-0000-00000C910000}"/>
    <cellStyle name="Output 2 6 2" xfId="36858" xr:uid="{00000000-0005-0000-0000-00000D910000}"/>
    <cellStyle name="Output 2 6 2 2" xfId="36859" xr:uid="{00000000-0005-0000-0000-00000E910000}"/>
    <cellStyle name="Output 2 6 2 2 2" xfId="36860" xr:uid="{00000000-0005-0000-0000-00000F910000}"/>
    <cellStyle name="Output 2 6 2 2 2 2" xfId="36861" xr:uid="{00000000-0005-0000-0000-000010910000}"/>
    <cellStyle name="Output 2 6 2 2 3" xfId="36862" xr:uid="{00000000-0005-0000-0000-000011910000}"/>
    <cellStyle name="Output 2 6 2 2 3 2" xfId="36863" xr:uid="{00000000-0005-0000-0000-000012910000}"/>
    <cellStyle name="Output 2 6 2 2 4" xfId="36864" xr:uid="{00000000-0005-0000-0000-000013910000}"/>
    <cellStyle name="Output 2 6 2 2 5" xfId="36865" xr:uid="{00000000-0005-0000-0000-000014910000}"/>
    <cellStyle name="Output 2 6 2 3" xfId="36866" xr:uid="{00000000-0005-0000-0000-000015910000}"/>
    <cellStyle name="Output 2 6 2 3 2" xfId="36867" xr:uid="{00000000-0005-0000-0000-000016910000}"/>
    <cellStyle name="Output 2 6 2 4" xfId="36868" xr:uid="{00000000-0005-0000-0000-000017910000}"/>
    <cellStyle name="Output 2 6 2 4 2" xfId="36869" xr:uid="{00000000-0005-0000-0000-000018910000}"/>
    <cellStyle name="Output 2 6 2 5" xfId="36870" xr:uid="{00000000-0005-0000-0000-000019910000}"/>
    <cellStyle name="Output 2 6 2 6" xfId="36871" xr:uid="{00000000-0005-0000-0000-00001A910000}"/>
    <cellStyle name="Output 2 6 3" xfId="36872" xr:uid="{00000000-0005-0000-0000-00001B910000}"/>
    <cellStyle name="Output 2 6 3 2" xfId="36873" xr:uid="{00000000-0005-0000-0000-00001C910000}"/>
    <cellStyle name="Output 2 6 3 2 2" xfId="36874" xr:uid="{00000000-0005-0000-0000-00001D910000}"/>
    <cellStyle name="Output 2 6 3 2 2 2" xfId="36875" xr:uid="{00000000-0005-0000-0000-00001E910000}"/>
    <cellStyle name="Output 2 6 3 2 3" xfId="36876" xr:uid="{00000000-0005-0000-0000-00001F910000}"/>
    <cellStyle name="Output 2 6 3 2 3 2" xfId="36877" xr:uid="{00000000-0005-0000-0000-000020910000}"/>
    <cellStyle name="Output 2 6 3 2 4" xfId="36878" xr:uid="{00000000-0005-0000-0000-000021910000}"/>
    <cellStyle name="Output 2 6 3 2 5" xfId="36879" xr:uid="{00000000-0005-0000-0000-000022910000}"/>
    <cellStyle name="Output 2 6 3 3" xfId="36880" xr:uid="{00000000-0005-0000-0000-000023910000}"/>
    <cellStyle name="Output 2 6 3 3 2" xfId="36881" xr:uid="{00000000-0005-0000-0000-000024910000}"/>
    <cellStyle name="Output 2 6 3 4" xfId="36882" xr:uid="{00000000-0005-0000-0000-000025910000}"/>
    <cellStyle name="Output 2 6 3 4 2" xfId="36883" xr:uid="{00000000-0005-0000-0000-000026910000}"/>
    <cellStyle name="Output 2 6 3 5" xfId="36884" xr:uid="{00000000-0005-0000-0000-000027910000}"/>
    <cellStyle name="Output 2 6 3 6" xfId="36885" xr:uid="{00000000-0005-0000-0000-000028910000}"/>
    <cellStyle name="Output 2 6 4" xfId="36886" xr:uid="{00000000-0005-0000-0000-000029910000}"/>
    <cellStyle name="Output 2 6 4 2" xfId="36887" xr:uid="{00000000-0005-0000-0000-00002A910000}"/>
    <cellStyle name="Output 2 6 4 2 2" xfId="36888" xr:uid="{00000000-0005-0000-0000-00002B910000}"/>
    <cellStyle name="Output 2 6 4 2 2 2" xfId="36889" xr:uid="{00000000-0005-0000-0000-00002C910000}"/>
    <cellStyle name="Output 2 6 4 2 3" xfId="36890" xr:uid="{00000000-0005-0000-0000-00002D910000}"/>
    <cellStyle name="Output 2 6 4 2 3 2" xfId="36891" xr:uid="{00000000-0005-0000-0000-00002E910000}"/>
    <cellStyle name="Output 2 6 4 2 4" xfId="36892" xr:uid="{00000000-0005-0000-0000-00002F910000}"/>
    <cellStyle name="Output 2 6 4 2 5" xfId="36893" xr:uid="{00000000-0005-0000-0000-000030910000}"/>
    <cellStyle name="Output 2 6 4 3" xfId="36894" xr:uid="{00000000-0005-0000-0000-000031910000}"/>
    <cellStyle name="Output 2 6 4 3 2" xfId="36895" xr:uid="{00000000-0005-0000-0000-000032910000}"/>
    <cellStyle name="Output 2 6 4 4" xfId="36896" xr:uid="{00000000-0005-0000-0000-000033910000}"/>
    <cellStyle name="Output 2 6 4 4 2" xfId="36897" xr:uid="{00000000-0005-0000-0000-000034910000}"/>
    <cellStyle name="Output 2 6 4 5" xfId="36898" xr:uid="{00000000-0005-0000-0000-000035910000}"/>
    <cellStyle name="Output 2 6 4 6" xfId="36899" xr:uid="{00000000-0005-0000-0000-000036910000}"/>
    <cellStyle name="Output 2 6 5" xfId="36900" xr:uid="{00000000-0005-0000-0000-000037910000}"/>
    <cellStyle name="Output 2 6 5 2" xfId="36901" xr:uid="{00000000-0005-0000-0000-000038910000}"/>
    <cellStyle name="Output 2 6 5 2 2" xfId="36902" xr:uid="{00000000-0005-0000-0000-000039910000}"/>
    <cellStyle name="Output 2 6 5 3" xfId="36903" xr:uid="{00000000-0005-0000-0000-00003A910000}"/>
    <cellStyle name="Output 2 6 5 3 2" xfId="36904" xr:uid="{00000000-0005-0000-0000-00003B910000}"/>
    <cellStyle name="Output 2 6 5 4" xfId="36905" xr:uid="{00000000-0005-0000-0000-00003C910000}"/>
    <cellStyle name="Output 2 6 5 5" xfId="36906" xr:uid="{00000000-0005-0000-0000-00003D910000}"/>
    <cellStyle name="Output 2 6 6" xfId="36907" xr:uid="{00000000-0005-0000-0000-00003E910000}"/>
    <cellStyle name="Output 2 6 6 2" xfId="36908" xr:uid="{00000000-0005-0000-0000-00003F910000}"/>
    <cellStyle name="Output 2 6 7" xfId="36909" xr:uid="{00000000-0005-0000-0000-000040910000}"/>
    <cellStyle name="Output 2 6 7 2" xfId="36910" xr:uid="{00000000-0005-0000-0000-000041910000}"/>
    <cellStyle name="Output 2 6 8" xfId="36911" xr:uid="{00000000-0005-0000-0000-000042910000}"/>
    <cellStyle name="Output 2 6 9" xfId="36912" xr:uid="{00000000-0005-0000-0000-000043910000}"/>
    <cellStyle name="Output 2 7" xfId="36913" xr:uid="{00000000-0005-0000-0000-000044910000}"/>
    <cellStyle name="Output 2 7 2" xfId="36914" xr:uid="{00000000-0005-0000-0000-000045910000}"/>
    <cellStyle name="Output 2 7 2 2" xfId="36915" xr:uid="{00000000-0005-0000-0000-000046910000}"/>
    <cellStyle name="Output 2 7 2 2 2" xfId="36916" xr:uid="{00000000-0005-0000-0000-000047910000}"/>
    <cellStyle name="Output 2 7 2 3" xfId="36917" xr:uid="{00000000-0005-0000-0000-000048910000}"/>
    <cellStyle name="Output 2 7 2 3 2" xfId="36918" xr:uid="{00000000-0005-0000-0000-000049910000}"/>
    <cellStyle name="Output 2 7 2 4" xfId="36919" xr:uid="{00000000-0005-0000-0000-00004A910000}"/>
    <cellStyle name="Output 2 7 2 5" xfId="36920" xr:uid="{00000000-0005-0000-0000-00004B910000}"/>
    <cellStyle name="Output 2 7 3" xfId="36921" xr:uid="{00000000-0005-0000-0000-00004C910000}"/>
    <cellStyle name="Output 2 7 3 2" xfId="36922" xr:uid="{00000000-0005-0000-0000-00004D910000}"/>
    <cellStyle name="Output 2 7 4" xfId="36923" xr:uid="{00000000-0005-0000-0000-00004E910000}"/>
    <cellStyle name="Output 2 7 4 2" xfId="36924" xr:uid="{00000000-0005-0000-0000-00004F910000}"/>
    <cellStyle name="Output 2 7 5" xfId="36925" xr:uid="{00000000-0005-0000-0000-000050910000}"/>
    <cellStyle name="Output 2 7 6" xfId="36926" xr:uid="{00000000-0005-0000-0000-000051910000}"/>
    <cellStyle name="Output 2 8" xfId="36927" xr:uid="{00000000-0005-0000-0000-000052910000}"/>
    <cellStyle name="Output 2 8 2" xfId="36928" xr:uid="{00000000-0005-0000-0000-000053910000}"/>
    <cellStyle name="Output 2 8 2 2" xfId="36929" xr:uid="{00000000-0005-0000-0000-000054910000}"/>
    <cellStyle name="Output 2 8 2 2 2" xfId="36930" xr:uid="{00000000-0005-0000-0000-000055910000}"/>
    <cellStyle name="Output 2 8 2 3" xfId="36931" xr:uid="{00000000-0005-0000-0000-000056910000}"/>
    <cellStyle name="Output 2 8 2 3 2" xfId="36932" xr:uid="{00000000-0005-0000-0000-000057910000}"/>
    <cellStyle name="Output 2 8 2 4" xfId="36933" xr:uid="{00000000-0005-0000-0000-000058910000}"/>
    <cellStyle name="Output 2 8 2 5" xfId="36934" xr:uid="{00000000-0005-0000-0000-000059910000}"/>
    <cellStyle name="Output 2 8 3" xfId="36935" xr:uid="{00000000-0005-0000-0000-00005A910000}"/>
    <cellStyle name="Output 2 8 3 2" xfId="36936" xr:uid="{00000000-0005-0000-0000-00005B910000}"/>
    <cellStyle name="Output 2 8 4" xfId="36937" xr:uid="{00000000-0005-0000-0000-00005C910000}"/>
    <cellStyle name="Output 2 8 4 2" xfId="36938" xr:uid="{00000000-0005-0000-0000-00005D910000}"/>
    <cellStyle name="Output 2 8 5" xfId="36939" xr:uid="{00000000-0005-0000-0000-00005E910000}"/>
    <cellStyle name="Output 2 8 6" xfId="36940" xr:uid="{00000000-0005-0000-0000-00005F910000}"/>
    <cellStyle name="Output 2 9" xfId="36941" xr:uid="{00000000-0005-0000-0000-000060910000}"/>
    <cellStyle name="Output 2 9 2" xfId="36942" xr:uid="{00000000-0005-0000-0000-000061910000}"/>
    <cellStyle name="Output 2 9 2 2" xfId="36943" xr:uid="{00000000-0005-0000-0000-000062910000}"/>
    <cellStyle name="Output 2 9 2 2 2" xfId="36944" xr:uid="{00000000-0005-0000-0000-000063910000}"/>
    <cellStyle name="Output 2 9 2 3" xfId="36945" xr:uid="{00000000-0005-0000-0000-000064910000}"/>
    <cellStyle name="Output 2 9 2 3 2" xfId="36946" xr:uid="{00000000-0005-0000-0000-000065910000}"/>
    <cellStyle name="Output 2 9 2 4" xfId="36947" xr:uid="{00000000-0005-0000-0000-000066910000}"/>
    <cellStyle name="Output 2 9 2 5" xfId="36948" xr:uid="{00000000-0005-0000-0000-000067910000}"/>
    <cellStyle name="Output 2 9 3" xfId="36949" xr:uid="{00000000-0005-0000-0000-000068910000}"/>
    <cellStyle name="Output 2 9 3 2" xfId="36950" xr:uid="{00000000-0005-0000-0000-000069910000}"/>
    <cellStyle name="Output 2 9 4" xfId="36951" xr:uid="{00000000-0005-0000-0000-00006A910000}"/>
    <cellStyle name="Output 2 9 4 2" xfId="36952" xr:uid="{00000000-0005-0000-0000-00006B910000}"/>
    <cellStyle name="Output 2 9 5" xfId="36953" xr:uid="{00000000-0005-0000-0000-00006C910000}"/>
    <cellStyle name="Output 2 9 6" xfId="36954" xr:uid="{00000000-0005-0000-0000-00006D910000}"/>
    <cellStyle name="Output 3" xfId="45401" xr:uid="{00000000-0005-0000-0000-00006E910000}"/>
    <cellStyle name="Output 4" xfId="45441" xr:uid="{00000000-0005-0000-0000-00006F910000}"/>
    <cellStyle name="Output Amounts" xfId="36955" xr:uid="{00000000-0005-0000-0000-000070910000}"/>
    <cellStyle name="Output Column Headings" xfId="36956" xr:uid="{00000000-0005-0000-0000-000071910000}"/>
    <cellStyle name="Output Line Items" xfId="36957" xr:uid="{00000000-0005-0000-0000-000072910000}"/>
    <cellStyle name="Output Report Heading" xfId="36958" xr:uid="{00000000-0005-0000-0000-000073910000}"/>
    <cellStyle name="Output Report Title" xfId="36959" xr:uid="{00000000-0005-0000-0000-000074910000}"/>
    <cellStyle name="Percent 2" xfId="145" xr:uid="{00000000-0005-0000-0000-000075910000}"/>
    <cellStyle name="Percent 2 2" xfId="36960" xr:uid="{00000000-0005-0000-0000-000076910000}"/>
    <cellStyle name="Percent 2 2 2" xfId="36961" xr:uid="{00000000-0005-0000-0000-000077910000}"/>
    <cellStyle name="Percent 2 3" xfId="36962" xr:uid="{00000000-0005-0000-0000-000078910000}"/>
    <cellStyle name="Percent 2 4" xfId="36963" xr:uid="{00000000-0005-0000-0000-000079910000}"/>
    <cellStyle name="Percent 2 5" xfId="36964" xr:uid="{00000000-0005-0000-0000-00007A910000}"/>
    <cellStyle name="Percent 3" xfId="36965" xr:uid="{00000000-0005-0000-0000-00007B910000}"/>
    <cellStyle name="Percent 3 2" xfId="36966" xr:uid="{00000000-0005-0000-0000-00007C910000}"/>
    <cellStyle name="Percent 3 3" xfId="36967" xr:uid="{00000000-0005-0000-0000-00007D910000}"/>
    <cellStyle name="Percent 4" xfId="36968" xr:uid="{00000000-0005-0000-0000-00007E910000}"/>
    <cellStyle name="Percent 4 2" xfId="36969" xr:uid="{00000000-0005-0000-0000-00007F910000}"/>
    <cellStyle name="Percent 4 3" xfId="36970" xr:uid="{00000000-0005-0000-0000-000080910000}"/>
    <cellStyle name="Percent 5" xfId="36971" xr:uid="{00000000-0005-0000-0000-000081910000}"/>
    <cellStyle name="Percent 5 2" xfId="36972" xr:uid="{00000000-0005-0000-0000-000082910000}"/>
    <cellStyle name="Percent 5 2 2" xfId="36973" xr:uid="{00000000-0005-0000-0000-000083910000}"/>
    <cellStyle name="Percent 5 2 2 2" xfId="36974" xr:uid="{00000000-0005-0000-0000-000084910000}"/>
    <cellStyle name="Percent 5 2 3" xfId="36975" xr:uid="{00000000-0005-0000-0000-000085910000}"/>
    <cellStyle name="Percent 5 3" xfId="36976" xr:uid="{00000000-0005-0000-0000-000086910000}"/>
    <cellStyle name="Percent 5 3 2" xfId="36977" xr:uid="{00000000-0005-0000-0000-000087910000}"/>
    <cellStyle name="Percent 5 4" xfId="36978" xr:uid="{00000000-0005-0000-0000-000088910000}"/>
    <cellStyle name="Percent 5 5" xfId="36979" xr:uid="{00000000-0005-0000-0000-000089910000}"/>
    <cellStyle name="Percent 6" xfId="36980" xr:uid="{00000000-0005-0000-0000-00008A910000}"/>
    <cellStyle name="Percent 7" xfId="36981" xr:uid="{00000000-0005-0000-0000-00008B910000}"/>
    <cellStyle name="Porcentaje" xfId="36982" xr:uid="{00000000-0005-0000-0000-00008C910000}"/>
    <cellStyle name="PresentationTableHeaderHorizontal-left" xfId="36983" xr:uid="{00000000-0005-0000-0000-00008D910000}"/>
    <cellStyle name="PresentationTableHeaderHorizontal-left 10" xfId="36984" xr:uid="{00000000-0005-0000-0000-00008E910000}"/>
    <cellStyle name="PresentationTableHeaderHorizontal-left 10 2" xfId="36985" xr:uid="{00000000-0005-0000-0000-00008F910000}"/>
    <cellStyle name="PresentationTableHeaderHorizontal-left 10 2 2" xfId="36986" xr:uid="{00000000-0005-0000-0000-000090910000}"/>
    <cellStyle name="PresentationTableHeaderHorizontal-left 10 3" xfId="36987" xr:uid="{00000000-0005-0000-0000-000091910000}"/>
    <cellStyle name="PresentationTableHeaderHorizontal-left 10 3 2" xfId="36988" xr:uid="{00000000-0005-0000-0000-000092910000}"/>
    <cellStyle name="PresentationTableHeaderHorizontal-left 10 4" xfId="36989" xr:uid="{00000000-0005-0000-0000-000093910000}"/>
    <cellStyle name="PresentationTableHeaderHorizontal-left 11" xfId="36990" xr:uid="{00000000-0005-0000-0000-000094910000}"/>
    <cellStyle name="PresentationTableHeaderHorizontal-left 11 2" xfId="36991" xr:uid="{00000000-0005-0000-0000-000095910000}"/>
    <cellStyle name="PresentationTableHeaderHorizontal-left 11 2 2" xfId="36992" xr:uid="{00000000-0005-0000-0000-000096910000}"/>
    <cellStyle name="PresentationTableHeaderHorizontal-left 11 3" xfId="36993" xr:uid="{00000000-0005-0000-0000-000097910000}"/>
    <cellStyle name="PresentationTableHeaderHorizontal-left 11 3 2" xfId="36994" xr:uid="{00000000-0005-0000-0000-000098910000}"/>
    <cellStyle name="PresentationTableHeaderHorizontal-left 11 4" xfId="36995" xr:uid="{00000000-0005-0000-0000-000099910000}"/>
    <cellStyle name="PresentationTableHeaderHorizontal-left 11 5" xfId="36996" xr:uid="{00000000-0005-0000-0000-00009A910000}"/>
    <cellStyle name="PresentationTableHeaderHorizontal-left 12" xfId="36997" xr:uid="{00000000-0005-0000-0000-00009B910000}"/>
    <cellStyle name="PresentationTableHeaderHorizontal-left 12 2" xfId="36998" xr:uid="{00000000-0005-0000-0000-00009C910000}"/>
    <cellStyle name="PresentationTableHeaderHorizontal-left 12 2 2" xfId="36999" xr:uid="{00000000-0005-0000-0000-00009D910000}"/>
    <cellStyle name="PresentationTableHeaderHorizontal-left 12 3" xfId="37000" xr:uid="{00000000-0005-0000-0000-00009E910000}"/>
    <cellStyle name="PresentationTableHeaderHorizontal-left 12 3 2" xfId="37001" xr:uid="{00000000-0005-0000-0000-00009F910000}"/>
    <cellStyle name="PresentationTableHeaderHorizontal-left 12 4" xfId="37002" xr:uid="{00000000-0005-0000-0000-0000A0910000}"/>
    <cellStyle name="PresentationTableHeaderHorizontal-left 12 5" xfId="37003" xr:uid="{00000000-0005-0000-0000-0000A1910000}"/>
    <cellStyle name="PresentationTableHeaderHorizontal-left 13" xfId="37004" xr:uid="{00000000-0005-0000-0000-0000A2910000}"/>
    <cellStyle name="PresentationTableHeaderHorizontal-left 13 2" xfId="37005" xr:uid="{00000000-0005-0000-0000-0000A3910000}"/>
    <cellStyle name="PresentationTableHeaderHorizontal-left 13 2 2" xfId="37006" xr:uid="{00000000-0005-0000-0000-0000A4910000}"/>
    <cellStyle name="PresentationTableHeaderHorizontal-left 13 3" xfId="37007" xr:uid="{00000000-0005-0000-0000-0000A5910000}"/>
    <cellStyle name="PresentationTableHeaderHorizontal-left 13 3 2" xfId="37008" xr:uid="{00000000-0005-0000-0000-0000A6910000}"/>
    <cellStyle name="PresentationTableHeaderHorizontal-left 13 4" xfId="37009" xr:uid="{00000000-0005-0000-0000-0000A7910000}"/>
    <cellStyle name="PresentationTableHeaderHorizontal-left 13 5" xfId="37010" xr:uid="{00000000-0005-0000-0000-0000A8910000}"/>
    <cellStyle name="PresentationTableHeaderHorizontal-left 14" xfId="37011" xr:uid="{00000000-0005-0000-0000-0000A9910000}"/>
    <cellStyle name="PresentationTableHeaderHorizontal-left 14 2" xfId="37012" xr:uid="{00000000-0005-0000-0000-0000AA910000}"/>
    <cellStyle name="PresentationTableHeaderHorizontal-left 14 2 2" xfId="37013" xr:uid="{00000000-0005-0000-0000-0000AB910000}"/>
    <cellStyle name="PresentationTableHeaderHorizontal-left 14 3" xfId="37014" xr:uid="{00000000-0005-0000-0000-0000AC910000}"/>
    <cellStyle name="PresentationTableHeaderHorizontal-left 14 3 2" xfId="37015" xr:uid="{00000000-0005-0000-0000-0000AD910000}"/>
    <cellStyle name="PresentationTableHeaderHorizontal-left 14 4" xfId="37016" xr:uid="{00000000-0005-0000-0000-0000AE910000}"/>
    <cellStyle name="PresentationTableHeaderHorizontal-left 14 5" xfId="37017" xr:uid="{00000000-0005-0000-0000-0000AF910000}"/>
    <cellStyle name="PresentationTableHeaderHorizontal-left 15" xfId="37018" xr:uid="{00000000-0005-0000-0000-0000B0910000}"/>
    <cellStyle name="PresentationTableHeaderHorizontal-left 15 2" xfId="37019" xr:uid="{00000000-0005-0000-0000-0000B1910000}"/>
    <cellStyle name="PresentationTableHeaderHorizontal-left 15 2 2" xfId="37020" xr:uid="{00000000-0005-0000-0000-0000B2910000}"/>
    <cellStyle name="PresentationTableHeaderHorizontal-left 15 3" xfId="37021" xr:uid="{00000000-0005-0000-0000-0000B3910000}"/>
    <cellStyle name="PresentationTableHeaderHorizontal-left 15 3 2" xfId="37022" xr:uid="{00000000-0005-0000-0000-0000B4910000}"/>
    <cellStyle name="PresentationTableHeaderHorizontal-left 15 4" xfId="37023" xr:uid="{00000000-0005-0000-0000-0000B5910000}"/>
    <cellStyle name="PresentationTableHeaderHorizontal-left 15 5" xfId="37024" xr:uid="{00000000-0005-0000-0000-0000B6910000}"/>
    <cellStyle name="PresentationTableHeaderHorizontal-left 16" xfId="37025" xr:uid="{00000000-0005-0000-0000-0000B7910000}"/>
    <cellStyle name="PresentationTableHeaderHorizontal-left 16 2" xfId="37026" xr:uid="{00000000-0005-0000-0000-0000B8910000}"/>
    <cellStyle name="PresentationTableHeaderHorizontal-left 16 2 2" xfId="37027" xr:uid="{00000000-0005-0000-0000-0000B9910000}"/>
    <cellStyle name="PresentationTableHeaderHorizontal-left 16 3" xfId="37028" xr:uid="{00000000-0005-0000-0000-0000BA910000}"/>
    <cellStyle name="PresentationTableHeaderHorizontal-left 16 3 2" xfId="37029" xr:uid="{00000000-0005-0000-0000-0000BB910000}"/>
    <cellStyle name="PresentationTableHeaderHorizontal-left 16 4" xfId="37030" xr:uid="{00000000-0005-0000-0000-0000BC910000}"/>
    <cellStyle name="PresentationTableHeaderHorizontal-left 16 5" xfId="37031" xr:uid="{00000000-0005-0000-0000-0000BD910000}"/>
    <cellStyle name="PresentationTableHeaderHorizontal-left 17" xfId="37032" xr:uid="{00000000-0005-0000-0000-0000BE910000}"/>
    <cellStyle name="PresentationTableHeaderHorizontal-left 17 2" xfId="37033" xr:uid="{00000000-0005-0000-0000-0000BF910000}"/>
    <cellStyle name="PresentationTableHeaderHorizontal-left 17 2 2" xfId="37034" xr:uid="{00000000-0005-0000-0000-0000C0910000}"/>
    <cellStyle name="PresentationTableHeaderHorizontal-left 17 3" xfId="37035" xr:uid="{00000000-0005-0000-0000-0000C1910000}"/>
    <cellStyle name="PresentationTableHeaderHorizontal-left 17 3 2" xfId="37036" xr:uid="{00000000-0005-0000-0000-0000C2910000}"/>
    <cellStyle name="PresentationTableHeaderHorizontal-left 17 4" xfId="37037" xr:uid="{00000000-0005-0000-0000-0000C3910000}"/>
    <cellStyle name="PresentationTableHeaderHorizontal-left 18" xfId="37038" xr:uid="{00000000-0005-0000-0000-0000C4910000}"/>
    <cellStyle name="PresentationTableHeaderHorizontal-left 18 2" xfId="37039" xr:uid="{00000000-0005-0000-0000-0000C5910000}"/>
    <cellStyle name="PresentationTableHeaderHorizontal-left 18 2 2" xfId="37040" xr:uid="{00000000-0005-0000-0000-0000C6910000}"/>
    <cellStyle name="PresentationTableHeaderHorizontal-left 18 3" xfId="37041" xr:uid="{00000000-0005-0000-0000-0000C7910000}"/>
    <cellStyle name="PresentationTableHeaderHorizontal-left 18 3 2" xfId="37042" xr:uid="{00000000-0005-0000-0000-0000C8910000}"/>
    <cellStyle name="PresentationTableHeaderHorizontal-left 18 4" xfId="37043" xr:uid="{00000000-0005-0000-0000-0000C9910000}"/>
    <cellStyle name="PresentationTableHeaderHorizontal-left 18 5" xfId="37044" xr:uid="{00000000-0005-0000-0000-0000CA910000}"/>
    <cellStyle name="PresentationTableHeaderHorizontal-left 19" xfId="37045" xr:uid="{00000000-0005-0000-0000-0000CB910000}"/>
    <cellStyle name="PresentationTableHeaderHorizontal-left 19 2" xfId="37046" xr:uid="{00000000-0005-0000-0000-0000CC910000}"/>
    <cellStyle name="PresentationTableHeaderHorizontal-left 19 2 2" xfId="37047" xr:uid="{00000000-0005-0000-0000-0000CD910000}"/>
    <cellStyle name="PresentationTableHeaderHorizontal-left 19 3" xfId="37048" xr:uid="{00000000-0005-0000-0000-0000CE910000}"/>
    <cellStyle name="PresentationTableHeaderHorizontal-left 19 3 2" xfId="37049" xr:uid="{00000000-0005-0000-0000-0000CF910000}"/>
    <cellStyle name="PresentationTableHeaderHorizontal-left 19 4" xfId="37050" xr:uid="{00000000-0005-0000-0000-0000D0910000}"/>
    <cellStyle name="PresentationTableHeaderHorizontal-left 2" xfId="37051" xr:uid="{00000000-0005-0000-0000-0000D1910000}"/>
    <cellStyle name="PresentationTableHeaderHorizontal-left 2 10" xfId="37052" xr:uid="{00000000-0005-0000-0000-0000D2910000}"/>
    <cellStyle name="PresentationTableHeaderHorizontal-left 2 10 2" xfId="37053" xr:uid="{00000000-0005-0000-0000-0000D3910000}"/>
    <cellStyle name="PresentationTableHeaderHorizontal-left 2 10 2 2" xfId="37054" xr:uid="{00000000-0005-0000-0000-0000D4910000}"/>
    <cellStyle name="PresentationTableHeaderHorizontal-left 2 10 2 2 2" xfId="37055" xr:uid="{00000000-0005-0000-0000-0000D5910000}"/>
    <cellStyle name="PresentationTableHeaderHorizontal-left 2 10 2 3" xfId="37056" xr:uid="{00000000-0005-0000-0000-0000D6910000}"/>
    <cellStyle name="PresentationTableHeaderHorizontal-left 2 10 2 3 2" xfId="37057" xr:uid="{00000000-0005-0000-0000-0000D7910000}"/>
    <cellStyle name="PresentationTableHeaderHorizontal-left 2 10 2 4" xfId="37058" xr:uid="{00000000-0005-0000-0000-0000D8910000}"/>
    <cellStyle name="PresentationTableHeaderHorizontal-left 2 10 3" xfId="37059" xr:uid="{00000000-0005-0000-0000-0000D9910000}"/>
    <cellStyle name="PresentationTableHeaderHorizontal-left 2 10 3 2" xfId="37060" xr:uid="{00000000-0005-0000-0000-0000DA910000}"/>
    <cellStyle name="PresentationTableHeaderHorizontal-left 2 10 4" xfId="37061" xr:uid="{00000000-0005-0000-0000-0000DB910000}"/>
    <cellStyle name="PresentationTableHeaderHorizontal-left 2 10 4 2" xfId="37062" xr:uid="{00000000-0005-0000-0000-0000DC910000}"/>
    <cellStyle name="PresentationTableHeaderHorizontal-left 2 10 5" xfId="37063" xr:uid="{00000000-0005-0000-0000-0000DD910000}"/>
    <cellStyle name="PresentationTableHeaderHorizontal-left 2 11" xfId="37064" xr:uid="{00000000-0005-0000-0000-0000DE910000}"/>
    <cellStyle name="PresentationTableHeaderHorizontal-left 2 11 2" xfId="37065" xr:uid="{00000000-0005-0000-0000-0000DF910000}"/>
    <cellStyle name="PresentationTableHeaderHorizontal-left 2 11 2 2" xfId="37066" xr:uid="{00000000-0005-0000-0000-0000E0910000}"/>
    <cellStyle name="PresentationTableHeaderHorizontal-left 2 11 3" xfId="37067" xr:uid="{00000000-0005-0000-0000-0000E1910000}"/>
    <cellStyle name="PresentationTableHeaderHorizontal-left 2 11 3 2" xfId="37068" xr:uid="{00000000-0005-0000-0000-0000E2910000}"/>
    <cellStyle name="PresentationTableHeaderHorizontal-left 2 11 4" xfId="37069" xr:uid="{00000000-0005-0000-0000-0000E3910000}"/>
    <cellStyle name="PresentationTableHeaderHorizontal-left 2 12" xfId="37070" xr:uid="{00000000-0005-0000-0000-0000E4910000}"/>
    <cellStyle name="PresentationTableHeaderHorizontal-left 2 12 2" xfId="37071" xr:uid="{00000000-0005-0000-0000-0000E5910000}"/>
    <cellStyle name="PresentationTableHeaderHorizontal-left 2 12 2 2" xfId="37072" xr:uid="{00000000-0005-0000-0000-0000E6910000}"/>
    <cellStyle name="PresentationTableHeaderHorizontal-left 2 12 3" xfId="37073" xr:uid="{00000000-0005-0000-0000-0000E7910000}"/>
    <cellStyle name="PresentationTableHeaderHorizontal-left 2 12 3 2" xfId="37074" xr:uid="{00000000-0005-0000-0000-0000E8910000}"/>
    <cellStyle name="PresentationTableHeaderHorizontal-left 2 12 4" xfId="37075" xr:uid="{00000000-0005-0000-0000-0000E9910000}"/>
    <cellStyle name="PresentationTableHeaderHorizontal-left 2 12 5" xfId="37076" xr:uid="{00000000-0005-0000-0000-0000EA910000}"/>
    <cellStyle name="PresentationTableHeaderHorizontal-left 2 13" xfId="37077" xr:uid="{00000000-0005-0000-0000-0000EB910000}"/>
    <cellStyle name="PresentationTableHeaderHorizontal-left 2 13 2" xfId="37078" xr:uid="{00000000-0005-0000-0000-0000EC910000}"/>
    <cellStyle name="PresentationTableHeaderHorizontal-left 2 13 2 2" xfId="37079" xr:uid="{00000000-0005-0000-0000-0000ED910000}"/>
    <cellStyle name="PresentationTableHeaderHorizontal-left 2 13 3" xfId="37080" xr:uid="{00000000-0005-0000-0000-0000EE910000}"/>
    <cellStyle name="PresentationTableHeaderHorizontal-left 2 13 3 2" xfId="37081" xr:uid="{00000000-0005-0000-0000-0000EF910000}"/>
    <cellStyle name="PresentationTableHeaderHorizontal-left 2 13 4" xfId="37082" xr:uid="{00000000-0005-0000-0000-0000F0910000}"/>
    <cellStyle name="PresentationTableHeaderHorizontal-left 2 13 5" xfId="37083" xr:uid="{00000000-0005-0000-0000-0000F1910000}"/>
    <cellStyle name="PresentationTableHeaderHorizontal-left 2 14" xfId="37084" xr:uid="{00000000-0005-0000-0000-0000F2910000}"/>
    <cellStyle name="PresentationTableHeaderHorizontal-left 2 14 2" xfId="37085" xr:uid="{00000000-0005-0000-0000-0000F3910000}"/>
    <cellStyle name="PresentationTableHeaderHorizontal-left 2 14 2 2" xfId="37086" xr:uid="{00000000-0005-0000-0000-0000F4910000}"/>
    <cellStyle name="PresentationTableHeaderHorizontal-left 2 14 3" xfId="37087" xr:uid="{00000000-0005-0000-0000-0000F5910000}"/>
    <cellStyle name="PresentationTableHeaderHorizontal-left 2 14 3 2" xfId="37088" xr:uid="{00000000-0005-0000-0000-0000F6910000}"/>
    <cellStyle name="PresentationTableHeaderHorizontal-left 2 14 4" xfId="37089" xr:uid="{00000000-0005-0000-0000-0000F7910000}"/>
    <cellStyle name="PresentationTableHeaderHorizontal-left 2 14 5" xfId="37090" xr:uid="{00000000-0005-0000-0000-0000F8910000}"/>
    <cellStyle name="PresentationTableHeaderHorizontal-left 2 15" xfId="37091" xr:uid="{00000000-0005-0000-0000-0000F9910000}"/>
    <cellStyle name="PresentationTableHeaderHorizontal-left 2 15 2" xfId="37092" xr:uid="{00000000-0005-0000-0000-0000FA910000}"/>
    <cellStyle name="PresentationTableHeaderHorizontal-left 2 15 2 2" xfId="37093" xr:uid="{00000000-0005-0000-0000-0000FB910000}"/>
    <cellStyle name="PresentationTableHeaderHorizontal-left 2 15 3" xfId="37094" xr:uid="{00000000-0005-0000-0000-0000FC910000}"/>
    <cellStyle name="PresentationTableHeaderHorizontal-left 2 15 3 2" xfId="37095" xr:uid="{00000000-0005-0000-0000-0000FD910000}"/>
    <cellStyle name="PresentationTableHeaderHorizontal-left 2 15 4" xfId="37096" xr:uid="{00000000-0005-0000-0000-0000FE910000}"/>
    <cellStyle name="PresentationTableHeaderHorizontal-left 2 15 5" xfId="37097" xr:uid="{00000000-0005-0000-0000-0000FF910000}"/>
    <cellStyle name="PresentationTableHeaderHorizontal-left 2 16" xfId="37098" xr:uid="{00000000-0005-0000-0000-000000920000}"/>
    <cellStyle name="PresentationTableHeaderHorizontal-left 2 16 2" xfId="37099" xr:uid="{00000000-0005-0000-0000-000001920000}"/>
    <cellStyle name="PresentationTableHeaderHorizontal-left 2 16 2 2" xfId="37100" xr:uid="{00000000-0005-0000-0000-000002920000}"/>
    <cellStyle name="PresentationTableHeaderHorizontal-left 2 16 3" xfId="37101" xr:uid="{00000000-0005-0000-0000-000003920000}"/>
    <cellStyle name="PresentationTableHeaderHorizontal-left 2 16 3 2" xfId="37102" xr:uid="{00000000-0005-0000-0000-000004920000}"/>
    <cellStyle name="PresentationTableHeaderHorizontal-left 2 16 4" xfId="37103" xr:uid="{00000000-0005-0000-0000-000005920000}"/>
    <cellStyle name="PresentationTableHeaderHorizontal-left 2 16 5" xfId="37104" xr:uid="{00000000-0005-0000-0000-000006920000}"/>
    <cellStyle name="PresentationTableHeaderHorizontal-left 2 17" xfId="37105" xr:uid="{00000000-0005-0000-0000-000007920000}"/>
    <cellStyle name="PresentationTableHeaderHorizontal-left 2 17 2" xfId="37106" xr:uid="{00000000-0005-0000-0000-000008920000}"/>
    <cellStyle name="PresentationTableHeaderHorizontal-left 2 17 2 2" xfId="37107" xr:uid="{00000000-0005-0000-0000-000009920000}"/>
    <cellStyle name="PresentationTableHeaderHorizontal-left 2 17 3" xfId="37108" xr:uid="{00000000-0005-0000-0000-00000A920000}"/>
    <cellStyle name="PresentationTableHeaderHorizontal-left 2 17 3 2" xfId="37109" xr:uid="{00000000-0005-0000-0000-00000B920000}"/>
    <cellStyle name="PresentationTableHeaderHorizontal-left 2 17 4" xfId="37110" xr:uid="{00000000-0005-0000-0000-00000C920000}"/>
    <cellStyle name="PresentationTableHeaderHorizontal-left 2 17 5" xfId="37111" xr:uid="{00000000-0005-0000-0000-00000D920000}"/>
    <cellStyle name="PresentationTableHeaderHorizontal-left 2 18" xfId="37112" xr:uid="{00000000-0005-0000-0000-00000E920000}"/>
    <cellStyle name="PresentationTableHeaderHorizontal-left 2 18 2" xfId="37113" xr:uid="{00000000-0005-0000-0000-00000F920000}"/>
    <cellStyle name="PresentationTableHeaderHorizontal-left 2 18 2 2" xfId="37114" xr:uid="{00000000-0005-0000-0000-000010920000}"/>
    <cellStyle name="PresentationTableHeaderHorizontal-left 2 18 3" xfId="37115" xr:uid="{00000000-0005-0000-0000-000011920000}"/>
    <cellStyle name="PresentationTableHeaderHorizontal-left 2 18 3 2" xfId="37116" xr:uid="{00000000-0005-0000-0000-000012920000}"/>
    <cellStyle name="PresentationTableHeaderHorizontal-left 2 18 4" xfId="37117" xr:uid="{00000000-0005-0000-0000-000013920000}"/>
    <cellStyle name="PresentationTableHeaderHorizontal-left 2 19" xfId="37118" xr:uid="{00000000-0005-0000-0000-000014920000}"/>
    <cellStyle name="PresentationTableHeaderHorizontal-left 2 19 2" xfId="37119" xr:uid="{00000000-0005-0000-0000-000015920000}"/>
    <cellStyle name="PresentationTableHeaderHorizontal-left 2 19 2 2" xfId="37120" xr:uid="{00000000-0005-0000-0000-000016920000}"/>
    <cellStyle name="PresentationTableHeaderHorizontal-left 2 19 3" xfId="37121" xr:uid="{00000000-0005-0000-0000-000017920000}"/>
    <cellStyle name="PresentationTableHeaderHorizontal-left 2 19 3 2" xfId="37122" xr:uid="{00000000-0005-0000-0000-000018920000}"/>
    <cellStyle name="PresentationTableHeaderHorizontal-left 2 19 4" xfId="37123" xr:uid="{00000000-0005-0000-0000-000019920000}"/>
    <cellStyle name="PresentationTableHeaderHorizontal-left 2 19 5" xfId="37124" xr:uid="{00000000-0005-0000-0000-00001A920000}"/>
    <cellStyle name="PresentationTableHeaderHorizontal-left 2 2" xfId="37125" xr:uid="{00000000-0005-0000-0000-00001B920000}"/>
    <cellStyle name="PresentationTableHeaderHorizontal-left 2 2 10" xfId="37126" xr:uid="{00000000-0005-0000-0000-00001C920000}"/>
    <cellStyle name="PresentationTableHeaderHorizontal-left 2 2 10 2" xfId="37127" xr:uid="{00000000-0005-0000-0000-00001D920000}"/>
    <cellStyle name="PresentationTableHeaderHorizontal-left 2 2 11" xfId="37128" xr:uid="{00000000-0005-0000-0000-00001E920000}"/>
    <cellStyle name="PresentationTableHeaderHorizontal-left 2 2 11 2" xfId="37129" xr:uid="{00000000-0005-0000-0000-00001F920000}"/>
    <cellStyle name="PresentationTableHeaderHorizontal-left 2 2 12" xfId="37130" xr:uid="{00000000-0005-0000-0000-000020920000}"/>
    <cellStyle name="PresentationTableHeaderHorizontal-left 2 2 2" xfId="37131" xr:uid="{00000000-0005-0000-0000-000021920000}"/>
    <cellStyle name="PresentationTableHeaderHorizontal-left 2 2 2 10" xfId="37132" xr:uid="{00000000-0005-0000-0000-000022920000}"/>
    <cellStyle name="PresentationTableHeaderHorizontal-left 2 2 2 10 2" xfId="37133" xr:uid="{00000000-0005-0000-0000-000023920000}"/>
    <cellStyle name="PresentationTableHeaderHorizontal-left 2 2 2 11" xfId="37134" xr:uid="{00000000-0005-0000-0000-000024920000}"/>
    <cellStyle name="PresentationTableHeaderHorizontal-left 2 2 2 2" xfId="37135" xr:uid="{00000000-0005-0000-0000-000025920000}"/>
    <cellStyle name="PresentationTableHeaderHorizontal-left 2 2 2 2 2" xfId="37136" xr:uid="{00000000-0005-0000-0000-000026920000}"/>
    <cellStyle name="PresentationTableHeaderHorizontal-left 2 2 2 2 2 2" xfId="37137" xr:uid="{00000000-0005-0000-0000-000027920000}"/>
    <cellStyle name="PresentationTableHeaderHorizontal-left 2 2 2 2 2 2 2" xfId="37138" xr:uid="{00000000-0005-0000-0000-000028920000}"/>
    <cellStyle name="PresentationTableHeaderHorizontal-left 2 2 2 2 2 2 2 2" xfId="37139" xr:uid="{00000000-0005-0000-0000-000029920000}"/>
    <cellStyle name="PresentationTableHeaderHorizontal-left 2 2 2 2 2 2 3" xfId="37140" xr:uid="{00000000-0005-0000-0000-00002A920000}"/>
    <cellStyle name="PresentationTableHeaderHorizontal-left 2 2 2 2 2 2 3 2" xfId="37141" xr:uid="{00000000-0005-0000-0000-00002B920000}"/>
    <cellStyle name="PresentationTableHeaderHorizontal-left 2 2 2 2 2 2 4" xfId="37142" xr:uid="{00000000-0005-0000-0000-00002C920000}"/>
    <cellStyle name="PresentationTableHeaderHorizontal-left 2 2 2 2 2 3" xfId="37143" xr:uid="{00000000-0005-0000-0000-00002D920000}"/>
    <cellStyle name="PresentationTableHeaderHorizontal-left 2 2 2 2 2 3 2" xfId="37144" xr:uid="{00000000-0005-0000-0000-00002E920000}"/>
    <cellStyle name="PresentationTableHeaderHorizontal-left 2 2 2 2 2 4" xfId="37145" xr:uid="{00000000-0005-0000-0000-00002F920000}"/>
    <cellStyle name="PresentationTableHeaderHorizontal-left 2 2 2 2 2 4 2" xfId="37146" xr:uid="{00000000-0005-0000-0000-000030920000}"/>
    <cellStyle name="PresentationTableHeaderHorizontal-left 2 2 2 2 2 5" xfId="37147" xr:uid="{00000000-0005-0000-0000-000031920000}"/>
    <cellStyle name="PresentationTableHeaderHorizontal-left 2 2 2 2 3" xfId="37148" xr:uid="{00000000-0005-0000-0000-000032920000}"/>
    <cellStyle name="PresentationTableHeaderHorizontal-left 2 2 2 2 3 2" xfId="37149" xr:uid="{00000000-0005-0000-0000-000033920000}"/>
    <cellStyle name="PresentationTableHeaderHorizontal-left 2 2 2 2 3 2 2" xfId="37150" xr:uid="{00000000-0005-0000-0000-000034920000}"/>
    <cellStyle name="PresentationTableHeaderHorizontal-left 2 2 2 2 3 2 2 2" xfId="37151" xr:uid="{00000000-0005-0000-0000-000035920000}"/>
    <cellStyle name="PresentationTableHeaderHorizontal-left 2 2 2 2 3 2 3" xfId="37152" xr:uid="{00000000-0005-0000-0000-000036920000}"/>
    <cellStyle name="PresentationTableHeaderHorizontal-left 2 2 2 2 3 2 3 2" xfId="37153" xr:uid="{00000000-0005-0000-0000-000037920000}"/>
    <cellStyle name="PresentationTableHeaderHorizontal-left 2 2 2 2 3 2 4" xfId="37154" xr:uid="{00000000-0005-0000-0000-000038920000}"/>
    <cellStyle name="PresentationTableHeaderHorizontal-left 2 2 2 2 3 3" xfId="37155" xr:uid="{00000000-0005-0000-0000-000039920000}"/>
    <cellStyle name="PresentationTableHeaderHorizontal-left 2 2 2 2 3 3 2" xfId="37156" xr:uid="{00000000-0005-0000-0000-00003A920000}"/>
    <cellStyle name="PresentationTableHeaderHorizontal-left 2 2 2 2 3 4" xfId="37157" xr:uid="{00000000-0005-0000-0000-00003B920000}"/>
    <cellStyle name="PresentationTableHeaderHorizontal-left 2 2 2 2 3 4 2" xfId="37158" xr:uid="{00000000-0005-0000-0000-00003C920000}"/>
    <cellStyle name="PresentationTableHeaderHorizontal-left 2 2 2 2 3 5" xfId="37159" xr:uid="{00000000-0005-0000-0000-00003D920000}"/>
    <cellStyle name="PresentationTableHeaderHorizontal-left 2 2 2 2 4" xfId="37160" xr:uid="{00000000-0005-0000-0000-00003E920000}"/>
    <cellStyle name="PresentationTableHeaderHorizontal-left 2 2 2 2 4 2" xfId="37161" xr:uid="{00000000-0005-0000-0000-00003F920000}"/>
    <cellStyle name="PresentationTableHeaderHorizontal-left 2 2 2 2 4 2 2" xfId="37162" xr:uid="{00000000-0005-0000-0000-000040920000}"/>
    <cellStyle name="PresentationTableHeaderHorizontal-left 2 2 2 2 4 2 2 2" xfId="37163" xr:uid="{00000000-0005-0000-0000-000041920000}"/>
    <cellStyle name="PresentationTableHeaderHorizontal-left 2 2 2 2 4 2 3" xfId="37164" xr:uid="{00000000-0005-0000-0000-000042920000}"/>
    <cellStyle name="PresentationTableHeaderHorizontal-left 2 2 2 2 4 2 3 2" xfId="37165" xr:uid="{00000000-0005-0000-0000-000043920000}"/>
    <cellStyle name="PresentationTableHeaderHorizontal-left 2 2 2 2 4 2 4" xfId="37166" xr:uid="{00000000-0005-0000-0000-000044920000}"/>
    <cellStyle name="PresentationTableHeaderHorizontal-left 2 2 2 2 4 3" xfId="37167" xr:uid="{00000000-0005-0000-0000-000045920000}"/>
    <cellStyle name="PresentationTableHeaderHorizontal-left 2 2 2 2 4 3 2" xfId="37168" xr:uid="{00000000-0005-0000-0000-000046920000}"/>
    <cellStyle name="PresentationTableHeaderHorizontal-left 2 2 2 2 4 4" xfId="37169" xr:uid="{00000000-0005-0000-0000-000047920000}"/>
    <cellStyle name="PresentationTableHeaderHorizontal-left 2 2 2 2 4 4 2" xfId="37170" xr:uid="{00000000-0005-0000-0000-000048920000}"/>
    <cellStyle name="PresentationTableHeaderHorizontal-left 2 2 2 2 4 5" xfId="37171" xr:uid="{00000000-0005-0000-0000-000049920000}"/>
    <cellStyle name="PresentationTableHeaderHorizontal-left 2 2 2 2 5" xfId="37172" xr:uid="{00000000-0005-0000-0000-00004A920000}"/>
    <cellStyle name="PresentationTableHeaderHorizontal-left 2 2 2 2 5 2" xfId="37173" xr:uid="{00000000-0005-0000-0000-00004B920000}"/>
    <cellStyle name="PresentationTableHeaderHorizontal-left 2 2 2 2 5 2 2" xfId="37174" xr:uid="{00000000-0005-0000-0000-00004C920000}"/>
    <cellStyle name="PresentationTableHeaderHorizontal-left 2 2 2 2 5 3" xfId="37175" xr:uid="{00000000-0005-0000-0000-00004D920000}"/>
    <cellStyle name="PresentationTableHeaderHorizontal-left 2 2 2 2 5 3 2" xfId="37176" xr:uid="{00000000-0005-0000-0000-00004E920000}"/>
    <cellStyle name="PresentationTableHeaderHorizontal-left 2 2 2 2 5 4" xfId="37177" xr:uid="{00000000-0005-0000-0000-00004F920000}"/>
    <cellStyle name="PresentationTableHeaderHorizontal-left 2 2 2 2 6" xfId="37178" xr:uid="{00000000-0005-0000-0000-000050920000}"/>
    <cellStyle name="PresentationTableHeaderHorizontal-left 2 2 2 2 6 2" xfId="37179" xr:uid="{00000000-0005-0000-0000-000051920000}"/>
    <cellStyle name="PresentationTableHeaderHorizontal-left 2 2 2 2 7" xfId="37180" xr:uid="{00000000-0005-0000-0000-000052920000}"/>
    <cellStyle name="PresentationTableHeaderHorizontal-left 2 2 2 2 7 2" xfId="37181" xr:uid="{00000000-0005-0000-0000-000053920000}"/>
    <cellStyle name="PresentationTableHeaderHorizontal-left 2 2 2 2 8" xfId="37182" xr:uid="{00000000-0005-0000-0000-000054920000}"/>
    <cellStyle name="PresentationTableHeaderHorizontal-left 2 2 2 3" xfId="37183" xr:uid="{00000000-0005-0000-0000-000055920000}"/>
    <cellStyle name="PresentationTableHeaderHorizontal-left 2 2 2 3 2" xfId="37184" xr:uid="{00000000-0005-0000-0000-000056920000}"/>
    <cellStyle name="PresentationTableHeaderHorizontal-left 2 2 2 3 2 2" xfId="37185" xr:uid="{00000000-0005-0000-0000-000057920000}"/>
    <cellStyle name="PresentationTableHeaderHorizontal-left 2 2 2 3 2 2 2" xfId="37186" xr:uid="{00000000-0005-0000-0000-000058920000}"/>
    <cellStyle name="PresentationTableHeaderHorizontal-left 2 2 2 3 2 2 2 2" xfId="37187" xr:uid="{00000000-0005-0000-0000-000059920000}"/>
    <cellStyle name="PresentationTableHeaderHorizontal-left 2 2 2 3 2 2 3" xfId="37188" xr:uid="{00000000-0005-0000-0000-00005A920000}"/>
    <cellStyle name="PresentationTableHeaderHorizontal-left 2 2 2 3 2 2 3 2" xfId="37189" xr:uid="{00000000-0005-0000-0000-00005B920000}"/>
    <cellStyle name="PresentationTableHeaderHorizontal-left 2 2 2 3 2 2 4" xfId="37190" xr:uid="{00000000-0005-0000-0000-00005C920000}"/>
    <cellStyle name="PresentationTableHeaderHorizontal-left 2 2 2 3 2 3" xfId="37191" xr:uid="{00000000-0005-0000-0000-00005D920000}"/>
    <cellStyle name="PresentationTableHeaderHorizontal-left 2 2 2 3 2 3 2" xfId="37192" xr:uid="{00000000-0005-0000-0000-00005E920000}"/>
    <cellStyle name="PresentationTableHeaderHorizontal-left 2 2 2 3 2 4" xfId="37193" xr:uid="{00000000-0005-0000-0000-00005F920000}"/>
    <cellStyle name="PresentationTableHeaderHorizontal-left 2 2 2 3 2 4 2" xfId="37194" xr:uid="{00000000-0005-0000-0000-000060920000}"/>
    <cellStyle name="PresentationTableHeaderHorizontal-left 2 2 2 3 2 5" xfId="37195" xr:uid="{00000000-0005-0000-0000-000061920000}"/>
    <cellStyle name="PresentationTableHeaderHorizontal-left 2 2 2 3 3" xfId="37196" xr:uid="{00000000-0005-0000-0000-000062920000}"/>
    <cellStyle name="PresentationTableHeaderHorizontal-left 2 2 2 3 3 2" xfId="37197" xr:uid="{00000000-0005-0000-0000-000063920000}"/>
    <cellStyle name="PresentationTableHeaderHorizontal-left 2 2 2 3 3 2 2" xfId="37198" xr:uid="{00000000-0005-0000-0000-000064920000}"/>
    <cellStyle name="PresentationTableHeaderHorizontal-left 2 2 2 3 3 2 2 2" xfId="37199" xr:uid="{00000000-0005-0000-0000-000065920000}"/>
    <cellStyle name="PresentationTableHeaderHorizontal-left 2 2 2 3 3 2 3" xfId="37200" xr:uid="{00000000-0005-0000-0000-000066920000}"/>
    <cellStyle name="PresentationTableHeaderHorizontal-left 2 2 2 3 3 2 3 2" xfId="37201" xr:uid="{00000000-0005-0000-0000-000067920000}"/>
    <cellStyle name="PresentationTableHeaderHorizontal-left 2 2 2 3 3 2 4" xfId="37202" xr:uid="{00000000-0005-0000-0000-000068920000}"/>
    <cellStyle name="PresentationTableHeaderHorizontal-left 2 2 2 3 3 3" xfId="37203" xr:uid="{00000000-0005-0000-0000-000069920000}"/>
    <cellStyle name="PresentationTableHeaderHorizontal-left 2 2 2 3 3 3 2" xfId="37204" xr:uid="{00000000-0005-0000-0000-00006A920000}"/>
    <cellStyle name="PresentationTableHeaderHorizontal-left 2 2 2 3 3 4" xfId="37205" xr:uid="{00000000-0005-0000-0000-00006B920000}"/>
    <cellStyle name="PresentationTableHeaderHorizontal-left 2 2 2 3 3 4 2" xfId="37206" xr:uid="{00000000-0005-0000-0000-00006C920000}"/>
    <cellStyle name="PresentationTableHeaderHorizontal-left 2 2 2 3 3 5" xfId="37207" xr:uid="{00000000-0005-0000-0000-00006D920000}"/>
    <cellStyle name="PresentationTableHeaderHorizontal-left 2 2 2 3 4" xfId="37208" xr:uid="{00000000-0005-0000-0000-00006E920000}"/>
    <cellStyle name="PresentationTableHeaderHorizontal-left 2 2 2 3 4 2" xfId="37209" xr:uid="{00000000-0005-0000-0000-00006F920000}"/>
    <cellStyle name="PresentationTableHeaderHorizontal-left 2 2 2 3 4 2 2" xfId="37210" xr:uid="{00000000-0005-0000-0000-000070920000}"/>
    <cellStyle name="PresentationTableHeaderHorizontal-left 2 2 2 3 4 3" xfId="37211" xr:uid="{00000000-0005-0000-0000-000071920000}"/>
    <cellStyle name="PresentationTableHeaderHorizontal-left 2 2 2 3 4 3 2" xfId="37212" xr:uid="{00000000-0005-0000-0000-000072920000}"/>
    <cellStyle name="PresentationTableHeaderHorizontal-left 2 2 2 3 4 4" xfId="37213" xr:uid="{00000000-0005-0000-0000-000073920000}"/>
    <cellStyle name="PresentationTableHeaderHorizontal-left 2 2 2 3 5" xfId="37214" xr:uid="{00000000-0005-0000-0000-000074920000}"/>
    <cellStyle name="PresentationTableHeaderHorizontal-left 2 2 2 3 5 2" xfId="37215" xr:uid="{00000000-0005-0000-0000-000075920000}"/>
    <cellStyle name="PresentationTableHeaderHorizontal-left 2 2 2 3 6" xfId="37216" xr:uid="{00000000-0005-0000-0000-000076920000}"/>
    <cellStyle name="PresentationTableHeaderHorizontal-left 2 2 2 3 6 2" xfId="37217" xr:uid="{00000000-0005-0000-0000-000077920000}"/>
    <cellStyle name="PresentationTableHeaderHorizontal-left 2 2 2 3 7" xfId="37218" xr:uid="{00000000-0005-0000-0000-000078920000}"/>
    <cellStyle name="PresentationTableHeaderHorizontal-left 2 2 2 4" xfId="37219" xr:uid="{00000000-0005-0000-0000-000079920000}"/>
    <cellStyle name="PresentationTableHeaderHorizontal-left 2 2 2 4 2" xfId="37220" xr:uid="{00000000-0005-0000-0000-00007A920000}"/>
    <cellStyle name="PresentationTableHeaderHorizontal-left 2 2 2 4 2 2" xfId="37221" xr:uid="{00000000-0005-0000-0000-00007B920000}"/>
    <cellStyle name="PresentationTableHeaderHorizontal-left 2 2 2 4 2 2 2" xfId="37222" xr:uid="{00000000-0005-0000-0000-00007C920000}"/>
    <cellStyle name="PresentationTableHeaderHorizontal-left 2 2 2 4 2 3" xfId="37223" xr:uid="{00000000-0005-0000-0000-00007D920000}"/>
    <cellStyle name="PresentationTableHeaderHorizontal-left 2 2 2 4 2 3 2" xfId="37224" xr:uid="{00000000-0005-0000-0000-00007E920000}"/>
    <cellStyle name="PresentationTableHeaderHorizontal-left 2 2 2 4 2 4" xfId="37225" xr:uid="{00000000-0005-0000-0000-00007F920000}"/>
    <cellStyle name="PresentationTableHeaderHorizontal-left 2 2 2 4 3" xfId="37226" xr:uid="{00000000-0005-0000-0000-000080920000}"/>
    <cellStyle name="PresentationTableHeaderHorizontal-left 2 2 2 4 3 2" xfId="37227" xr:uid="{00000000-0005-0000-0000-000081920000}"/>
    <cellStyle name="PresentationTableHeaderHorizontal-left 2 2 2 4 4" xfId="37228" xr:uid="{00000000-0005-0000-0000-000082920000}"/>
    <cellStyle name="PresentationTableHeaderHorizontal-left 2 2 2 4 4 2" xfId="37229" xr:uid="{00000000-0005-0000-0000-000083920000}"/>
    <cellStyle name="PresentationTableHeaderHorizontal-left 2 2 2 4 5" xfId="37230" xr:uid="{00000000-0005-0000-0000-000084920000}"/>
    <cellStyle name="PresentationTableHeaderHorizontal-left 2 2 2 5" xfId="37231" xr:uid="{00000000-0005-0000-0000-000085920000}"/>
    <cellStyle name="PresentationTableHeaderHorizontal-left 2 2 2 5 2" xfId="37232" xr:uid="{00000000-0005-0000-0000-000086920000}"/>
    <cellStyle name="PresentationTableHeaderHorizontal-left 2 2 2 5 2 2" xfId="37233" xr:uid="{00000000-0005-0000-0000-000087920000}"/>
    <cellStyle name="PresentationTableHeaderHorizontal-left 2 2 2 5 2 2 2" xfId="37234" xr:uid="{00000000-0005-0000-0000-000088920000}"/>
    <cellStyle name="PresentationTableHeaderHorizontal-left 2 2 2 5 2 3" xfId="37235" xr:uid="{00000000-0005-0000-0000-000089920000}"/>
    <cellStyle name="PresentationTableHeaderHorizontal-left 2 2 2 5 2 3 2" xfId="37236" xr:uid="{00000000-0005-0000-0000-00008A920000}"/>
    <cellStyle name="PresentationTableHeaderHorizontal-left 2 2 2 5 2 4" xfId="37237" xr:uid="{00000000-0005-0000-0000-00008B920000}"/>
    <cellStyle name="PresentationTableHeaderHorizontal-left 2 2 2 5 3" xfId="37238" xr:uid="{00000000-0005-0000-0000-00008C920000}"/>
    <cellStyle name="PresentationTableHeaderHorizontal-left 2 2 2 5 3 2" xfId="37239" xr:uid="{00000000-0005-0000-0000-00008D920000}"/>
    <cellStyle name="PresentationTableHeaderHorizontal-left 2 2 2 5 4" xfId="37240" xr:uid="{00000000-0005-0000-0000-00008E920000}"/>
    <cellStyle name="PresentationTableHeaderHorizontal-left 2 2 2 5 4 2" xfId="37241" xr:uid="{00000000-0005-0000-0000-00008F920000}"/>
    <cellStyle name="PresentationTableHeaderHorizontal-left 2 2 2 5 5" xfId="37242" xr:uid="{00000000-0005-0000-0000-000090920000}"/>
    <cellStyle name="PresentationTableHeaderHorizontal-left 2 2 2 6" xfId="37243" xr:uid="{00000000-0005-0000-0000-000091920000}"/>
    <cellStyle name="PresentationTableHeaderHorizontal-left 2 2 2 6 2" xfId="37244" xr:uid="{00000000-0005-0000-0000-000092920000}"/>
    <cellStyle name="PresentationTableHeaderHorizontal-left 2 2 2 6 2 2" xfId="37245" xr:uid="{00000000-0005-0000-0000-000093920000}"/>
    <cellStyle name="PresentationTableHeaderHorizontal-left 2 2 2 6 2 2 2" xfId="37246" xr:uid="{00000000-0005-0000-0000-000094920000}"/>
    <cellStyle name="PresentationTableHeaderHorizontal-left 2 2 2 6 2 3" xfId="37247" xr:uid="{00000000-0005-0000-0000-000095920000}"/>
    <cellStyle name="PresentationTableHeaderHorizontal-left 2 2 2 6 2 3 2" xfId="37248" xr:uid="{00000000-0005-0000-0000-000096920000}"/>
    <cellStyle name="PresentationTableHeaderHorizontal-left 2 2 2 6 2 4" xfId="37249" xr:uid="{00000000-0005-0000-0000-000097920000}"/>
    <cellStyle name="PresentationTableHeaderHorizontal-left 2 2 2 6 3" xfId="37250" xr:uid="{00000000-0005-0000-0000-000098920000}"/>
    <cellStyle name="PresentationTableHeaderHorizontal-left 2 2 2 6 3 2" xfId="37251" xr:uid="{00000000-0005-0000-0000-000099920000}"/>
    <cellStyle name="PresentationTableHeaderHorizontal-left 2 2 2 6 4" xfId="37252" xr:uid="{00000000-0005-0000-0000-00009A920000}"/>
    <cellStyle name="PresentationTableHeaderHorizontal-left 2 2 2 6 4 2" xfId="37253" xr:uid="{00000000-0005-0000-0000-00009B920000}"/>
    <cellStyle name="PresentationTableHeaderHorizontal-left 2 2 2 6 5" xfId="37254" xr:uid="{00000000-0005-0000-0000-00009C920000}"/>
    <cellStyle name="PresentationTableHeaderHorizontal-left 2 2 2 7" xfId="37255" xr:uid="{00000000-0005-0000-0000-00009D920000}"/>
    <cellStyle name="PresentationTableHeaderHorizontal-left 2 2 2 7 2" xfId="37256" xr:uid="{00000000-0005-0000-0000-00009E920000}"/>
    <cellStyle name="PresentationTableHeaderHorizontal-left 2 2 2 7 2 2" xfId="37257" xr:uid="{00000000-0005-0000-0000-00009F920000}"/>
    <cellStyle name="PresentationTableHeaderHorizontal-left 2 2 2 7 2 2 2" xfId="37258" xr:uid="{00000000-0005-0000-0000-0000A0920000}"/>
    <cellStyle name="PresentationTableHeaderHorizontal-left 2 2 2 7 2 3" xfId="37259" xr:uid="{00000000-0005-0000-0000-0000A1920000}"/>
    <cellStyle name="PresentationTableHeaderHorizontal-left 2 2 2 7 2 3 2" xfId="37260" xr:uid="{00000000-0005-0000-0000-0000A2920000}"/>
    <cellStyle name="PresentationTableHeaderHorizontal-left 2 2 2 7 2 4" xfId="37261" xr:uid="{00000000-0005-0000-0000-0000A3920000}"/>
    <cellStyle name="PresentationTableHeaderHorizontal-left 2 2 2 7 3" xfId="37262" xr:uid="{00000000-0005-0000-0000-0000A4920000}"/>
    <cellStyle name="PresentationTableHeaderHorizontal-left 2 2 2 7 3 2" xfId="37263" xr:uid="{00000000-0005-0000-0000-0000A5920000}"/>
    <cellStyle name="PresentationTableHeaderHorizontal-left 2 2 2 7 4" xfId="37264" xr:uid="{00000000-0005-0000-0000-0000A6920000}"/>
    <cellStyle name="PresentationTableHeaderHorizontal-left 2 2 2 7 4 2" xfId="37265" xr:uid="{00000000-0005-0000-0000-0000A7920000}"/>
    <cellStyle name="PresentationTableHeaderHorizontal-left 2 2 2 7 5" xfId="37266" xr:uid="{00000000-0005-0000-0000-0000A8920000}"/>
    <cellStyle name="PresentationTableHeaderHorizontal-left 2 2 2 8" xfId="37267" xr:uid="{00000000-0005-0000-0000-0000A9920000}"/>
    <cellStyle name="PresentationTableHeaderHorizontal-left 2 2 2 8 2" xfId="37268" xr:uid="{00000000-0005-0000-0000-0000AA920000}"/>
    <cellStyle name="PresentationTableHeaderHorizontal-left 2 2 2 8 2 2" xfId="37269" xr:uid="{00000000-0005-0000-0000-0000AB920000}"/>
    <cellStyle name="PresentationTableHeaderHorizontal-left 2 2 2 8 3" xfId="37270" xr:uid="{00000000-0005-0000-0000-0000AC920000}"/>
    <cellStyle name="PresentationTableHeaderHorizontal-left 2 2 2 8 3 2" xfId="37271" xr:uid="{00000000-0005-0000-0000-0000AD920000}"/>
    <cellStyle name="PresentationTableHeaderHorizontal-left 2 2 2 8 4" xfId="37272" xr:uid="{00000000-0005-0000-0000-0000AE920000}"/>
    <cellStyle name="PresentationTableHeaderHorizontal-left 2 2 2 9" xfId="37273" xr:uid="{00000000-0005-0000-0000-0000AF920000}"/>
    <cellStyle name="PresentationTableHeaderHorizontal-left 2 2 2 9 2" xfId="37274" xr:uid="{00000000-0005-0000-0000-0000B0920000}"/>
    <cellStyle name="PresentationTableHeaderHorizontal-left 2 2 3" xfId="37275" xr:uid="{00000000-0005-0000-0000-0000B1920000}"/>
    <cellStyle name="PresentationTableHeaderHorizontal-left 2 2 3 2" xfId="37276" xr:uid="{00000000-0005-0000-0000-0000B2920000}"/>
    <cellStyle name="PresentationTableHeaderHorizontal-left 2 2 3 2 2" xfId="37277" xr:uid="{00000000-0005-0000-0000-0000B3920000}"/>
    <cellStyle name="PresentationTableHeaderHorizontal-left 2 2 3 2 2 2" xfId="37278" xr:uid="{00000000-0005-0000-0000-0000B4920000}"/>
    <cellStyle name="PresentationTableHeaderHorizontal-left 2 2 3 2 2 2 2" xfId="37279" xr:uid="{00000000-0005-0000-0000-0000B5920000}"/>
    <cellStyle name="PresentationTableHeaderHorizontal-left 2 2 3 2 2 3" xfId="37280" xr:uid="{00000000-0005-0000-0000-0000B6920000}"/>
    <cellStyle name="PresentationTableHeaderHorizontal-left 2 2 3 2 2 3 2" xfId="37281" xr:uid="{00000000-0005-0000-0000-0000B7920000}"/>
    <cellStyle name="PresentationTableHeaderHorizontal-left 2 2 3 2 2 4" xfId="37282" xr:uid="{00000000-0005-0000-0000-0000B8920000}"/>
    <cellStyle name="PresentationTableHeaderHorizontal-left 2 2 3 2 3" xfId="37283" xr:uid="{00000000-0005-0000-0000-0000B9920000}"/>
    <cellStyle name="PresentationTableHeaderHorizontal-left 2 2 3 2 3 2" xfId="37284" xr:uid="{00000000-0005-0000-0000-0000BA920000}"/>
    <cellStyle name="PresentationTableHeaderHorizontal-left 2 2 3 2 4" xfId="37285" xr:uid="{00000000-0005-0000-0000-0000BB920000}"/>
    <cellStyle name="PresentationTableHeaderHorizontal-left 2 2 3 2 4 2" xfId="37286" xr:uid="{00000000-0005-0000-0000-0000BC920000}"/>
    <cellStyle name="PresentationTableHeaderHorizontal-left 2 2 3 2 5" xfId="37287" xr:uid="{00000000-0005-0000-0000-0000BD920000}"/>
    <cellStyle name="PresentationTableHeaderHorizontal-left 2 2 3 3" xfId="37288" xr:uid="{00000000-0005-0000-0000-0000BE920000}"/>
    <cellStyle name="PresentationTableHeaderHorizontal-left 2 2 3 3 2" xfId="37289" xr:uid="{00000000-0005-0000-0000-0000BF920000}"/>
    <cellStyle name="PresentationTableHeaderHorizontal-left 2 2 3 3 2 2" xfId="37290" xr:uid="{00000000-0005-0000-0000-0000C0920000}"/>
    <cellStyle name="PresentationTableHeaderHorizontal-left 2 2 3 3 2 2 2" xfId="37291" xr:uid="{00000000-0005-0000-0000-0000C1920000}"/>
    <cellStyle name="PresentationTableHeaderHorizontal-left 2 2 3 3 2 3" xfId="37292" xr:uid="{00000000-0005-0000-0000-0000C2920000}"/>
    <cellStyle name="PresentationTableHeaderHorizontal-left 2 2 3 3 2 3 2" xfId="37293" xr:uid="{00000000-0005-0000-0000-0000C3920000}"/>
    <cellStyle name="PresentationTableHeaderHorizontal-left 2 2 3 3 2 4" xfId="37294" xr:uid="{00000000-0005-0000-0000-0000C4920000}"/>
    <cellStyle name="PresentationTableHeaderHorizontal-left 2 2 3 3 3" xfId="37295" xr:uid="{00000000-0005-0000-0000-0000C5920000}"/>
    <cellStyle name="PresentationTableHeaderHorizontal-left 2 2 3 3 3 2" xfId="37296" xr:uid="{00000000-0005-0000-0000-0000C6920000}"/>
    <cellStyle name="PresentationTableHeaderHorizontal-left 2 2 3 3 4" xfId="37297" xr:uid="{00000000-0005-0000-0000-0000C7920000}"/>
    <cellStyle name="PresentationTableHeaderHorizontal-left 2 2 3 3 4 2" xfId="37298" xr:uid="{00000000-0005-0000-0000-0000C8920000}"/>
    <cellStyle name="PresentationTableHeaderHorizontal-left 2 2 3 3 5" xfId="37299" xr:uid="{00000000-0005-0000-0000-0000C9920000}"/>
    <cellStyle name="PresentationTableHeaderHorizontal-left 2 2 3 4" xfId="37300" xr:uid="{00000000-0005-0000-0000-0000CA920000}"/>
    <cellStyle name="PresentationTableHeaderHorizontal-left 2 2 3 4 2" xfId="37301" xr:uid="{00000000-0005-0000-0000-0000CB920000}"/>
    <cellStyle name="PresentationTableHeaderHorizontal-left 2 2 3 4 2 2" xfId="37302" xr:uid="{00000000-0005-0000-0000-0000CC920000}"/>
    <cellStyle name="PresentationTableHeaderHorizontal-left 2 2 3 4 2 2 2" xfId="37303" xr:uid="{00000000-0005-0000-0000-0000CD920000}"/>
    <cellStyle name="PresentationTableHeaderHorizontal-left 2 2 3 4 2 3" xfId="37304" xr:uid="{00000000-0005-0000-0000-0000CE920000}"/>
    <cellStyle name="PresentationTableHeaderHorizontal-left 2 2 3 4 2 3 2" xfId="37305" xr:uid="{00000000-0005-0000-0000-0000CF920000}"/>
    <cellStyle name="PresentationTableHeaderHorizontal-left 2 2 3 4 2 4" xfId="37306" xr:uid="{00000000-0005-0000-0000-0000D0920000}"/>
    <cellStyle name="PresentationTableHeaderHorizontal-left 2 2 3 4 3" xfId="37307" xr:uid="{00000000-0005-0000-0000-0000D1920000}"/>
    <cellStyle name="PresentationTableHeaderHorizontal-left 2 2 3 4 3 2" xfId="37308" xr:uid="{00000000-0005-0000-0000-0000D2920000}"/>
    <cellStyle name="PresentationTableHeaderHorizontal-left 2 2 3 4 4" xfId="37309" xr:uid="{00000000-0005-0000-0000-0000D3920000}"/>
    <cellStyle name="PresentationTableHeaderHorizontal-left 2 2 3 4 4 2" xfId="37310" xr:uid="{00000000-0005-0000-0000-0000D4920000}"/>
    <cellStyle name="PresentationTableHeaderHorizontal-left 2 2 3 4 5" xfId="37311" xr:uid="{00000000-0005-0000-0000-0000D5920000}"/>
    <cellStyle name="PresentationTableHeaderHorizontal-left 2 2 3 5" xfId="37312" xr:uid="{00000000-0005-0000-0000-0000D6920000}"/>
    <cellStyle name="PresentationTableHeaderHorizontal-left 2 2 3 5 2" xfId="37313" xr:uid="{00000000-0005-0000-0000-0000D7920000}"/>
    <cellStyle name="PresentationTableHeaderHorizontal-left 2 2 3 5 2 2" xfId="37314" xr:uid="{00000000-0005-0000-0000-0000D8920000}"/>
    <cellStyle name="PresentationTableHeaderHorizontal-left 2 2 3 5 3" xfId="37315" xr:uid="{00000000-0005-0000-0000-0000D9920000}"/>
    <cellStyle name="PresentationTableHeaderHorizontal-left 2 2 3 5 3 2" xfId="37316" xr:uid="{00000000-0005-0000-0000-0000DA920000}"/>
    <cellStyle name="PresentationTableHeaderHorizontal-left 2 2 3 5 4" xfId="37317" xr:uid="{00000000-0005-0000-0000-0000DB920000}"/>
    <cellStyle name="PresentationTableHeaderHorizontal-left 2 2 3 6" xfId="37318" xr:uid="{00000000-0005-0000-0000-0000DC920000}"/>
    <cellStyle name="PresentationTableHeaderHorizontal-left 2 2 3 6 2" xfId="37319" xr:uid="{00000000-0005-0000-0000-0000DD920000}"/>
    <cellStyle name="PresentationTableHeaderHorizontal-left 2 2 3 7" xfId="37320" xr:uid="{00000000-0005-0000-0000-0000DE920000}"/>
    <cellStyle name="PresentationTableHeaderHorizontal-left 2 2 3 7 2" xfId="37321" xr:uid="{00000000-0005-0000-0000-0000DF920000}"/>
    <cellStyle name="PresentationTableHeaderHorizontal-left 2 2 3 8" xfId="37322" xr:uid="{00000000-0005-0000-0000-0000E0920000}"/>
    <cellStyle name="PresentationTableHeaderHorizontal-left 2 2 4" xfId="37323" xr:uid="{00000000-0005-0000-0000-0000E1920000}"/>
    <cellStyle name="PresentationTableHeaderHorizontal-left 2 2 4 2" xfId="37324" xr:uid="{00000000-0005-0000-0000-0000E2920000}"/>
    <cellStyle name="PresentationTableHeaderHorizontal-left 2 2 4 2 2" xfId="37325" xr:uid="{00000000-0005-0000-0000-0000E3920000}"/>
    <cellStyle name="PresentationTableHeaderHorizontal-left 2 2 4 2 2 2" xfId="37326" xr:uid="{00000000-0005-0000-0000-0000E4920000}"/>
    <cellStyle name="PresentationTableHeaderHorizontal-left 2 2 4 2 2 2 2" xfId="37327" xr:uid="{00000000-0005-0000-0000-0000E5920000}"/>
    <cellStyle name="PresentationTableHeaderHorizontal-left 2 2 4 2 2 3" xfId="37328" xr:uid="{00000000-0005-0000-0000-0000E6920000}"/>
    <cellStyle name="PresentationTableHeaderHorizontal-left 2 2 4 2 2 3 2" xfId="37329" xr:uid="{00000000-0005-0000-0000-0000E7920000}"/>
    <cellStyle name="PresentationTableHeaderHorizontal-left 2 2 4 2 2 4" xfId="37330" xr:uid="{00000000-0005-0000-0000-0000E8920000}"/>
    <cellStyle name="PresentationTableHeaderHorizontal-left 2 2 4 2 3" xfId="37331" xr:uid="{00000000-0005-0000-0000-0000E9920000}"/>
    <cellStyle name="PresentationTableHeaderHorizontal-left 2 2 4 2 3 2" xfId="37332" xr:uid="{00000000-0005-0000-0000-0000EA920000}"/>
    <cellStyle name="PresentationTableHeaderHorizontal-left 2 2 4 2 4" xfId="37333" xr:uid="{00000000-0005-0000-0000-0000EB920000}"/>
    <cellStyle name="PresentationTableHeaderHorizontal-left 2 2 4 2 4 2" xfId="37334" xr:uid="{00000000-0005-0000-0000-0000EC920000}"/>
    <cellStyle name="PresentationTableHeaderHorizontal-left 2 2 4 2 5" xfId="37335" xr:uid="{00000000-0005-0000-0000-0000ED920000}"/>
    <cellStyle name="PresentationTableHeaderHorizontal-left 2 2 4 3" xfId="37336" xr:uid="{00000000-0005-0000-0000-0000EE920000}"/>
    <cellStyle name="PresentationTableHeaderHorizontal-left 2 2 4 3 2" xfId="37337" xr:uid="{00000000-0005-0000-0000-0000EF920000}"/>
    <cellStyle name="PresentationTableHeaderHorizontal-left 2 2 4 3 2 2" xfId="37338" xr:uid="{00000000-0005-0000-0000-0000F0920000}"/>
    <cellStyle name="PresentationTableHeaderHorizontal-left 2 2 4 3 2 2 2" xfId="37339" xr:uid="{00000000-0005-0000-0000-0000F1920000}"/>
    <cellStyle name="PresentationTableHeaderHorizontal-left 2 2 4 3 2 3" xfId="37340" xr:uid="{00000000-0005-0000-0000-0000F2920000}"/>
    <cellStyle name="PresentationTableHeaderHorizontal-left 2 2 4 3 2 3 2" xfId="37341" xr:uid="{00000000-0005-0000-0000-0000F3920000}"/>
    <cellStyle name="PresentationTableHeaderHorizontal-left 2 2 4 3 2 4" xfId="37342" xr:uid="{00000000-0005-0000-0000-0000F4920000}"/>
    <cellStyle name="PresentationTableHeaderHorizontal-left 2 2 4 3 3" xfId="37343" xr:uid="{00000000-0005-0000-0000-0000F5920000}"/>
    <cellStyle name="PresentationTableHeaderHorizontal-left 2 2 4 3 3 2" xfId="37344" xr:uid="{00000000-0005-0000-0000-0000F6920000}"/>
    <cellStyle name="PresentationTableHeaderHorizontal-left 2 2 4 3 4" xfId="37345" xr:uid="{00000000-0005-0000-0000-0000F7920000}"/>
    <cellStyle name="PresentationTableHeaderHorizontal-left 2 2 4 3 4 2" xfId="37346" xr:uid="{00000000-0005-0000-0000-0000F8920000}"/>
    <cellStyle name="PresentationTableHeaderHorizontal-left 2 2 4 3 5" xfId="37347" xr:uid="{00000000-0005-0000-0000-0000F9920000}"/>
    <cellStyle name="PresentationTableHeaderHorizontal-left 2 2 4 4" xfId="37348" xr:uid="{00000000-0005-0000-0000-0000FA920000}"/>
    <cellStyle name="PresentationTableHeaderHorizontal-left 2 2 4 4 2" xfId="37349" xr:uid="{00000000-0005-0000-0000-0000FB920000}"/>
    <cellStyle name="PresentationTableHeaderHorizontal-left 2 2 4 4 2 2" xfId="37350" xr:uid="{00000000-0005-0000-0000-0000FC920000}"/>
    <cellStyle name="PresentationTableHeaderHorizontal-left 2 2 4 4 3" xfId="37351" xr:uid="{00000000-0005-0000-0000-0000FD920000}"/>
    <cellStyle name="PresentationTableHeaderHorizontal-left 2 2 4 4 3 2" xfId="37352" xr:uid="{00000000-0005-0000-0000-0000FE920000}"/>
    <cellStyle name="PresentationTableHeaderHorizontal-left 2 2 4 4 4" xfId="37353" xr:uid="{00000000-0005-0000-0000-0000FF920000}"/>
    <cellStyle name="PresentationTableHeaderHorizontal-left 2 2 4 5" xfId="37354" xr:uid="{00000000-0005-0000-0000-000000930000}"/>
    <cellStyle name="PresentationTableHeaderHorizontal-left 2 2 4 5 2" xfId="37355" xr:uid="{00000000-0005-0000-0000-000001930000}"/>
    <cellStyle name="PresentationTableHeaderHorizontal-left 2 2 4 6" xfId="37356" xr:uid="{00000000-0005-0000-0000-000002930000}"/>
    <cellStyle name="PresentationTableHeaderHorizontal-left 2 2 4 6 2" xfId="37357" xr:uid="{00000000-0005-0000-0000-000003930000}"/>
    <cellStyle name="PresentationTableHeaderHorizontal-left 2 2 4 7" xfId="37358" xr:uid="{00000000-0005-0000-0000-000004930000}"/>
    <cellStyle name="PresentationTableHeaderHorizontal-left 2 2 5" xfId="37359" xr:uid="{00000000-0005-0000-0000-000005930000}"/>
    <cellStyle name="PresentationTableHeaderHorizontal-left 2 2 5 2" xfId="37360" xr:uid="{00000000-0005-0000-0000-000006930000}"/>
    <cellStyle name="PresentationTableHeaderHorizontal-left 2 2 5 2 2" xfId="37361" xr:uid="{00000000-0005-0000-0000-000007930000}"/>
    <cellStyle name="PresentationTableHeaderHorizontal-left 2 2 5 2 2 2" xfId="37362" xr:uid="{00000000-0005-0000-0000-000008930000}"/>
    <cellStyle name="PresentationTableHeaderHorizontal-left 2 2 5 2 3" xfId="37363" xr:uid="{00000000-0005-0000-0000-000009930000}"/>
    <cellStyle name="PresentationTableHeaderHorizontal-left 2 2 5 2 3 2" xfId="37364" xr:uid="{00000000-0005-0000-0000-00000A930000}"/>
    <cellStyle name="PresentationTableHeaderHorizontal-left 2 2 5 2 4" xfId="37365" xr:uid="{00000000-0005-0000-0000-00000B930000}"/>
    <cellStyle name="PresentationTableHeaderHorizontal-left 2 2 5 3" xfId="37366" xr:uid="{00000000-0005-0000-0000-00000C930000}"/>
    <cellStyle name="PresentationTableHeaderHorizontal-left 2 2 5 3 2" xfId="37367" xr:uid="{00000000-0005-0000-0000-00000D930000}"/>
    <cellStyle name="PresentationTableHeaderHorizontal-left 2 2 5 4" xfId="37368" xr:uid="{00000000-0005-0000-0000-00000E930000}"/>
    <cellStyle name="PresentationTableHeaderHorizontal-left 2 2 5 4 2" xfId="37369" xr:uid="{00000000-0005-0000-0000-00000F930000}"/>
    <cellStyle name="PresentationTableHeaderHorizontal-left 2 2 5 5" xfId="37370" xr:uid="{00000000-0005-0000-0000-000010930000}"/>
    <cellStyle name="PresentationTableHeaderHorizontal-left 2 2 6" xfId="37371" xr:uid="{00000000-0005-0000-0000-000011930000}"/>
    <cellStyle name="PresentationTableHeaderHorizontal-left 2 2 6 2" xfId="37372" xr:uid="{00000000-0005-0000-0000-000012930000}"/>
    <cellStyle name="PresentationTableHeaderHorizontal-left 2 2 6 2 2" xfId="37373" xr:uid="{00000000-0005-0000-0000-000013930000}"/>
    <cellStyle name="PresentationTableHeaderHorizontal-left 2 2 6 2 2 2" xfId="37374" xr:uid="{00000000-0005-0000-0000-000014930000}"/>
    <cellStyle name="PresentationTableHeaderHorizontal-left 2 2 6 2 3" xfId="37375" xr:uid="{00000000-0005-0000-0000-000015930000}"/>
    <cellStyle name="PresentationTableHeaderHorizontal-left 2 2 6 2 3 2" xfId="37376" xr:uid="{00000000-0005-0000-0000-000016930000}"/>
    <cellStyle name="PresentationTableHeaderHorizontal-left 2 2 6 2 4" xfId="37377" xr:uid="{00000000-0005-0000-0000-000017930000}"/>
    <cellStyle name="PresentationTableHeaderHorizontal-left 2 2 6 3" xfId="37378" xr:uid="{00000000-0005-0000-0000-000018930000}"/>
    <cellStyle name="PresentationTableHeaderHorizontal-left 2 2 6 3 2" xfId="37379" xr:uid="{00000000-0005-0000-0000-000019930000}"/>
    <cellStyle name="PresentationTableHeaderHorizontal-left 2 2 6 4" xfId="37380" xr:uid="{00000000-0005-0000-0000-00001A930000}"/>
    <cellStyle name="PresentationTableHeaderHorizontal-left 2 2 6 4 2" xfId="37381" xr:uid="{00000000-0005-0000-0000-00001B930000}"/>
    <cellStyle name="PresentationTableHeaderHorizontal-left 2 2 6 5" xfId="37382" xr:uid="{00000000-0005-0000-0000-00001C930000}"/>
    <cellStyle name="PresentationTableHeaderHorizontal-left 2 2 7" xfId="37383" xr:uid="{00000000-0005-0000-0000-00001D930000}"/>
    <cellStyle name="PresentationTableHeaderHorizontal-left 2 2 7 2" xfId="37384" xr:uid="{00000000-0005-0000-0000-00001E930000}"/>
    <cellStyle name="PresentationTableHeaderHorizontal-left 2 2 7 2 2" xfId="37385" xr:uid="{00000000-0005-0000-0000-00001F930000}"/>
    <cellStyle name="PresentationTableHeaderHorizontal-left 2 2 7 2 2 2" xfId="37386" xr:uid="{00000000-0005-0000-0000-000020930000}"/>
    <cellStyle name="PresentationTableHeaderHorizontal-left 2 2 7 2 3" xfId="37387" xr:uid="{00000000-0005-0000-0000-000021930000}"/>
    <cellStyle name="PresentationTableHeaderHorizontal-left 2 2 7 2 3 2" xfId="37388" xr:uid="{00000000-0005-0000-0000-000022930000}"/>
    <cellStyle name="PresentationTableHeaderHorizontal-left 2 2 7 2 4" xfId="37389" xr:uid="{00000000-0005-0000-0000-000023930000}"/>
    <cellStyle name="PresentationTableHeaderHorizontal-left 2 2 7 3" xfId="37390" xr:uid="{00000000-0005-0000-0000-000024930000}"/>
    <cellStyle name="PresentationTableHeaderHorizontal-left 2 2 7 3 2" xfId="37391" xr:uid="{00000000-0005-0000-0000-000025930000}"/>
    <cellStyle name="PresentationTableHeaderHorizontal-left 2 2 7 4" xfId="37392" xr:uid="{00000000-0005-0000-0000-000026930000}"/>
    <cellStyle name="PresentationTableHeaderHorizontal-left 2 2 7 4 2" xfId="37393" xr:uid="{00000000-0005-0000-0000-000027930000}"/>
    <cellStyle name="PresentationTableHeaderHorizontal-left 2 2 7 5" xfId="37394" xr:uid="{00000000-0005-0000-0000-000028930000}"/>
    <cellStyle name="PresentationTableHeaderHorizontal-left 2 2 8" xfId="37395" xr:uid="{00000000-0005-0000-0000-000029930000}"/>
    <cellStyle name="PresentationTableHeaderHorizontal-left 2 2 8 2" xfId="37396" xr:uid="{00000000-0005-0000-0000-00002A930000}"/>
    <cellStyle name="PresentationTableHeaderHorizontal-left 2 2 8 2 2" xfId="37397" xr:uid="{00000000-0005-0000-0000-00002B930000}"/>
    <cellStyle name="PresentationTableHeaderHorizontal-left 2 2 8 2 2 2" xfId="37398" xr:uid="{00000000-0005-0000-0000-00002C930000}"/>
    <cellStyle name="PresentationTableHeaderHorizontal-left 2 2 8 2 3" xfId="37399" xr:uid="{00000000-0005-0000-0000-00002D930000}"/>
    <cellStyle name="PresentationTableHeaderHorizontal-left 2 2 8 2 3 2" xfId="37400" xr:uid="{00000000-0005-0000-0000-00002E930000}"/>
    <cellStyle name="PresentationTableHeaderHorizontal-left 2 2 8 2 4" xfId="37401" xr:uid="{00000000-0005-0000-0000-00002F930000}"/>
    <cellStyle name="PresentationTableHeaderHorizontal-left 2 2 8 3" xfId="37402" xr:uid="{00000000-0005-0000-0000-000030930000}"/>
    <cellStyle name="PresentationTableHeaderHorizontal-left 2 2 8 3 2" xfId="37403" xr:uid="{00000000-0005-0000-0000-000031930000}"/>
    <cellStyle name="PresentationTableHeaderHorizontal-left 2 2 8 4" xfId="37404" xr:uid="{00000000-0005-0000-0000-000032930000}"/>
    <cellStyle name="PresentationTableHeaderHorizontal-left 2 2 8 4 2" xfId="37405" xr:uid="{00000000-0005-0000-0000-000033930000}"/>
    <cellStyle name="PresentationTableHeaderHorizontal-left 2 2 8 5" xfId="37406" xr:uid="{00000000-0005-0000-0000-000034930000}"/>
    <cellStyle name="PresentationTableHeaderHorizontal-left 2 2 9" xfId="37407" xr:uid="{00000000-0005-0000-0000-000035930000}"/>
    <cellStyle name="PresentationTableHeaderHorizontal-left 2 2 9 2" xfId="37408" xr:uid="{00000000-0005-0000-0000-000036930000}"/>
    <cellStyle name="PresentationTableHeaderHorizontal-left 2 2 9 2 2" xfId="37409" xr:uid="{00000000-0005-0000-0000-000037930000}"/>
    <cellStyle name="PresentationTableHeaderHorizontal-left 2 2 9 3" xfId="37410" xr:uid="{00000000-0005-0000-0000-000038930000}"/>
    <cellStyle name="PresentationTableHeaderHorizontal-left 2 2 9 3 2" xfId="37411" xr:uid="{00000000-0005-0000-0000-000039930000}"/>
    <cellStyle name="PresentationTableHeaderHorizontal-left 2 2 9 4" xfId="37412" xr:uid="{00000000-0005-0000-0000-00003A930000}"/>
    <cellStyle name="PresentationTableHeaderHorizontal-left 2 20" xfId="37413" xr:uid="{00000000-0005-0000-0000-00003B930000}"/>
    <cellStyle name="PresentationTableHeaderHorizontal-left 2 20 2" xfId="37414" xr:uid="{00000000-0005-0000-0000-00003C930000}"/>
    <cellStyle name="PresentationTableHeaderHorizontal-left 2 20 2 2" xfId="37415" xr:uid="{00000000-0005-0000-0000-00003D930000}"/>
    <cellStyle name="PresentationTableHeaderHorizontal-left 2 20 3" xfId="37416" xr:uid="{00000000-0005-0000-0000-00003E930000}"/>
    <cellStyle name="PresentationTableHeaderHorizontal-left 2 20 3 2" xfId="37417" xr:uid="{00000000-0005-0000-0000-00003F930000}"/>
    <cellStyle name="PresentationTableHeaderHorizontal-left 2 20 4" xfId="37418" xr:uid="{00000000-0005-0000-0000-000040930000}"/>
    <cellStyle name="PresentationTableHeaderHorizontal-left 2 21" xfId="37419" xr:uid="{00000000-0005-0000-0000-000041930000}"/>
    <cellStyle name="PresentationTableHeaderHorizontal-left 2 21 2" xfId="37420" xr:uid="{00000000-0005-0000-0000-000042930000}"/>
    <cellStyle name="PresentationTableHeaderHorizontal-left 2 21 2 2" xfId="37421" xr:uid="{00000000-0005-0000-0000-000043930000}"/>
    <cellStyle name="PresentationTableHeaderHorizontal-left 2 21 3" xfId="37422" xr:uid="{00000000-0005-0000-0000-000044930000}"/>
    <cellStyle name="PresentationTableHeaderHorizontal-left 2 21 3 2" xfId="37423" xr:uid="{00000000-0005-0000-0000-000045930000}"/>
    <cellStyle name="PresentationTableHeaderHorizontal-left 2 21 4" xfId="37424" xr:uid="{00000000-0005-0000-0000-000046930000}"/>
    <cellStyle name="PresentationTableHeaderHorizontal-left 2 21 5" xfId="37425" xr:uid="{00000000-0005-0000-0000-000047930000}"/>
    <cellStyle name="PresentationTableHeaderHorizontal-left 2 22" xfId="37426" xr:uid="{00000000-0005-0000-0000-000048930000}"/>
    <cellStyle name="PresentationTableHeaderHorizontal-left 2 22 2" xfId="37427" xr:uid="{00000000-0005-0000-0000-000049930000}"/>
    <cellStyle name="PresentationTableHeaderHorizontal-left 2 22 2 2" xfId="37428" xr:uid="{00000000-0005-0000-0000-00004A930000}"/>
    <cellStyle name="PresentationTableHeaderHorizontal-left 2 22 3" xfId="37429" xr:uid="{00000000-0005-0000-0000-00004B930000}"/>
    <cellStyle name="PresentationTableHeaderHorizontal-left 2 22 3 2" xfId="37430" xr:uid="{00000000-0005-0000-0000-00004C930000}"/>
    <cellStyle name="PresentationTableHeaderHorizontal-left 2 22 4" xfId="37431" xr:uid="{00000000-0005-0000-0000-00004D930000}"/>
    <cellStyle name="PresentationTableHeaderHorizontal-left 2 22 5" xfId="37432" xr:uid="{00000000-0005-0000-0000-00004E930000}"/>
    <cellStyle name="PresentationTableHeaderHorizontal-left 2 23" xfId="37433" xr:uid="{00000000-0005-0000-0000-00004F930000}"/>
    <cellStyle name="PresentationTableHeaderHorizontal-left 2 23 2" xfId="37434" xr:uid="{00000000-0005-0000-0000-000050930000}"/>
    <cellStyle name="PresentationTableHeaderHorizontal-left 2 23 2 2" xfId="37435" xr:uid="{00000000-0005-0000-0000-000051930000}"/>
    <cellStyle name="PresentationTableHeaderHorizontal-left 2 23 3" xfId="37436" xr:uid="{00000000-0005-0000-0000-000052930000}"/>
    <cellStyle name="PresentationTableHeaderHorizontal-left 2 23 3 2" xfId="37437" xr:uid="{00000000-0005-0000-0000-000053930000}"/>
    <cellStyle name="PresentationTableHeaderHorizontal-left 2 23 4" xfId="37438" xr:uid="{00000000-0005-0000-0000-000054930000}"/>
    <cellStyle name="PresentationTableHeaderHorizontal-left 2 23 5" xfId="37439" xr:uid="{00000000-0005-0000-0000-000055930000}"/>
    <cellStyle name="PresentationTableHeaderHorizontal-left 2 24" xfId="37440" xr:uid="{00000000-0005-0000-0000-000056930000}"/>
    <cellStyle name="PresentationTableHeaderHorizontal-left 2 24 2" xfId="37441" xr:uid="{00000000-0005-0000-0000-000057930000}"/>
    <cellStyle name="PresentationTableHeaderHorizontal-left 2 24 2 2" xfId="37442" xr:uid="{00000000-0005-0000-0000-000058930000}"/>
    <cellStyle name="PresentationTableHeaderHorizontal-left 2 24 3" xfId="37443" xr:uid="{00000000-0005-0000-0000-000059930000}"/>
    <cellStyle name="PresentationTableHeaderHorizontal-left 2 24 3 2" xfId="37444" xr:uid="{00000000-0005-0000-0000-00005A930000}"/>
    <cellStyle name="PresentationTableHeaderHorizontal-left 2 24 4" xfId="37445" xr:uid="{00000000-0005-0000-0000-00005B930000}"/>
    <cellStyle name="PresentationTableHeaderHorizontal-left 2 24 5" xfId="37446" xr:uid="{00000000-0005-0000-0000-00005C930000}"/>
    <cellStyle name="PresentationTableHeaderHorizontal-left 2 25" xfId="37447" xr:uid="{00000000-0005-0000-0000-00005D930000}"/>
    <cellStyle name="PresentationTableHeaderHorizontal-left 2 25 2" xfId="37448" xr:uid="{00000000-0005-0000-0000-00005E930000}"/>
    <cellStyle name="PresentationTableHeaderHorizontal-left 2 26" xfId="37449" xr:uid="{00000000-0005-0000-0000-00005F930000}"/>
    <cellStyle name="PresentationTableHeaderHorizontal-left 2 26 2" xfId="37450" xr:uid="{00000000-0005-0000-0000-000060930000}"/>
    <cellStyle name="PresentationTableHeaderHorizontal-left 2 27" xfId="37451" xr:uid="{00000000-0005-0000-0000-000061930000}"/>
    <cellStyle name="PresentationTableHeaderHorizontal-left 2 27 2" xfId="37452" xr:uid="{00000000-0005-0000-0000-000062930000}"/>
    <cellStyle name="PresentationTableHeaderHorizontal-left 2 3" xfId="37453" xr:uid="{00000000-0005-0000-0000-000063930000}"/>
    <cellStyle name="PresentationTableHeaderHorizontal-left 2 3 10" xfId="37454" xr:uid="{00000000-0005-0000-0000-000064930000}"/>
    <cellStyle name="PresentationTableHeaderHorizontal-left 2 3 10 2" xfId="37455" xr:uid="{00000000-0005-0000-0000-000065930000}"/>
    <cellStyle name="PresentationTableHeaderHorizontal-left 2 3 11" xfId="37456" xr:uid="{00000000-0005-0000-0000-000066930000}"/>
    <cellStyle name="PresentationTableHeaderHorizontal-left 2 3 2" xfId="37457" xr:uid="{00000000-0005-0000-0000-000067930000}"/>
    <cellStyle name="PresentationTableHeaderHorizontal-left 2 3 2 2" xfId="37458" xr:uid="{00000000-0005-0000-0000-000068930000}"/>
    <cellStyle name="PresentationTableHeaderHorizontal-left 2 3 2 2 2" xfId="37459" xr:uid="{00000000-0005-0000-0000-000069930000}"/>
    <cellStyle name="PresentationTableHeaderHorizontal-left 2 3 2 2 2 2" xfId="37460" xr:uid="{00000000-0005-0000-0000-00006A930000}"/>
    <cellStyle name="PresentationTableHeaderHorizontal-left 2 3 2 2 2 2 2" xfId="37461" xr:uid="{00000000-0005-0000-0000-00006B930000}"/>
    <cellStyle name="PresentationTableHeaderHorizontal-left 2 3 2 2 2 3" xfId="37462" xr:uid="{00000000-0005-0000-0000-00006C930000}"/>
    <cellStyle name="PresentationTableHeaderHorizontal-left 2 3 2 2 2 3 2" xfId="37463" xr:uid="{00000000-0005-0000-0000-00006D930000}"/>
    <cellStyle name="PresentationTableHeaderHorizontal-left 2 3 2 2 2 4" xfId="37464" xr:uid="{00000000-0005-0000-0000-00006E930000}"/>
    <cellStyle name="PresentationTableHeaderHorizontal-left 2 3 2 2 3" xfId="37465" xr:uid="{00000000-0005-0000-0000-00006F930000}"/>
    <cellStyle name="PresentationTableHeaderHorizontal-left 2 3 2 2 3 2" xfId="37466" xr:uid="{00000000-0005-0000-0000-000070930000}"/>
    <cellStyle name="PresentationTableHeaderHorizontal-left 2 3 2 2 4" xfId="37467" xr:uid="{00000000-0005-0000-0000-000071930000}"/>
    <cellStyle name="PresentationTableHeaderHorizontal-left 2 3 2 2 4 2" xfId="37468" xr:uid="{00000000-0005-0000-0000-000072930000}"/>
    <cellStyle name="PresentationTableHeaderHorizontal-left 2 3 2 2 5" xfId="37469" xr:uid="{00000000-0005-0000-0000-000073930000}"/>
    <cellStyle name="PresentationTableHeaderHorizontal-left 2 3 2 3" xfId="37470" xr:uid="{00000000-0005-0000-0000-000074930000}"/>
    <cellStyle name="PresentationTableHeaderHorizontal-left 2 3 2 3 2" xfId="37471" xr:uid="{00000000-0005-0000-0000-000075930000}"/>
    <cellStyle name="PresentationTableHeaderHorizontal-left 2 3 2 3 2 2" xfId="37472" xr:uid="{00000000-0005-0000-0000-000076930000}"/>
    <cellStyle name="PresentationTableHeaderHorizontal-left 2 3 2 3 2 2 2" xfId="37473" xr:uid="{00000000-0005-0000-0000-000077930000}"/>
    <cellStyle name="PresentationTableHeaderHorizontal-left 2 3 2 3 2 3" xfId="37474" xr:uid="{00000000-0005-0000-0000-000078930000}"/>
    <cellStyle name="PresentationTableHeaderHorizontal-left 2 3 2 3 2 3 2" xfId="37475" xr:uid="{00000000-0005-0000-0000-000079930000}"/>
    <cellStyle name="PresentationTableHeaderHorizontal-left 2 3 2 3 2 4" xfId="37476" xr:uid="{00000000-0005-0000-0000-00007A930000}"/>
    <cellStyle name="PresentationTableHeaderHorizontal-left 2 3 2 3 3" xfId="37477" xr:uid="{00000000-0005-0000-0000-00007B930000}"/>
    <cellStyle name="PresentationTableHeaderHorizontal-left 2 3 2 3 3 2" xfId="37478" xr:uid="{00000000-0005-0000-0000-00007C930000}"/>
    <cellStyle name="PresentationTableHeaderHorizontal-left 2 3 2 3 4" xfId="37479" xr:uid="{00000000-0005-0000-0000-00007D930000}"/>
    <cellStyle name="PresentationTableHeaderHorizontal-left 2 3 2 3 4 2" xfId="37480" xr:uid="{00000000-0005-0000-0000-00007E930000}"/>
    <cellStyle name="PresentationTableHeaderHorizontal-left 2 3 2 3 5" xfId="37481" xr:uid="{00000000-0005-0000-0000-00007F930000}"/>
    <cellStyle name="PresentationTableHeaderHorizontal-left 2 3 2 4" xfId="37482" xr:uid="{00000000-0005-0000-0000-000080930000}"/>
    <cellStyle name="PresentationTableHeaderHorizontal-left 2 3 2 4 2" xfId="37483" xr:uid="{00000000-0005-0000-0000-000081930000}"/>
    <cellStyle name="PresentationTableHeaderHorizontal-left 2 3 2 4 2 2" xfId="37484" xr:uid="{00000000-0005-0000-0000-000082930000}"/>
    <cellStyle name="PresentationTableHeaderHorizontal-left 2 3 2 4 2 2 2" xfId="37485" xr:uid="{00000000-0005-0000-0000-000083930000}"/>
    <cellStyle name="PresentationTableHeaderHorizontal-left 2 3 2 4 2 3" xfId="37486" xr:uid="{00000000-0005-0000-0000-000084930000}"/>
    <cellStyle name="PresentationTableHeaderHorizontal-left 2 3 2 4 2 3 2" xfId="37487" xr:uid="{00000000-0005-0000-0000-000085930000}"/>
    <cellStyle name="PresentationTableHeaderHorizontal-left 2 3 2 4 2 4" xfId="37488" xr:uid="{00000000-0005-0000-0000-000086930000}"/>
    <cellStyle name="PresentationTableHeaderHorizontal-left 2 3 2 4 3" xfId="37489" xr:uid="{00000000-0005-0000-0000-000087930000}"/>
    <cellStyle name="PresentationTableHeaderHorizontal-left 2 3 2 4 3 2" xfId="37490" xr:uid="{00000000-0005-0000-0000-000088930000}"/>
    <cellStyle name="PresentationTableHeaderHorizontal-left 2 3 2 4 4" xfId="37491" xr:uid="{00000000-0005-0000-0000-000089930000}"/>
    <cellStyle name="PresentationTableHeaderHorizontal-left 2 3 2 4 4 2" xfId="37492" xr:uid="{00000000-0005-0000-0000-00008A930000}"/>
    <cellStyle name="PresentationTableHeaderHorizontal-left 2 3 2 4 5" xfId="37493" xr:uid="{00000000-0005-0000-0000-00008B930000}"/>
    <cellStyle name="PresentationTableHeaderHorizontal-left 2 3 2 5" xfId="37494" xr:uid="{00000000-0005-0000-0000-00008C930000}"/>
    <cellStyle name="PresentationTableHeaderHorizontal-left 2 3 2 5 2" xfId="37495" xr:uid="{00000000-0005-0000-0000-00008D930000}"/>
    <cellStyle name="PresentationTableHeaderHorizontal-left 2 3 2 5 2 2" xfId="37496" xr:uid="{00000000-0005-0000-0000-00008E930000}"/>
    <cellStyle name="PresentationTableHeaderHorizontal-left 2 3 2 5 3" xfId="37497" xr:uid="{00000000-0005-0000-0000-00008F930000}"/>
    <cellStyle name="PresentationTableHeaderHorizontal-left 2 3 2 5 3 2" xfId="37498" xr:uid="{00000000-0005-0000-0000-000090930000}"/>
    <cellStyle name="PresentationTableHeaderHorizontal-left 2 3 2 5 4" xfId="37499" xr:uid="{00000000-0005-0000-0000-000091930000}"/>
    <cellStyle name="PresentationTableHeaderHorizontal-left 2 3 2 6" xfId="37500" xr:uid="{00000000-0005-0000-0000-000092930000}"/>
    <cellStyle name="PresentationTableHeaderHorizontal-left 2 3 2 6 2" xfId="37501" xr:uid="{00000000-0005-0000-0000-000093930000}"/>
    <cellStyle name="PresentationTableHeaderHorizontal-left 2 3 2 7" xfId="37502" xr:uid="{00000000-0005-0000-0000-000094930000}"/>
    <cellStyle name="PresentationTableHeaderHorizontal-left 2 3 2 7 2" xfId="37503" xr:uid="{00000000-0005-0000-0000-000095930000}"/>
    <cellStyle name="PresentationTableHeaderHorizontal-left 2 3 2 8" xfId="37504" xr:uid="{00000000-0005-0000-0000-000096930000}"/>
    <cellStyle name="PresentationTableHeaderHorizontal-left 2 3 3" xfId="37505" xr:uid="{00000000-0005-0000-0000-000097930000}"/>
    <cellStyle name="PresentationTableHeaderHorizontal-left 2 3 3 2" xfId="37506" xr:uid="{00000000-0005-0000-0000-000098930000}"/>
    <cellStyle name="PresentationTableHeaderHorizontal-left 2 3 3 2 2" xfId="37507" xr:uid="{00000000-0005-0000-0000-000099930000}"/>
    <cellStyle name="PresentationTableHeaderHorizontal-left 2 3 3 2 2 2" xfId="37508" xr:uid="{00000000-0005-0000-0000-00009A930000}"/>
    <cellStyle name="PresentationTableHeaderHorizontal-left 2 3 3 2 2 2 2" xfId="37509" xr:uid="{00000000-0005-0000-0000-00009B930000}"/>
    <cellStyle name="PresentationTableHeaderHorizontal-left 2 3 3 2 2 3" xfId="37510" xr:uid="{00000000-0005-0000-0000-00009C930000}"/>
    <cellStyle name="PresentationTableHeaderHorizontal-left 2 3 3 2 2 3 2" xfId="37511" xr:uid="{00000000-0005-0000-0000-00009D930000}"/>
    <cellStyle name="PresentationTableHeaderHorizontal-left 2 3 3 2 2 4" xfId="37512" xr:uid="{00000000-0005-0000-0000-00009E930000}"/>
    <cellStyle name="PresentationTableHeaderHorizontal-left 2 3 3 2 3" xfId="37513" xr:uid="{00000000-0005-0000-0000-00009F930000}"/>
    <cellStyle name="PresentationTableHeaderHorizontal-left 2 3 3 2 3 2" xfId="37514" xr:uid="{00000000-0005-0000-0000-0000A0930000}"/>
    <cellStyle name="PresentationTableHeaderHorizontal-left 2 3 3 2 4" xfId="37515" xr:uid="{00000000-0005-0000-0000-0000A1930000}"/>
    <cellStyle name="PresentationTableHeaderHorizontal-left 2 3 3 2 4 2" xfId="37516" xr:uid="{00000000-0005-0000-0000-0000A2930000}"/>
    <cellStyle name="PresentationTableHeaderHorizontal-left 2 3 3 2 5" xfId="37517" xr:uid="{00000000-0005-0000-0000-0000A3930000}"/>
    <cellStyle name="PresentationTableHeaderHorizontal-left 2 3 3 3" xfId="37518" xr:uid="{00000000-0005-0000-0000-0000A4930000}"/>
    <cellStyle name="PresentationTableHeaderHorizontal-left 2 3 3 3 2" xfId="37519" xr:uid="{00000000-0005-0000-0000-0000A5930000}"/>
    <cellStyle name="PresentationTableHeaderHorizontal-left 2 3 3 3 2 2" xfId="37520" xr:uid="{00000000-0005-0000-0000-0000A6930000}"/>
    <cellStyle name="PresentationTableHeaderHorizontal-left 2 3 3 3 2 2 2" xfId="37521" xr:uid="{00000000-0005-0000-0000-0000A7930000}"/>
    <cellStyle name="PresentationTableHeaderHorizontal-left 2 3 3 3 2 3" xfId="37522" xr:uid="{00000000-0005-0000-0000-0000A8930000}"/>
    <cellStyle name="PresentationTableHeaderHorizontal-left 2 3 3 3 2 3 2" xfId="37523" xr:uid="{00000000-0005-0000-0000-0000A9930000}"/>
    <cellStyle name="PresentationTableHeaderHorizontal-left 2 3 3 3 2 4" xfId="37524" xr:uid="{00000000-0005-0000-0000-0000AA930000}"/>
    <cellStyle name="PresentationTableHeaderHorizontal-left 2 3 3 3 3" xfId="37525" xr:uid="{00000000-0005-0000-0000-0000AB930000}"/>
    <cellStyle name="PresentationTableHeaderHorizontal-left 2 3 3 3 3 2" xfId="37526" xr:uid="{00000000-0005-0000-0000-0000AC930000}"/>
    <cellStyle name="PresentationTableHeaderHorizontal-left 2 3 3 3 4" xfId="37527" xr:uid="{00000000-0005-0000-0000-0000AD930000}"/>
    <cellStyle name="PresentationTableHeaderHorizontal-left 2 3 3 3 4 2" xfId="37528" xr:uid="{00000000-0005-0000-0000-0000AE930000}"/>
    <cellStyle name="PresentationTableHeaderHorizontal-left 2 3 3 3 5" xfId="37529" xr:uid="{00000000-0005-0000-0000-0000AF930000}"/>
    <cellStyle name="PresentationTableHeaderHorizontal-left 2 3 3 4" xfId="37530" xr:uid="{00000000-0005-0000-0000-0000B0930000}"/>
    <cellStyle name="PresentationTableHeaderHorizontal-left 2 3 3 4 2" xfId="37531" xr:uid="{00000000-0005-0000-0000-0000B1930000}"/>
    <cellStyle name="PresentationTableHeaderHorizontal-left 2 3 3 4 2 2" xfId="37532" xr:uid="{00000000-0005-0000-0000-0000B2930000}"/>
    <cellStyle name="PresentationTableHeaderHorizontal-left 2 3 3 4 3" xfId="37533" xr:uid="{00000000-0005-0000-0000-0000B3930000}"/>
    <cellStyle name="PresentationTableHeaderHorizontal-left 2 3 3 4 3 2" xfId="37534" xr:uid="{00000000-0005-0000-0000-0000B4930000}"/>
    <cellStyle name="PresentationTableHeaderHorizontal-left 2 3 3 4 4" xfId="37535" xr:uid="{00000000-0005-0000-0000-0000B5930000}"/>
    <cellStyle name="PresentationTableHeaderHorizontal-left 2 3 3 5" xfId="37536" xr:uid="{00000000-0005-0000-0000-0000B6930000}"/>
    <cellStyle name="PresentationTableHeaderHorizontal-left 2 3 3 5 2" xfId="37537" xr:uid="{00000000-0005-0000-0000-0000B7930000}"/>
    <cellStyle name="PresentationTableHeaderHorizontal-left 2 3 3 6" xfId="37538" xr:uid="{00000000-0005-0000-0000-0000B8930000}"/>
    <cellStyle name="PresentationTableHeaderHorizontal-left 2 3 3 6 2" xfId="37539" xr:uid="{00000000-0005-0000-0000-0000B9930000}"/>
    <cellStyle name="PresentationTableHeaderHorizontal-left 2 3 3 7" xfId="37540" xr:uid="{00000000-0005-0000-0000-0000BA930000}"/>
    <cellStyle name="PresentationTableHeaderHorizontal-left 2 3 4" xfId="37541" xr:uid="{00000000-0005-0000-0000-0000BB930000}"/>
    <cellStyle name="PresentationTableHeaderHorizontal-left 2 3 4 2" xfId="37542" xr:uid="{00000000-0005-0000-0000-0000BC930000}"/>
    <cellStyle name="PresentationTableHeaderHorizontal-left 2 3 4 2 2" xfId="37543" xr:uid="{00000000-0005-0000-0000-0000BD930000}"/>
    <cellStyle name="PresentationTableHeaderHorizontal-left 2 3 4 2 2 2" xfId="37544" xr:uid="{00000000-0005-0000-0000-0000BE930000}"/>
    <cellStyle name="PresentationTableHeaderHorizontal-left 2 3 4 2 3" xfId="37545" xr:uid="{00000000-0005-0000-0000-0000BF930000}"/>
    <cellStyle name="PresentationTableHeaderHorizontal-left 2 3 4 2 3 2" xfId="37546" xr:uid="{00000000-0005-0000-0000-0000C0930000}"/>
    <cellStyle name="PresentationTableHeaderHorizontal-left 2 3 4 2 4" xfId="37547" xr:uid="{00000000-0005-0000-0000-0000C1930000}"/>
    <cellStyle name="PresentationTableHeaderHorizontal-left 2 3 4 3" xfId="37548" xr:uid="{00000000-0005-0000-0000-0000C2930000}"/>
    <cellStyle name="PresentationTableHeaderHorizontal-left 2 3 4 3 2" xfId="37549" xr:uid="{00000000-0005-0000-0000-0000C3930000}"/>
    <cellStyle name="PresentationTableHeaderHorizontal-left 2 3 4 4" xfId="37550" xr:uid="{00000000-0005-0000-0000-0000C4930000}"/>
    <cellStyle name="PresentationTableHeaderHorizontal-left 2 3 4 4 2" xfId="37551" xr:uid="{00000000-0005-0000-0000-0000C5930000}"/>
    <cellStyle name="PresentationTableHeaderHorizontal-left 2 3 4 5" xfId="37552" xr:uid="{00000000-0005-0000-0000-0000C6930000}"/>
    <cellStyle name="PresentationTableHeaderHorizontal-left 2 3 5" xfId="37553" xr:uid="{00000000-0005-0000-0000-0000C7930000}"/>
    <cellStyle name="PresentationTableHeaderHorizontal-left 2 3 5 2" xfId="37554" xr:uid="{00000000-0005-0000-0000-0000C8930000}"/>
    <cellStyle name="PresentationTableHeaderHorizontal-left 2 3 5 2 2" xfId="37555" xr:uid="{00000000-0005-0000-0000-0000C9930000}"/>
    <cellStyle name="PresentationTableHeaderHorizontal-left 2 3 5 2 2 2" xfId="37556" xr:uid="{00000000-0005-0000-0000-0000CA930000}"/>
    <cellStyle name="PresentationTableHeaderHorizontal-left 2 3 5 2 3" xfId="37557" xr:uid="{00000000-0005-0000-0000-0000CB930000}"/>
    <cellStyle name="PresentationTableHeaderHorizontal-left 2 3 5 2 3 2" xfId="37558" xr:uid="{00000000-0005-0000-0000-0000CC930000}"/>
    <cellStyle name="PresentationTableHeaderHorizontal-left 2 3 5 2 4" xfId="37559" xr:uid="{00000000-0005-0000-0000-0000CD930000}"/>
    <cellStyle name="PresentationTableHeaderHorizontal-left 2 3 5 3" xfId="37560" xr:uid="{00000000-0005-0000-0000-0000CE930000}"/>
    <cellStyle name="PresentationTableHeaderHorizontal-left 2 3 5 3 2" xfId="37561" xr:uid="{00000000-0005-0000-0000-0000CF930000}"/>
    <cellStyle name="PresentationTableHeaderHorizontal-left 2 3 5 4" xfId="37562" xr:uid="{00000000-0005-0000-0000-0000D0930000}"/>
    <cellStyle name="PresentationTableHeaderHorizontal-left 2 3 5 4 2" xfId="37563" xr:uid="{00000000-0005-0000-0000-0000D1930000}"/>
    <cellStyle name="PresentationTableHeaderHorizontal-left 2 3 5 5" xfId="37564" xr:uid="{00000000-0005-0000-0000-0000D2930000}"/>
    <cellStyle name="PresentationTableHeaderHorizontal-left 2 3 6" xfId="37565" xr:uid="{00000000-0005-0000-0000-0000D3930000}"/>
    <cellStyle name="PresentationTableHeaderHorizontal-left 2 3 6 2" xfId="37566" xr:uid="{00000000-0005-0000-0000-0000D4930000}"/>
    <cellStyle name="PresentationTableHeaderHorizontal-left 2 3 6 2 2" xfId="37567" xr:uid="{00000000-0005-0000-0000-0000D5930000}"/>
    <cellStyle name="PresentationTableHeaderHorizontal-left 2 3 6 2 2 2" xfId="37568" xr:uid="{00000000-0005-0000-0000-0000D6930000}"/>
    <cellStyle name="PresentationTableHeaderHorizontal-left 2 3 6 2 3" xfId="37569" xr:uid="{00000000-0005-0000-0000-0000D7930000}"/>
    <cellStyle name="PresentationTableHeaderHorizontal-left 2 3 6 2 3 2" xfId="37570" xr:uid="{00000000-0005-0000-0000-0000D8930000}"/>
    <cellStyle name="PresentationTableHeaderHorizontal-left 2 3 6 2 4" xfId="37571" xr:uid="{00000000-0005-0000-0000-0000D9930000}"/>
    <cellStyle name="PresentationTableHeaderHorizontal-left 2 3 6 3" xfId="37572" xr:uid="{00000000-0005-0000-0000-0000DA930000}"/>
    <cellStyle name="PresentationTableHeaderHorizontal-left 2 3 6 3 2" xfId="37573" xr:uid="{00000000-0005-0000-0000-0000DB930000}"/>
    <cellStyle name="PresentationTableHeaderHorizontal-left 2 3 6 4" xfId="37574" xr:uid="{00000000-0005-0000-0000-0000DC930000}"/>
    <cellStyle name="PresentationTableHeaderHorizontal-left 2 3 6 4 2" xfId="37575" xr:uid="{00000000-0005-0000-0000-0000DD930000}"/>
    <cellStyle name="PresentationTableHeaderHorizontal-left 2 3 6 5" xfId="37576" xr:uid="{00000000-0005-0000-0000-0000DE930000}"/>
    <cellStyle name="PresentationTableHeaderHorizontal-left 2 3 7" xfId="37577" xr:uid="{00000000-0005-0000-0000-0000DF930000}"/>
    <cellStyle name="PresentationTableHeaderHorizontal-left 2 3 7 2" xfId="37578" xr:uid="{00000000-0005-0000-0000-0000E0930000}"/>
    <cellStyle name="PresentationTableHeaderHorizontal-left 2 3 7 2 2" xfId="37579" xr:uid="{00000000-0005-0000-0000-0000E1930000}"/>
    <cellStyle name="PresentationTableHeaderHorizontal-left 2 3 7 2 2 2" xfId="37580" xr:uid="{00000000-0005-0000-0000-0000E2930000}"/>
    <cellStyle name="PresentationTableHeaderHorizontal-left 2 3 7 2 3" xfId="37581" xr:uid="{00000000-0005-0000-0000-0000E3930000}"/>
    <cellStyle name="PresentationTableHeaderHorizontal-left 2 3 7 2 3 2" xfId="37582" xr:uid="{00000000-0005-0000-0000-0000E4930000}"/>
    <cellStyle name="PresentationTableHeaderHorizontal-left 2 3 7 2 4" xfId="37583" xr:uid="{00000000-0005-0000-0000-0000E5930000}"/>
    <cellStyle name="PresentationTableHeaderHorizontal-left 2 3 7 3" xfId="37584" xr:uid="{00000000-0005-0000-0000-0000E6930000}"/>
    <cellStyle name="PresentationTableHeaderHorizontal-left 2 3 7 3 2" xfId="37585" xr:uid="{00000000-0005-0000-0000-0000E7930000}"/>
    <cellStyle name="PresentationTableHeaderHorizontal-left 2 3 7 4" xfId="37586" xr:uid="{00000000-0005-0000-0000-0000E8930000}"/>
    <cellStyle name="PresentationTableHeaderHorizontal-left 2 3 7 4 2" xfId="37587" xr:uid="{00000000-0005-0000-0000-0000E9930000}"/>
    <cellStyle name="PresentationTableHeaderHorizontal-left 2 3 7 5" xfId="37588" xr:uid="{00000000-0005-0000-0000-0000EA930000}"/>
    <cellStyle name="PresentationTableHeaderHorizontal-left 2 3 8" xfId="37589" xr:uid="{00000000-0005-0000-0000-0000EB930000}"/>
    <cellStyle name="PresentationTableHeaderHorizontal-left 2 3 8 2" xfId="37590" xr:uid="{00000000-0005-0000-0000-0000EC930000}"/>
    <cellStyle name="PresentationTableHeaderHorizontal-left 2 3 8 2 2" xfId="37591" xr:uid="{00000000-0005-0000-0000-0000ED930000}"/>
    <cellStyle name="PresentationTableHeaderHorizontal-left 2 3 8 3" xfId="37592" xr:uid="{00000000-0005-0000-0000-0000EE930000}"/>
    <cellStyle name="PresentationTableHeaderHorizontal-left 2 3 8 3 2" xfId="37593" xr:uid="{00000000-0005-0000-0000-0000EF930000}"/>
    <cellStyle name="PresentationTableHeaderHorizontal-left 2 3 8 4" xfId="37594" xr:uid="{00000000-0005-0000-0000-0000F0930000}"/>
    <cellStyle name="PresentationTableHeaderHorizontal-left 2 3 9" xfId="37595" xr:uid="{00000000-0005-0000-0000-0000F1930000}"/>
    <cellStyle name="PresentationTableHeaderHorizontal-left 2 3 9 2" xfId="37596" xr:uid="{00000000-0005-0000-0000-0000F2930000}"/>
    <cellStyle name="PresentationTableHeaderHorizontal-left 2 4" xfId="37597" xr:uid="{00000000-0005-0000-0000-0000F3930000}"/>
    <cellStyle name="PresentationTableHeaderHorizontal-left 2 4 10" xfId="37598" xr:uid="{00000000-0005-0000-0000-0000F4930000}"/>
    <cellStyle name="PresentationTableHeaderHorizontal-left 2 4 10 2" xfId="37599" xr:uid="{00000000-0005-0000-0000-0000F5930000}"/>
    <cellStyle name="PresentationTableHeaderHorizontal-left 2 4 11" xfId="37600" xr:uid="{00000000-0005-0000-0000-0000F6930000}"/>
    <cellStyle name="PresentationTableHeaderHorizontal-left 2 4 2" xfId="37601" xr:uid="{00000000-0005-0000-0000-0000F7930000}"/>
    <cellStyle name="PresentationTableHeaderHorizontal-left 2 4 2 2" xfId="37602" xr:uid="{00000000-0005-0000-0000-0000F8930000}"/>
    <cellStyle name="PresentationTableHeaderHorizontal-left 2 4 2 2 2" xfId="37603" xr:uid="{00000000-0005-0000-0000-0000F9930000}"/>
    <cellStyle name="PresentationTableHeaderHorizontal-left 2 4 2 2 2 2" xfId="37604" xr:uid="{00000000-0005-0000-0000-0000FA930000}"/>
    <cellStyle name="PresentationTableHeaderHorizontal-left 2 4 2 2 2 2 2" xfId="37605" xr:uid="{00000000-0005-0000-0000-0000FB930000}"/>
    <cellStyle name="PresentationTableHeaderHorizontal-left 2 4 2 2 2 3" xfId="37606" xr:uid="{00000000-0005-0000-0000-0000FC930000}"/>
    <cellStyle name="PresentationTableHeaderHorizontal-left 2 4 2 2 2 3 2" xfId="37607" xr:uid="{00000000-0005-0000-0000-0000FD930000}"/>
    <cellStyle name="PresentationTableHeaderHorizontal-left 2 4 2 2 2 4" xfId="37608" xr:uid="{00000000-0005-0000-0000-0000FE930000}"/>
    <cellStyle name="PresentationTableHeaderHorizontal-left 2 4 2 2 3" xfId="37609" xr:uid="{00000000-0005-0000-0000-0000FF930000}"/>
    <cellStyle name="PresentationTableHeaderHorizontal-left 2 4 2 2 3 2" xfId="37610" xr:uid="{00000000-0005-0000-0000-000000940000}"/>
    <cellStyle name="PresentationTableHeaderHorizontal-left 2 4 2 2 4" xfId="37611" xr:uid="{00000000-0005-0000-0000-000001940000}"/>
    <cellStyle name="PresentationTableHeaderHorizontal-left 2 4 2 2 4 2" xfId="37612" xr:uid="{00000000-0005-0000-0000-000002940000}"/>
    <cellStyle name="PresentationTableHeaderHorizontal-left 2 4 2 2 5" xfId="37613" xr:uid="{00000000-0005-0000-0000-000003940000}"/>
    <cellStyle name="PresentationTableHeaderHorizontal-left 2 4 2 3" xfId="37614" xr:uid="{00000000-0005-0000-0000-000004940000}"/>
    <cellStyle name="PresentationTableHeaderHorizontal-left 2 4 2 3 2" xfId="37615" xr:uid="{00000000-0005-0000-0000-000005940000}"/>
    <cellStyle name="PresentationTableHeaderHorizontal-left 2 4 2 3 2 2" xfId="37616" xr:uid="{00000000-0005-0000-0000-000006940000}"/>
    <cellStyle name="PresentationTableHeaderHorizontal-left 2 4 2 3 2 2 2" xfId="37617" xr:uid="{00000000-0005-0000-0000-000007940000}"/>
    <cellStyle name="PresentationTableHeaderHorizontal-left 2 4 2 3 2 3" xfId="37618" xr:uid="{00000000-0005-0000-0000-000008940000}"/>
    <cellStyle name="PresentationTableHeaderHorizontal-left 2 4 2 3 2 3 2" xfId="37619" xr:uid="{00000000-0005-0000-0000-000009940000}"/>
    <cellStyle name="PresentationTableHeaderHorizontal-left 2 4 2 3 2 4" xfId="37620" xr:uid="{00000000-0005-0000-0000-00000A940000}"/>
    <cellStyle name="PresentationTableHeaderHorizontal-left 2 4 2 3 3" xfId="37621" xr:uid="{00000000-0005-0000-0000-00000B940000}"/>
    <cellStyle name="PresentationTableHeaderHorizontal-left 2 4 2 3 3 2" xfId="37622" xr:uid="{00000000-0005-0000-0000-00000C940000}"/>
    <cellStyle name="PresentationTableHeaderHorizontal-left 2 4 2 3 4" xfId="37623" xr:uid="{00000000-0005-0000-0000-00000D940000}"/>
    <cellStyle name="PresentationTableHeaderHorizontal-left 2 4 2 3 4 2" xfId="37624" xr:uid="{00000000-0005-0000-0000-00000E940000}"/>
    <cellStyle name="PresentationTableHeaderHorizontal-left 2 4 2 3 5" xfId="37625" xr:uid="{00000000-0005-0000-0000-00000F940000}"/>
    <cellStyle name="PresentationTableHeaderHorizontal-left 2 4 2 4" xfId="37626" xr:uid="{00000000-0005-0000-0000-000010940000}"/>
    <cellStyle name="PresentationTableHeaderHorizontal-left 2 4 2 4 2" xfId="37627" xr:uid="{00000000-0005-0000-0000-000011940000}"/>
    <cellStyle name="PresentationTableHeaderHorizontal-left 2 4 2 4 2 2" xfId="37628" xr:uid="{00000000-0005-0000-0000-000012940000}"/>
    <cellStyle name="PresentationTableHeaderHorizontal-left 2 4 2 4 2 2 2" xfId="37629" xr:uid="{00000000-0005-0000-0000-000013940000}"/>
    <cellStyle name="PresentationTableHeaderHorizontal-left 2 4 2 4 2 3" xfId="37630" xr:uid="{00000000-0005-0000-0000-000014940000}"/>
    <cellStyle name="PresentationTableHeaderHorizontal-left 2 4 2 4 2 3 2" xfId="37631" xr:uid="{00000000-0005-0000-0000-000015940000}"/>
    <cellStyle name="PresentationTableHeaderHorizontal-left 2 4 2 4 2 4" xfId="37632" xr:uid="{00000000-0005-0000-0000-000016940000}"/>
    <cellStyle name="PresentationTableHeaderHorizontal-left 2 4 2 4 3" xfId="37633" xr:uid="{00000000-0005-0000-0000-000017940000}"/>
    <cellStyle name="PresentationTableHeaderHorizontal-left 2 4 2 4 3 2" xfId="37634" xr:uid="{00000000-0005-0000-0000-000018940000}"/>
    <cellStyle name="PresentationTableHeaderHorizontal-left 2 4 2 4 4" xfId="37635" xr:uid="{00000000-0005-0000-0000-000019940000}"/>
    <cellStyle name="PresentationTableHeaderHorizontal-left 2 4 2 4 4 2" xfId="37636" xr:uid="{00000000-0005-0000-0000-00001A940000}"/>
    <cellStyle name="PresentationTableHeaderHorizontal-left 2 4 2 4 5" xfId="37637" xr:uid="{00000000-0005-0000-0000-00001B940000}"/>
    <cellStyle name="PresentationTableHeaderHorizontal-left 2 4 2 5" xfId="37638" xr:uid="{00000000-0005-0000-0000-00001C940000}"/>
    <cellStyle name="PresentationTableHeaderHorizontal-left 2 4 2 5 2" xfId="37639" xr:uid="{00000000-0005-0000-0000-00001D940000}"/>
    <cellStyle name="PresentationTableHeaderHorizontal-left 2 4 2 5 2 2" xfId="37640" xr:uid="{00000000-0005-0000-0000-00001E940000}"/>
    <cellStyle name="PresentationTableHeaderHorizontal-left 2 4 2 5 3" xfId="37641" xr:uid="{00000000-0005-0000-0000-00001F940000}"/>
    <cellStyle name="PresentationTableHeaderHorizontal-left 2 4 2 5 3 2" xfId="37642" xr:uid="{00000000-0005-0000-0000-000020940000}"/>
    <cellStyle name="PresentationTableHeaderHorizontal-left 2 4 2 5 4" xfId="37643" xr:uid="{00000000-0005-0000-0000-000021940000}"/>
    <cellStyle name="PresentationTableHeaderHorizontal-left 2 4 2 6" xfId="37644" xr:uid="{00000000-0005-0000-0000-000022940000}"/>
    <cellStyle name="PresentationTableHeaderHorizontal-left 2 4 2 6 2" xfId="37645" xr:uid="{00000000-0005-0000-0000-000023940000}"/>
    <cellStyle name="PresentationTableHeaderHorizontal-left 2 4 2 7" xfId="37646" xr:uid="{00000000-0005-0000-0000-000024940000}"/>
    <cellStyle name="PresentationTableHeaderHorizontal-left 2 4 2 7 2" xfId="37647" xr:uid="{00000000-0005-0000-0000-000025940000}"/>
    <cellStyle name="PresentationTableHeaderHorizontal-left 2 4 2 8" xfId="37648" xr:uid="{00000000-0005-0000-0000-000026940000}"/>
    <cellStyle name="PresentationTableHeaderHorizontal-left 2 4 3" xfId="37649" xr:uid="{00000000-0005-0000-0000-000027940000}"/>
    <cellStyle name="PresentationTableHeaderHorizontal-left 2 4 3 2" xfId="37650" xr:uid="{00000000-0005-0000-0000-000028940000}"/>
    <cellStyle name="PresentationTableHeaderHorizontal-left 2 4 3 2 2" xfId="37651" xr:uid="{00000000-0005-0000-0000-000029940000}"/>
    <cellStyle name="PresentationTableHeaderHorizontal-left 2 4 3 2 2 2" xfId="37652" xr:uid="{00000000-0005-0000-0000-00002A940000}"/>
    <cellStyle name="PresentationTableHeaderHorizontal-left 2 4 3 2 2 2 2" xfId="37653" xr:uid="{00000000-0005-0000-0000-00002B940000}"/>
    <cellStyle name="PresentationTableHeaderHorizontal-left 2 4 3 2 2 3" xfId="37654" xr:uid="{00000000-0005-0000-0000-00002C940000}"/>
    <cellStyle name="PresentationTableHeaderHorizontal-left 2 4 3 2 2 3 2" xfId="37655" xr:uid="{00000000-0005-0000-0000-00002D940000}"/>
    <cellStyle name="PresentationTableHeaderHorizontal-left 2 4 3 2 2 4" xfId="37656" xr:uid="{00000000-0005-0000-0000-00002E940000}"/>
    <cellStyle name="PresentationTableHeaderHorizontal-left 2 4 3 2 3" xfId="37657" xr:uid="{00000000-0005-0000-0000-00002F940000}"/>
    <cellStyle name="PresentationTableHeaderHorizontal-left 2 4 3 2 3 2" xfId="37658" xr:uid="{00000000-0005-0000-0000-000030940000}"/>
    <cellStyle name="PresentationTableHeaderHorizontal-left 2 4 3 2 4" xfId="37659" xr:uid="{00000000-0005-0000-0000-000031940000}"/>
    <cellStyle name="PresentationTableHeaderHorizontal-left 2 4 3 2 4 2" xfId="37660" xr:uid="{00000000-0005-0000-0000-000032940000}"/>
    <cellStyle name="PresentationTableHeaderHorizontal-left 2 4 3 2 5" xfId="37661" xr:uid="{00000000-0005-0000-0000-000033940000}"/>
    <cellStyle name="PresentationTableHeaderHorizontal-left 2 4 3 3" xfId="37662" xr:uid="{00000000-0005-0000-0000-000034940000}"/>
    <cellStyle name="PresentationTableHeaderHorizontal-left 2 4 3 3 2" xfId="37663" xr:uid="{00000000-0005-0000-0000-000035940000}"/>
    <cellStyle name="PresentationTableHeaderHorizontal-left 2 4 3 3 2 2" xfId="37664" xr:uid="{00000000-0005-0000-0000-000036940000}"/>
    <cellStyle name="PresentationTableHeaderHorizontal-left 2 4 3 3 2 2 2" xfId="37665" xr:uid="{00000000-0005-0000-0000-000037940000}"/>
    <cellStyle name="PresentationTableHeaderHorizontal-left 2 4 3 3 2 3" xfId="37666" xr:uid="{00000000-0005-0000-0000-000038940000}"/>
    <cellStyle name="PresentationTableHeaderHorizontal-left 2 4 3 3 2 3 2" xfId="37667" xr:uid="{00000000-0005-0000-0000-000039940000}"/>
    <cellStyle name="PresentationTableHeaderHorizontal-left 2 4 3 3 2 4" xfId="37668" xr:uid="{00000000-0005-0000-0000-00003A940000}"/>
    <cellStyle name="PresentationTableHeaderHorizontal-left 2 4 3 3 3" xfId="37669" xr:uid="{00000000-0005-0000-0000-00003B940000}"/>
    <cellStyle name="PresentationTableHeaderHorizontal-left 2 4 3 3 3 2" xfId="37670" xr:uid="{00000000-0005-0000-0000-00003C940000}"/>
    <cellStyle name="PresentationTableHeaderHorizontal-left 2 4 3 3 4" xfId="37671" xr:uid="{00000000-0005-0000-0000-00003D940000}"/>
    <cellStyle name="PresentationTableHeaderHorizontal-left 2 4 3 3 4 2" xfId="37672" xr:uid="{00000000-0005-0000-0000-00003E940000}"/>
    <cellStyle name="PresentationTableHeaderHorizontal-left 2 4 3 3 5" xfId="37673" xr:uid="{00000000-0005-0000-0000-00003F940000}"/>
    <cellStyle name="PresentationTableHeaderHorizontal-left 2 4 3 4" xfId="37674" xr:uid="{00000000-0005-0000-0000-000040940000}"/>
    <cellStyle name="PresentationTableHeaderHorizontal-left 2 4 3 4 2" xfId="37675" xr:uid="{00000000-0005-0000-0000-000041940000}"/>
    <cellStyle name="PresentationTableHeaderHorizontal-left 2 4 3 4 2 2" xfId="37676" xr:uid="{00000000-0005-0000-0000-000042940000}"/>
    <cellStyle name="PresentationTableHeaderHorizontal-left 2 4 3 4 3" xfId="37677" xr:uid="{00000000-0005-0000-0000-000043940000}"/>
    <cellStyle name="PresentationTableHeaderHorizontal-left 2 4 3 4 3 2" xfId="37678" xr:uid="{00000000-0005-0000-0000-000044940000}"/>
    <cellStyle name="PresentationTableHeaderHorizontal-left 2 4 3 4 4" xfId="37679" xr:uid="{00000000-0005-0000-0000-000045940000}"/>
    <cellStyle name="PresentationTableHeaderHorizontal-left 2 4 3 5" xfId="37680" xr:uid="{00000000-0005-0000-0000-000046940000}"/>
    <cellStyle name="PresentationTableHeaderHorizontal-left 2 4 3 5 2" xfId="37681" xr:uid="{00000000-0005-0000-0000-000047940000}"/>
    <cellStyle name="PresentationTableHeaderHorizontal-left 2 4 3 6" xfId="37682" xr:uid="{00000000-0005-0000-0000-000048940000}"/>
    <cellStyle name="PresentationTableHeaderHorizontal-left 2 4 3 6 2" xfId="37683" xr:uid="{00000000-0005-0000-0000-000049940000}"/>
    <cellStyle name="PresentationTableHeaderHorizontal-left 2 4 3 7" xfId="37684" xr:uid="{00000000-0005-0000-0000-00004A940000}"/>
    <cellStyle name="PresentationTableHeaderHorizontal-left 2 4 4" xfId="37685" xr:uid="{00000000-0005-0000-0000-00004B940000}"/>
    <cellStyle name="PresentationTableHeaderHorizontal-left 2 4 4 2" xfId="37686" xr:uid="{00000000-0005-0000-0000-00004C940000}"/>
    <cellStyle name="PresentationTableHeaderHorizontal-left 2 4 4 2 2" xfId="37687" xr:uid="{00000000-0005-0000-0000-00004D940000}"/>
    <cellStyle name="PresentationTableHeaderHorizontal-left 2 4 4 2 2 2" xfId="37688" xr:uid="{00000000-0005-0000-0000-00004E940000}"/>
    <cellStyle name="PresentationTableHeaderHorizontal-left 2 4 4 2 3" xfId="37689" xr:uid="{00000000-0005-0000-0000-00004F940000}"/>
    <cellStyle name="PresentationTableHeaderHorizontal-left 2 4 4 2 3 2" xfId="37690" xr:uid="{00000000-0005-0000-0000-000050940000}"/>
    <cellStyle name="PresentationTableHeaderHorizontal-left 2 4 4 2 4" xfId="37691" xr:uid="{00000000-0005-0000-0000-000051940000}"/>
    <cellStyle name="PresentationTableHeaderHorizontal-left 2 4 4 3" xfId="37692" xr:uid="{00000000-0005-0000-0000-000052940000}"/>
    <cellStyle name="PresentationTableHeaderHorizontal-left 2 4 4 3 2" xfId="37693" xr:uid="{00000000-0005-0000-0000-000053940000}"/>
    <cellStyle name="PresentationTableHeaderHorizontal-left 2 4 4 4" xfId="37694" xr:uid="{00000000-0005-0000-0000-000054940000}"/>
    <cellStyle name="PresentationTableHeaderHorizontal-left 2 4 4 4 2" xfId="37695" xr:uid="{00000000-0005-0000-0000-000055940000}"/>
    <cellStyle name="PresentationTableHeaderHorizontal-left 2 4 4 5" xfId="37696" xr:uid="{00000000-0005-0000-0000-000056940000}"/>
    <cellStyle name="PresentationTableHeaderHorizontal-left 2 4 5" xfId="37697" xr:uid="{00000000-0005-0000-0000-000057940000}"/>
    <cellStyle name="PresentationTableHeaderHorizontal-left 2 4 5 2" xfId="37698" xr:uid="{00000000-0005-0000-0000-000058940000}"/>
    <cellStyle name="PresentationTableHeaderHorizontal-left 2 4 5 2 2" xfId="37699" xr:uid="{00000000-0005-0000-0000-000059940000}"/>
    <cellStyle name="PresentationTableHeaderHorizontal-left 2 4 5 2 2 2" xfId="37700" xr:uid="{00000000-0005-0000-0000-00005A940000}"/>
    <cellStyle name="PresentationTableHeaderHorizontal-left 2 4 5 2 3" xfId="37701" xr:uid="{00000000-0005-0000-0000-00005B940000}"/>
    <cellStyle name="PresentationTableHeaderHorizontal-left 2 4 5 2 3 2" xfId="37702" xr:uid="{00000000-0005-0000-0000-00005C940000}"/>
    <cellStyle name="PresentationTableHeaderHorizontal-left 2 4 5 2 4" xfId="37703" xr:uid="{00000000-0005-0000-0000-00005D940000}"/>
    <cellStyle name="PresentationTableHeaderHorizontal-left 2 4 5 3" xfId="37704" xr:uid="{00000000-0005-0000-0000-00005E940000}"/>
    <cellStyle name="PresentationTableHeaderHorizontal-left 2 4 5 3 2" xfId="37705" xr:uid="{00000000-0005-0000-0000-00005F940000}"/>
    <cellStyle name="PresentationTableHeaderHorizontal-left 2 4 5 4" xfId="37706" xr:uid="{00000000-0005-0000-0000-000060940000}"/>
    <cellStyle name="PresentationTableHeaderHorizontal-left 2 4 5 4 2" xfId="37707" xr:uid="{00000000-0005-0000-0000-000061940000}"/>
    <cellStyle name="PresentationTableHeaderHorizontal-left 2 4 5 5" xfId="37708" xr:uid="{00000000-0005-0000-0000-000062940000}"/>
    <cellStyle name="PresentationTableHeaderHorizontal-left 2 4 6" xfId="37709" xr:uid="{00000000-0005-0000-0000-000063940000}"/>
    <cellStyle name="PresentationTableHeaderHorizontal-left 2 4 6 2" xfId="37710" xr:uid="{00000000-0005-0000-0000-000064940000}"/>
    <cellStyle name="PresentationTableHeaderHorizontal-left 2 4 6 2 2" xfId="37711" xr:uid="{00000000-0005-0000-0000-000065940000}"/>
    <cellStyle name="PresentationTableHeaderHorizontal-left 2 4 6 2 2 2" xfId="37712" xr:uid="{00000000-0005-0000-0000-000066940000}"/>
    <cellStyle name="PresentationTableHeaderHorizontal-left 2 4 6 2 3" xfId="37713" xr:uid="{00000000-0005-0000-0000-000067940000}"/>
    <cellStyle name="PresentationTableHeaderHorizontal-left 2 4 6 2 3 2" xfId="37714" xr:uid="{00000000-0005-0000-0000-000068940000}"/>
    <cellStyle name="PresentationTableHeaderHorizontal-left 2 4 6 2 4" xfId="37715" xr:uid="{00000000-0005-0000-0000-000069940000}"/>
    <cellStyle name="PresentationTableHeaderHorizontal-left 2 4 6 3" xfId="37716" xr:uid="{00000000-0005-0000-0000-00006A940000}"/>
    <cellStyle name="PresentationTableHeaderHorizontal-left 2 4 6 3 2" xfId="37717" xr:uid="{00000000-0005-0000-0000-00006B940000}"/>
    <cellStyle name="PresentationTableHeaderHorizontal-left 2 4 6 4" xfId="37718" xr:uid="{00000000-0005-0000-0000-00006C940000}"/>
    <cellStyle name="PresentationTableHeaderHorizontal-left 2 4 6 4 2" xfId="37719" xr:uid="{00000000-0005-0000-0000-00006D940000}"/>
    <cellStyle name="PresentationTableHeaderHorizontal-left 2 4 6 5" xfId="37720" xr:uid="{00000000-0005-0000-0000-00006E940000}"/>
    <cellStyle name="PresentationTableHeaderHorizontal-left 2 4 7" xfId="37721" xr:uid="{00000000-0005-0000-0000-00006F940000}"/>
    <cellStyle name="PresentationTableHeaderHorizontal-left 2 4 7 2" xfId="37722" xr:uid="{00000000-0005-0000-0000-000070940000}"/>
    <cellStyle name="PresentationTableHeaderHorizontal-left 2 4 7 2 2" xfId="37723" xr:uid="{00000000-0005-0000-0000-000071940000}"/>
    <cellStyle name="PresentationTableHeaderHorizontal-left 2 4 7 2 2 2" xfId="37724" xr:uid="{00000000-0005-0000-0000-000072940000}"/>
    <cellStyle name="PresentationTableHeaderHorizontal-left 2 4 7 2 3" xfId="37725" xr:uid="{00000000-0005-0000-0000-000073940000}"/>
    <cellStyle name="PresentationTableHeaderHorizontal-left 2 4 7 2 3 2" xfId="37726" xr:uid="{00000000-0005-0000-0000-000074940000}"/>
    <cellStyle name="PresentationTableHeaderHorizontal-left 2 4 7 2 4" xfId="37727" xr:uid="{00000000-0005-0000-0000-000075940000}"/>
    <cellStyle name="PresentationTableHeaderHorizontal-left 2 4 7 3" xfId="37728" xr:uid="{00000000-0005-0000-0000-000076940000}"/>
    <cellStyle name="PresentationTableHeaderHorizontal-left 2 4 7 3 2" xfId="37729" xr:uid="{00000000-0005-0000-0000-000077940000}"/>
    <cellStyle name="PresentationTableHeaderHorizontal-left 2 4 7 4" xfId="37730" xr:uid="{00000000-0005-0000-0000-000078940000}"/>
    <cellStyle name="PresentationTableHeaderHorizontal-left 2 4 7 4 2" xfId="37731" xr:uid="{00000000-0005-0000-0000-000079940000}"/>
    <cellStyle name="PresentationTableHeaderHorizontal-left 2 4 7 5" xfId="37732" xr:uid="{00000000-0005-0000-0000-00007A940000}"/>
    <cellStyle name="PresentationTableHeaderHorizontal-left 2 4 8" xfId="37733" xr:uid="{00000000-0005-0000-0000-00007B940000}"/>
    <cellStyle name="PresentationTableHeaderHorizontal-left 2 4 8 2" xfId="37734" xr:uid="{00000000-0005-0000-0000-00007C940000}"/>
    <cellStyle name="PresentationTableHeaderHorizontal-left 2 4 8 2 2" xfId="37735" xr:uid="{00000000-0005-0000-0000-00007D940000}"/>
    <cellStyle name="PresentationTableHeaderHorizontal-left 2 4 8 3" xfId="37736" xr:uid="{00000000-0005-0000-0000-00007E940000}"/>
    <cellStyle name="PresentationTableHeaderHorizontal-left 2 4 8 3 2" xfId="37737" xr:uid="{00000000-0005-0000-0000-00007F940000}"/>
    <cellStyle name="PresentationTableHeaderHorizontal-left 2 4 8 4" xfId="37738" xr:uid="{00000000-0005-0000-0000-000080940000}"/>
    <cellStyle name="PresentationTableHeaderHorizontal-left 2 4 9" xfId="37739" xr:uid="{00000000-0005-0000-0000-000081940000}"/>
    <cellStyle name="PresentationTableHeaderHorizontal-left 2 4 9 2" xfId="37740" xr:uid="{00000000-0005-0000-0000-000082940000}"/>
    <cellStyle name="PresentationTableHeaderHorizontal-left 2 5" xfId="37741" xr:uid="{00000000-0005-0000-0000-000083940000}"/>
    <cellStyle name="PresentationTableHeaderHorizontal-left 2 5 10" xfId="37742" xr:uid="{00000000-0005-0000-0000-000084940000}"/>
    <cellStyle name="PresentationTableHeaderHorizontal-left 2 5 2" xfId="37743" xr:uid="{00000000-0005-0000-0000-000085940000}"/>
    <cellStyle name="PresentationTableHeaderHorizontal-left 2 5 2 2" xfId="37744" xr:uid="{00000000-0005-0000-0000-000086940000}"/>
    <cellStyle name="PresentationTableHeaderHorizontal-left 2 5 2 2 2" xfId="37745" xr:uid="{00000000-0005-0000-0000-000087940000}"/>
    <cellStyle name="PresentationTableHeaderHorizontal-left 2 5 2 2 2 2" xfId="37746" xr:uid="{00000000-0005-0000-0000-000088940000}"/>
    <cellStyle name="PresentationTableHeaderHorizontal-left 2 5 2 2 2 2 2" xfId="37747" xr:uid="{00000000-0005-0000-0000-000089940000}"/>
    <cellStyle name="PresentationTableHeaderHorizontal-left 2 5 2 2 2 3" xfId="37748" xr:uid="{00000000-0005-0000-0000-00008A940000}"/>
    <cellStyle name="PresentationTableHeaderHorizontal-left 2 5 2 2 2 3 2" xfId="37749" xr:uid="{00000000-0005-0000-0000-00008B940000}"/>
    <cellStyle name="PresentationTableHeaderHorizontal-left 2 5 2 2 2 4" xfId="37750" xr:uid="{00000000-0005-0000-0000-00008C940000}"/>
    <cellStyle name="PresentationTableHeaderHorizontal-left 2 5 2 2 3" xfId="37751" xr:uid="{00000000-0005-0000-0000-00008D940000}"/>
    <cellStyle name="PresentationTableHeaderHorizontal-left 2 5 2 2 3 2" xfId="37752" xr:uid="{00000000-0005-0000-0000-00008E940000}"/>
    <cellStyle name="PresentationTableHeaderHorizontal-left 2 5 2 2 4" xfId="37753" xr:uid="{00000000-0005-0000-0000-00008F940000}"/>
    <cellStyle name="PresentationTableHeaderHorizontal-left 2 5 2 2 4 2" xfId="37754" xr:uid="{00000000-0005-0000-0000-000090940000}"/>
    <cellStyle name="PresentationTableHeaderHorizontal-left 2 5 2 2 5" xfId="37755" xr:uid="{00000000-0005-0000-0000-000091940000}"/>
    <cellStyle name="PresentationTableHeaderHorizontal-left 2 5 2 3" xfId="37756" xr:uid="{00000000-0005-0000-0000-000092940000}"/>
    <cellStyle name="PresentationTableHeaderHorizontal-left 2 5 2 3 2" xfId="37757" xr:uid="{00000000-0005-0000-0000-000093940000}"/>
    <cellStyle name="PresentationTableHeaderHorizontal-left 2 5 2 3 2 2" xfId="37758" xr:uid="{00000000-0005-0000-0000-000094940000}"/>
    <cellStyle name="PresentationTableHeaderHorizontal-left 2 5 2 3 2 2 2" xfId="37759" xr:uid="{00000000-0005-0000-0000-000095940000}"/>
    <cellStyle name="PresentationTableHeaderHorizontal-left 2 5 2 3 2 3" xfId="37760" xr:uid="{00000000-0005-0000-0000-000096940000}"/>
    <cellStyle name="PresentationTableHeaderHorizontal-left 2 5 2 3 2 3 2" xfId="37761" xr:uid="{00000000-0005-0000-0000-000097940000}"/>
    <cellStyle name="PresentationTableHeaderHorizontal-left 2 5 2 3 2 4" xfId="37762" xr:uid="{00000000-0005-0000-0000-000098940000}"/>
    <cellStyle name="PresentationTableHeaderHorizontal-left 2 5 2 3 3" xfId="37763" xr:uid="{00000000-0005-0000-0000-000099940000}"/>
    <cellStyle name="PresentationTableHeaderHorizontal-left 2 5 2 3 3 2" xfId="37764" xr:uid="{00000000-0005-0000-0000-00009A940000}"/>
    <cellStyle name="PresentationTableHeaderHorizontal-left 2 5 2 3 4" xfId="37765" xr:uid="{00000000-0005-0000-0000-00009B940000}"/>
    <cellStyle name="PresentationTableHeaderHorizontal-left 2 5 2 3 4 2" xfId="37766" xr:uid="{00000000-0005-0000-0000-00009C940000}"/>
    <cellStyle name="PresentationTableHeaderHorizontal-left 2 5 2 3 5" xfId="37767" xr:uid="{00000000-0005-0000-0000-00009D940000}"/>
    <cellStyle name="PresentationTableHeaderHorizontal-left 2 5 2 4" xfId="37768" xr:uid="{00000000-0005-0000-0000-00009E940000}"/>
    <cellStyle name="PresentationTableHeaderHorizontal-left 2 5 2 4 2" xfId="37769" xr:uid="{00000000-0005-0000-0000-00009F940000}"/>
    <cellStyle name="PresentationTableHeaderHorizontal-left 2 5 2 4 2 2" xfId="37770" xr:uid="{00000000-0005-0000-0000-0000A0940000}"/>
    <cellStyle name="PresentationTableHeaderHorizontal-left 2 5 2 4 2 2 2" xfId="37771" xr:uid="{00000000-0005-0000-0000-0000A1940000}"/>
    <cellStyle name="PresentationTableHeaderHorizontal-left 2 5 2 4 2 3" xfId="37772" xr:uid="{00000000-0005-0000-0000-0000A2940000}"/>
    <cellStyle name="PresentationTableHeaderHorizontal-left 2 5 2 4 2 3 2" xfId="37773" xr:uid="{00000000-0005-0000-0000-0000A3940000}"/>
    <cellStyle name="PresentationTableHeaderHorizontal-left 2 5 2 4 2 4" xfId="37774" xr:uid="{00000000-0005-0000-0000-0000A4940000}"/>
    <cellStyle name="PresentationTableHeaderHorizontal-left 2 5 2 4 3" xfId="37775" xr:uid="{00000000-0005-0000-0000-0000A5940000}"/>
    <cellStyle name="PresentationTableHeaderHorizontal-left 2 5 2 4 3 2" xfId="37776" xr:uid="{00000000-0005-0000-0000-0000A6940000}"/>
    <cellStyle name="PresentationTableHeaderHorizontal-left 2 5 2 4 4" xfId="37777" xr:uid="{00000000-0005-0000-0000-0000A7940000}"/>
    <cellStyle name="PresentationTableHeaderHorizontal-left 2 5 2 4 4 2" xfId="37778" xr:uid="{00000000-0005-0000-0000-0000A8940000}"/>
    <cellStyle name="PresentationTableHeaderHorizontal-left 2 5 2 4 5" xfId="37779" xr:uid="{00000000-0005-0000-0000-0000A9940000}"/>
    <cellStyle name="PresentationTableHeaderHorizontal-left 2 5 2 5" xfId="37780" xr:uid="{00000000-0005-0000-0000-0000AA940000}"/>
    <cellStyle name="PresentationTableHeaderHorizontal-left 2 5 2 5 2" xfId="37781" xr:uid="{00000000-0005-0000-0000-0000AB940000}"/>
    <cellStyle name="PresentationTableHeaderHorizontal-left 2 5 2 5 2 2" xfId="37782" xr:uid="{00000000-0005-0000-0000-0000AC940000}"/>
    <cellStyle name="PresentationTableHeaderHorizontal-left 2 5 2 5 3" xfId="37783" xr:uid="{00000000-0005-0000-0000-0000AD940000}"/>
    <cellStyle name="PresentationTableHeaderHorizontal-left 2 5 2 5 3 2" xfId="37784" xr:uid="{00000000-0005-0000-0000-0000AE940000}"/>
    <cellStyle name="PresentationTableHeaderHorizontal-left 2 5 2 5 4" xfId="37785" xr:uid="{00000000-0005-0000-0000-0000AF940000}"/>
    <cellStyle name="PresentationTableHeaderHorizontal-left 2 5 2 6" xfId="37786" xr:uid="{00000000-0005-0000-0000-0000B0940000}"/>
    <cellStyle name="PresentationTableHeaderHorizontal-left 2 5 2 6 2" xfId="37787" xr:uid="{00000000-0005-0000-0000-0000B1940000}"/>
    <cellStyle name="PresentationTableHeaderHorizontal-left 2 5 2 7" xfId="37788" xr:uid="{00000000-0005-0000-0000-0000B2940000}"/>
    <cellStyle name="PresentationTableHeaderHorizontal-left 2 5 2 7 2" xfId="37789" xr:uid="{00000000-0005-0000-0000-0000B3940000}"/>
    <cellStyle name="PresentationTableHeaderHorizontal-left 2 5 2 8" xfId="37790" xr:uid="{00000000-0005-0000-0000-0000B4940000}"/>
    <cellStyle name="PresentationTableHeaderHorizontal-left 2 5 3" xfId="37791" xr:uid="{00000000-0005-0000-0000-0000B5940000}"/>
    <cellStyle name="PresentationTableHeaderHorizontal-left 2 5 3 2" xfId="37792" xr:uid="{00000000-0005-0000-0000-0000B6940000}"/>
    <cellStyle name="PresentationTableHeaderHorizontal-left 2 5 3 2 2" xfId="37793" xr:uid="{00000000-0005-0000-0000-0000B7940000}"/>
    <cellStyle name="PresentationTableHeaderHorizontal-left 2 5 3 2 2 2" xfId="37794" xr:uid="{00000000-0005-0000-0000-0000B8940000}"/>
    <cellStyle name="PresentationTableHeaderHorizontal-left 2 5 3 2 3" xfId="37795" xr:uid="{00000000-0005-0000-0000-0000B9940000}"/>
    <cellStyle name="PresentationTableHeaderHorizontal-left 2 5 3 2 3 2" xfId="37796" xr:uid="{00000000-0005-0000-0000-0000BA940000}"/>
    <cellStyle name="PresentationTableHeaderHorizontal-left 2 5 3 2 4" xfId="37797" xr:uid="{00000000-0005-0000-0000-0000BB940000}"/>
    <cellStyle name="PresentationTableHeaderHorizontal-left 2 5 3 3" xfId="37798" xr:uid="{00000000-0005-0000-0000-0000BC940000}"/>
    <cellStyle name="PresentationTableHeaderHorizontal-left 2 5 3 3 2" xfId="37799" xr:uid="{00000000-0005-0000-0000-0000BD940000}"/>
    <cellStyle name="PresentationTableHeaderHorizontal-left 2 5 3 4" xfId="37800" xr:uid="{00000000-0005-0000-0000-0000BE940000}"/>
    <cellStyle name="PresentationTableHeaderHorizontal-left 2 5 3 4 2" xfId="37801" xr:uid="{00000000-0005-0000-0000-0000BF940000}"/>
    <cellStyle name="PresentationTableHeaderHorizontal-left 2 5 3 5" xfId="37802" xr:uid="{00000000-0005-0000-0000-0000C0940000}"/>
    <cellStyle name="PresentationTableHeaderHorizontal-left 2 5 4" xfId="37803" xr:uid="{00000000-0005-0000-0000-0000C1940000}"/>
    <cellStyle name="PresentationTableHeaderHorizontal-left 2 5 4 2" xfId="37804" xr:uid="{00000000-0005-0000-0000-0000C2940000}"/>
    <cellStyle name="PresentationTableHeaderHorizontal-left 2 5 4 2 2" xfId="37805" xr:uid="{00000000-0005-0000-0000-0000C3940000}"/>
    <cellStyle name="PresentationTableHeaderHorizontal-left 2 5 4 2 2 2" xfId="37806" xr:uid="{00000000-0005-0000-0000-0000C4940000}"/>
    <cellStyle name="PresentationTableHeaderHorizontal-left 2 5 4 2 3" xfId="37807" xr:uid="{00000000-0005-0000-0000-0000C5940000}"/>
    <cellStyle name="PresentationTableHeaderHorizontal-left 2 5 4 2 3 2" xfId="37808" xr:uid="{00000000-0005-0000-0000-0000C6940000}"/>
    <cellStyle name="PresentationTableHeaderHorizontal-left 2 5 4 2 4" xfId="37809" xr:uid="{00000000-0005-0000-0000-0000C7940000}"/>
    <cellStyle name="PresentationTableHeaderHorizontal-left 2 5 4 3" xfId="37810" xr:uid="{00000000-0005-0000-0000-0000C8940000}"/>
    <cellStyle name="PresentationTableHeaderHorizontal-left 2 5 4 3 2" xfId="37811" xr:uid="{00000000-0005-0000-0000-0000C9940000}"/>
    <cellStyle name="PresentationTableHeaderHorizontal-left 2 5 4 4" xfId="37812" xr:uid="{00000000-0005-0000-0000-0000CA940000}"/>
    <cellStyle name="PresentationTableHeaderHorizontal-left 2 5 4 4 2" xfId="37813" xr:uid="{00000000-0005-0000-0000-0000CB940000}"/>
    <cellStyle name="PresentationTableHeaderHorizontal-left 2 5 4 5" xfId="37814" xr:uid="{00000000-0005-0000-0000-0000CC940000}"/>
    <cellStyle name="PresentationTableHeaderHorizontal-left 2 5 5" xfId="37815" xr:uid="{00000000-0005-0000-0000-0000CD940000}"/>
    <cellStyle name="PresentationTableHeaderHorizontal-left 2 5 5 2" xfId="37816" xr:uid="{00000000-0005-0000-0000-0000CE940000}"/>
    <cellStyle name="PresentationTableHeaderHorizontal-left 2 5 5 2 2" xfId="37817" xr:uid="{00000000-0005-0000-0000-0000CF940000}"/>
    <cellStyle name="PresentationTableHeaderHorizontal-left 2 5 5 2 2 2" xfId="37818" xr:uid="{00000000-0005-0000-0000-0000D0940000}"/>
    <cellStyle name="PresentationTableHeaderHorizontal-left 2 5 5 2 3" xfId="37819" xr:uid="{00000000-0005-0000-0000-0000D1940000}"/>
    <cellStyle name="PresentationTableHeaderHorizontal-left 2 5 5 2 3 2" xfId="37820" xr:uid="{00000000-0005-0000-0000-0000D2940000}"/>
    <cellStyle name="PresentationTableHeaderHorizontal-left 2 5 5 2 4" xfId="37821" xr:uid="{00000000-0005-0000-0000-0000D3940000}"/>
    <cellStyle name="PresentationTableHeaderHorizontal-left 2 5 5 3" xfId="37822" xr:uid="{00000000-0005-0000-0000-0000D4940000}"/>
    <cellStyle name="PresentationTableHeaderHorizontal-left 2 5 5 3 2" xfId="37823" xr:uid="{00000000-0005-0000-0000-0000D5940000}"/>
    <cellStyle name="PresentationTableHeaderHorizontal-left 2 5 5 4" xfId="37824" xr:uid="{00000000-0005-0000-0000-0000D6940000}"/>
    <cellStyle name="PresentationTableHeaderHorizontal-left 2 5 5 4 2" xfId="37825" xr:uid="{00000000-0005-0000-0000-0000D7940000}"/>
    <cellStyle name="PresentationTableHeaderHorizontal-left 2 5 5 5" xfId="37826" xr:uid="{00000000-0005-0000-0000-0000D8940000}"/>
    <cellStyle name="PresentationTableHeaderHorizontal-left 2 5 6" xfId="37827" xr:uid="{00000000-0005-0000-0000-0000D9940000}"/>
    <cellStyle name="PresentationTableHeaderHorizontal-left 2 5 6 2" xfId="37828" xr:uid="{00000000-0005-0000-0000-0000DA940000}"/>
    <cellStyle name="PresentationTableHeaderHorizontal-left 2 5 6 2 2" xfId="37829" xr:uid="{00000000-0005-0000-0000-0000DB940000}"/>
    <cellStyle name="PresentationTableHeaderHorizontal-left 2 5 6 2 2 2" xfId="37830" xr:uid="{00000000-0005-0000-0000-0000DC940000}"/>
    <cellStyle name="PresentationTableHeaderHorizontal-left 2 5 6 2 3" xfId="37831" xr:uid="{00000000-0005-0000-0000-0000DD940000}"/>
    <cellStyle name="PresentationTableHeaderHorizontal-left 2 5 6 2 3 2" xfId="37832" xr:uid="{00000000-0005-0000-0000-0000DE940000}"/>
    <cellStyle name="PresentationTableHeaderHorizontal-left 2 5 6 2 4" xfId="37833" xr:uid="{00000000-0005-0000-0000-0000DF940000}"/>
    <cellStyle name="PresentationTableHeaderHorizontal-left 2 5 6 3" xfId="37834" xr:uid="{00000000-0005-0000-0000-0000E0940000}"/>
    <cellStyle name="PresentationTableHeaderHorizontal-left 2 5 6 3 2" xfId="37835" xr:uid="{00000000-0005-0000-0000-0000E1940000}"/>
    <cellStyle name="PresentationTableHeaderHorizontal-left 2 5 6 4" xfId="37836" xr:uid="{00000000-0005-0000-0000-0000E2940000}"/>
    <cellStyle name="PresentationTableHeaderHorizontal-left 2 5 6 4 2" xfId="37837" xr:uid="{00000000-0005-0000-0000-0000E3940000}"/>
    <cellStyle name="PresentationTableHeaderHorizontal-left 2 5 6 5" xfId="37838" xr:uid="{00000000-0005-0000-0000-0000E4940000}"/>
    <cellStyle name="PresentationTableHeaderHorizontal-left 2 5 7" xfId="37839" xr:uid="{00000000-0005-0000-0000-0000E5940000}"/>
    <cellStyle name="PresentationTableHeaderHorizontal-left 2 5 7 2" xfId="37840" xr:uid="{00000000-0005-0000-0000-0000E6940000}"/>
    <cellStyle name="PresentationTableHeaderHorizontal-left 2 5 7 2 2" xfId="37841" xr:uid="{00000000-0005-0000-0000-0000E7940000}"/>
    <cellStyle name="PresentationTableHeaderHorizontal-left 2 5 7 3" xfId="37842" xr:uid="{00000000-0005-0000-0000-0000E8940000}"/>
    <cellStyle name="PresentationTableHeaderHorizontal-left 2 5 7 3 2" xfId="37843" xr:uid="{00000000-0005-0000-0000-0000E9940000}"/>
    <cellStyle name="PresentationTableHeaderHorizontal-left 2 5 7 4" xfId="37844" xr:uid="{00000000-0005-0000-0000-0000EA940000}"/>
    <cellStyle name="PresentationTableHeaderHorizontal-left 2 5 8" xfId="37845" xr:uid="{00000000-0005-0000-0000-0000EB940000}"/>
    <cellStyle name="PresentationTableHeaderHorizontal-left 2 5 8 2" xfId="37846" xr:uid="{00000000-0005-0000-0000-0000EC940000}"/>
    <cellStyle name="PresentationTableHeaderHorizontal-left 2 5 9" xfId="37847" xr:uid="{00000000-0005-0000-0000-0000ED940000}"/>
    <cellStyle name="PresentationTableHeaderHorizontal-left 2 5 9 2" xfId="37848" xr:uid="{00000000-0005-0000-0000-0000EE940000}"/>
    <cellStyle name="PresentationTableHeaderHorizontal-left 2 6" xfId="37849" xr:uid="{00000000-0005-0000-0000-0000EF940000}"/>
    <cellStyle name="PresentationTableHeaderHorizontal-left 2 6 2" xfId="37850" xr:uid="{00000000-0005-0000-0000-0000F0940000}"/>
    <cellStyle name="PresentationTableHeaderHorizontal-left 2 6 2 2" xfId="37851" xr:uid="{00000000-0005-0000-0000-0000F1940000}"/>
    <cellStyle name="PresentationTableHeaderHorizontal-left 2 6 2 2 2" xfId="37852" xr:uid="{00000000-0005-0000-0000-0000F2940000}"/>
    <cellStyle name="PresentationTableHeaderHorizontal-left 2 6 2 2 2 2" xfId="37853" xr:uid="{00000000-0005-0000-0000-0000F3940000}"/>
    <cellStyle name="PresentationTableHeaderHorizontal-left 2 6 2 2 3" xfId="37854" xr:uid="{00000000-0005-0000-0000-0000F4940000}"/>
    <cellStyle name="PresentationTableHeaderHorizontal-left 2 6 2 2 3 2" xfId="37855" xr:uid="{00000000-0005-0000-0000-0000F5940000}"/>
    <cellStyle name="PresentationTableHeaderHorizontal-left 2 6 2 2 4" xfId="37856" xr:uid="{00000000-0005-0000-0000-0000F6940000}"/>
    <cellStyle name="PresentationTableHeaderHorizontal-left 2 6 2 3" xfId="37857" xr:uid="{00000000-0005-0000-0000-0000F7940000}"/>
    <cellStyle name="PresentationTableHeaderHorizontal-left 2 6 2 3 2" xfId="37858" xr:uid="{00000000-0005-0000-0000-0000F8940000}"/>
    <cellStyle name="PresentationTableHeaderHorizontal-left 2 6 2 4" xfId="37859" xr:uid="{00000000-0005-0000-0000-0000F9940000}"/>
    <cellStyle name="PresentationTableHeaderHorizontal-left 2 6 2 4 2" xfId="37860" xr:uid="{00000000-0005-0000-0000-0000FA940000}"/>
    <cellStyle name="PresentationTableHeaderHorizontal-left 2 6 2 5" xfId="37861" xr:uid="{00000000-0005-0000-0000-0000FB940000}"/>
    <cellStyle name="PresentationTableHeaderHorizontal-left 2 6 3" xfId="37862" xr:uid="{00000000-0005-0000-0000-0000FC940000}"/>
    <cellStyle name="PresentationTableHeaderHorizontal-left 2 6 3 2" xfId="37863" xr:uid="{00000000-0005-0000-0000-0000FD940000}"/>
    <cellStyle name="PresentationTableHeaderHorizontal-left 2 6 3 2 2" xfId="37864" xr:uid="{00000000-0005-0000-0000-0000FE940000}"/>
    <cellStyle name="PresentationTableHeaderHorizontal-left 2 6 3 2 2 2" xfId="37865" xr:uid="{00000000-0005-0000-0000-0000FF940000}"/>
    <cellStyle name="PresentationTableHeaderHorizontal-left 2 6 3 2 3" xfId="37866" xr:uid="{00000000-0005-0000-0000-000000950000}"/>
    <cellStyle name="PresentationTableHeaderHorizontal-left 2 6 3 2 3 2" xfId="37867" xr:uid="{00000000-0005-0000-0000-000001950000}"/>
    <cellStyle name="PresentationTableHeaderHorizontal-left 2 6 3 2 4" xfId="37868" xr:uid="{00000000-0005-0000-0000-000002950000}"/>
    <cellStyle name="PresentationTableHeaderHorizontal-left 2 6 3 3" xfId="37869" xr:uid="{00000000-0005-0000-0000-000003950000}"/>
    <cellStyle name="PresentationTableHeaderHorizontal-left 2 6 3 3 2" xfId="37870" xr:uid="{00000000-0005-0000-0000-000004950000}"/>
    <cellStyle name="PresentationTableHeaderHorizontal-left 2 6 3 4" xfId="37871" xr:uid="{00000000-0005-0000-0000-000005950000}"/>
    <cellStyle name="PresentationTableHeaderHorizontal-left 2 6 3 4 2" xfId="37872" xr:uid="{00000000-0005-0000-0000-000006950000}"/>
    <cellStyle name="PresentationTableHeaderHorizontal-left 2 6 3 5" xfId="37873" xr:uid="{00000000-0005-0000-0000-000007950000}"/>
    <cellStyle name="PresentationTableHeaderHorizontal-left 2 6 4" xfId="37874" xr:uid="{00000000-0005-0000-0000-000008950000}"/>
    <cellStyle name="PresentationTableHeaderHorizontal-left 2 6 4 2" xfId="37875" xr:uid="{00000000-0005-0000-0000-000009950000}"/>
    <cellStyle name="PresentationTableHeaderHorizontal-left 2 6 4 2 2" xfId="37876" xr:uid="{00000000-0005-0000-0000-00000A950000}"/>
    <cellStyle name="PresentationTableHeaderHorizontal-left 2 6 4 2 2 2" xfId="37877" xr:uid="{00000000-0005-0000-0000-00000B950000}"/>
    <cellStyle name="PresentationTableHeaderHorizontal-left 2 6 4 2 3" xfId="37878" xr:uid="{00000000-0005-0000-0000-00000C950000}"/>
    <cellStyle name="PresentationTableHeaderHorizontal-left 2 6 4 2 3 2" xfId="37879" xr:uid="{00000000-0005-0000-0000-00000D950000}"/>
    <cellStyle name="PresentationTableHeaderHorizontal-left 2 6 4 2 4" xfId="37880" xr:uid="{00000000-0005-0000-0000-00000E950000}"/>
    <cellStyle name="PresentationTableHeaderHorizontal-left 2 6 4 3" xfId="37881" xr:uid="{00000000-0005-0000-0000-00000F950000}"/>
    <cellStyle name="PresentationTableHeaderHorizontal-left 2 6 4 3 2" xfId="37882" xr:uid="{00000000-0005-0000-0000-000010950000}"/>
    <cellStyle name="PresentationTableHeaderHorizontal-left 2 6 4 4" xfId="37883" xr:uid="{00000000-0005-0000-0000-000011950000}"/>
    <cellStyle name="PresentationTableHeaderHorizontal-left 2 6 4 4 2" xfId="37884" xr:uid="{00000000-0005-0000-0000-000012950000}"/>
    <cellStyle name="PresentationTableHeaderHorizontal-left 2 6 4 5" xfId="37885" xr:uid="{00000000-0005-0000-0000-000013950000}"/>
    <cellStyle name="PresentationTableHeaderHorizontal-left 2 6 5" xfId="37886" xr:uid="{00000000-0005-0000-0000-000014950000}"/>
    <cellStyle name="PresentationTableHeaderHorizontal-left 2 6 5 2" xfId="37887" xr:uid="{00000000-0005-0000-0000-000015950000}"/>
    <cellStyle name="PresentationTableHeaderHorizontal-left 2 6 5 2 2" xfId="37888" xr:uid="{00000000-0005-0000-0000-000016950000}"/>
    <cellStyle name="PresentationTableHeaderHorizontal-left 2 6 5 3" xfId="37889" xr:uid="{00000000-0005-0000-0000-000017950000}"/>
    <cellStyle name="PresentationTableHeaderHorizontal-left 2 6 5 3 2" xfId="37890" xr:uid="{00000000-0005-0000-0000-000018950000}"/>
    <cellStyle name="PresentationTableHeaderHorizontal-left 2 6 5 4" xfId="37891" xr:uid="{00000000-0005-0000-0000-000019950000}"/>
    <cellStyle name="PresentationTableHeaderHorizontal-left 2 6 6" xfId="37892" xr:uid="{00000000-0005-0000-0000-00001A950000}"/>
    <cellStyle name="PresentationTableHeaderHorizontal-left 2 6 6 2" xfId="37893" xr:uid="{00000000-0005-0000-0000-00001B950000}"/>
    <cellStyle name="PresentationTableHeaderHorizontal-left 2 6 7" xfId="37894" xr:uid="{00000000-0005-0000-0000-00001C950000}"/>
    <cellStyle name="PresentationTableHeaderHorizontal-left 2 6 7 2" xfId="37895" xr:uid="{00000000-0005-0000-0000-00001D950000}"/>
    <cellStyle name="PresentationTableHeaderHorizontal-left 2 6 8" xfId="37896" xr:uid="{00000000-0005-0000-0000-00001E950000}"/>
    <cellStyle name="PresentationTableHeaderHorizontal-left 2 7" xfId="37897" xr:uid="{00000000-0005-0000-0000-00001F950000}"/>
    <cellStyle name="PresentationTableHeaderHorizontal-left 2 7 2" xfId="37898" xr:uid="{00000000-0005-0000-0000-000020950000}"/>
    <cellStyle name="PresentationTableHeaderHorizontal-left 2 7 2 2" xfId="37899" xr:uid="{00000000-0005-0000-0000-000021950000}"/>
    <cellStyle name="PresentationTableHeaderHorizontal-left 2 7 2 2 2" xfId="37900" xr:uid="{00000000-0005-0000-0000-000022950000}"/>
    <cellStyle name="PresentationTableHeaderHorizontal-left 2 7 2 3" xfId="37901" xr:uid="{00000000-0005-0000-0000-000023950000}"/>
    <cellStyle name="PresentationTableHeaderHorizontal-left 2 7 2 3 2" xfId="37902" xr:uid="{00000000-0005-0000-0000-000024950000}"/>
    <cellStyle name="PresentationTableHeaderHorizontal-left 2 7 2 4" xfId="37903" xr:uid="{00000000-0005-0000-0000-000025950000}"/>
    <cellStyle name="PresentationTableHeaderHorizontal-left 2 7 3" xfId="37904" xr:uid="{00000000-0005-0000-0000-000026950000}"/>
    <cellStyle name="PresentationTableHeaderHorizontal-left 2 7 3 2" xfId="37905" xr:uid="{00000000-0005-0000-0000-000027950000}"/>
    <cellStyle name="PresentationTableHeaderHorizontal-left 2 7 4" xfId="37906" xr:uid="{00000000-0005-0000-0000-000028950000}"/>
    <cellStyle name="PresentationTableHeaderHorizontal-left 2 7 4 2" xfId="37907" xr:uid="{00000000-0005-0000-0000-000029950000}"/>
    <cellStyle name="PresentationTableHeaderHorizontal-left 2 7 5" xfId="37908" xr:uid="{00000000-0005-0000-0000-00002A950000}"/>
    <cellStyle name="PresentationTableHeaderHorizontal-left 2 8" xfId="37909" xr:uid="{00000000-0005-0000-0000-00002B950000}"/>
    <cellStyle name="PresentationTableHeaderHorizontal-left 2 8 2" xfId="37910" xr:uid="{00000000-0005-0000-0000-00002C950000}"/>
    <cellStyle name="PresentationTableHeaderHorizontal-left 2 8 2 2" xfId="37911" xr:uid="{00000000-0005-0000-0000-00002D950000}"/>
    <cellStyle name="PresentationTableHeaderHorizontal-left 2 8 2 2 2" xfId="37912" xr:uid="{00000000-0005-0000-0000-00002E950000}"/>
    <cellStyle name="PresentationTableHeaderHorizontal-left 2 8 2 3" xfId="37913" xr:uid="{00000000-0005-0000-0000-00002F950000}"/>
    <cellStyle name="PresentationTableHeaderHorizontal-left 2 8 2 3 2" xfId="37914" xr:uid="{00000000-0005-0000-0000-000030950000}"/>
    <cellStyle name="PresentationTableHeaderHorizontal-left 2 8 2 4" xfId="37915" xr:uid="{00000000-0005-0000-0000-000031950000}"/>
    <cellStyle name="PresentationTableHeaderHorizontal-left 2 8 3" xfId="37916" xr:uid="{00000000-0005-0000-0000-000032950000}"/>
    <cellStyle name="PresentationTableHeaderHorizontal-left 2 8 3 2" xfId="37917" xr:uid="{00000000-0005-0000-0000-000033950000}"/>
    <cellStyle name="PresentationTableHeaderHorizontal-left 2 8 4" xfId="37918" xr:uid="{00000000-0005-0000-0000-000034950000}"/>
    <cellStyle name="PresentationTableHeaderHorizontal-left 2 8 4 2" xfId="37919" xr:uid="{00000000-0005-0000-0000-000035950000}"/>
    <cellStyle name="PresentationTableHeaderHorizontal-left 2 8 5" xfId="37920" xr:uid="{00000000-0005-0000-0000-000036950000}"/>
    <cellStyle name="PresentationTableHeaderHorizontal-left 2 9" xfId="37921" xr:uid="{00000000-0005-0000-0000-000037950000}"/>
    <cellStyle name="PresentationTableHeaderHorizontal-left 2 9 2" xfId="37922" xr:uid="{00000000-0005-0000-0000-000038950000}"/>
    <cellStyle name="PresentationTableHeaderHorizontal-left 2 9 2 2" xfId="37923" xr:uid="{00000000-0005-0000-0000-000039950000}"/>
    <cellStyle name="PresentationTableHeaderHorizontal-left 2 9 2 2 2" xfId="37924" xr:uid="{00000000-0005-0000-0000-00003A950000}"/>
    <cellStyle name="PresentationTableHeaderHorizontal-left 2 9 2 3" xfId="37925" xr:uid="{00000000-0005-0000-0000-00003B950000}"/>
    <cellStyle name="PresentationTableHeaderHorizontal-left 2 9 2 3 2" xfId="37926" xr:uid="{00000000-0005-0000-0000-00003C950000}"/>
    <cellStyle name="PresentationTableHeaderHorizontal-left 2 9 2 4" xfId="37927" xr:uid="{00000000-0005-0000-0000-00003D950000}"/>
    <cellStyle name="PresentationTableHeaderHorizontal-left 2 9 3" xfId="37928" xr:uid="{00000000-0005-0000-0000-00003E950000}"/>
    <cellStyle name="PresentationTableHeaderHorizontal-left 2 9 3 2" xfId="37929" xr:uid="{00000000-0005-0000-0000-00003F950000}"/>
    <cellStyle name="PresentationTableHeaderHorizontal-left 2 9 4" xfId="37930" xr:uid="{00000000-0005-0000-0000-000040950000}"/>
    <cellStyle name="PresentationTableHeaderHorizontal-left 2 9 4 2" xfId="37931" xr:uid="{00000000-0005-0000-0000-000041950000}"/>
    <cellStyle name="PresentationTableHeaderHorizontal-left 2 9 5" xfId="37932" xr:uid="{00000000-0005-0000-0000-000042950000}"/>
    <cellStyle name="PresentationTableHeaderHorizontal-left 20" xfId="37933" xr:uid="{00000000-0005-0000-0000-000043950000}"/>
    <cellStyle name="PresentationTableHeaderHorizontal-left 20 2" xfId="37934" xr:uid="{00000000-0005-0000-0000-000044950000}"/>
    <cellStyle name="PresentationTableHeaderHorizontal-left 20 2 2" xfId="37935" xr:uid="{00000000-0005-0000-0000-000045950000}"/>
    <cellStyle name="PresentationTableHeaderHorizontal-left 20 3" xfId="37936" xr:uid="{00000000-0005-0000-0000-000046950000}"/>
    <cellStyle name="PresentationTableHeaderHorizontal-left 20 3 2" xfId="37937" xr:uid="{00000000-0005-0000-0000-000047950000}"/>
    <cellStyle name="PresentationTableHeaderHorizontal-left 20 4" xfId="37938" xr:uid="{00000000-0005-0000-0000-000048950000}"/>
    <cellStyle name="PresentationTableHeaderHorizontal-left 20 5" xfId="37939" xr:uid="{00000000-0005-0000-0000-000049950000}"/>
    <cellStyle name="PresentationTableHeaderHorizontal-left 21" xfId="37940" xr:uid="{00000000-0005-0000-0000-00004A950000}"/>
    <cellStyle name="PresentationTableHeaderHorizontal-left 21 2" xfId="37941" xr:uid="{00000000-0005-0000-0000-00004B950000}"/>
    <cellStyle name="PresentationTableHeaderHorizontal-left 21 2 2" xfId="37942" xr:uid="{00000000-0005-0000-0000-00004C950000}"/>
    <cellStyle name="PresentationTableHeaderHorizontal-left 21 3" xfId="37943" xr:uid="{00000000-0005-0000-0000-00004D950000}"/>
    <cellStyle name="PresentationTableHeaderHorizontal-left 21 3 2" xfId="37944" xr:uid="{00000000-0005-0000-0000-00004E950000}"/>
    <cellStyle name="PresentationTableHeaderHorizontal-left 21 4" xfId="37945" xr:uid="{00000000-0005-0000-0000-00004F950000}"/>
    <cellStyle name="PresentationTableHeaderHorizontal-left 21 5" xfId="37946" xr:uid="{00000000-0005-0000-0000-000050950000}"/>
    <cellStyle name="PresentationTableHeaderHorizontal-left 22" xfId="37947" xr:uid="{00000000-0005-0000-0000-000051950000}"/>
    <cellStyle name="PresentationTableHeaderHorizontal-left 22 2" xfId="37948" xr:uid="{00000000-0005-0000-0000-000052950000}"/>
    <cellStyle name="PresentationTableHeaderHorizontal-left 22 2 2" xfId="37949" xr:uid="{00000000-0005-0000-0000-000053950000}"/>
    <cellStyle name="PresentationTableHeaderHorizontal-left 22 3" xfId="37950" xr:uid="{00000000-0005-0000-0000-000054950000}"/>
    <cellStyle name="PresentationTableHeaderHorizontal-left 22 3 2" xfId="37951" xr:uid="{00000000-0005-0000-0000-000055950000}"/>
    <cellStyle name="PresentationTableHeaderHorizontal-left 22 4" xfId="37952" xr:uid="{00000000-0005-0000-0000-000056950000}"/>
    <cellStyle name="PresentationTableHeaderHorizontal-left 22 5" xfId="37953" xr:uid="{00000000-0005-0000-0000-000057950000}"/>
    <cellStyle name="PresentationTableHeaderHorizontal-left 23" xfId="37954" xr:uid="{00000000-0005-0000-0000-000058950000}"/>
    <cellStyle name="PresentationTableHeaderHorizontal-left 23 2" xfId="37955" xr:uid="{00000000-0005-0000-0000-000059950000}"/>
    <cellStyle name="PresentationTableHeaderHorizontal-left 23 2 2" xfId="37956" xr:uid="{00000000-0005-0000-0000-00005A950000}"/>
    <cellStyle name="PresentationTableHeaderHorizontal-left 23 3" xfId="37957" xr:uid="{00000000-0005-0000-0000-00005B950000}"/>
    <cellStyle name="PresentationTableHeaderHorizontal-left 23 3 2" xfId="37958" xr:uid="{00000000-0005-0000-0000-00005C950000}"/>
    <cellStyle name="PresentationTableHeaderHorizontal-left 23 4" xfId="37959" xr:uid="{00000000-0005-0000-0000-00005D950000}"/>
    <cellStyle name="PresentationTableHeaderHorizontal-left 23 5" xfId="37960" xr:uid="{00000000-0005-0000-0000-00005E950000}"/>
    <cellStyle name="PresentationTableHeaderHorizontal-left 3" xfId="37961" xr:uid="{00000000-0005-0000-0000-00005F950000}"/>
    <cellStyle name="PresentationTableHeaderHorizontal-left 3 10" xfId="37962" xr:uid="{00000000-0005-0000-0000-000060950000}"/>
    <cellStyle name="PresentationTableHeaderHorizontal-left 3 10 2" xfId="37963" xr:uid="{00000000-0005-0000-0000-000061950000}"/>
    <cellStyle name="PresentationTableHeaderHorizontal-left 3 11" xfId="37964" xr:uid="{00000000-0005-0000-0000-000062950000}"/>
    <cellStyle name="PresentationTableHeaderHorizontal-left 3 11 2" xfId="37965" xr:uid="{00000000-0005-0000-0000-000063950000}"/>
    <cellStyle name="PresentationTableHeaderHorizontal-left 3 12" xfId="37966" xr:uid="{00000000-0005-0000-0000-000064950000}"/>
    <cellStyle name="PresentationTableHeaderHorizontal-left 3 2" xfId="37967" xr:uid="{00000000-0005-0000-0000-000065950000}"/>
    <cellStyle name="PresentationTableHeaderHorizontal-left 3 2 10" xfId="37968" xr:uid="{00000000-0005-0000-0000-000066950000}"/>
    <cellStyle name="PresentationTableHeaderHorizontal-left 3 2 10 2" xfId="37969" xr:uid="{00000000-0005-0000-0000-000067950000}"/>
    <cellStyle name="PresentationTableHeaderHorizontal-left 3 2 11" xfId="37970" xr:uid="{00000000-0005-0000-0000-000068950000}"/>
    <cellStyle name="PresentationTableHeaderHorizontal-left 3 2 2" xfId="37971" xr:uid="{00000000-0005-0000-0000-000069950000}"/>
    <cellStyle name="PresentationTableHeaderHorizontal-left 3 2 2 2" xfId="37972" xr:uid="{00000000-0005-0000-0000-00006A950000}"/>
    <cellStyle name="PresentationTableHeaderHorizontal-left 3 2 2 2 2" xfId="37973" xr:uid="{00000000-0005-0000-0000-00006B950000}"/>
    <cellStyle name="PresentationTableHeaderHorizontal-left 3 2 2 2 2 2" xfId="37974" xr:uid="{00000000-0005-0000-0000-00006C950000}"/>
    <cellStyle name="PresentationTableHeaderHorizontal-left 3 2 2 2 2 2 2" xfId="37975" xr:uid="{00000000-0005-0000-0000-00006D950000}"/>
    <cellStyle name="PresentationTableHeaderHorizontal-left 3 2 2 2 2 3" xfId="37976" xr:uid="{00000000-0005-0000-0000-00006E950000}"/>
    <cellStyle name="PresentationTableHeaderHorizontal-left 3 2 2 2 2 3 2" xfId="37977" xr:uid="{00000000-0005-0000-0000-00006F950000}"/>
    <cellStyle name="PresentationTableHeaderHorizontal-left 3 2 2 2 2 4" xfId="37978" xr:uid="{00000000-0005-0000-0000-000070950000}"/>
    <cellStyle name="PresentationTableHeaderHorizontal-left 3 2 2 2 3" xfId="37979" xr:uid="{00000000-0005-0000-0000-000071950000}"/>
    <cellStyle name="PresentationTableHeaderHorizontal-left 3 2 2 2 3 2" xfId="37980" xr:uid="{00000000-0005-0000-0000-000072950000}"/>
    <cellStyle name="PresentationTableHeaderHorizontal-left 3 2 2 2 4" xfId="37981" xr:uid="{00000000-0005-0000-0000-000073950000}"/>
    <cellStyle name="PresentationTableHeaderHorizontal-left 3 2 2 2 4 2" xfId="37982" xr:uid="{00000000-0005-0000-0000-000074950000}"/>
    <cellStyle name="PresentationTableHeaderHorizontal-left 3 2 2 2 5" xfId="37983" xr:uid="{00000000-0005-0000-0000-000075950000}"/>
    <cellStyle name="PresentationTableHeaderHorizontal-left 3 2 2 3" xfId="37984" xr:uid="{00000000-0005-0000-0000-000076950000}"/>
    <cellStyle name="PresentationTableHeaderHorizontal-left 3 2 2 3 2" xfId="37985" xr:uid="{00000000-0005-0000-0000-000077950000}"/>
    <cellStyle name="PresentationTableHeaderHorizontal-left 3 2 2 3 2 2" xfId="37986" xr:uid="{00000000-0005-0000-0000-000078950000}"/>
    <cellStyle name="PresentationTableHeaderHorizontal-left 3 2 2 3 2 2 2" xfId="37987" xr:uid="{00000000-0005-0000-0000-000079950000}"/>
    <cellStyle name="PresentationTableHeaderHorizontal-left 3 2 2 3 2 3" xfId="37988" xr:uid="{00000000-0005-0000-0000-00007A950000}"/>
    <cellStyle name="PresentationTableHeaderHorizontal-left 3 2 2 3 2 3 2" xfId="37989" xr:uid="{00000000-0005-0000-0000-00007B950000}"/>
    <cellStyle name="PresentationTableHeaderHorizontal-left 3 2 2 3 2 4" xfId="37990" xr:uid="{00000000-0005-0000-0000-00007C950000}"/>
    <cellStyle name="PresentationTableHeaderHorizontal-left 3 2 2 3 3" xfId="37991" xr:uid="{00000000-0005-0000-0000-00007D950000}"/>
    <cellStyle name="PresentationTableHeaderHorizontal-left 3 2 2 3 3 2" xfId="37992" xr:uid="{00000000-0005-0000-0000-00007E950000}"/>
    <cellStyle name="PresentationTableHeaderHorizontal-left 3 2 2 3 4" xfId="37993" xr:uid="{00000000-0005-0000-0000-00007F950000}"/>
    <cellStyle name="PresentationTableHeaderHorizontal-left 3 2 2 3 4 2" xfId="37994" xr:uid="{00000000-0005-0000-0000-000080950000}"/>
    <cellStyle name="PresentationTableHeaderHorizontal-left 3 2 2 3 5" xfId="37995" xr:uid="{00000000-0005-0000-0000-000081950000}"/>
    <cellStyle name="PresentationTableHeaderHorizontal-left 3 2 2 4" xfId="37996" xr:uid="{00000000-0005-0000-0000-000082950000}"/>
    <cellStyle name="PresentationTableHeaderHorizontal-left 3 2 2 4 2" xfId="37997" xr:uid="{00000000-0005-0000-0000-000083950000}"/>
    <cellStyle name="PresentationTableHeaderHorizontal-left 3 2 2 4 2 2" xfId="37998" xr:uid="{00000000-0005-0000-0000-000084950000}"/>
    <cellStyle name="PresentationTableHeaderHorizontal-left 3 2 2 4 2 2 2" xfId="37999" xr:uid="{00000000-0005-0000-0000-000085950000}"/>
    <cellStyle name="PresentationTableHeaderHorizontal-left 3 2 2 4 2 3" xfId="38000" xr:uid="{00000000-0005-0000-0000-000086950000}"/>
    <cellStyle name="PresentationTableHeaderHorizontal-left 3 2 2 4 2 3 2" xfId="38001" xr:uid="{00000000-0005-0000-0000-000087950000}"/>
    <cellStyle name="PresentationTableHeaderHorizontal-left 3 2 2 4 2 4" xfId="38002" xr:uid="{00000000-0005-0000-0000-000088950000}"/>
    <cellStyle name="PresentationTableHeaderHorizontal-left 3 2 2 4 3" xfId="38003" xr:uid="{00000000-0005-0000-0000-000089950000}"/>
    <cellStyle name="PresentationTableHeaderHorizontal-left 3 2 2 4 3 2" xfId="38004" xr:uid="{00000000-0005-0000-0000-00008A950000}"/>
    <cellStyle name="PresentationTableHeaderHorizontal-left 3 2 2 4 4" xfId="38005" xr:uid="{00000000-0005-0000-0000-00008B950000}"/>
    <cellStyle name="PresentationTableHeaderHorizontal-left 3 2 2 4 4 2" xfId="38006" xr:uid="{00000000-0005-0000-0000-00008C950000}"/>
    <cellStyle name="PresentationTableHeaderHorizontal-left 3 2 2 4 5" xfId="38007" xr:uid="{00000000-0005-0000-0000-00008D950000}"/>
    <cellStyle name="PresentationTableHeaderHorizontal-left 3 2 2 5" xfId="38008" xr:uid="{00000000-0005-0000-0000-00008E950000}"/>
    <cellStyle name="PresentationTableHeaderHorizontal-left 3 2 2 5 2" xfId="38009" xr:uid="{00000000-0005-0000-0000-00008F950000}"/>
    <cellStyle name="PresentationTableHeaderHorizontal-left 3 2 2 5 2 2" xfId="38010" xr:uid="{00000000-0005-0000-0000-000090950000}"/>
    <cellStyle name="PresentationTableHeaderHorizontal-left 3 2 2 5 3" xfId="38011" xr:uid="{00000000-0005-0000-0000-000091950000}"/>
    <cellStyle name="PresentationTableHeaderHorizontal-left 3 2 2 5 3 2" xfId="38012" xr:uid="{00000000-0005-0000-0000-000092950000}"/>
    <cellStyle name="PresentationTableHeaderHorizontal-left 3 2 2 5 4" xfId="38013" xr:uid="{00000000-0005-0000-0000-000093950000}"/>
    <cellStyle name="PresentationTableHeaderHorizontal-left 3 2 2 6" xfId="38014" xr:uid="{00000000-0005-0000-0000-000094950000}"/>
    <cellStyle name="PresentationTableHeaderHorizontal-left 3 2 2 6 2" xfId="38015" xr:uid="{00000000-0005-0000-0000-000095950000}"/>
    <cellStyle name="PresentationTableHeaderHorizontal-left 3 2 2 7" xfId="38016" xr:uid="{00000000-0005-0000-0000-000096950000}"/>
    <cellStyle name="PresentationTableHeaderHorizontal-left 3 2 2 7 2" xfId="38017" xr:uid="{00000000-0005-0000-0000-000097950000}"/>
    <cellStyle name="PresentationTableHeaderHorizontal-left 3 2 2 8" xfId="38018" xr:uid="{00000000-0005-0000-0000-000098950000}"/>
    <cellStyle name="PresentationTableHeaderHorizontal-left 3 2 3" xfId="38019" xr:uid="{00000000-0005-0000-0000-000099950000}"/>
    <cellStyle name="PresentationTableHeaderHorizontal-left 3 2 3 2" xfId="38020" xr:uid="{00000000-0005-0000-0000-00009A950000}"/>
    <cellStyle name="PresentationTableHeaderHorizontal-left 3 2 3 2 2" xfId="38021" xr:uid="{00000000-0005-0000-0000-00009B950000}"/>
    <cellStyle name="PresentationTableHeaderHorizontal-left 3 2 3 2 2 2" xfId="38022" xr:uid="{00000000-0005-0000-0000-00009C950000}"/>
    <cellStyle name="PresentationTableHeaderHorizontal-left 3 2 3 2 2 2 2" xfId="38023" xr:uid="{00000000-0005-0000-0000-00009D950000}"/>
    <cellStyle name="PresentationTableHeaderHorizontal-left 3 2 3 2 2 3" xfId="38024" xr:uid="{00000000-0005-0000-0000-00009E950000}"/>
    <cellStyle name="PresentationTableHeaderHorizontal-left 3 2 3 2 2 3 2" xfId="38025" xr:uid="{00000000-0005-0000-0000-00009F950000}"/>
    <cellStyle name="PresentationTableHeaderHorizontal-left 3 2 3 2 2 4" xfId="38026" xr:uid="{00000000-0005-0000-0000-0000A0950000}"/>
    <cellStyle name="PresentationTableHeaderHorizontal-left 3 2 3 2 3" xfId="38027" xr:uid="{00000000-0005-0000-0000-0000A1950000}"/>
    <cellStyle name="PresentationTableHeaderHorizontal-left 3 2 3 2 3 2" xfId="38028" xr:uid="{00000000-0005-0000-0000-0000A2950000}"/>
    <cellStyle name="PresentationTableHeaderHorizontal-left 3 2 3 2 4" xfId="38029" xr:uid="{00000000-0005-0000-0000-0000A3950000}"/>
    <cellStyle name="PresentationTableHeaderHorizontal-left 3 2 3 2 4 2" xfId="38030" xr:uid="{00000000-0005-0000-0000-0000A4950000}"/>
    <cellStyle name="PresentationTableHeaderHorizontal-left 3 2 3 2 5" xfId="38031" xr:uid="{00000000-0005-0000-0000-0000A5950000}"/>
    <cellStyle name="PresentationTableHeaderHorizontal-left 3 2 3 3" xfId="38032" xr:uid="{00000000-0005-0000-0000-0000A6950000}"/>
    <cellStyle name="PresentationTableHeaderHorizontal-left 3 2 3 3 2" xfId="38033" xr:uid="{00000000-0005-0000-0000-0000A7950000}"/>
    <cellStyle name="PresentationTableHeaderHorizontal-left 3 2 3 3 2 2" xfId="38034" xr:uid="{00000000-0005-0000-0000-0000A8950000}"/>
    <cellStyle name="PresentationTableHeaderHorizontal-left 3 2 3 3 2 2 2" xfId="38035" xr:uid="{00000000-0005-0000-0000-0000A9950000}"/>
    <cellStyle name="PresentationTableHeaderHorizontal-left 3 2 3 3 2 3" xfId="38036" xr:uid="{00000000-0005-0000-0000-0000AA950000}"/>
    <cellStyle name="PresentationTableHeaderHorizontal-left 3 2 3 3 2 3 2" xfId="38037" xr:uid="{00000000-0005-0000-0000-0000AB950000}"/>
    <cellStyle name="PresentationTableHeaderHorizontal-left 3 2 3 3 2 4" xfId="38038" xr:uid="{00000000-0005-0000-0000-0000AC950000}"/>
    <cellStyle name="PresentationTableHeaderHorizontal-left 3 2 3 3 3" xfId="38039" xr:uid="{00000000-0005-0000-0000-0000AD950000}"/>
    <cellStyle name="PresentationTableHeaderHorizontal-left 3 2 3 3 3 2" xfId="38040" xr:uid="{00000000-0005-0000-0000-0000AE950000}"/>
    <cellStyle name="PresentationTableHeaderHorizontal-left 3 2 3 3 4" xfId="38041" xr:uid="{00000000-0005-0000-0000-0000AF950000}"/>
    <cellStyle name="PresentationTableHeaderHorizontal-left 3 2 3 3 4 2" xfId="38042" xr:uid="{00000000-0005-0000-0000-0000B0950000}"/>
    <cellStyle name="PresentationTableHeaderHorizontal-left 3 2 3 3 5" xfId="38043" xr:uid="{00000000-0005-0000-0000-0000B1950000}"/>
    <cellStyle name="PresentationTableHeaderHorizontal-left 3 2 3 4" xfId="38044" xr:uid="{00000000-0005-0000-0000-0000B2950000}"/>
    <cellStyle name="PresentationTableHeaderHorizontal-left 3 2 3 4 2" xfId="38045" xr:uid="{00000000-0005-0000-0000-0000B3950000}"/>
    <cellStyle name="PresentationTableHeaderHorizontal-left 3 2 3 4 2 2" xfId="38046" xr:uid="{00000000-0005-0000-0000-0000B4950000}"/>
    <cellStyle name="PresentationTableHeaderHorizontal-left 3 2 3 4 3" xfId="38047" xr:uid="{00000000-0005-0000-0000-0000B5950000}"/>
    <cellStyle name="PresentationTableHeaderHorizontal-left 3 2 3 4 3 2" xfId="38048" xr:uid="{00000000-0005-0000-0000-0000B6950000}"/>
    <cellStyle name="PresentationTableHeaderHorizontal-left 3 2 3 4 4" xfId="38049" xr:uid="{00000000-0005-0000-0000-0000B7950000}"/>
    <cellStyle name="PresentationTableHeaderHorizontal-left 3 2 3 5" xfId="38050" xr:uid="{00000000-0005-0000-0000-0000B8950000}"/>
    <cellStyle name="PresentationTableHeaderHorizontal-left 3 2 3 5 2" xfId="38051" xr:uid="{00000000-0005-0000-0000-0000B9950000}"/>
    <cellStyle name="PresentationTableHeaderHorizontal-left 3 2 3 6" xfId="38052" xr:uid="{00000000-0005-0000-0000-0000BA950000}"/>
    <cellStyle name="PresentationTableHeaderHorizontal-left 3 2 3 6 2" xfId="38053" xr:uid="{00000000-0005-0000-0000-0000BB950000}"/>
    <cellStyle name="PresentationTableHeaderHorizontal-left 3 2 3 7" xfId="38054" xr:uid="{00000000-0005-0000-0000-0000BC950000}"/>
    <cellStyle name="PresentationTableHeaderHorizontal-left 3 2 4" xfId="38055" xr:uid="{00000000-0005-0000-0000-0000BD950000}"/>
    <cellStyle name="PresentationTableHeaderHorizontal-left 3 2 4 2" xfId="38056" xr:uid="{00000000-0005-0000-0000-0000BE950000}"/>
    <cellStyle name="PresentationTableHeaderHorizontal-left 3 2 4 2 2" xfId="38057" xr:uid="{00000000-0005-0000-0000-0000BF950000}"/>
    <cellStyle name="PresentationTableHeaderHorizontal-left 3 2 4 2 2 2" xfId="38058" xr:uid="{00000000-0005-0000-0000-0000C0950000}"/>
    <cellStyle name="PresentationTableHeaderHorizontal-left 3 2 4 2 3" xfId="38059" xr:uid="{00000000-0005-0000-0000-0000C1950000}"/>
    <cellStyle name="PresentationTableHeaderHorizontal-left 3 2 4 2 3 2" xfId="38060" xr:uid="{00000000-0005-0000-0000-0000C2950000}"/>
    <cellStyle name="PresentationTableHeaderHorizontal-left 3 2 4 2 4" xfId="38061" xr:uid="{00000000-0005-0000-0000-0000C3950000}"/>
    <cellStyle name="PresentationTableHeaderHorizontal-left 3 2 4 3" xfId="38062" xr:uid="{00000000-0005-0000-0000-0000C4950000}"/>
    <cellStyle name="PresentationTableHeaderHorizontal-left 3 2 4 3 2" xfId="38063" xr:uid="{00000000-0005-0000-0000-0000C5950000}"/>
    <cellStyle name="PresentationTableHeaderHorizontal-left 3 2 4 4" xfId="38064" xr:uid="{00000000-0005-0000-0000-0000C6950000}"/>
    <cellStyle name="PresentationTableHeaderHorizontal-left 3 2 4 4 2" xfId="38065" xr:uid="{00000000-0005-0000-0000-0000C7950000}"/>
    <cellStyle name="PresentationTableHeaderHorizontal-left 3 2 4 5" xfId="38066" xr:uid="{00000000-0005-0000-0000-0000C8950000}"/>
    <cellStyle name="PresentationTableHeaderHorizontal-left 3 2 5" xfId="38067" xr:uid="{00000000-0005-0000-0000-0000C9950000}"/>
    <cellStyle name="PresentationTableHeaderHorizontal-left 3 2 5 2" xfId="38068" xr:uid="{00000000-0005-0000-0000-0000CA950000}"/>
    <cellStyle name="PresentationTableHeaderHorizontal-left 3 2 5 2 2" xfId="38069" xr:uid="{00000000-0005-0000-0000-0000CB950000}"/>
    <cellStyle name="PresentationTableHeaderHorizontal-left 3 2 5 2 2 2" xfId="38070" xr:uid="{00000000-0005-0000-0000-0000CC950000}"/>
    <cellStyle name="PresentationTableHeaderHorizontal-left 3 2 5 2 3" xfId="38071" xr:uid="{00000000-0005-0000-0000-0000CD950000}"/>
    <cellStyle name="PresentationTableHeaderHorizontal-left 3 2 5 2 3 2" xfId="38072" xr:uid="{00000000-0005-0000-0000-0000CE950000}"/>
    <cellStyle name="PresentationTableHeaderHorizontal-left 3 2 5 2 4" xfId="38073" xr:uid="{00000000-0005-0000-0000-0000CF950000}"/>
    <cellStyle name="PresentationTableHeaderHorizontal-left 3 2 5 3" xfId="38074" xr:uid="{00000000-0005-0000-0000-0000D0950000}"/>
    <cellStyle name="PresentationTableHeaderHorizontal-left 3 2 5 3 2" xfId="38075" xr:uid="{00000000-0005-0000-0000-0000D1950000}"/>
    <cellStyle name="PresentationTableHeaderHorizontal-left 3 2 5 4" xfId="38076" xr:uid="{00000000-0005-0000-0000-0000D2950000}"/>
    <cellStyle name="PresentationTableHeaderHorizontal-left 3 2 5 4 2" xfId="38077" xr:uid="{00000000-0005-0000-0000-0000D3950000}"/>
    <cellStyle name="PresentationTableHeaderHorizontal-left 3 2 5 5" xfId="38078" xr:uid="{00000000-0005-0000-0000-0000D4950000}"/>
    <cellStyle name="PresentationTableHeaderHorizontal-left 3 2 6" xfId="38079" xr:uid="{00000000-0005-0000-0000-0000D5950000}"/>
    <cellStyle name="PresentationTableHeaderHorizontal-left 3 2 6 2" xfId="38080" xr:uid="{00000000-0005-0000-0000-0000D6950000}"/>
    <cellStyle name="PresentationTableHeaderHorizontal-left 3 2 6 2 2" xfId="38081" xr:uid="{00000000-0005-0000-0000-0000D7950000}"/>
    <cellStyle name="PresentationTableHeaderHorizontal-left 3 2 6 2 2 2" xfId="38082" xr:uid="{00000000-0005-0000-0000-0000D8950000}"/>
    <cellStyle name="PresentationTableHeaderHorizontal-left 3 2 6 2 3" xfId="38083" xr:uid="{00000000-0005-0000-0000-0000D9950000}"/>
    <cellStyle name="PresentationTableHeaderHorizontal-left 3 2 6 2 3 2" xfId="38084" xr:uid="{00000000-0005-0000-0000-0000DA950000}"/>
    <cellStyle name="PresentationTableHeaderHorizontal-left 3 2 6 2 4" xfId="38085" xr:uid="{00000000-0005-0000-0000-0000DB950000}"/>
    <cellStyle name="PresentationTableHeaderHorizontal-left 3 2 6 3" xfId="38086" xr:uid="{00000000-0005-0000-0000-0000DC950000}"/>
    <cellStyle name="PresentationTableHeaderHorizontal-left 3 2 6 3 2" xfId="38087" xr:uid="{00000000-0005-0000-0000-0000DD950000}"/>
    <cellStyle name="PresentationTableHeaderHorizontal-left 3 2 6 4" xfId="38088" xr:uid="{00000000-0005-0000-0000-0000DE950000}"/>
    <cellStyle name="PresentationTableHeaderHorizontal-left 3 2 6 4 2" xfId="38089" xr:uid="{00000000-0005-0000-0000-0000DF950000}"/>
    <cellStyle name="PresentationTableHeaderHorizontal-left 3 2 6 5" xfId="38090" xr:uid="{00000000-0005-0000-0000-0000E0950000}"/>
    <cellStyle name="PresentationTableHeaderHorizontal-left 3 2 7" xfId="38091" xr:uid="{00000000-0005-0000-0000-0000E1950000}"/>
    <cellStyle name="PresentationTableHeaderHorizontal-left 3 2 7 2" xfId="38092" xr:uid="{00000000-0005-0000-0000-0000E2950000}"/>
    <cellStyle name="PresentationTableHeaderHorizontal-left 3 2 7 2 2" xfId="38093" xr:uid="{00000000-0005-0000-0000-0000E3950000}"/>
    <cellStyle name="PresentationTableHeaderHorizontal-left 3 2 7 2 2 2" xfId="38094" xr:uid="{00000000-0005-0000-0000-0000E4950000}"/>
    <cellStyle name="PresentationTableHeaderHorizontal-left 3 2 7 2 3" xfId="38095" xr:uid="{00000000-0005-0000-0000-0000E5950000}"/>
    <cellStyle name="PresentationTableHeaderHorizontal-left 3 2 7 2 3 2" xfId="38096" xr:uid="{00000000-0005-0000-0000-0000E6950000}"/>
    <cellStyle name="PresentationTableHeaderHorizontal-left 3 2 7 2 4" xfId="38097" xr:uid="{00000000-0005-0000-0000-0000E7950000}"/>
    <cellStyle name="PresentationTableHeaderHorizontal-left 3 2 7 3" xfId="38098" xr:uid="{00000000-0005-0000-0000-0000E8950000}"/>
    <cellStyle name="PresentationTableHeaderHorizontal-left 3 2 7 3 2" xfId="38099" xr:uid="{00000000-0005-0000-0000-0000E9950000}"/>
    <cellStyle name="PresentationTableHeaderHorizontal-left 3 2 7 4" xfId="38100" xr:uid="{00000000-0005-0000-0000-0000EA950000}"/>
    <cellStyle name="PresentationTableHeaderHorizontal-left 3 2 7 4 2" xfId="38101" xr:uid="{00000000-0005-0000-0000-0000EB950000}"/>
    <cellStyle name="PresentationTableHeaderHorizontal-left 3 2 7 5" xfId="38102" xr:uid="{00000000-0005-0000-0000-0000EC950000}"/>
    <cellStyle name="PresentationTableHeaderHorizontal-left 3 2 8" xfId="38103" xr:uid="{00000000-0005-0000-0000-0000ED950000}"/>
    <cellStyle name="PresentationTableHeaderHorizontal-left 3 2 8 2" xfId="38104" xr:uid="{00000000-0005-0000-0000-0000EE950000}"/>
    <cellStyle name="PresentationTableHeaderHorizontal-left 3 2 8 2 2" xfId="38105" xr:uid="{00000000-0005-0000-0000-0000EF950000}"/>
    <cellStyle name="PresentationTableHeaderHorizontal-left 3 2 8 3" xfId="38106" xr:uid="{00000000-0005-0000-0000-0000F0950000}"/>
    <cellStyle name="PresentationTableHeaderHorizontal-left 3 2 8 3 2" xfId="38107" xr:uid="{00000000-0005-0000-0000-0000F1950000}"/>
    <cellStyle name="PresentationTableHeaderHorizontal-left 3 2 8 4" xfId="38108" xr:uid="{00000000-0005-0000-0000-0000F2950000}"/>
    <cellStyle name="PresentationTableHeaderHorizontal-left 3 2 9" xfId="38109" xr:uid="{00000000-0005-0000-0000-0000F3950000}"/>
    <cellStyle name="PresentationTableHeaderHorizontal-left 3 2 9 2" xfId="38110" xr:uid="{00000000-0005-0000-0000-0000F4950000}"/>
    <cellStyle name="PresentationTableHeaderHorizontal-left 3 3" xfId="38111" xr:uid="{00000000-0005-0000-0000-0000F5950000}"/>
    <cellStyle name="PresentationTableHeaderHorizontal-left 3 3 2" xfId="38112" xr:uid="{00000000-0005-0000-0000-0000F6950000}"/>
    <cellStyle name="PresentationTableHeaderHorizontal-left 3 3 2 2" xfId="38113" xr:uid="{00000000-0005-0000-0000-0000F7950000}"/>
    <cellStyle name="PresentationTableHeaderHorizontal-left 3 3 2 2 2" xfId="38114" xr:uid="{00000000-0005-0000-0000-0000F8950000}"/>
    <cellStyle name="PresentationTableHeaderHorizontal-left 3 3 2 2 2 2" xfId="38115" xr:uid="{00000000-0005-0000-0000-0000F9950000}"/>
    <cellStyle name="PresentationTableHeaderHorizontal-left 3 3 2 2 3" xfId="38116" xr:uid="{00000000-0005-0000-0000-0000FA950000}"/>
    <cellStyle name="PresentationTableHeaderHorizontal-left 3 3 2 2 3 2" xfId="38117" xr:uid="{00000000-0005-0000-0000-0000FB950000}"/>
    <cellStyle name="PresentationTableHeaderHorizontal-left 3 3 2 2 4" xfId="38118" xr:uid="{00000000-0005-0000-0000-0000FC950000}"/>
    <cellStyle name="PresentationTableHeaderHorizontal-left 3 3 2 3" xfId="38119" xr:uid="{00000000-0005-0000-0000-0000FD950000}"/>
    <cellStyle name="PresentationTableHeaderHorizontal-left 3 3 2 3 2" xfId="38120" xr:uid="{00000000-0005-0000-0000-0000FE950000}"/>
    <cellStyle name="PresentationTableHeaderHorizontal-left 3 3 2 4" xfId="38121" xr:uid="{00000000-0005-0000-0000-0000FF950000}"/>
    <cellStyle name="PresentationTableHeaderHorizontal-left 3 3 2 4 2" xfId="38122" xr:uid="{00000000-0005-0000-0000-000000960000}"/>
    <cellStyle name="PresentationTableHeaderHorizontal-left 3 3 2 5" xfId="38123" xr:uid="{00000000-0005-0000-0000-000001960000}"/>
    <cellStyle name="PresentationTableHeaderHorizontal-left 3 3 3" xfId="38124" xr:uid="{00000000-0005-0000-0000-000002960000}"/>
    <cellStyle name="PresentationTableHeaderHorizontal-left 3 3 3 2" xfId="38125" xr:uid="{00000000-0005-0000-0000-000003960000}"/>
    <cellStyle name="PresentationTableHeaderHorizontal-left 3 3 3 2 2" xfId="38126" xr:uid="{00000000-0005-0000-0000-000004960000}"/>
    <cellStyle name="PresentationTableHeaderHorizontal-left 3 3 3 2 2 2" xfId="38127" xr:uid="{00000000-0005-0000-0000-000005960000}"/>
    <cellStyle name="PresentationTableHeaderHorizontal-left 3 3 3 2 3" xfId="38128" xr:uid="{00000000-0005-0000-0000-000006960000}"/>
    <cellStyle name="PresentationTableHeaderHorizontal-left 3 3 3 2 3 2" xfId="38129" xr:uid="{00000000-0005-0000-0000-000007960000}"/>
    <cellStyle name="PresentationTableHeaderHorizontal-left 3 3 3 2 4" xfId="38130" xr:uid="{00000000-0005-0000-0000-000008960000}"/>
    <cellStyle name="PresentationTableHeaderHorizontal-left 3 3 3 3" xfId="38131" xr:uid="{00000000-0005-0000-0000-000009960000}"/>
    <cellStyle name="PresentationTableHeaderHorizontal-left 3 3 3 3 2" xfId="38132" xr:uid="{00000000-0005-0000-0000-00000A960000}"/>
    <cellStyle name="PresentationTableHeaderHorizontal-left 3 3 3 4" xfId="38133" xr:uid="{00000000-0005-0000-0000-00000B960000}"/>
    <cellStyle name="PresentationTableHeaderHorizontal-left 3 3 3 4 2" xfId="38134" xr:uid="{00000000-0005-0000-0000-00000C960000}"/>
    <cellStyle name="PresentationTableHeaderHorizontal-left 3 3 3 5" xfId="38135" xr:uid="{00000000-0005-0000-0000-00000D960000}"/>
    <cellStyle name="PresentationTableHeaderHorizontal-left 3 3 4" xfId="38136" xr:uid="{00000000-0005-0000-0000-00000E960000}"/>
    <cellStyle name="PresentationTableHeaderHorizontal-left 3 3 4 2" xfId="38137" xr:uid="{00000000-0005-0000-0000-00000F960000}"/>
    <cellStyle name="PresentationTableHeaderHorizontal-left 3 3 4 2 2" xfId="38138" xr:uid="{00000000-0005-0000-0000-000010960000}"/>
    <cellStyle name="PresentationTableHeaderHorizontal-left 3 3 4 2 2 2" xfId="38139" xr:uid="{00000000-0005-0000-0000-000011960000}"/>
    <cellStyle name="PresentationTableHeaderHorizontal-left 3 3 4 2 3" xfId="38140" xr:uid="{00000000-0005-0000-0000-000012960000}"/>
    <cellStyle name="PresentationTableHeaderHorizontal-left 3 3 4 2 3 2" xfId="38141" xr:uid="{00000000-0005-0000-0000-000013960000}"/>
    <cellStyle name="PresentationTableHeaderHorizontal-left 3 3 4 2 4" xfId="38142" xr:uid="{00000000-0005-0000-0000-000014960000}"/>
    <cellStyle name="PresentationTableHeaderHorizontal-left 3 3 4 3" xfId="38143" xr:uid="{00000000-0005-0000-0000-000015960000}"/>
    <cellStyle name="PresentationTableHeaderHorizontal-left 3 3 4 3 2" xfId="38144" xr:uid="{00000000-0005-0000-0000-000016960000}"/>
    <cellStyle name="PresentationTableHeaderHorizontal-left 3 3 4 4" xfId="38145" xr:uid="{00000000-0005-0000-0000-000017960000}"/>
    <cellStyle name="PresentationTableHeaderHorizontal-left 3 3 4 4 2" xfId="38146" xr:uid="{00000000-0005-0000-0000-000018960000}"/>
    <cellStyle name="PresentationTableHeaderHorizontal-left 3 3 4 5" xfId="38147" xr:uid="{00000000-0005-0000-0000-000019960000}"/>
    <cellStyle name="PresentationTableHeaderHorizontal-left 3 3 5" xfId="38148" xr:uid="{00000000-0005-0000-0000-00001A960000}"/>
    <cellStyle name="PresentationTableHeaderHorizontal-left 3 3 5 2" xfId="38149" xr:uid="{00000000-0005-0000-0000-00001B960000}"/>
    <cellStyle name="PresentationTableHeaderHorizontal-left 3 3 5 2 2" xfId="38150" xr:uid="{00000000-0005-0000-0000-00001C960000}"/>
    <cellStyle name="PresentationTableHeaderHorizontal-left 3 3 5 3" xfId="38151" xr:uid="{00000000-0005-0000-0000-00001D960000}"/>
    <cellStyle name="PresentationTableHeaderHorizontal-left 3 3 5 3 2" xfId="38152" xr:uid="{00000000-0005-0000-0000-00001E960000}"/>
    <cellStyle name="PresentationTableHeaderHorizontal-left 3 3 5 4" xfId="38153" xr:uid="{00000000-0005-0000-0000-00001F960000}"/>
    <cellStyle name="PresentationTableHeaderHorizontal-left 3 3 6" xfId="38154" xr:uid="{00000000-0005-0000-0000-000020960000}"/>
    <cellStyle name="PresentationTableHeaderHorizontal-left 3 3 6 2" xfId="38155" xr:uid="{00000000-0005-0000-0000-000021960000}"/>
    <cellStyle name="PresentationTableHeaderHorizontal-left 3 3 7" xfId="38156" xr:uid="{00000000-0005-0000-0000-000022960000}"/>
    <cellStyle name="PresentationTableHeaderHorizontal-left 3 3 7 2" xfId="38157" xr:uid="{00000000-0005-0000-0000-000023960000}"/>
    <cellStyle name="PresentationTableHeaderHorizontal-left 3 3 8" xfId="38158" xr:uid="{00000000-0005-0000-0000-000024960000}"/>
    <cellStyle name="PresentationTableHeaderHorizontal-left 3 4" xfId="38159" xr:uid="{00000000-0005-0000-0000-000025960000}"/>
    <cellStyle name="PresentationTableHeaderHorizontal-left 3 4 2" xfId="38160" xr:uid="{00000000-0005-0000-0000-000026960000}"/>
    <cellStyle name="PresentationTableHeaderHorizontal-left 3 4 2 2" xfId="38161" xr:uid="{00000000-0005-0000-0000-000027960000}"/>
    <cellStyle name="PresentationTableHeaderHorizontal-left 3 4 2 2 2" xfId="38162" xr:uid="{00000000-0005-0000-0000-000028960000}"/>
    <cellStyle name="PresentationTableHeaderHorizontal-left 3 4 2 2 2 2" xfId="38163" xr:uid="{00000000-0005-0000-0000-000029960000}"/>
    <cellStyle name="PresentationTableHeaderHorizontal-left 3 4 2 2 3" xfId="38164" xr:uid="{00000000-0005-0000-0000-00002A960000}"/>
    <cellStyle name="PresentationTableHeaderHorizontal-left 3 4 2 2 3 2" xfId="38165" xr:uid="{00000000-0005-0000-0000-00002B960000}"/>
    <cellStyle name="PresentationTableHeaderHorizontal-left 3 4 2 2 4" xfId="38166" xr:uid="{00000000-0005-0000-0000-00002C960000}"/>
    <cellStyle name="PresentationTableHeaderHorizontal-left 3 4 2 3" xfId="38167" xr:uid="{00000000-0005-0000-0000-00002D960000}"/>
    <cellStyle name="PresentationTableHeaderHorizontal-left 3 4 2 3 2" xfId="38168" xr:uid="{00000000-0005-0000-0000-00002E960000}"/>
    <cellStyle name="PresentationTableHeaderHorizontal-left 3 4 2 4" xfId="38169" xr:uid="{00000000-0005-0000-0000-00002F960000}"/>
    <cellStyle name="PresentationTableHeaderHorizontal-left 3 4 2 4 2" xfId="38170" xr:uid="{00000000-0005-0000-0000-000030960000}"/>
    <cellStyle name="PresentationTableHeaderHorizontal-left 3 4 2 5" xfId="38171" xr:uid="{00000000-0005-0000-0000-000031960000}"/>
    <cellStyle name="PresentationTableHeaderHorizontal-left 3 4 3" xfId="38172" xr:uid="{00000000-0005-0000-0000-000032960000}"/>
    <cellStyle name="PresentationTableHeaderHorizontal-left 3 4 3 2" xfId="38173" xr:uid="{00000000-0005-0000-0000-000033960000}"/>
    <cellStyle name="PresentationTableHeaderHorizontal-left 3 4 3 2 2" xfId="38174" xr:uid="{00000000-0005-0000-0000-000034960000}"/>
    <cellStyle name="PresentationTableHeaderHorizontal-left 3 4 3 2 2 2" xfId="38175" xr:uid="{00000000-0005-0000-0000-000035960000}"/>
    <cellStyle name="PresentationTableHeaderHorizontal-left 3 4 3 2 3" xfId="38176" xr:uid="{00000000-0005-0000-0000-000036960000}"/>
    <cellStyle name="PresentationTableHeaderHorizontal-left 3 4 3 2 3 2" xfId="38177" xr:uid="{00000000-0005-0000-0000-000037960000}"/>
    <cellStyle name="PresentationTableHeaderHorizontal-left 3 4 3 2 4" xfId="38178" xr:uid="{00000000-0005-0000-0000-000038960000}"/>
    <cellStyle name="PresentationTableHeaderHorizontal-left 3 4 3 3" xfId="38179" xr:uid="{00000000-0005-0000-0000-000039960000}"/>
    <cellStyle name="PresentationTableHeaderHorizontal-left 3 4 3 3 2" xfId="38180" xr:uid="{00000000-0005-0000-0000-00003A960000}"/>
    <cellStyle name="PresentationTableHeaderHorizontal-left 3 4 3 4" xfId="38181" xr:uid="{00000000-0005-0000-0000-00003B960000}"/>
    <cellStyle name="PresentationTableHeaderHorizontal-left 3 4 3 4 2" xfId="38182" xr:uid="{00000000-0005-0000-0000-00003C960000}"/>
    <cellStyle name="PresentationTableHeaderHorizontal-left 3 4 3 5" xfId="38183" xr:uid="{00000000-0005-0000-0000-00003D960000}"/>
    <cellStyle name="PresentationTableHeaderHorizontal-left 3 4 4" xfId="38184" xr:uid="{00000000-0005-0000-0000-00003E960000}"/>
    <cellStyle name="PresentationTableHeaderHorizontal-left 3 4 4 2" xfId="38185" xr:uid="{00000000-0005-0000-0000-00003F960000}"/>
    <cellStyle name="PresentationTableHeaderHorizontal-left 3 4 4 2 2" xfId="38186" xr:uid="{00000000-0005-0000-0000-000040960000}"/>
    <cellStyle name="PresentationTableHeaderHorizontal-left 3 4 4 3" xfId="38187" xr:uid="{00000000-0005-0000-0000-000041960000}"/>
    <cellStyle name="PresentationTableHeaderHorizontal-left 3 4 4 3 2" xfId="38188" xr:uid="{00000000-0005-0000-0000-000042960000}"/>
    <cellStyle name="PresentationTableHeaderHorizontal-left 3 4 4 4" xfId="38189" xr:uid="{00000000-0005-0000-0000-000043960000}"/>
    <cellStyle name="PresentationTableHeaderHorizontal-left 3 4 5" xfId="38190" xr:uid="{00000000-0005-0000-0000-000044960000}"/>
    <cellStyle name="PresentationTableHeaderHorizontal-left 3 4 5 2" xfId="38191" xr:uid="{00000000-0005-0000-0000-000045960000}"/>
    <cellStyle name="PresentationTableHeaderHorizontal-left 3 4 6" xfId="38192" xr:uid="{00000000-0005-0000-0000-000046960000}"/>
    <cellStyle name="PresentationTableHeaderHorizontal-left 3 4 6 2" xfId="38193" xr:uid="{00000000-0005-0000-0000-000047960000}"/>
    <cellStyle name="PresentationTableHeaderHorizontal-left 3 4 7" xfId="38194" xr:uid="{00000000-0005-0000-0000-000048960000}"/>
    <cellStyle name="PresentationTableHeaderHorizontal-left 3 5" xfId="38195" xr:uid="{00000000-0005-0000-0000-000049960000}"/>
    <cellStyle name="PresentationTableHeaderHorizontal-left 3 5 2" xfId="38196" xr:uid="{00000000-0005-0000-0000-00004A960000}"/>
    <cellStyle name="PresentationTableHeaderHorizontal-left 3 5 2 2" xfId="38197" xr:uid="{00000000-0005-0000-0000-00004B960000}"/>
    <cellStyle name="PresentationTableHeaderHorizontal-left 3 5 2 2 2" xfId="38198" xr:uid="{00000000-0005-0000-0000-00004C960000}"/>
    <cellStyle name="PresentationTableHeaderHorizontal-left 3 5 2 3" xfId="38199" xr:uid="{00000000-0005-0000-0000-00004D960000}"/>
    <cellStyle name="PresentationTableHeaderHorizontal-left 3 5 2 3 2" xfId="38200" xr:uid="{00000000-0005-0000-0000-00004E960000}"/>
    <cellStyle name="PresentationTableHeaderHorizontal-left 3 5 2 4" xfId="38201" xr:uid="{00000000-0005-0000-0000-00004F960000}"/>
    <cellStyle name="PresentationTableHeaderHorizontal-left 3 5 3" xfId="38202" xr:uid="{00000000-0005-0000-0000-000050960000}"/>
    <cellStyle name="PresentationTableHeaderHorizontal-left 3 5 3 2" xfId="38203" xr:uid="{00000000-0005-0000-0000-000051960000}"/>
    <cellStyle name="PresentationTableHeaderHorizontal-left 3 5 4" xfId="38204" xr:uid="{00000000-0005-0000-0000-000052960000}"/>
    <cellStyle name="PresentationTableHeaderHorizontal-left 3 5 4 2" xfId="38205" xr:uid="{00000000-0005-0000-0000-000053960000}"/>
    <cellStyle name="PresentationTableHeaderHorizontal-left 3 5 5" xfId="38206" xr:uid="{00000000-0005-0000-0000-000054960000}"/>
    <cellStyle name="PresentationTableHeaderHorizontal-left 3 6" xfId="38207" xr:uid="{00000000-0005-0000-0000-000055960000}"/>
    <cellStyle name="PresentationTableHeaderHorizontal-left 3 6 2" xfId="38208" xr:uid="{00000000-0005-0000-0000-000056960000}"/>
    <cellStyle name="PresentationTableHeaderHorizontal-left 3 6 2 2" xfId="38209" xr:uid="{00000000-0005-0000-0000-000057960000}"/>
    <cellStyle name="PresentationTableHeaderHorizontal-left 3 6 2 2 2" xfId="38210" xr:uid="{00000000-0005-0000-0000-000058960000}"/>
    <cellStyle name="PresentationTableHeaderHorizontal-left 3 6 2 3" xfId="38211" xr:uid="{00000000-0005-0000-0000-000059960000}"/>
    <cellStyle name="PresentationTableHeaderHorizontal-left 3 6 2 3 2" xfId="38212" xr:uid="{00000000-0005-0000-0000-00005A960000}"/>
    <cellStyle name="PresentationTableHeaderHorizontal-left 3 6 2 4" xfId="38213" xr:uid="{00000000-0005-0000-0000-00005B960000}"/>
    <cellStyle name="PresentationTableHeaderHorizontal-left 3 6 3" xfId="38214" xr:uid="{00000000-0005-0000-0000-00005C960000}"/>
    <cellStyle name="PresentationTableHeaderHorizontal-left 3 6 3 2" xfId="38215" xr:uid="{00000000-0005-0000-0000-00005D960000}"/>
    <cellStyle name="PresentationTableHeaderHorizontal-left 3 6 4" xfId="38216" xr:uid="{00000000-0005-0000-0000-00005E960000}"/>
    <cellStyle name="PresentationTableHeaderHorizontal-left 3 6 4 2" xfId="38217" xr:uid="{00000000-0005-0000-0000-00005F960000}"/>
    <cellStyle name="PresentationTableHeaderHorizontal-left 3 6 5" xfId="38218" xr:uid="{00000000-0005-0000-0000-000060960000}"/>
    <cellStyle name="PresentationTableHeaderHorizontal-left 3 7" xfId="38219" xr:uid="{00000000-0005-0000-0000-000061960000}"/>
    <cellStyle name="PresentationTableHeaderHorizontal-left 3 7 2" xfId="38220" xr:uid="{00000000-0005-0000-0000-000062960000}"/>
    <cellStyle name="PresentationTableHeaderHorizontal-left 3 7 2 2" xfId="38221" xr:uid="{00000000-0005-0000-0000-000063960000}"/>
    <cellStyle name="PresentationTableHeaderHorizontal-left 3 7 2 2 2" xfId="38222" xr:uid="{00000000-0005-0000-0000-000064960000}"/>
    <cellStyle name="PresentationTableHeaderHorizontal-left 3 7 2 3" xfId="38223" xr:uid="{00000000-0005-0000-0000-000065960000}"/>
    <cellStyle name="PresentationTableHeaderHorizontal-left 3 7 2 3 2" xfId="38224" xr:uid="{00000000-0005-0000-0000-000066960000}"/>
    <cellStyle name="PresentationTableHeaderHorizontal-left 3 7 2 4" xfId="38225" xr:uid="{00000000-0005-0000-0000-000067960000}"/>
    <cellStyle name="PresentationTableHeaderHorizontal-left 3 7 3" xfId="38226" xr:uid="{00000000-0005-0000-0000-000068960000}"/>
    <cellStyle name="PresentationTableHeaderHorizontal-left 3 7 3 2" xfId="38227" xr:uid="{00000000-0005-0000-0000-000069960000}"/>
    <cellStyle name="PresentationTableHeaderHorizontal-left 3 7 4" xfId="38228" xr:uid="{00000000-0005-0000-0000-00006A960000}"/>
    <cellStyle name="PresentationTableHeaderHorizontal-left 3 7 4 2" xfId="38229" xr:uid="{00000000-0005-0000-0000-00006B960000}"/>
    <cellStyle name="PresentationTableHeaderHorizontal-left 3 7 5" xfId="38230" xr:uid="{00000000-0005-0000-0000-00006C960000}"/>
    <cellStyle name="PresentationTableHeaderHorizontal-left 3 8" xfId="38231" xr:uid="{00000000-0005-0000-0000-00006D960000}"/>
    <cellStyle name="PresentationTableHeaderHorizontal-left 3 8 2" xfId="38232" xr:uid="{00000000-0005-0000-0000-00006E960000}"/>
    <cellStyle name="PresentationTableHeaderHorizontal-left 3 8 2 2" xfId="38233" xr:uid="{00000000-0005-0000-0000-00006F960000}"/>
    <cellStyle name="PresentationTableHeaderHorizontal-left 3 8 2 2 2" xfId="38234" xr:uid="{00000000-0005-0000-0000-000070960000}"/>
    <cellStyle name="PresentationTableHeaderHorizontal-left 3 8 2 3" xfId="38235" xr:uid="{00000000-0005-0000-0000-000071960000}"/>
    <cellStyle name="PresentationTableHeaderHorizontal-left 3 8 2 3 2" xfId="38236" xr:uid="{00000000-0005-0000-0000-000072960000}"/>
    <cellStyle name="PresentationTableHeaderHorizontal-left 3 8 2 4" xfId="38237" xr:uid="{00000000-0005-0000-0000-000073960000}"/>
    <cellStyle name="PresentationTableHeaderHorizontal-left 3 8 3" xfId="38238" xr:uid="{00000000-0005-0000-0000-000074960000}"/>
    <cellStyle name="PresentationTableHeaderHorizontal-left 3 8 3 2" xfId="38239" xr:uid="{00000000-0005-0000-0000-000075960000}"/>
    <cellStyle name="PresentationTableHeaderHorizontal-left 3 8 4" xfId="38240" xr:uid="{00000000-0005-0000-0000-000076960000}"/>
    <cellStyle name="PresentationTableHeaderHorizontal-left 3 8 4 2" xfId="38241" xr:uid="{00000000-0005-0000-0000-000077960000}"/>
    <cellStyle name="PresentationTableHeaderHorizontal-left 3 8 5" xfId="38242" xr:uid="{00000000-0005-0000-0000-000078960000}"/>
    <cellStyle name="PresentationTableHeaderHorizontal-left 3 9" xfId="38243" xr:uid="{00000000-0005-0000-0000-000079960000}"/>
    <cellStyle name="PresentationTableHeaderHorizontal-left 3 9 2" xfId="38244" xr:uid="{00000000-0005-0000-0000-00007A960000}"/>
    <cellStyle name="PresentationTableHeaderHorizontal-left 3 9 2 2" xfId="38245" xr:uid="{00000000-0005-0000-0000-00007B960000}"/>
    <cellStyle name="PresentationTableHeaderHorizontal-left 3 9 3" xfId="38246" xr:uid="{00000000-0005-0000-0000-00007C960000}"/>
    <cellStyle name="PresentationTableHeaderHorizontal-left 3 9 3 2" xfId="38247" xr:uid="{00000000-0005-0000-0000-00007D960000}"/>
    <cellStyle name="PresentationTableHeaderHorizontal-left 3 9 4" xfId="38248" xr:uid="{00000000-0005-0000-0000-00007E960000}"/>
    <cellStyle name="PresentationTableHeaderHorizontal-left 4" xfId="38249" xr:uid="{00000000-0005-0000-0000-00007F960000}"/>
    <cellStyle name="PresentationTableHeaderHorizontal-left 4 10" xfId="38250" xr:uid="{00000000-0005-0000-0000-000080960000}"/>
    <cellStyle name="PresentationTableHeaderHorizontal-left 4 10 2" xfId="38251" xr:uid="{00000000-0005-0000-0000-000081960000}"/>
    <cellStyle name="PresentationTableHeaderHorizontal-left 4 11" xfId="38252" xr:uid="{00000000-0005-0000-0000-000082960000}"/>
    <cellStyle name="PresentationTableHeaderHorizontal-left 4 11 2" xfId="38253" xr:uid="{00000000-0005-0000-0000-000083960000}"/>
    <cellStyle name="PresentationTableHeaderHorizontal-left 4 12" xfId="38254" xr:uid="{00000000-0005-0000-0000-000084960000}"/>
    <cellStyle name="PresentationTableHeaderHorizontal-left 4 2" xfId="38255" xr:uid="{00000000-0005-0000-0000-000085960000}"/>
    <cellStyle name="PresentationTableHeaderHorizontal-left 4 2 10" xfId="38256" xr:uid="{00000000-0005-0000-0000-000086960000}"/>
    <cellStyle name="PresentationTableHeaderHorizontal-left 4 2 10 2" xfId="38257" xr:uid="{00000000-0005-0000-0000-000087960000}"/>
    <cellStyle name="PresentationTableHeaderHorizontal-left 4 2 11" xfId="38258" xr:uid="{00000000-0005-0000-0000-000088960000}"/>
    <cellStyle name="PresentationTableHeaderHorizontal-left 4 2 2" xfId="38259" xr:uid="{00000000-0005-0000-0000-000089960000}"/>
    <cellStyle name="PresentationTableHeaderHorizontal-left 4 2 2 2" xfId="38260" xr:uid="{00000000-0005-0000-0000-00008A960000}"/>
    <cellStyle name="PresentationTableHeaderHorizontal-left 4 2 2 2 2" xfId="38261" xr:uid="{00000000-0005-0000-0000-00008B960000}"/>
    <cellStyle name="PresentationTableHeaderHorizontal-left 4 2 2 2 2 2" xfId="38262" xr:uid="{00000000-0005-0000-0000-00008C960000}"/>
    <cellStyle name="PresentationTableHeaderHorizontal-left 4 2 2 2 2 2 2" xfId="38263" xr:uid="{00000000-0005-0000-0000-00008D960000}"/>
    <cellStyle name="PresentationTableHeaderHorizontal-left 4 2 2 2 2 3" xfId="38264" xr:uid="{00000000-0005-0000-0000-00008E960000}"/>
    <cellStyle name="PresentationTableHeaderHorizontal-left 4 2 2 2 2 3 2" xfId="38265" xr:uid="{00000000-0005-0000-0000-00008F960000}"/>
    <cellStyle name="PresentationTableHeaderHorizontal-left 4 2 2 2 2 4" xfId="38266" xr:uid="{00000000-0005-0000-0000-000090960000}"/>
    <cellStyle name="PresentationTableHeaderHorizontal-left 4 2 2 2 3" xfId="38267" xr:uid="{00000000-0005-0000-0000-000091960000}"/>
    <cellStyle name="PresentationTableHeaderHorizontal-left 4 2 2 2 3 2" xfId="38268" xr:uid="{00000000-0005-0000-0000-000092960000}"/>
    <cellStyle name="PresentationTableHeaderHorizontal-left 4 2 2 2 4" xfId="38269" xr:uid="{00000000-0005-0000-0000-000093960000}"/>
    <cellStyle name="PresentationTableHeaderHorizontal-left 4 2 2 2 4 2" xfId="38270" xr:uid="{00000000-0005-0000-0000-000094960000}"/>
    <cellStyle name="PresentationTableHeaderHorizontal-left 4 2 2 2 5" xfId="38271" xr:uid="{00000000-0005-0000-0000-000095960000}"/>
    <cellStyle name="PresentationTableHeaderHorizontal-left 4 2 2 3" xfId="38272" xr:uid="{00000000-0005-0000-0000-000096960000}"/>
    <cellStyle name="PresentationTableHeaderHorizontal-left 4 2 2 3 2" xfId="38273" xr:uid="{00000000-0005-0000-0000-000097960000}"/>
    <cellStyle name="PresentationTableHeaderHorizontal-left 4 2 2 3 2 2" xfId="38274" xr:uid="{00000000-0005-0000-0000-000098960000}"/>
    <cellStyle name="PresentationTableHeaderHorizontal-left 4 2 2 3 2 2 2" xfId="38275" xr:uid="{00000000-0005-0000-0000-000099960000}"/>
    <cellStyle name="PresentationTableHeaderHorizontal-left 4 2 2 3 2 3" xfId="38276" xr:uid="{00000000-0005-0000-0000-00009A960000}"/>
    <cellStyle name="PresentationTableHeaderHorizontal-left 4 2 2 3 2 3 2" xfId="38277" xr:uid="{00000000-0005-0000-0000-00009B960000}"/>
    <cellStyle name="PresentationTableHeaderHorizontal-left 4 2 2 3 2 4" xfId="38278" xr:uid="{00000000-0005-0000-0000-00009C960000}"/>
    <cellStyle name="PresentationTableHeaderHorizontal-left 4 2 2 3 3" xfId="38279" xr:uid="{00000000-0005-0000-0000-00009D960000}"/>
    <cellStyle name="PresentationTableHeaderHorizontal-left 4 2 2 3 3 2" xfId="38280" xr:uid="{00000000-0005-0000-0000-00009E960000}"/>
    <cellStyle name="PresentationTableHeaderHorizontal-left 4 2 2 3 4" xfId="38281" xr:uid="{00000000-0005-0000-0000-00009F960000}"/>
    <cellStyle name="PresentationTableHeaderHorizontal-left 4 2 2 3 4 2" xfId="38282" xr:uid="{00000000-0005-0000-0000-0000A0960000}"/>
    <cellStyle name="PresentationTableHeaderHorizontal-left 4 2 2 3 5" xfId="38283" xr:uid="{00000000-0005-0000-0000-0000A1960000}"/>
    <cellStyle name="PresentationTableHeaderHorizontal-left 4 2 2 4" xfId="38284" xr:uid="{00000000-0005-0000-0000-0000A2960000}"/>
    <cellStyle name="PresentationTableHeaderHorizontal-left 4 2 2 4 2" xfId="38285" xr:uid="{00000000-0005-0000-0000-0000A3960000}"/>
    <cellStyle name="PresentationTableHeaderHorizontal-left 4 2 2 4 2 2" xfId="38286" xr:uid="{00000000-0005-0000-0000-0000A4960000}"/>
    <cellStyle name="PresentationTableHeaderHorizontal-left 4 2 2 4 2 2 2" xfId="38287" xr:uid="{00000000-0005-0000-0000-0000A5960000}"/>
    <cellStyle name="PresentationTableHeaderHorizontal-left 4 2 2 4 2 3" xfId="38288" xr:uid="{00000000-0005-0000-0000-0000A6960000}"/>
    <cellStyle name="PresentationTableHeaderHorizontal-left 4 2 2 4 2 3 2" xfId="38289" xr:uid="{00000000-0005-0000-0000-0000A7960000}"/>
    <cellStyle name="PresentationTableHeaderHorizontal-left 4 2 2 4 2 4" xfId="38290" xr:uid="{00000000-0005-0000-0000-0000A8960000}"/>
    <cellStyle name="PresentationTableHeaderHorizontal-left 4 2 2 4 3" xfId="38291" xr:uid="{00000000-0005-0000-0000-0000A9960000}"/>
    <cellStyle name="PresentationTableHeaderHorizontal-left 4 2 2 4 3 2" xfId="38292" xr:uid="{00000000-0005-0000-0000-0000AA960000}"/>
    <cellStyle name="PresentationTableHeaderHorizontal-left 4 2 2 4 4" xfId="38293" xr:uid="{00000000-0005-0000-0000-0000AB960000}"/>
    <cellStyle name="PresentationTableHeaderHorizontal-left 4 2 2 4 4 2" xfId="38294" xr:uid="{00000000-0005-0000-0000-0000AC960000}"/>
    <cellStyle name="PresentationTableHeaderHorizontal-left 4 2 2 4 5" xfId="38295" xr:uid="{00000000-0005-0000-0000-0000AD960000}"/>
    <cellStyle name="PresentationTableHeaderHorizontal-left 4 2 2 5" xfId="38296" xr:uid="{00000000-0005-0000-0000-0000AE960000}"/>
    <cellStyle name="PresentationTableHeaderHorizontal-left 4 2 2 5 2" xfId="38297" xr:uid="{00000000-0005-0000-0000-0000AF960000}"/>
    <cellStyle name="PresentationTableHeaderHorizontal-left 4 2 2 5 2 2" xfId="38298" xr:uid="{00000000-0005-0000-0000-0000B0960000}"/>
    <cellStyle name="PresentationTableHeaderHorizontal-left 4 2 2 5 3" xfId="38299" xr:uid="{00000000-0005-0000-0000-0000B1960000}"/>
    <cellStyle name="PresentationTableHeaderHorizontal-left 4 2 2 5 3 2" xfId="38300" xr:uid="{00000000-0005-0000-0000-0000B2960000}"/>
    <cellStyle name="PresentationTableHeaderHorizontal-left 4 2 2 5 4" xfId="38301" xr:uid="{00000000-0005-0000-0000-0000B3960000}"/>
    <cellStyle name="PresentationTableHeaderHorizontal-left 4 2 2 6" xfId="38302" xr:uid="{00000000-0005-0000-0000-0000B4960000}"/>
    <cellStyle name="PresentationTableHeaderHorizontal-left 4 2 2 6 2" xfId="38303" xr:uid="{00000000-0005-0000-0000-0000B5960000}"/>
    <cellStyle name="PresentationTableHeaderHorizontal-left 4 2 2 7" xfId="38304" xr:uid="{00000000-0005-0000-0000-0000B6960000}"/>
    <cellStyle name="PresentationTableHeaderHorizontal-left 4 2 2 7 2" xfId="38305" xr:uid="{00000000-0005-0000-0000-0000B7960000}"/>
    <cellStyle name="PresentationTableHeaderHorizontal-left 4 2 2 8" xfId="38306" xr:uid="{00000000-0005-0000-0000-0000B8960000}"/>
    <cellStyle name="PresentationTableHeaderHorizontal-left 4 2 3" xfId="38307" xr:uid="{00000000-0005-0000-0000-0000B9960000}"/>
    <cellStyle name="PresentationTableHeaderHorizontal-left 4 2 3 2" xfId="38308" xr:uid="{00000000-0005-0000-0000-0000BA960000}"/>
    <cellStyle name="PresentationTableHeaderHorizontal-left 4 2 3 2 2" xfId="38309" xr:uid="{00000000-0005-0000-0000-0000BB960000}"/>
    <cellStyle name="PresentationTableHeaderHorizontal-left 4 2 3 2 2 2" xfId="38310" xr:uid="{00000000-0005-0000-0000-0000BC960000}"/>
    <cellStyle name="PresentationTableHeaderHorizontal-left 4 2 3 2 2 2 2" xfId="38311" xr:uid="{00000000-0005-0000-0000-0000BD960000}"/>
    <cellStyle name="PresentationTableHeaderHorizontal-left 4 2 3 2 2 3" xfId="38312" xr:uid="{00000000-0005-0000-0000-0000BE960000}"/>
    <cellStyle name="PresentationTableHeaderHorizontal-left 4 2 3 2 2 3 2" xfId="38313" xr:uid="{00000000-0005-0000-0000-0000BF960000}"/>
    <cellStyle name="PresentationTableHeaderHorizontal-left 4 2 3 2 2 4" xfId="38314" xr:uid="{00000000-0005-0000-0000-0000C0960000}"/>
    <cellStyle name="PresentationTableHeaderHorizontal-left 4 2 3 2 3" xfId="38315" xr:uid="{00000000-0005-0000-0000-0000C1960000}"/>
    <cellStyle name="PresentationTableHeaderHorizontal-left 4 2 3 2 3 2" xfId="38316" xr:uid="{00000000-0005-0000-0000-0000C2960000}"/>
    <cellStyle name="PresentationTableHeaderHorizontal-left 4 2 3 2 4" xfId="38317" xr:uid="{00000000-0005-0000-0000-0000C3960000}"/>
    <cellStyle name="PresentationTableHeaderHorizontal-left 4 2 3 2 4 2" xfId="38318" xr:uid="{00000000-0005-0000-0000-0000C4960000}"/>
    <cellStyle name="PresentationTableHeaderHorizontal-left 4 2 3 2 5" xfId="38319" xr:uid="{00000000-0005-0000-0000-0000C5960000}"/>
    <cellStyle name="PresentationTableHeaderHorizontal-left 4 2 3 3" xfId="38320" xr:uid="{00000000-0005-0000-0000-0000C6960000}"/>
    <cellStyle name="PresentationTableHeaderHorizontal-left 4 2 3 3 2" xfId="38321" xr:uid="{00000000-0005-0000-0000-0000C7960000}"/>
    <cellStyle name="PresentationTableHeaderHorizontal-left 4 2 3 3 2 2" xfId="38322" xr:uid="{00000000-0005-0000-0000-0000C8960000}"/>
    <cellStyle name="PresentationTableHeaderHorizontal-left 4 2 3 3 2 2 2" xfId="38323" xr:uid="{00000000-0005-0000-0000-0000C9960000}"/>
    <cellStyle name="PresentationTableHeaderHorizontal-left 4 2 3 3 2 3" xfId="38324" xr:uid="{00000000-0005-0000-0000-0000CA960000}"/>
    <cellStyle name="PresentationTableHeaderHorizontal-left 4 2 3 3 2 3 2" xfId="38325" xr:uid="{00000000-0005-0000-0000-0000CB960000}"/>
    <cellStyle name="PresentationTableHeaderHorizontal-left 4 2 3 3 2 4" xfId="38326" xr:uid="{00000000-0005-0000-0000-0000CC960000}"/>
    <cellStyle name="PresentationTableHeaderHorizontal-left 4 2 3 3 3" xfId="38327" xr:uid="{00000000-0005-0000-0000-0000CD960000}"/>
    <cellStyle name="PresentationTableHeaderHorizontal-left 4 2 3 3 3 2" xfId="38328" xr:uid="{00000000-0005-0000-0000-0000CE960000}"/>
    <cellStyle name="PresentationTableHeaderHorizontal-left 4 2 3 3 4" xfId="38329" xr:uid="{00000000-0005-0000-0000-0000CF960000}"/>
    <cellStyle name="PresentationTableHeaderHorizontal-left 4 2 3 3 4 2" xfId="38330" xr:uid="{00000000-0005-0000-0000-0000D0960000}"/>
    <cellStyle name="PresentationTableHeaderHorizontal-left 4 2 3 3 5" xfId="38331" xr:uid="{00000000-0005-0000-0000-0000D1960000}"/>
    <cellStyle name="PresentationTableHeaderHorizontal-left 4 2 3 4" xfId="38332" xr:uid="{00000000-0005-0000-0000-0000D2960000}"/>
    <cellStyle name="PresentationTableHeaderHorizontal-left 4 2 3 4 2" xfId="38333" xr:uid="{00000000-0005-0000-0000-0000D3960000}"/>
    <cellStyle name="PresentationTableHeaderHorizontal-left 4 2 3 4 2 2" xfId="38334" xr:uid="{00000000-0005-0000-0000-0000D4960000}"/>
    <cellStyle name="PresentationTableHeaderHorizontal-left 4 2 3 4 3" xfId="38335" xr:uid="{00000000-0005-0000-0000-0000D5960000}"/>
    <cellStyle name="PresentationTableHeaderHorizontal-left 4 2 3 4 3 2" xfId="38336" xr:uid="{00000000-0005-0000-0000-0000D6960000}"/>
    <cellStyle name="PresentationTableHeaderHorizontal-left 4 2 3 4 4" xfId="38337" xr:uid="{00000000-0005-0000-0000-0000D7960000}"/>
    <cellStyle name="PresentationTableHeaderHorizontal-left 4 2 3 5" xfId="38338" xr:uid="{00000000-0005-0000-0000-0000D8960000}"/>
    <cellStyle name="PresentationTableHeaderHorizontal-left 4 2 3 5 2" xfId="38339" xr:uid="{00000000-0005-0000-0000-0000D9960000}"/>
    <cellStyle name="PresentationTableHeaderHorizontal-left 4 2 3 6" xfId="38340" xr:uid="{00000000-0005-0000-0000-0000DA960000}"/>
    <cellStyle name="PresentationTableHeaderHorizontal-left 4 2 3 6 2" xfId="38341" xr:uid="{00000000-0005-0000-0000-0000DB960000}"/>
    <cellStyle name="PresentationTableHeaderHorizontal-left 4 2 3 7" xfId="38342" xr:uid="{00000000-0005-0000-0000-0000DC960000}"/>
    <cellStyle name="PresentationTableHeaderHorizontal-left 4 2 4" xfId="38343" xr:uid="{00000000-0005-0000-0000-0000DD960000}"/>
    <cellStyle name="PresentationTableHeaderHorizontal-left 4 2 4 2" xfId="38344" xr:uid="{00000000-0005-0000-0000-0000DE960000}"/>
    <cellStyle name="PresentationTableHeaderHorizontal-left 4 2 4 2 2" xfId="38345" xr:uid="{00000000-0005-0000-0000-0000DF960000}"/>
    <cellStyle name="PresentationTableHeaderHorizontal-left 4 2 4 2 2 2" xfId="38346" xr:uid="{00000000-0005-0000-0000-0000E0960000}"/>
    <cellStyle name="PresentationTableHeaderHorizontal-left 4 2 4 2 3" xfId="38347" xr:uid="{00000000-0005-0000-0000-0000E1960000}"/>
    <cellStyle name="PresentationTableHeaderHorizontal-left 4 2 4 2 3 2" xfId="38348" xr:uid="{00000000-0005-0000-0000-0000E2960000}"/>
    <cellStyle name="PresentationTableHeaderHorizontal-left 4 2 4 2 4" xfId="38349" xr:uid="{00000000-0005-0000-0000-0000E3960000}"/>
    <cellStyle name="PresentationTableHeaderHorizontal-left 4 2 4 3" xfId="38350" xr:uid="{00000000-0005-0000-0000-0000E4960000}"/>
    <cellStyle name="PresentationTableHeaderHorizontal-left 4 2 4 3 2" xfId="38351" xr:uid="{00000000-0005-0000-0000-0000E5960000}"/>
    <cellStyle name="PresentationTableHeaderHorizontal-left 4 2 4 4" xfId="38352" xr:uid="{00000000-0005-0000-0000-0000E6960000}"/>
    <cellStyle name="PresentationTableHeaderHorizontal-left 4 2 4 4 2" xfId="38353" xr:uid="{00000000-0005-0000-0000-0000E7960000}"/>
    <cellStyle name="PresentationTableHeaderHorizontal-left 4 2 4 5" xfId="38354" xr:uid="{00000000-0005-0000-0000-0000E8960000}"/>
    <cellStyle name="PresentationTableHeaderHorizontal-left 4 2 5" xfId="38355" xr:uid="{00000000-0005-0000-0000-0000E9960000}"/>
    <cellStyle name="PresentationTableHeaderHorizontal-left 4 2 5 2" xfId="38356" xr:uid="{00000000-0005-0000-0000-0000EA960000}"/>
    <cellStyle name="PresentationTableHeaderHorizontal-left 4 2 5 2 2" xfId="38357" xr:uid="{00000000-0005-0000-0000-0000EB960000}"/>
    <cellStyle name="PresentationTableHeaderHorizontal-left 4 2 5 2 2 2" xfId="38358" xr:uid="{00000000-0005-0000-0000-0000EC960000}"/>
    <cellStyle name="PresentationTableHeaderHorizontal-left 4 2 5 2 3" xfId="38359" xr:uid="{00000000-0005-0000-0000-0000ED960000}"/>
    <cellStyle name="PresentationTableHeaderHorizontal-left 4 2 5 2 3 2" xfId="38360" xr:uid="{00000000-0005-0000-0000-0000EE960000}"/>
    <cellStyle name="PresentationTableHeaderHorizontal-left 4 2 5 2 4" xfId="38361" xr:uid="{00000000-0005-0000-0000-0000EF960000}"/>
    <cellStyle name="PresentationTableHeaderHorizontal-left 4 2 5 3" xfId="38362" xr:uid="{00000000-0005-0000-0000-0000F0960000}"/>
    <cellStyle name="PresentationTableHeaderHorizontal-left 4 2 5 3 2" xfId="38363" xr:uid="{00000000-0005-0000-0000-0000F1960000}"/>
    <cellStyle name="PresentationTableHeaderHorizontal-left 4 2 5 4" xfId="38364" xr:uid="{00000000-0005-0000-0000-0000F2960000}"/>
    <cellStyle name="PresentationTableHeaderHorizontal-left 4 2 5 4 2" xfId="38365" xr:uid="{00000000-0005-0000-0000-0000F3960000}"/>
    <cellStyle name="PresentationTableHeaderHorizontal-left 4 2 5 5" xfId="38366" xr:uid="{00000000-0005-0000-0000-0000F4960000}"/>
    <cellStyle name="PresentationTableHeaderHorizontal-left 4 2 6" xfId="38367" xr:uid="{00000000-0005-0000-0000-0000F5960000}"/>
    <cellStyle name="PresentationTableHeaderHorizontal-left 4 2 6 2" xfId="38368" xr:uid="{00000000-0005-0000-0000-0000F6960000}"/>
    <cellStyle name="PresentationTableHeaderHorizontal-left 4 2 6 2 2" xfId="38369" xr:uid="{00000000-0005-0000-0000-0000F7960000}"/>
    <cellStyle name="PresentationTableHeaderHorizontal-left 4 2 6 2 2 2" xfId="38370" xr:uid="{00000000-0005-0000-0000-0000F8960000}"/>
    <cellStyle name="PresentationTableHeaderHorizontal-left 4 2 6 2 3" xfId="38371" xr:uid="{00000000-0005-0000-0000-0000F9960000}"/>
    <cellStyle name="PresentationTableHeaderHorizontal-left 4 2 6 2 3 2" xfId="38372" xr:uid="{00000000-0005-0000-0000-0000FA960000}"/>
    <cellStyle name="PresentationTableHeaderHorizontal-left 4 2 6 2 4" xfId="38373" xr:uid="{00000000-0005-0000-0000-0000FB960000}"/>
    <cellStyle name="PresentationTableHeaderHorizontal-left 4 2 6 3" xfId="38374" xr:uid="{00000000-0005-0000-0000-0000FC960000}"/>
    <cellStyle name="PresentationTableHeaderHorizontal-left 4 2 6 3 2" xfId="38375" xr:uid="{00000000-0005-0000-0000-0000FD960000}"/>
    <cellStyle name="PresentationTableHeaderHorizontal-left 4 2 6 4" xfId="38376" xr:uid="{00000000-0005-0000-0000-0000FE960000}"/>
    <cellStyle name="PresentationTableHeaderHorizontal-left 4 2 6 4 2" xfId="38377" xr:uid="{00000000-0005-0000-0000-0000FF960000}"/>
    <cellStyle name="PresentationTableHeaderHorizontal-left 4 2 6 5" xfId="38378" xr:uid="{00000000-0005-0000-0000-000000970000}"/>
    <cellStyle name="PresentationTableHeaderHorizontal-left 4 2 7" xfId="38379" xr:uid="{00000000-0005-0000-0000-000001970000}"/>
    <cellStyle name="PresentationTableHeaderHorizontal-left 4 2 7 2" xfId="38380" xr:uid="{00000000-0005-0000-0000-000002970000}"/>
    <cellStyle name="PresentationTableHeaderHorizontal-left 4 2 7 2 2" xfId="38381" xr:uid="{00000000-0005-0000-0000-000003970000}"/>
    <cellStyle name="PresentationTableHeaderHorizontal-left 4 2 7 2 2 2" xfId="38382" xr:uid="{00000000-0005-0000-0000-000004970000}"/>
    <cellStyle name="PresentationTableHeaderHorizontal-left 4 2 7 2 3" xfId="38383" xr:uid="{00000000-0005-0000-0000-000005970000}"/>
    <cellStyle name="PresentationTableHeaderHorizontal-left 4 2 7 2 3 2" xfId="38384" xr:uid="{00000000-0005-0000-0000-000006970000}"/>
    <cellStyle name="PresentationTableHeaderHorizontal-left 4 2 7 2 4" xfId="38385" xr:uid="{00000000-0005-0000-0000-000007970000}"/>
    <cellStyle name="PresentationTableHeaderHorizontal-left 4 2 7 3" xfId="38386" xr:uid="{00000000-0005-0000-0000-000008970000}"/>
    <cellStyle name="PresentationTableHeaderHorizontal-left 4 2 7 3 2" xfId="38387" xr:uid="{00000000-0005-0000-0000-000009970000}"/>
    <cellStyle name="PresentationTableHeaderHorizontal-left 4 2 7 4" xfId="38388" xr:uid="{00000000-0005-0000-0000-00000A970000}"/>
    <cellStyle name="PresentationTableHeaderHorizontal-left 4 2 7 4 2" xfId="38389" xr:uid="{00000000-0005-0000-0000-00000B970000}"/>
    <cellStyle name="PresentationTableHeaderHorizontal-left 4 2 7 5" xfId="38390" xr:uid="{00000000-0005-0000-0000-00000C970000}"/>
    <cellStyle name="PresentationTableHeaderHorizontal-left 4 2 8" xfId="38391" xr:uid="{00000000-0005-0000-0000-00000D970000}"/>
    <cellStyle name="PresentationTableHeaderHorizontal-left 4 2 8 2" xfId="38392" xr:uid="{00000000-0005-0000-0000-00000E970000}"/>
    <cellStyle name="PresentationTableHeaderHorizontal-left 4 2 8 2 2" xfId="38393" xr:uid="{00000000-0005-0000-0000-00000F970000}"/>
    <cellStyle name="PresentationTableHeaderHorizontal-left 4 2 8 3" xfId="38394" xr:uid="{00000000-0005-0000-0000-000010970000}"/>
    <cellStyle name="PresentationTableHeaderHorizontal-left 4 2 8 3 2" xfId="38395" xr:uid="{00000000-0005-0000-0000-000011970000}"/>
    <cellStyle name="PresentationTableHeaderHorizontal-left 4 2 8 4" xfId="38396" xr:uid="{00000000-0005-0000-0000-000012970000}"/>
    <cellStyle name="PresentationTableHeaderHorizontal-left 4 2 9" xfId="38397" xr:uid="{00000000-0005-0000-0000-000013970000}"/>
    <cellStyle name="PresentationTableHeaderHorizontal-left 4 2 9 2" xfId="38398" xr:uid="{00000000-0005-0000-0000-000014970000}"/>
    <cellStyle name="PresentationTableHeaderHorizontal-left 4 3" xfId="38399" xr:uid="{00000000-0005-0000-0000-000015970000}"/>
    <cellStyle name="PresentationTableHeaderHorizontal-left 4 3 2" xfId="38400" xr:uid="{00000000-0005-0000-0000-000016970000}"/>
    <cellStyle name="PresentationTableHeaderHorizontal-left 4 3 2 2" xfId="38401" xr:uid="{00000000-0005-0000-0000-000017970000}"/>
    <cellStyle name="PresentationTableHeaderHorizontal-left 4 3 2 2 2" xfId="38402" xr:uid="{00000000-0005-0000-0000-000018970000}"/>
    <cellStyle name="PresentationTableHeaderHorizontal-left 4 3 2 2 2 2" xfId="38403" xr:uid="{00000000-0005-0000-0000-000019970000}"/>
    <cellStyle name="PresentationTableHeaderHorizontal-left 4 3 2 2 3" xfId="38404" xr:uid="{00000000-0005-0000-0000-00001A970000}"/>
    <cellStyle name="PresentationTableHeaderHorizontal-left 4 3 2 2 3 2" xfId="38405" xr:uid="{00000000-0005-0000-0000-00001B970000}"/>
    <cellStyle name="PresentationTableHeaderHorizontal-left 4 3 2 2 4" xfId="38406" xr:uid="{00000000-0005-0000-0000-00001C970000}"/>
    <cellStyle name="PresentationTableHeaderHorizontal-left 4 3 2 3" xfId="38407" xr:uid="{00000000-0005-0000-0000-00001D970000}"/>
    <cellStyle name="PresentationTableHeaderHorizontal-left 4 3 2 3 2" xfId="38408" xr:uid="{00000000-0005-0000-0000-00001E970000}"/>
    <cellStyle name="PresentationTableHeaderHorizontal-left 4 3 2 4" xfId="38409" xr:uid="{00000000-0005-0000-0000-00001F970000}"/>
    <cellStyle name="PresentationTableHeaderHorizontal-left 4 3 2 4 2" xfId="38410" xr:uid="{00000000-0005-0000-0000-000020970000}"/>
    <cellStyle name="PresentationTableHeaderHorizontal-left 4 3 2 5" xfId="38411" xr:uid="{00000000-0005-0000-0000-000021970000}"/>
    <cellStyle name="PresentationTableHeaderHorizontal-left 4 3 3" xfId="38412" xr:uid="{00000000-0005-0000-0000-000022970000}"/>
    <cellStyle name="PresentationTableHeaderHorizontal-left 4 3 3 2" xfId="38413" xr:uid="{00000000-0005-0000-0000-000023970000}"/>
    <cellStyle name="PresentationTableHeaderHorizontal-left 4 3 3 2 2" xfId="38414" xr:uid="{00000000-0005-0000-0000-000024970000}"/>
    <cellStyle name="PresentationTableHeaderHorizontal-left 4 3 3 2 2 2" xfId="38415" xr:uid="{00000000-0005-0000-0000-000025970000}"/>
    <cellStyle name="PresentationTableHeaderHorizontal-left 4 3 3 2 3" xfId="38416" xr:uid="{00000000-0005-0000-0000-000026970000}"/>
    <cellStyle name="PresentationTableHeaderHorizontal-left 4 3 3 2 3 2" xfId="38417" xr:uid="{00000000-0005-0000-0000-000027970000}"/>
    <cellStyle name="PresentationTableHeaderHorizontal-left 4 3 3 2 4" xfId="38418" xr:uid="{00000000-0005-0000-0000-000028970000}"/>
    <cellStyle name="PresentationTableHeaderHorizontal-left 4 3 3 3" xfId="38419" xr:uid="{00000000-0005-0000-0000-000029970000}"/>
    <cellStyle name="PresentationTableHeaderHorizontal-left 4 3 3 3 2" xfId="38420" xr:uid="{00000000-0005-0000-0000-00002A970000}"/>
    <cellStyle name="PresentationTableHeaderHorizontal-left 4 3 3 4" xfId="38421" xr:uid="{00000000-0005-0000-0000-00002B970000}"/>
    <cellStyle name="PresentationTableHeaderHorizontal-left 4 3 3 4 2" xfId="38422" xr:uid="{00000000-0005-0000-0000-00002C970000}"/>
    <cellStyle name="PresentationTableHeaderHorizontal-left 4 3 3 5" xfId="38423" xr:uid="{00000000-0005-0000-0000-00002D970000}"/>
    <cellStyle name="PresentationTableHeaderHorizontal-left 4 3 4" xfId="38424" xr:uid="{00000000-0005-0000-0000-00002E970000}"/>
    <cellStyle name="PresentationTableHeaderHorizontal-left 4 3 4 2" xfId="38425" xr:uid="{00000000-0005-0000-0000-00002F970000}"/>
    <cellStyle name="PresentationTableHeaderHorizontal-left 4 3 4 2 2" xfId="38426" xr:uid="{00000000-0005-0000-0000-000030970000}"/>
    <cellStyle name="PresentationTableHeaderHorizontal-left 4 3 4 2 2 2" xfId="38427" xr:uid="{00000000-0005-0000-0000-000031970000}"/>
    <cellStyle name="PresentationTableHeaderHorizontal-left 4 3 4 2 3" xfId="38428" xr:uid="{00000000-0005-0000-0000-000032970000}"/>
    <cellStyle name="PresentationTableHeaderHorizontal-left 4 3 4 2 3 2" xfId="38429" xr:uid="{00000000-0005-0000-0000-000033970000}"/>
    <cellStyle name="PresentationTableHeaderHorizontal-left 4 3 4 2 4" xfId="38430" xr:uid="{00000000-0005-0000-0000-000034970000}"/>
    <cellStyle name="PresentationTableHeaderHorizontal-left 4 3 4 3" xfId="38431" xr:uid="{00000000-0005-0000-0000-000035970000}"/>
    <cellStyle name="PresentationTableHeaderHorizontal-left 4 3 4 3 2" xfId="38432" xr:uid="{00000000-0005-0000-0000-000036970000}"/>
    <cellStyle name="PresentationTableHeaderHorizontal-left 4 3 4 4" xfId="38433" xr:uid="{00000000-0005-0000-0000-000037970000}"/>
    <cellStyle name="PresentationTableHeaderHorizontal-left 4 3 4 4 2" xfId="38434" xr:uid="{00000000-0005-0000-0000-000038970000}"/>
    <cellStyle name="PresentationTableHeaderHorizontal-left 4 3 4 5" xfId="38435" xr:uid="{00000000-0005-0000-0000-000039970000}"/>
    <cellStyle name="PresentationTableHeaderHorizontal-left 4 3 5" xfId="38436" xr:uid="{00000000-0005-0000-0000-00003A970000}"/>
    <cellStyle name="PresentationTableHeaderHorizontal-left 4 3 5 2" xfId="38437" xr:uid="{00000000-0005-0000-0000-00003B970000}"/>
    <cellStyle name="PresentationTableHeaderHorizontal-left 4 3 5 2 2" xfId="38438" xr:uid="{00000000-0005-0000-0000-00003C970000}"/>
    <cellStyle name="PresentationTableHeaderHorizontal-left 4 3 5 3" xfId="38439" xr:uid="{00000000-0005-0000-0000-00003D970000}"/>
    <cellStyle name="PresentationTableHeaderHorizontal-left 4 3 5 3 2" xfId="38440" xr:uid="{00000000-0005-0000-0000-00003E970000}"/>
    <cellStyle name="PresentationTableHeaderHorizontal-left 4 3 5 4" xfId="38441" xr:uid="{00000000-0005-0000-0000-00003F970000}"/>
    <cellStyle name="PresentationTableHeaderHorizontal-left 4 3 6" xfId="38442" xr:uid="{00000000-0005-0000-0000-000040970000}"/>
    <cellStyle name="PresentationTableHeaderHorizontal-left 4 3 6 2" xfId="38443" xr:uid="{00000000-0005-0000-0000-000041970000}"/>
    <cellStyle name="PresentationTableHeaderHorizontal-left 4 3 7" xfId="38444" xr:uid="{00000000-0005-0000-0000-000042970000}"/>
    <cellStyle name="PresentationTableHeaderHorizontal-left 4 3 7 2" xfId="38445" xr:uid="{00000000-0005-0000-0000-000043970000}"/>
    <cellStyle name="PresentationTableHeaderHorizontal-left 4 3 8" xfId="38446" xr:uid="{00000000-0005-0000-0000-000044970000}"/>
    <cellStyle name="PresentationTableHeaderHorizontal-left 4 4" xfId="38447" xr:uid="{00000000-0005-0000-0000-000045970000}"/>
    <cellStyle name="PresentationTableHeaderHorizontal-left 4 4 2" xfId="38448" xr:uid="{00000000-0005-0000-0000-000046970000}"/>
    <cellStyle name="PresentationTableHeaderHorizontal-left 4 4 2 2" xfId="38449" xr:uid="{00000000-0005-0000-0000-000047970000}"/>
    <cellStyle name="PresentationTableHeaderHorizontal-left 4 4 2 2 2" xfId="38450" xr:uid="{00000000-0005-0000-0000-000048970000}"/>
    <cellStyle name="PresentationTableHeaderHorizontal-left 4 4 2 2 2 2" xfId="38451" xr:uid="{00000000-0005-0000-0000-000049970000}"/>
    <cellStyle name="PresentationTableHeaderHorizontal-left 4 4 2 2 3" xfId="38452" xr:uid="{00000000-0005-0000-0000-00004A970000}"/>
    <cellStyle name="PresentationTableHeaderHorizontal-left 4 4 2 2 3 2" xfId="38453" xr:uid="{00000000-0005-0000-0000-00004B970000}"/>
    <cellStyle name="PresentationTableHeaderHorizontal-left 4 4 2 2 4" xfId="38454" xr:uid="{00000000-0005-0000-0000-00004C970000}"/>
    <cellStyle name="PresentationTableHeaderHorizontal-left 4 4 2 3" xfId="38455" xr:uid="{00000000-0005-0000-0000-00004D970000}"/>
    <cellStyle name="PresentationTableHeaderHorizontal-left 4 4 2 3 2" xfId="38456" xr:uid="{00000000-0005-0000-0000-00004E970000}"/>
    <cellStyle name="PresentationTableHeaderHorizontal-left 4 4 2 4" xfId="38457" xr:uid="{00000000-0005-0000-0000-00004F970000}"/>
    <cellStyle name="PresentationTableHeaderHorizontal-left 4 4 2 4 2" xfId="38458" xr:uid="{00000000-0005-0000-0000-000050970000}"/>
    <cellStyle name="PresentationTableHeaderHorizontal-left 4 4 2 5" xfId="38459" xr:uid="{00000000-0005-0000-0000-000051970000}"/>
    <cellStyle name="PresentationTableHeaderHorizontal-left 4 4 3" xfId="38460" xr:uid="{00000000-0005-0000-0000-000052970000}"/>
    <cellStyle name="PresentationTableHeaderHorizontal-left 4 4 3 2" xfId="38461" xr:uid="{00000000-0005-0000-0000-000053970000}"/>
    <cellStyle name="PresentationTableHeaderHorizontal-left 4 4 3 2 2" xfId="38462" xr:uid="{00000000-0005-0000-0000-000054970000}"/>
    <cellStyle name="PresentationTableHeaderHorizontal-left 4 4 3 2 2 2" xfId="38463" xr:uid="{00000000-0005-0000-0000-000055970000}"/>
    <cellStyle name="PresentationTableHeaderHorizontal-left 4 4 3 2 3" xfId="38464" xr:uid="{00000000-0005-0000-0000-000056970000}"/>
    <cellStyle name="PresentationTableHeaderHorizontal-left 4 4 3 2 3 2" xfId="38465" xr:uid="{00000000-0005-0000-0000-000057970000}"/>
    <cellStyle name="PresentationTableHeaderHorizontal-left 4 4 3 2 4" xfId="38466" xr:uid="{00000000-0005-0000-0000-000058970000}"/>
    <cellStyle name="PresentationTableHeaderHorizontal-left 4 4 3 3" xfId="38467" xr:uid="{00000000-0005-0000-0000-000059970000}"/>
    <cellStyle name="PresentationTableHeaderHorizontal-left 4 4 3 3 2" xfId="38468" xr:uid="{00000000-0005-0000-0000-00005A970000}"/>
    <cellStyle name="PresentationTableHeaderHorizontal-left 4 4 3 4" xfId="38469" xr:uid="{00000000-0005-0000-0000-00005B970000}"/>
    <cellStyle name="PresentationTableHeaderHorizontal-left 4 4 3 4 2" xfId="38470" xr:uid="{00000000-0005-0000-0000-00005C970000}"/>
    <cellStyle name="PresentationTableHeaderHorizontal-left 4 4 3 5" xfId="38471" xr:uid="{00000000-0005-0000-0000-00005D970000}"/>
    <cellStyle name="PresentationTableHeaderHorizontal-left 4 4 4" xfId="38472" xr:uid="{00000000-0005-0000-0000-00005E970000}"/>
    <cellStyle name="PresentationTableHeaderHorizontal-left 4 4 4 2" xfId="38473" xr:uid="{00000000-0005-0000-0000-00005F970000}"/>
    <cellStyle name="PresentationTableHeaderHorizontal-left 4 4 4 2 2" xfId="38474" xr:uid="{00000000-0005-0000-0000-000060970000}"/>
    <cellStyle name="PresentationTableHeaderHorizontal-left 4 4 4 3" xfId="38475" xr:uid="{00000000-0005-0000-0000-000061970000}"/>
    <cellStyle name="PresentationTableHeaderHorizontal-left 4 4 4 3 2" xfId="38476" xr:uid="{00000000-0005-0000-0000-000062970000}"/>
    <cellStyle name="PresentationTableHeaderHorizontal-left 4 4 4 4" xfId="38477" xr:uid="{00000000-0005-0000-0000-000063970000}"/>
    <cellStyle name="PresentationTableHeaderHorizontal-left 4 4 5" xfId="38478" xr:uid="{00000000-0005-0000-0000-000064970000}"/>
    <cellStyle name="PresentationTableHeaderHorizontal-left 4 4 5 2" xfId="38479" xr:uid="{00000000-0005-0000-0000-000065970000}"/>
    <cellStyle name="PresentationTableHeaderHorizontal-left 4 4 6" xfId="38480" xr:uid="{00000000-0005-0000-0000-000066970000}"/>
    <cellStyle name="PresentationTableHeaderHorizontal-left 4 4 6 2" xfId="38481" xr:uid="{00000000-0005-0000-0000-000067970000}"/>
    <cellStyle name="PresentationTableHeaderHorizontal-left 4 4 7" xfId="38482" xr:uid="{00000000-0005-0000-0000-000068970000}"/>
    <cellStyle name="PresentationTableHeaderHorizontal-left 4 5" xfId="38483" xr:uid="{00000000-0005-0000-0000-000069970000}"/>
    <cellStyle name="PresentationTableHeaderHorizontal-left 4 5 2" xfId="38484" xr:uid="{00000000-0005-0000-0000-00006A970000}"/>
    <cellStyle name="PresentationTableHeaderHorizontal-left 4 5 2 2" xfId="38485" xr:uid="{00000000-0005-0000-0000-00006B970000}"/>
    <cellStyle name="PresentationTableHeaderHorizontal-left 4 5 2 2 2" xfId="38486" xr:uid="{00000000-0005-0000-0000-00006C970000}"/>
    <cellStyle name="PresentationTableHeaderHorizontal-left 4 5 2 3" xfId="38487" xr:uid="{00000000-0005-0000-0000-00006D970000}"/>
    <cellStyle name="PresentationTableHeaderHorizontal-left 4 5 2 3 2" xfId="38488" xr:uid="{00000000-0005-0000-0000-00006E970000}"/>
    <cellStyle name="PresentationTableHeaderHorizontal-left 4 5 2 4" xfId="38489" xr:uid="{00000000-0005-0000-0000-00006F970000}"/>
    <cellStyle name="PresentationTableHeaderHorizontal-left 4 5 3" xfId="38490" xr:uid="{00000000-0005-0000-0000-000070970000}"/>
    <cellStyle name="PresentationTableHeaderHorizontal-left 4 5 3 2" xfId="38491" xr:uid="{00000000-0005-0000-0000-000071970000}"/>
    <cellStyle name="PresentationTableHeaderHorizontal-left 4 5 4" xfId="38492" xr:uid="{00000000-0005-0000-0000-000072970000}"/>
    <cellStyle name="PresentationTableHeaderHorizontal-left 4 5 4 2" xfId="38493" xr:uid="{00000000-0005-0000-0000-000073970000}"/>
    <cellStyle name="PresentationTableHeaderHorizontal-left 4 5 5" xfId="38494" xr:uid="{00000000-0005-0000-0000-000074970000}"/>
    <cellStyle name="PresentationTableHeaderHorizontal-left 4 6" xfId="38495" xr:uid="{00000000-0005-0000-0000-000075970000}"/>
    <cellStyle name="PresentationTableHeaderHorizontal-left 4 6 2" xfId="38496" xr:uid="{00000000-0005-0000-0000-000076970000}"/>
    <cellStyle name="PresentationTableHeaderHorizontal-left 4 6 2 2" xfId="38497" xr:uid="{00000000-0005-0000-0000-000077970000}"/>
    <cellStyle name="PresentationTableHeaderHorizontal-left 4 6 2 2 2" xfId="38498" xr:uid="{00000000-0005-0000-0000-000078970000}"/>
    <cellStyle name="PresentationTableHeaderHorizontal-left 4 6 2 3" xfId="38499" xr:uid="{00000000-0005-0000-0000-000079970000}"/>
    <cellStyle name="PresentationTableHeaderHorizontal-left 4 6 2 3 2" xfId="38500" xr:uid="{00000000-0005-0000-0000-00007A970000}"/>
    <cellStyle name="PresentationTableHeaderHorizontal-left 4 6 2 4" xfId="38501" xr:uid="{00000000-0005-0000-0000-00007B970000}"/>
    <cellStyle name="PresentationTableHeaderHorizontal-left 4 6 3" xfId="38502" xr:uid="{00000000-0005-0000-0000-00007C970000}"/>
    <cellStyle name="PresentationTableHeaderHorizontal-left 4 6 3 2" xfId="38503" xr:uid="{00000000-0005-0000-0000-00007D970000}"/>
    <cellStyle name="PresentationTableHeaderHorizontal-left 4 6 4" xfId="38504" xr:uid="{00000000-0005-0000-0000-00007E970000}"/>
    <cellStyle name="PresentationTableHeaderHorizontal-left 4 6 4 2" xfId="38505" xr:uid="{00000000-0005-0000-0000-00007F970000}"/>
    <cellStyle name="PresentationTableHeaderHorizontal-left 4 6 5" xfId="38506" xr:uid="{00000000-0005-0000-0000-000080970000}"/>
    <cellStyle name="PresentationTableHeaderHorizontal-left 4 7" xfId="38507" xr:uid="{00000000-0005-0000-0000-000081970000}"/>
    <cellStyle name="PresentationTableHeaderHorizontal-left 4 7 2" xfId="38508" xr:uid="{00000000-0005-0000-0000-000082970000}"/>
    <cellStyle name="PresentationTableHeaderHorizontal-left 4 7 2 2" xfId="38509" xr:uid="{00000000-0005-0000-0000-000083970000}"/>
    <cellStyle name="PresentationTableHeaderHorizontal-left 4 7 2 2 2" xfId="38510" xr:uid="{00000000-0005-0000-0000-000084970000}"/>
    <cellStyle name="PresentationTableHeaderHorizontal-left 4 7 2 3" xfId="38511" xr:uid="{00000000-0005-0000-0000-000085970000}"/>
    <cellStyle name="PresentationTableHeaderHorizontal-left 4 7 2 3 2" xfId="38512" xr:uid="{00000000-0005-0000-0000-000086970000}"/>
    <cellStyle name="PresentationTableHeaderHorizontal-left 4 7 2 4" xfId="38513" xr:uid="{00000000-0005-0000-0000-000087970000}"/>
    <cellStyle name="PresentationTableHeaderHorizontal-left 4 7 3" xfId="38514" xr:uid="{00000000-0005-0000-0000-000088970000}"/>
    <cellStyle name="PresentationTableHeaderHorizontal-left 4 7 3 2" xfId="38515" xr:uid="{00000000-0005-0000-0000-000089970000}"/>
    <cellStyle name="PresentationTableHeaderHorizontal-left 4 7 4" xfId="38516" xr:uid="{00000000-0005-0000-0000-00008A970000}"/>
    <cellStyle name="PresentationTableHeaderHorizontal-left 4 7 4 2" xfId="38517" xr:uid="{00000000-0005-0000-0000-00008B970000}"/>
    <cellStyle name="PresentationTableHeaderHorizontal-left 4 7 5" xfId="38518" xr:uid="{00000000-0005-0000-0000-00008C970000}"/>
    <cellStyle name="PresentationTableHeaderHorizontal-left 4 8" xfId="38519" xr:uid="{00000000-0005-0000-0000-00008D970000}"/>
    <cellStyle name="PresentationTableHeaderHorizontal-left 4 8 2" xfId="38520" xr:uid="{00000000-0005-0000-0000-00008E970000}"/>
    <cellStyle name="PresentationTableHeaderHorizontal-left 4 8 2 2" xfId="38521" xr:uid="{00000000-0005-0000-0000-00008F970000}"/>
    <cellStyle name="PresentationTableHeaderHorizontal-left 4 8 2 2 2" xfId="38522" xr:uid="{00000000-0005-0000-0000-000090970000}"/>
    <cellStyle name="PresentationTableHeaderHorizontal-left 4 8 2 3" xfId="38523" xr:uid="{00000000-0005-0000-0000-000091970000}"/>
    <cellStyle name="PresentationTableHeaderHorizontal-left 4 8 2 3 2" xfId="38524" xr:uid="{00000000-0005-0000-0000-000092970000}"/>
    <cellStyle name="PresentationTableHeaderHorizontal-left 4 8 2 4" xfId="38525" xr:uid="{00000000-0005-0000-0000-000093970000}"/>
    <cellStyle name="PresentationTableHeaderHorizontal-left 4 8 3" xfId="38526" xr:uid="{00000000-0005-0000-0000-000094970000}"/>
    <cellStyle name="PresentationTableHeaderHorizontal-left 4 8 3 2" xfId="38527" xr:uid="{00000000-0005-0000-0000-000095970000}"/>
    <cellStyle name="PresentationTableHeaderHorizontal-left 4 8 4" xfId="38528" xr:uid="{00000000-0005-0000-0000-000096970000}"/>
    <cellStyle name="PresentationTableHeaderHorizontal-left 4 8 4 2" xfId="38529" xr:uid="{00000000-0005-0000-0000-000097970000}"/>
    <cellStyle name="PresentationTableHeaderHorizontal-left 4 8 5" xfId="38530" xr:uid="{00000000-0005-0000-0000-000098970000}"/>
    <cellStyle name="PresentationTableHeaderHorizontal-left 4 9" xfId="38531" xr:uid="{00000000-0005-0000-0000-000099970000}"/>
    <cellStyle name="PresentationTableHeaderHorizontal-left 4 9 2" xfId="38532" xr:uid="{00000000-0005-0000-0000-00009A970000}"/>
    <cellStyle name="PresentationTableHeaderHorizontal-left 4 9 2 2" xfId="38533" xr:uid="{00000000-0005-0000-0000-00009B970000}"/>
    <cellStyle name="PresentationTableHeaderHorizontal-left 4 9 3" xfId="38534" xr:uid="{00000000-0005-0000-0000-00009C970000}"/>
    <cellStyle name="PresentationTableHeaderHorizontal-left 4 9 3 2" xfId="38535" xr:uid="{00000000-0005-0000-0000-00009D970000}"/>
    <cellStyle name="PresentationTableHeaderHorizontal-left 4 9 4" xfId="38536" xr:uid="{00000000-0005-0000-0000-00009E970000}"/>
    <cellStyle name="PresentationTableHeaderHorizontal-left 5" xfId="38537" xr:uid="{00000000-0005-0000-0000-00009F970000}"/>
    <cellStyle name="PresentationTableHeaderHorizontal-left 5 2" xfId="38538" xr:uid="{00000000-0005-0000-0000-0000A0970000}"/>
    <cellStyle name="PresentationTableHeaderHorizontal-left 5 2 2" xfId="38539" xr:uid="{00000000-0005-0000-0000-0000A1970000}"/>
    <cellStyle name="PresentationTableHeaderHorizontal-left 5 2 2 2" xfId="38540" xr:uid="{00000000-0005-0000-0000-0000A2970000}"/>
    <cellStyle name="PresentationTableHeaderHorizontal-left 5 2 2 2 2" xfId="38541" xr:uid="{00000000-0005-0000-0000-0000A3970000}"/>
    <cellStyle name="PresentationTableHeaderHorizontal-left 5 2 2 3" xfId="38542" xr:uid="{00000000-0005-0000-0000-0000A4970000}"/>
    <cellStyle name="PresentationTableHeaderHorizontal-left 5 2 2 3 2" xfId="38543" xr:uid="{00000000-0005-0000-0000-0000A5970000}"/>
    <cellStyle name="PresentationTableHeaderHorizontal-left 5 2 2 4" xfId="38544" xr:uid="{00000000-0005-0000-0000-0000A6970000}"/>
    <cellStyle name="PresentationTableHeaderHorizontal-left 5 2 3" xfId="38545" xr:uid="{00000000-0005-0000-0000-0000A7970000}"/>
    <cellStyle name="PresentationTableHeaderHorizontal-left 5 2 3 2" xfId="38546" xr:uid="{00000000-0005-0000-0000-0000A8970000}"/>
    <cellStyle name="PresentationTableHeaderHorizontal-left 5 2 4" xfId="38547" xr:uid="{00000000-0005-0000-0000-0000A9970000}"/>
    <cellStyle name="PresentationTableHeaderHorizontal-left 5 2 4 2" xfId="38548" xr:uid="{00000000-0005-0000-0000-0000AA970000}"/>
    <cellStyle name="PresentationTableHeaderHorizontal-left 5 2 5" xfId="38549" xr:uid="{00000000-0005-0000-0000-0000AB970000}"/>
    <cellStyle name="PresentationTableHeaderHorizontal-left 5 3" xfId="38550" xr:uid="{00000000-0005-0000-0000-0000AC970000}"/>
    <cellStyle name="PresentationTableHeaderHorizontal-left 5 3 2" xfId="38551" xr:uid="{00000000-0005-0000-0000-0000AD970000}"/>
    <cellStyle name="PresentationTableHeaderHorizontal-left 5 3 2 2" xfId="38552" xr:uid="{00000000-0005-0000-0000-0000AE970000}"/>
    <cellStyle name="PresentationTableHeaderHorizontal-left 5 3 2 2 2" xfId="38553" xr:uid="{00000000-0005-0000-0000-0000AF970000}"/>
    <cellStyle name="PresentationTableHeaderHorizontal-left 5 3 2 3" xfId="38554" xr:uid="{00000000-0005-0000-0000-0000B0970000}"/>
    <cellStyle name="PresentationTableHeaderHorizontal-left 5 3 2 3 2" xfId="38555" xr:uid="{00000000-0005-0000-0000-0000B1970000}"/>
    <cellStyle name="PresentationTableHeaderHorizontal-left 5 3 2 4" xfId="38556" xr:uid="{00000000-0005-0000-0000-0000B2970000}"/>
    <cellStyle name="PresentationTableHeaderHorizontal-left 5 3 3" xfId="38557" xr:uid="{00000000-0005-0000-0000-0000B3970000}"/>
    <cellStyle name="PresentationTableHeaderHorizontal-left 5 3 3 2" xfId="38558" xr:uid="{00000000-0005-0000-0000-0000B4970000}"/>
    <cellStyle name="PresentationTableHeaderHorizontal-left 5 3 4" xfId="38559" xr:uid="{00000000-0005-0000-0000-0000B5970000}"/>
    <cellStyle name="PresentationTableHeaderHorizontal-left 5 3 4 2" xfId="38560" xr:uid="{00000000-0005-0000-0000-0000B6970000}"/>
    <cellStyle name="PresentationTableHeaderHorizontal-left 5 3 5" xfId="38561" xr:uid="{00000000-0005-0000-0000-0000B7970000}"/>
    <cellStyle name="PresentationTableHeaderHorizontal-left 5 4" xfId="38562" xr:uid="{00000000-0005-0000-0000-0000B8970000}"/>
    <cellStyle name="PresentationTableHeaderHorizontal-left 5 4 2" xfId="38563" xr:uid="{00000000-0005-0000-0000-0000B9970000}"/>
    <cellStyle name="PresentationTableHeaderHorizontal-left 5 4 2 2" xfId="38564" xr:uid="{00000000-0005-0000-0000-0000BA970000}"/>
    <cellStyle name="PresentationTableHeaderHorizontal-left 5 4 2 2 2" xfId="38565" xr:uid="{00000000-0005-0000-0000-0000BB970000}"/>
    <cellStyle name="PresentationTableHeaderHorizontal-left 5 4 2 3" xfId="38566" xr:uid="{00000000-0005-0000-0000-0000BC970000}"/>
    <cellStyle name="PresentationTableHeaderHorizontal-left 5 4 2 3 2" xfId="38567" xr:uid="{00000000-0005-0000-0000-0000BD970000}"/>
    <cellStyle name="PresentationTableHeaderHorizontal-left 5 4 2 4" xfId="38568" xr:uid="{00000000-0005-0000-0000-0000BE970000}"/>
    <cellStyle name="PresentationTableHeaderHorizontal-left 5 4 3" xfId="38569" xr:uid="{00000000-0005-0000-0000-0000BF970000}"/>
    <cellStyle name="PresentationTableHeaderHorizontal-left 5 4 3 2" xfId="38570" xr:uid="{00000000-0005-0000-0000-0000C0970000}"/>
    <cellStyle name="PresentationTableHeaderHorizontal-left 5 4 4" xfId="38571" xr:uid="{00000000-0005-0000-0000-0000C1970000}"/>
    <cellStyle name="PresentationTableHeaderHorizontal-left 5 4 4 2" xfId="38572" xr:uid="{00000000-0005-0000-0000-0000C2970000}"/>
    <cellStyle name="PresentationTableHeaderHorizontal-left 5 4 5" xfId="38573" xr:uid="{00000000-0005-0000-0000-0000C3970000}"/>
    <cellStyle name="PresentationTableHeaderHorizontal-left 5 5" xfId="38574" xr:uid="{00000000-0005-0000-0000-0000C4970000}"/>
    <cellStyle name="PresentationTableHeaderHorizontal-left 5 5 2" xfId="38575" xr:uid="{00000000-0005-0000-0000-0000C5970000}"/>
    <cellStyle name="PresentationTableHeaderHorizontal-left 5 5 2 2" xfId="38576" xr:uid="{00000000-0005-0000-0000-0000C6970000}"/>
    <cellStyle name="PresentationTableHeaderHorizontal-left 5 5 3" xfId="38577" xr:uid="{00000000-0005-0000-0000-0000C7970000}"/>
    <cellStyle name="PresentationTableHeaderHorizontal-left 5 5 3 2" xfId="38578" xr:uid="{00000000-0005-0000-0000-0000C8970000}"/>
    <cellStyle name="PresentationTableHeaderHorizontal-left 5 5 4" xfId="38579" xr:uid="{00000000-0005-0000-0000-0000C9970000}"/>
    <cellStyle name="PresentationTableHeaderHorizontal-left 5 6" xfId="38580" xr:uid="{00000000-0005-0000-0000-0000CA970000}"/>
    <cellStyle name="PresentationTableHeaderHorizontal-left 5 6 2" xfId="38581" xr:uid="{00000000-0005-0000-0000-0000CB970000}"/>
    <cellStyle name="PresentationTableHeaderHorizontal-left 5 7" xfId="38582" xr:uid="{00000000-0005-0000-0000-0000CC970000}"/>
    <cellStyle name="PresentationTableHeaderHorizontal-left 5 7 2" xfId="38583" xr:uid="{00000000-0005-0000-0000-0000CD970000}"/>
    <cellStyle name="PresentationTableHeaderHorizontal-left 5 8" xfId="38584" xr:uid="{00000000-0005-0000-0000-0000CE970000}"/>
    <cellStyle name="PresentationTableHeaderHorizontal-left 6" xfId="38585" xr:uid="{00000000-0005-0000-0000-0000CF970000}"/>
    <cellStyle name="PresentationTableHeaderHorizontal-left 6 2" xfId="38586" xr:uid="{00000000-0005-0000-0000-0000D0970000}"/>
    <cellStyle name="PresentationTableHeaderHorizontal-left 6 2 2" xfId="38587" xr:uid="{00000000-0005-0000-0000-0000D1970000}"/>
    <cellStyle name="PresentationTableHeaderHorizontal-left 6 2 2 2" xfId="38588" xr:uid="{00000000-0005-0000-0000-0000D2970000}"/>
    <cellStyle name="PresentationTableHeaderHorizontal-left 6 2 3" xfId="38589" xr:uid="{00000000-0005-0000-0000-0000D3970000}"/>
    <cellStyle name="PresentationTableHeaderHorizontal-left 6 2 3 2" xfId="38590" xr:uid="{00000000-0005-0000-0000-0000D4970000}"/>
    <cellStyle name="PresentationTableHeaderHorizontal-left 6 2 4" xfId="38591" xr:uid="{00000000-0005-0000-0000-0000D5970000}"/>
    <cellStyle name="PresentationTableHeaderHorizontal-left 6 3" xfId="38592" xr:uid="{00000000-0005-0000-0000-0000D6970000}"/>
    <cellStyle name="PresentationTableHeaderHorizontal-left 6 3 2" xfId="38593" xr:uid="{00000000-0005-0000-0000-0000D7970000}"/>
    <cellStyle name="PresentationTableHeaderHorizontal-left 6 4" xfId="38594" xr:uid="{00000000-0005-0000-0000-0000D8970000}"/>
    <cellStyle name="PresentationTableHeaderHorizontal-left 6 4 2" xfId="38595" xr:uid="{00000000-0005-0000-0000-0000D9970000}"/>
    <cellStyle name="PresentationTableHeaderHorizontal-left 6 5" xfId="38596" xr:uid="{00000000-0005-0000-0000-0000DA970000}"/>
    <cellStyle name="PresentationTableHeaderHorizontal-left 7" xfId="38597" xr:uid="{00000000-0005-0000-0000-0000DB970000}"/>
    <cellStyle name="PresentationTableHeaderHorizontal-left 7 2" xfId="38598" xr:uid="{00000000-0005-0000-0000-0000DC970000}"/>
    <cellStyle name="PresentationTableHeaderHorizontal-left 7 2 2" xfId="38599" xr:uid="{00000000-0005-0000-0000-0000DD970000}"/>
    <cellStyle name="PresentationTableHeaderHorizontal-left 7 2 2 2" xfId="38600" xr:uid="{00000000-0005-0000-0000-0000DE970000}"/>
    <cellStyle name="PresentationTableHeaderHorizontal-left 7 2 3" xfId="38601" xr:uid="{00000000-0005-0000-0000-0000DF970000}"/>
    <cellStyle name="PresentationTableHeaderHorizontal-left 7 2 3 2" xfId="38602" xr:uid="{00000000-0005-0000-0000-0000E0970000}"/>
    <cellStyle name="PresentationTableHeaderHorizontal-left 7 2 4" xfId="38603" xr:uid="{00000000-0005-0000-0000-0000E1970000}"/>
    <cellStyle name="PresentationTableHeaderHorizontal-left 7 3" xfId="38604" xr:uid="{00000000-0005-0000-0000-0000E2970000}"/>
    <cellStyle name="PresentationTableHeaderHorizontal-left 7 3 2" xfId="38605" xr:uid="{00000000-0005-0000-0000-0000E3970000}"/>
    <cellStyle name="PresentationTableHeaderHorizontal-left 7 4" xfId="38606" xr:uid="{00000000-0005-0000-0000-0000E4970000}"/>
    <cellStyle name="PresentationTableHeaderHorizontal-left 7 4 2" xfId="38607" xr:uid="{00000000-0005-0000-0000-0000E5970000}"/>
    <cellStyle name="PresentationTableHeaderHorizontal-left 7 5" xfId="38608" xr:uid="{00000000-0005-0000-0000-0000E6970000}"/>
    <cellStyle name="PresentationTableHeaderHorizontal-left 8" xfId="38609" xr:uid="{00000000-0005-0000-0000-0000E7970000}"/>
    <cellStyle name="PresentationTableHeaderHorizontal-left 8 2" xfId="38610" xr:uid="{00000000-0005-0000-0000-0000E8970000}"/>
    <cellStyle name="PresentationTableHeaderHorizontal-left 8 2 2" xfId="38611" xr:uid="{00000000-0005-0000-0000-0000E9970000}"/>
    <cellStyle name="PresentationTableHeaderHorizontal-left 8 2 2 2" xfId="38612" xr:uid="{00000000-0005-0000-0000-0000EA970000}"/>
    <cellStyle name="PresentationTableHeaderHorizontal-left 8 2 3" xfId="38613" xr:uid="{00000000-0005-0000-0000-0000EB970000}"/>
    <cellStyle name="PresentationTableHeaderHorizontal-left 8 2 3 2" xfId="38614" xr:uid="{00000000-0005-0000-0000-0000EC970000}"/>
    <cellStyle name="PresentationTableHeaderHorizontal-left 8 2 4" xfId="38615" xr:uid="{00000000-0005-0000-0000-0000ED970000}"/>
    <cellStyle name="PresentationTableHeaderHorizontal-left 8 3" xfId="38616" xr:uid="{00000000-0005-0000-0000-0000EE970000}"/>
    <cellStyle name="PresentationTableHeaderHorizontal-left 8 3 2" xfId="38617" xr:uid="{00000000-0005-0000-0000-0000EF970000}"/>
    <cellStyle name="PresentationTableHeaderHorizontal-left 8 4" xfId="38618" xr:uid="{00000000-0005-0000-0000-0000F0970000}"/>
    <cellStyle name="PresentationTableHeaderHorizontal-left 8 4 2" xfId="38619" xr:uid="{00000000-0005-0000-0000-0000F1970000}"/>
    <cellStyle name="PresentationTableHeaderHorizontal-left 8 5" xfId="38620" xr:uid="{00000000-0005-0000-0000-0000F2970000}"/>
    <cellStyle name="PresentationTableHeaderHorizontal-left 9" xfId="38621" xr:uid="{00000000-0005-0000-0000-0000F3970000}"/>
    <cellStyle name="PresentationTableHeaderHorizontal-left 9 2" xfId="38622" xr:uid="{00000000-0005-0000-0000-0000F4970000}"/>
    <cellStyle name="PresentationTableHeaderHorizontal-left 9 2 2" xfId="38623" xr:uid="{00000000-0005-0000-0000-0000F5970000}"/>
    <cellStyle name="PresentationTableHeaderHorizontal-left 9 2 2 2" xfId="38624" xr:uid="{00000000-0005-0000-0000-0000F6970000}"/>
    <cellStyle name="PresentationTableHeaderHorizontal-left 9 2 3" xfId="38625" xr:uid="{00000000-0005-0000-0000-0000F7970000}"/>
    <cellStyle name="PresentationTableHeaderHorizontal-left 9 2 3 2" xfId="38626" xr:uid="{00000000-0005-0000-0000-0000F8970000}"/>
    <cellStyle name="PresentationTableHeaderHorizontal-left 9 2 4" xfId="38627" xr:uid="{00000000-0005-0000-0000-0000F9970000}"/>
    <cellStyle name="PresentationTableHeaderHorizontal-left 9 3" xfId="38628" xr:uid="{00000000-0005-0000-0000-0000FA970000}"/>
    <cellStyle name="PresentationTableHeaderHorizontal-left 9 3 2" xfId="38629" xr:uid="{00000000-0005-0000-0000-0000FB970000}"/>
    <cellStyle name="PresentationTableHeaderHorizontal-left 9 4" xfId="38630" xr:uid="{00000000-0005-0000-0000-0000FC970000}"/>
    <cellStyle name="PresentationTableHeaderHorizontal-left 9 4 2" xfId="38631" xr:uid="{00000000-0005-0000-0000-0000FD970000}"/>
    <cellStyle name="PresentationTableHeaderHorizontal-left 9 5" xfId="38632" xr:uid="{00000000-0005-0000-0000-0000FE970000}"/>
    <cellStyle name="Result" xfId="45512" xr:uid="{00000000-0005-0000-0000-0000FF970000}"/>
    <cellStyle name="Result2" xfId="45513" xr:uid="{00000000-0005-0000-0000-000000980000}"/>
    <cellStyle name="RM" xfId="38633" xr:uid="{00000000-0005-0000-0000-000001980000}"/>
    <cellStyle name="Rossz" xfId="38634" xr:uid="{00000000-0005-0000-0000-000002980000}"/>
    <cellStyle name="Salida" xfId="38635" xr:uid="{00000000-0005-0000-0000-000003980000}"/>
    <cellStyle name="Salida 10" xfId="38636" xr:uid="{00000000-0005-0000-0000-000004980000}"/>
    <cellStyle name="Salida 10 2" xfId="38637" xr:uid="{00000000-0005-0000-0000-000005980000}"/>
    <cellStyle name="Salida 10 2 2" xfId="38638" xr:uid="{00000000-0005-0000-0000-000006980000}"/>
    <cellStyle name="Salida 10 3" xfId="38639" xr:uid="{00000000-0005-0000-0000-000007980000}"/>
    <cellStyle name="Salida 10 3 2" xfId="38640" xr:uid="{00000000-0005-0000-0000-000008980000}"/>
    <cellStyle name="Salida 10 4" xfId="38641" xr:uid="{00000000-0005-0000-0000-000009980000}"/>
    <cellStyle name="Salida 10 5" xfId="38642" xr:uid="{00000000-0005-0000-0000-00000A980000}"/>
    <cellStyle name="Salida 11" xfId="38643" xr:uid="{00000000-0005-0000-0000-00000B980000}"/>
    <cellStyle name="Salida 11 2" xfId="38644" xr:uid="{00000000-0005-0000-0000-00000C980000}"/>
    <cellStyle name="Salida 11 2 2" xfId="38645" xr:uid="{00000000-0005-0000-0000-00000D980000}"/>
    <cellStyle name="Salida 11 3" xfId="38646" xr:uid="{00000000-0005-0000-0000-00000E980000}"/>
    <cellStyle name="Salida 11 3 2" xfId="38647" xr:uid="{00000000-0005-0000-0000-00000F980000}"/>
    <cellStyle name="Salida 11 4" xfId="38648" xr:uid="{00000000-0005-0000-0000-000010980000}"/>
    <cellStyle name="Salida 11 5" xfId="38649" xr:uid="{00000000-0005-0000-0000-000011980000}"/>
    <cellStyle name="Salida 12" xfId="38650" xr:uid="{00000000-0005-0000-0000-000012980000}"/>
    <cellStyle name="Salida 12 2" xfId="38651" xr:uid="{00000000-0005-0000-0000-000013980000}"/>
    <cellStyle name="Salida 12 2 2" xfId="38652" xr:uid="{00000000-0005-0000-0000-000014980000}"/>
    <cellStyle name="Salida 12 3" xfId="38653" xr:uid="{00000000-0005-0000-0000-000015980000}"/>
    <cellStyle name="Salida 12 3 2" xfId="38654" xr:uid="{00000000-0005-0000-0000-000016980000}"/>
    <cellStyle name="Salida 12 4" xfId="38655" xr:uid="{00000000-0005-0000-0000-000017980000}"/>
    <cellStyle name="Salida 12 5" xfId="38656" xr:uid="{00000000-0005-0000-0000-000018980000}"/>
    <cellStyle name="Salida 13" xfId="38657" xr:uid="{00000000-0005-0000-0000-000019980000}"/>
    <cellStyle name="Salida 13 2" xfId="38658" xr:uid="{00000000-0005-0000-0000-00001A980000}"/>
    <cellStyle name="Salida 13 2 2" xfId="38659" xr:uid="{00000000-0005-0000-0000-00001B980000}"/>
    <cellStyle name="Salida 13 3" xfId="38660" xr:uid="{00000000-0005-0000-0000-00001C980000}"/>
    <cellStyle name="Salida 13 3 2" xfId="38661" xr:uid="{00000000-0005-0000-0000-00001D980000}"/>
    <cellStyle name="Salida 13 4" xfId="38662" xr:uid="{00000000-0005-0000-0000-00001E980000}"/>
    <cellStyle name="Salida 13 5" xfId="38663" xr:uid="{00000000-0005-0000-0000-00001F980000}"/>
    <cellStyle name="Salida 14" xfId="38664" xr:uid="{00000000-0005-0000-0000-000020980000}"/>
    <cellStyle name="Salida 14 2" xfId="38665" xr:uid="{00000000-0005-0000-0000-000021980000}"/>
    <cellStyle name="Salida 14 2 2" xfId="38666" xr:uid="{00000000-0005-0000-0000-000022980000}"/>
    <cellStyle name="Salida 14 3" xfId="38667" xr:uid="{00000000-0005-0000-0000-000023980000}"/>
    <cellStyle name="Salida 14 3 2" xfId="38668" xr:uid="{00000000-0005-0000-0000-000024980000}"/>
    <cellStyle name="Salida 14 4" xfId="38669" xr:uid="{00000000-0005-0000-0000-000025980000}"/>
    <cellStyle name="Salida 14 5" xfId="38670" xr:uid="{00000000-0005-0000-0000-000026980000}"/>
    <cellStyle name="Salida 15" xfId="38671" xr:uid="{00000000-0005-0000-0000-000027980000}"/>
    <cellStyle name="Salida 15 2" xfId="38672" xr:uid="{00000000-0005-0000-0000-000028980000}"/>
    <cellStyle name="Salida 15 2 2" xfId="38673" xr:uid="{00000000-0005-0000-0000-000029980000}"/>
    <cellStyle name="Salida 15 3" xfId="38674" xr:uid="{00000000-0005-0000-0000-00002A980000}"/>
    <cellStyle name="Salida 15 3 2" xfId="38675" xr:uid="{00000000-0005-0000-0000-00002B980000}"/>
    <cellStyle name="Salida 15 4" xfId="38676" xr:uid="{00000000-0005-0000-0000-00002C980000}"/>
    <cellStyle name="Salida 15 5" xfId="38677" xr:uid="{00000000-0005-0000-0000-00002D980000}"/>
    <cellStyle name="Salida 16" xfId="38678" xr:uid="{00000000-0005-0000-0000-00002E980000}"/>
    <cellStyle name="Salida 16 2" xfId="38679" xr:uid="{00000000-0005-0000-0000-00002F980000}"/>
    <cellStyle name="Salida 16 2 2" xfId="38680" xr:uid="{00000000-0005-0000-0000-000030980000}"/>
    <cellStyle name="Salida 16 3" xfId="38681" xr:uid="{00000000-0005-0000-0000-000031980000}"/>
    <cellStyle name="Salida 16 3 2" xfId="38682" xr:uid="{00000000-0005-0000-0000-000032980000}"/>
    <cellStyle name="Salida 16 4" xfId="38683" xr:uid="{00000000-0005-0000-0000-000033980000}"/>
    <cellStyle name="Salida 16 5" xfId="38684" xr:uid="{00000000-0005-0000-0000-000034980000}"/>
    <cellStyle name="Salida 17" xfId="38685" xr:uid="{00000000-0005-0000-0000-000035980000}"/>
    <cellStyle name="Salida 17 2" xfId="38686" xr:uid="{00000000-0005-0000-0000-000036980000}"/>
    <cellStyle name="Salida 17 2 2" xfId="38687" xr:uid="{00000000-0005-0000-0000-000037980000}"/>
    <cellStyle name="Salida 17 3" xfId="38688" xr:uid="{00000000-0005-0000-0000-000038980000}"/>
    <cellStyle name="Salida 17 3 2" xfId="38689" xr:uid="{00000000-0005-0000-0000-000039980000}"/>
    <cellStyle name="Salida 17 4" xfId="38690" xr:uid="{00000000-0005-0000-0000-00003A980000}"/>
    <cellStyle name="Salida 17 5" xfId="38691" xr:uid="{00000000-0005-0000-0000-00003B980000}"/>
    <cellStyle name="Salida 18" xfId="38692" xr:uid="{00000000-0005-0000-0000-00003C980000}"/>
    <cellStyle name="Salida 18 2" xfId="38693" xr:uid="{00000000-0005-0000-0000-00003D980000}"/>
    <cellStyle name="Salida 18 2 2" xfId="38694" xr:uid="{00000000-0005-0000-0000-00003E980000}"/>
    <cellStyle name="Salida 18 3" xfId="38695" xr:uid="{00000000-0005-0000-0000-00003F980000}"/>
    <cellStyle name="Salida 18 3 2" xfId="38696" xr:uid="{00000000-0005-0000-0000-000040980000}"/>
    <cellStyle name="Salida 18 4" xfId="38697" xr:uid="{00000000-0005-0000-0000-000041980000}"/>
    <cellStyle name="Salida 18 5" xfId="38698" xr:uid="{00000000-0005-0000-0000-000042980000}"/>
    <cellStyle name="Salida 19" xfId="38699" xr:uid="{00000000-0005-0000-0000-000043980000}"/>
    <cellStyle name="Salida 19 2" xfId="38700" xr:uid="{00000000-0005-0000-0000-000044980000}"/>
    <cellStyle name="Salida 19 2 2" xfId="38701" xr:uid="{00000000-0005-0000-0000-000045980000}"/>
    <cellStyle name="Salida 19 3" xfId="38702" xr:uid="{00000000-0005-0000-0000-000046980000}"/>
    <cellStyle name="Salida 19 3 2" xfId="38703" xr:uid="{00000000-0005-0000-0000-000047980000}"/>
    <cellStyle name="Salida 19 4" xfId="38704" xr:uid="{00000000-0005-0000-0000-000048980000}"/>
    <cellStyle name="Salida 19 5" xfId="38705" xr:uid="{00000000-0005-0000-0000-000049980000}"/>
    <cellStyle name="Salida 2" xfId="38706" xr:uid="{00000000-0005-0000-0000-00004A980000}"/>
    <cellStyle name="Salida 2 10" xfId="38707" xr:uid="{00000000-0005-0000-0000-00004B980000}"/>
    <cellStyle name="Salida 2 10 2" xfId="38708" xr:uid="{00000000-0005-0000-0000-00004C980000}"/>
    <cellStyle name="Salida 2 10 2 2" xfId="38709" xr:uid="{00000000-0005-0000-0000-00004D980000}"/>
    <cellStyle name="Salida 2 10 3" xfId="38710" xr:uid="{00000000-0005-0000-0000-00004E980000}"/>
    <cellStyle name="Salida 2 10 3 2" xfId="38711" xr:uid="{00000000-0005-0000-0000-00004F980000}"/>
    <cellStyle name="Salida 2 10 4" xfId="38712" xr:uid="{00000000-0005-0000-0000-000050980000}"/>
    <cellStyle name="Salida 2 10 5" xfId="38713" xr:uid="{00000000-0005-0000-0000-000051980000}"/>
    <cellStyle name="Salida 2 11" xfId="38714" xr:uid="{00000000-0005-0000-0000-000052980000}"/>
    <cellStyle name="Salida 2 11 2" xfId="38715" xr:uid="{00000000-0005-0000-0000-000053980000}"/>
    <cellStyle name="Salida 2 11 2 2" xfId="38716" xr:uid="{00000000-0005-0000-0000-000054980000}"/>
    <cellStyle name="Salida 2 11 3" xfId="38717" xr:uid="{00000000-0005-0000-0000-000055980000}"/>
    <cellStyle name="Salida 2 11 3 2" xfId="38718" xr:uid="{00000000-0005-0000-0000-000056980000}"/>
    <cellStyle name="Salida 2 11 4" xfId="38719" xr:uid="{00000000-0005-0000-0000-000057980000}"/>
    <cellStyle name="Salida 2 11 5" xfId="38720" xr:uid="{00000000-0005-0000-0000-000058980000}"/>
    <cellStyle name="Salida 2 12" xfId="38721" xr:uid="{00000000-0005-0000-0000-000059980000}"/>
    <cellStyle name="Salida 2 12 2" xfId="38722" xr:uid="{00000000-0005-0000-0000-00005A980000}"/>
    <cellStyle name="Salida 2 12 2 2" xfId="38723" xr:uid="{00000000-0005-0000-0000-00005B980000}"/>
    <cellStyle name="Salida 2 12 3" xfId="38724" xr:uid="{00000000-0005-0000-0000-00005C980000}"/>
    <cellStyle name="Salida 2 12 3 2" xfId="38725" xr:uid="{00000000-0005-0000-0000-00005D980000}"/>
    <cellStyle name="Salida 2 12 4" xfId="38726" xr:uid="{00000000-0005-0000-0000-00005E980000}"/>
    <cellStyle name="Salida 2 12 5" xfId="38727" xr:uid="{00000000-0005-0000-0000-00005F980000}"/>
    <cellStyle name="Salida 2 13" xfId="38728" xr:uid="{00000000-0005-0000-0000-000060980000}"/>
    <cellStyle name="Salida 2 13 2" xfId="38729" xr:uid="{00000000-0005-0000-0000-000061980000}"/>
    <cellStyle name="Salida 2 13 2 2" xfId="38730" xr:uid="{00000000-0005-0000-0000-000062980000}"/>
    <cellStyle name="Salida 2 13 3" xfId="38731" xr:uid="{00000000-0005-0000-0000-000063980000}"/>
    <cellStyle name="Salida 2 13 3 2" xfId="38732" xr:uid="{00000000-0005-0000-0000-000064980000}"/>
    <cellStyle name="Salida 2 13 4" xfId="38733" xr:uid="{00000000-0005-0000-0000-000065980000}"/>
    <cellStyle name="Salida 2 13 5" xfId="38734" xr:uid="{00000000-0005-0000-0000-000066980000}"/>
    <cellStyle name="Salida 2 14" xfId="38735" xr:uid="{00000000-0005-0000-0000-000067980000}"/>
    <cellStyle name="Salida 2 14 2" xfId="38736" xr:uid="{00000000-0005-0000-0000-000068980000}"/>
    <cellStyle name="Salida 2 14 2 2" xfId="38737" xr:uid="{00000000-0005-0000-0000-000069980000}"/>
    <cellStyle name="Salida 2 14 3" xfId="38738" xr:uid="{00000000-0005-0000-0000-00006A980000}"/>
    <cellStyle name="Salida 2 14 3 2" xfId="38739" xr:uid="{00000000-0005-0000-0000-00006B980000}"/>
    <cellStyle name="Salida 2 14 4" xfId="38740" xr:uid="{00000000-0005-0000-0000-00006C980000}"/>
    <cellStyle name="Salida 2 14 5" xfId="38741" xr:uid="{00000000-0005-0000-0000-00006D980000}"/>
    <cellStyle name="Salida 2 15" xfId="38742" xr:uid="{00000000-0005-0000-0000-00006E980000}"/>
    <cellStyle name="Salida 2 15 2" xfId="38743" xr:uid="{00000000-0005-0000-0000-00006F980000}"/>
    <cellStyle name="Salida 2 15 2 2" xfId="38744" xr:uid="{00000000-0005-0000-0000-000070980000}"/>
    <cellStyle name="Salida 2 15 3" xfId="38745" xr:uid="{00000000-0005-0000-0000-000071980000}"/>
    <cellStyle name="Salida 2 15 3 2" xfId="38746" xr:uid="{00000000-0005-0000-0000-000072980000}"/>
    <cellStyle name="Salida 2 15 4" xfId="38747" xr:uid="{00000000-0005-0000-0000-000073980000}"/>
    <cellStyle name="Salida 2 15 5" xfId="38748" xr:uid="{00000000-0005-0000-0000-000074980000}"/>
    <cellStyle name="Salida 2 16" xfId="38749" xr:uid="{00000000-0005-0000-0000-000075980000}"/>
    <cellStyle name="Salida 2 16 2" xfId="38750" xr:uid="{00000000-0005-0000-0000-000076980000}"/>
    <cellStyle name="Salida 2 16 2 2" xfId="38751" xr:uid="{00000000-0005-0000-0000-000077980000}"/>
    <cellStyle name="Salida 2 16 3" xfId="38752" xr:uid="{00000000-0005-0000-0000-000078980000}"/>
    <cellStyle name="Salida 2 16 3 2" xfId="38753" xr:uid="{00000000-0005-0000-0000-000079980000}"/>
    <cellStyle name="Salida 2 16 4" xfId="38754" xr:uid="{00000000-0005-0000-0000-00007A980000}"/>
    <cellStyle name="Salida 2 16 5" xfId="38755" xr:uid="{00000000-0005-0000-0000-00007B980000}"/>
    <cellStyle name="Salida 2 17" xfId="38756" xr:uid="{00000000-0005-0000-0000-00007C980000}"/>
    <cellStyle name="Salida 2 17 2" xfId="38757" xr:uid="{00000000-0005-0000-0000-00007D980000}"/>
    <cellStyle name="Salida 2 17 2 2" xfId="38758" xr:uid="{00000000-0005-0000-0000-00007E980000}"/>
    <cellStyle name="Salida 2 17 3" xfId="38759" xr:uid="{00000000-0005-0000-0000-00007F980000}"/>
    <cellStyle name="Salida 2 17 3 2" xfId="38760" xr:uid="{00000000-0005-0000-0000-000080980000}"/>
    <cellStyle name="Salida 2 17 4" xfId="38761" xr:uid="{00000000-0005-0000-0000-000081980000}"/>
    <cellStyle name="Salida 2 17 5" xfId="38762" xr:uid="{00000000-0005-0000-0000-000082980000}"/>
    <cellStyle name="Salida 2 18" xfId="38763" xr:uid="{00000000-0005-0000-0000-000083980000}"/>
    <cellStyle name="Salida 2 18 2" xfId="38764" xr:uid="{00000000-0005-0000-0000-000084980000}"/>
    <cellStyle name="Salida 2 18 2 2" xfId="38765" xr:uid="{00000000-0005-0000-0000-000085980000}"/>
    <cellStyle name="Salida 2 18 3" xfId="38766" xr:uid="{00000000-0005-0000-0000-000086980000}"/>
    <cellStyle name="Salida 2 18 3 2" xfId="38767" xr:uid="{00000000-0005-0000-0000-000087980000}"/>
    <cellStyle name="Salida 2 18 4" xfId="38768" xr:uid="{00000000-0005-0000-0000-000088980000}"/>
    <cellStyle name="Salida 2 18 5" xfId="38769" xr:uid="{00000000-0005-0000-0000-000089980000}"/>
    <cellStyle name="Salida 2 19" xfId="38770" xr:uid="{00000000-0005-0000-0000-00008A980000}"/>
    <cellStyle name="Salida 2 19 2" xfId="38771" xr:uid="{00000000-0005-0000-0000-00008B980000}"/>
    <cellStyle name="Salida 2 19 2 2" xfId="38772" xr:uid="{00000000-0005-0000-0000-00008C980000}"/>
    <cellStyle name="Salida 2 19 3" xfId="38773" xr:uid="{00000000-0005-0000-0000-00008D980000}"/>
    <cellStyle name="Salida 2 19 3 2" xfId="38774" xr:uid="{00000000-0005-0000-0000-00008E980000}"/>
    <cellStyle name="Salida 2 19 4" xfId="38775" xr:uid="{00000000-0005-0000-0000-00008F980000}"/>
    <cellStyle name="Salida 2 19 5" xfId="38776" xr:uid="{00000000-0005-0000-0000-000090980000}"/>
    <cellStyle name="Salida 2 2" xfId="38777" xr:uid="{00000000-0005-0000-0000-000091980000}"/>
    <cellStyle name="Salida 2 2 10" xfId="38778" xr:uid="{00000000-0005-0000-0000-000092980000}"/>
    <cellStyle name="Salida 2 2 10 2" xfId="38779" xr:uid="{00000000-0005-0000-0000-000093980000}"/>
    <cellStyle name="Salida 2 2 11" xfId="38780" xr:uid="{00000000-0005-0000-0000-000094980000}"/>
    <cellStyle name="Salida 2 2 2" xfId="38781" xr:uid="{00000000-0005-0000-0000-000095980000}"/>
    <cellStyle name="Salida 2 2 2 10" xfId="38782" xr:uid="{00000000-0005-0000-0000-000096980000}"/>
    <cellStyle name="Salida 2 2 2 2" xfId="38783" xr:uid="{00000000-0005-0000-0000-000097980000}"/>
    <cellStyle name="Salida 2 2 2 2 2" xfId="38784" xr:uid="{00000000-0005-0000-0000-000098980000}"/>
    <cellStyle name="Salida 2 2 2 2 2 2" xfId="38785" xr:uid="{00000000-0005-0000-0000-000099980000}"/>
    <cellStyle name="Salida 2 2 2 2 2 2 2" xfId="38786" xr:uid="{00000000-0005-0000-0000-00009A980000}"/>
    <cellStyle name="Salida 2 2 2 2 2 2 2 2" xfId="38787" xr:uid="{00000000-0005-0000-0000-00009B980000}"/>
    <cellStyle name="Salida 2 2 2 2 2 2 3" xfId="38788" xr:uid="{00000000-0005-0000-0000-00009C980000}"/>
    <cellStyle name="Salida 2 2 2 2 2 2 3 2" xfId="38789" xr:uid="{00000000-0005-0000-0000-00009D980000}"/>
    <cellStyle name="Salida 2 2 2 2 2 2 4" xfId="38790" xr:uid="{00000000-0005-0000-0000-00009E980000}"/>
    <cellStyle name="Salida 2 2 2 2 2 2 5" xfId="38791" xr:uid="{00000000-0005-0000-0000-00009F980000}"/>
    <cellStyle name="Salida 2 2 2 2 2 3" xfId="38792" xr:uid="{00000000-0005-0000-0000-0000A0980000}"/>
    <cellStyle name="Salida 2 2 2 2 2 3 2" xfId="38793" xr:uid="{00000000-0005-0000-0000-0000A1980000}"/>
    <cellStyle name="Salida 2 2 2 2 2 4" xfId="38794" xr:uid="{00000000-0005-0000-0000-0000A2980000}"/>
    <cellStyle name="Salida 2 2 2 2 2 4 2" xfId="38795" xr:uid="{00000000-0005-0000-0000-0000A3980000}"/>
    <cellStyle name="Salida 2 2 2 2 2 5" xfId="38796" xr:uid="{00000000-0005-0000-0000-0000A4980000}"/>
    <cellStyle name="Salida 2 2 2 2 2 6" xfId="38797" xr:uid="{00000000-0005-0000-0000-0000A5980000}"/>
    <cellStyle name="Salida 2 2 2 2 3" xfId="38798" xr:uid="{00000000-0005-0000-0000-0000A6980000}"/>
    <cellStyle name="Salida 2 2 2 2 3 2" xfId="38799" xr:uid="{00000000-0005-0000-0000-0000A7980000}"/>
    <cellStyle name="Salida 2 2 2 2 3 2 2" xfId="38800" xr:uid="{00000000-0005-0000-0000-0000A8980000}"/>
    <cellStyle name="Salida 2 2 2 2 3 2 2 2" xfId="38801" xr:uid="{00000000-0005-0000-0000-0000A9980000}"/>
    <cellStyle name="Salida 2 2 2 2 3 2 3" xfId="38802" xr:uid="{00000000-0005-0000-0000-0000AA980000}"/>
    <cellStyle name="Salida 2 2 2 2 3 2 3 2" xfId="38803" xr:uid="{00000000-0005-0000-0000-0000AB980000}"/>
    <cellStyle name="Salida 2 2 2 2 3 2 4" xfId="38804" xr:uid="{00000000-0005-0000-0000-0000AC980000}"/>
    <cellStyle name="Salida 2 2 2 2 3 2 5" xfId="38805" xr:uid="{00000000-0005-0000-0000-0000AD980000}"/>
    <cellStyle name="Salida 2 2 2 2 3 3" xfId="38806" xr:uid="{00000000-0005-0000-0000-0000AE980000}"/>
    <cellStyle name="Salida 2 2 2 2 3 3 2" xfId="38807" xr:uid="{00000000-0005-0000-0000-0000AF980000}"/>
    <cellStyle name="Salida 2 2 2 2 3 4" xfId="38808" xr:uid="{00000000-0005-0000-0000-0000B0980000}"/>
    <cellStyle name="Salida 2 2 2 2 3 4 2" xfId="38809" xr:uid="{00000000-0005-0000-0000-0000B1980000}"/>
    <cellStyle name="Salida 2 2 2 2 3 5" xfId="38810" xr:uid="{00000000-0005-0000-0000-0000B2980000}"/>
    <cellStyle name="Salida 2 2 2 2 3 6" xfId="38811" xr:uid="{00000000-0005-0000-0000-0000B3980000}"/>
    <cellStyle name="Salida 2 2 2 2 4" xfId="38812" xr:uid="{00000000-0005-0000-0000-0000B4980000}"/>
    <cellStyle name="Salida 2 2 2 2 4 2" xfId="38813" xr:uid="{00000000-0005-0000-0000-0000B5980000}"/>
    <cellStyle name="Salida 2 2 2 2 4 2 2" xfId="38814" xr:uid="{00000000-0005-0000-0000-0000B6980000}"/>
    <cellStyle name="Salida 2 2 2 2 4 2 2 2" xfId="38815" xr:uid="{00000000-0005-0000-0000-0000B7980000}"/>
    <cellStyle name="Salida 2 2 2 2 4 2 3" xfId="38816" xr:uid="{00000000-0005-0000-0000-0000B8980000}"/>
    <cellStyle name="Salida 2 2 2 2 4 2 3 2" xfId="38817" xr:uid="{00000000-0005-0000-0000-0000B9980000}"/>
    <cellStyle name="Salida 2 2 2 2 4 2 4" xfId="38818" xr:uid="{00000000-0005-0000-0000-0000BA980000}"/>
    <cellStyle name="Salida 2 2 2 2 4 2 5" xfId="38819" xr:uid="{00000000-0005-0000-0000-0000BB980000}"/>
    <cellStyle name="Salida 2 2 2 2 4 3" xfId="38820" xr:uid="{00000000-0005-0000-0000-0000BC980000}"/>
    <cellStyle name="Salida 2 2 2 2 4 3 2" xfId="38821" xr:uid="{00000000-0005-0000-0000-0000BD980000}"/>
    <cellStyle name="Salida 2 2 2 2 4 4" xfId="38822" xr:uid="{00000000-0005-0000-0000-0000BE980000}"/>
    <cellStyle name="Salida 2 2 2 2 4 4 2" xfId="38823" xr:uid="{00000000-0005-0000-0000-0000BF980000}"/>
    <cellStyle name="Salida 2 2 2 2 4 5" xfId="38824" xr:uid="{00000000-0005-0000-0000-0000C0980000}"/>
    <cellStyle name="Salida 2 2 2 2 4 6" xfId="38825" xr:uid="{00000000-0005-0000-0000-0000C1980000}"/>
    <cellStyle name="Salida 2 2 2 2 5" xfId="38826" xr:uid="{00000000-0005-0000-0000-0000C2980000}"/>
    <cellStyle name="Salida 2 2 2 2 5 2" xfId="38827" xr:uid="{00000000-0005-0000-0000-0000C3980000}"/>
    <cellStyle name="Salida 2 2 2 2 5 2 2" xfId="38828" xr:uid="{00000000-0005-0000-0000-0000C4980000}"/>
    <cellStyle name="Salida 2 2 2 2 5 3" xfId="38829" xr:uid="{00000000-0005-0000-0000-0000C5980000}"/>
    <cellStyle name="Salida 2 2 2 2 5 3 2" xfId="38830" xr:uid="{00000000-0005-0000-0000-0000C6980000}"/>
    <cellStyle name="Salida 2 2 2 2 5 4" xfId="38831" xr:uid="{00000000-0005-0000-0000-0000C7980000}"/>
    <cellStyle name="Salida 2 2 2 2 5 5" xfId="38832" xr:uid="{00000000-0005-0000-0000-0000C8980000}"/>
    <cellStyle name="Salida 2 2 2 2 6" xfId="38833" xr:uid="{00000000-0005-0000-0000-0000C9980000}"/>
    <cellStyle name="Salida 2 2 2 2 6 2" xfId="38834" xr:uid="{00000000-0005-0000-0000-0000CA980000}"/>
    <cellStyle name="Salida 2 2 2 2 7" xfId="38835" xr:uid="{00000000-0005-0000-0000-0000CB980000}"/>
    <cellStyle name="Salida 2 2 2 2 7 2" xfId="38836" xr:uid="{00000000-0005-0000-0000-0000CC980000}"/>
    <cellStyle name="Salida 2 2 2 2 8" xfId="38837" xr:uid="{00000000-0005-0000-0000-0000CD980000}"/>
    <cellStyle name="Salida 2 2 2 2 9" xfId="38838" xr:uid="{00000000-0005-0000-0000-0000CE980000}"/>
    <cellStyle name="Salida 2 2 2 3" xfId="38839" xr:uid="{00000000-0005-0000-0000-0000CF980000}"/>
    <cellStyle name="Salida 2 2 2 3 2" xfId="38840" xr:uid="{00000000-0005-0000-0000-0000D0980000}"/>
    <cellStyle name="Salida 2 2 2 3 2 2" xfId="38841" xr:uid="{00000000-0005-0000-0000-0000D1980000}"/>
    <cellStyle name="Salida 2 2 2 3 2 2 2" xfId="38842" xr:uid="{00000000-0005-0000-0000-0000D2980000}"/>
    <cellStyle name="Salida 2 2 2 3 2 2 2 2" xfId="38843" xr:uid="{00000000-0005-0000-0000-0000D3980000}"/>
    <cellStyle name="Salida 2 2 2 3 2 2 3" xfId="38844" xr:uid="{00000000-0005-0000-0000-0000D4980000}"/>
    <cellStyle name="Salida 2 2 2 3 2 2 3 2" xfId="38845" xr:uid="{00000000-0005-0000-0000-0000D5980000}"/>
    <cellStyle name="Salida 2 2 2 3 2 2 4" xfId="38846" xr:uid="{00000000-0005-0000-0000-0000D6980000}"/>
    <cellStyle name="Salida 2 2 2 3 2 2 5" xfId="38847" xr:uid="{00000000-0005-0000-0000-0000D7980000}"/>
    <cellStyle name="Salida 2 2 2 3 2 3" xfId="38848" xr:uid="{00000000-0005-0000-0000-0000D8980000}"/>
    <cellStyle name="Salida 2 2 2 3 2 3 2" xfId="38849" xr:uid="{00000000-0005-0000-0000-0000D9980000}"/>
    <cellStyle name="Salida 2 2 2 3 2 4" xfId="38850" xr:uid="{00000000-0005-0000-0000-0000DA980000}"/>
    <cellStyle name="Salida 2 2 2 3 2 4 2" xfId="38851" xr:uid="{00000000-0005-0000-0000-0000DB980000}"/>
    <cellStyle name="Salida 2 2 2 3 2 5" xfId="38852" xr:uid="{00000000-0005-0000-0000-0000DC980000}"/>
    <cellStyle name="Salida 2 2 2 3 2 6" xfId="38853" xr:uid="{00000000-0005-0000-0000-0000DD980000}"/>
    <cellStyle name="Salida 2 2 2 3 3" xfId="38854" xr:uid="{00000000-0005-0000-0000-0000DE980000}"/>
    <cellStyle name="Salida 2 2 2 3 3 2" xfId="38855" xr:uid="{00000000-0005-0000-0000-0000DF980000}"/>
    <cellStyle name="Salida 2 2 2 3 3 2 2" xfId="38856" xr:uid="{00000000-0005-0000-0000-0000E0980000}"/>
    <cellStyle name="Salida 2 2 2 3 3 2 2 2" xfId="38857" xr:uid="{00000000-0005-0000-0000-0000E1980000}"/>
    <cellStyle name="Salida 2 2 2 3 3 2 3" xfId="38858" xr:uid="{00000000-0005-0000-0000-0000E2980000}"/>
    <cellStyle name="Salida 2 2 2 3 3 2 3 2" xfId="38859" xr:uid="{00000000-0005-0000-0000-0000E3980000}"/>
    <cellStyle name="Salida 2 2 2 3 3 2 4" xfId="38860" xr:uid="{00000000-0005-0000-0000-0000E4980000}"/>
    <cellStyle name="Salida 2 2 2 3 3 2 5" xfId="38861" xr:uid="{00000000-0005-0000-0000-0000E5980000}"/>
    <cellStyle name="Salida 2 2 2 3 3 3" xfId="38862" xr:uid="{00000000-0005-0000-0000-0000E6980000}"/>
    <cellStyle name="Salida 2 2 2 3 3 3 2" xfId="38863" xr:uid="{00000000-0005-0000-0000-0000E7980000}"/>
    <cellStyle name="Salida 2 2 2 3 3 4" xfId="38864" xr:uid="{00000000-0005-0000-0000-0000E8980000}"/>
    <cellStyle name="Salida 2 2 2 3 3 4 2" xfId="38865" xr:uid="{00000000-0005-0000-0000-0000E9980000}"/>
    <cellStyle name="Salida 2 2 2 3 3 5" xfId="38866" xr:uid="{00000000-0005-0000-0000-0000EA980000}"/>
    <cellStyle name="Salida 2 2 2 3 3 6" xfId="38867" xr:uid="{00000000-0005-0000-0000-0000EB980000}"/>
    <cellStyle name="Salida 2 2 2 3 4" xfId="38868" xr:uid="{00000000-0005-0000-0000-0000EC980000}"/>
    <cellStyle name="Salida 2 2 2 3 4 2" xfId="38869" xr:uid="{00000000-0005-0000-0000-0000ED980000}"/>
    <cellStyle name="Salida 2 2 2 3 4 2 2" xfId="38870" xr:uid="{00000000-0005-0000-0000-0000EE980000}"/>
    <cellStyle name="Salida 2 2 2 3 4 3" xfId="38871" xr:uid="{00000000-0005-0000-0000-0000EF980000}"/>
    <cellStyle name="Salida 2 2 2 3 4 3 2" xfId="38872" xr:uid="{00000000-0005-0000-0000-0000F0980000}"/>
    <cellStyle name="Salida 2 2 2 3 4 4" xfId="38873" xr:uid="{00000000-0005-0000-0000-0000F1980000}"/>
    <cellStyle name="Salida 2 2 2 3 4 5" xfId="38874" xr:uid="{00000000-0005-0000-0000-0000F2980000}"/>
    <cellStyle name="Salida 2 2 2 3 5" xfId="38875" xr:uid="{00000000-0005-0000-0000-0000F3980000}"/>
    <cellStyle name="Salida 2 2 2 3 5 2" xfId="38876" xr:uid="{00000000-0005-0000-0000-0000F4980000}"/>
    <cellStyle name="Salida 2 2 2 3 6" xfId="38877" xr:uid="{00000000-0005-0000-0000-0000F5980000}"/>
    <cellStyle name="Salida 2 2 2 3 6 2" xfId="38878" xr:uid="{00000000-0005-0000-0000-0000F6980000}"/>
    <cellStyle name="Salida 2 2 2 3 7" xfId="38879" xr:uid="{00000000-0005-0000-0000-0000F7980000}"/>
    <cellStyle name="Salida 2 2 2 3 8" xfId="38880" xr:uid="{00000000-0005-0000-0000-0000F8980000}"/>
    <cellStyle name="Salida 2 2 2 4" xfId="38881" xr:uid="{00000000-0005-0000-0000-0000F9980000}"/>
    <cellStyle name="Salida 2 2 2 4 2" xfId="38882" xr:uid="{00000000-0005-0000-0000-0000FA980000}"/>
    <cellStyle name="Salida 2 2 2 4 2 2" xfId="38883" xr:uid="{00000000-0005-0000-0000-0000FB980000}"/>
    <cellStyle name="Salida 2 2 2 4 2 2 2" xfId="38884" xr:uid="{00000000-0005-0000-0000-0000FC980000}"/>
    <cellStyle name="Salida 2 2 2 4 2 3" xfId="38885" xr:uid="{00000000-0005-0000-0000-0000FD980000}"/>
    <cellStyle name="Salida 2 2 2 4 2 3 2" xfId="38886" xr:uid="{00000000-0005-0000-0000-0000FE980000}"/>
    <cellStyle name="Salida 2 2 2 4 2 4" xfId="38887" xr:uid="{00000000-0005-0000-0000-0000FF980000}"/>
    <cellStyle name="Salida 2 2 2 4 2 5" xfId="38888" xr:uid="{00000000-0005-0000-0000-000000990000}"/>
    <cellStyle name="Salida 2 2 2 4 3" xfId="38889" xr:uid="{00000000-0005-0000-0000-000001990000}"/>
    <cellStyle name="Salida 2 2 2 4 3 2" xfId="38890" xr:uid="{00000000-0005-0000-0000-000002990000}"/>
    <cellStyle name="Salida 2 2 2 4 4" xfId="38891" xr:uid="{00000000-0005-0000-0000-000003990000}"/>
    <cellStyle name="Salida 2 2 2 4 4 2" xfId="38892" xr:uid="{00000000-0005-0000-0000-000004990000}"/>
    <cellStyle name="Salida 2 2 2 4 5" xfId="38893" xr:uid="{00000000-0005-0000-0000-000005990000}"/>
    <cellStyle name="Salida 2 2 2 4 6" xfId="38894" xr:uid="{00000000-0005-0000-0000-000006990000}"/>
    <cellStyle name="Salida 2 2 2 5" xfId="38895" xr:uid="{00000000-0005-0000-0000-000007990000}"/>
    <cellStyle name="Salida 2 2 2 5 2" xfId="38896" xr:uid="{00000000-0005-0000-0000-000008990000}"/>
    <cellStyle name="Salida 2 2 2 5 2 2" xfId="38897" xr:uid="{00000000-0005-0000-0000-000009990000}"/>
    <cellStyle name="Salida 2 2 2 5 2 2 2" xfId="38898" xr:uid="{00000000-0005-0000-0000-00000A990000}"/>
    <cellStyle name="Salida 2 2 2 5 2 3" xfId="38899" xr:uid="{00000000-0005-0000-0000-00000B990000}"/>
    <cellStyle name="Salida 2 2 2 5 2 3 2" xfId="38900" xr:uid="{00000000-0005-0000-0000-00000C990000}"/>
    <cellStyle name="Salida 2 2 2 5 2 4" xfId="38901" xr:uid="{00000000-0005-0000-0000-00000D990000}"/>
    <cellStyle name="Salida 2 2 2 5 2 5" xfId="38902" xr:uid="{00000000-0005-0000-0000-00000E990000}"/>
    <cellStyle name="Salida 2 2 2 5 3" xfId="38903" xr:uid="{00000000-0005-0000-0000-00000F990000}"/>
    <cellStyle name="Salida 2 2 2 5 3 2" xfId="38904" xr:uid="{00000000-0005-0000-0000-000010990000}"/>
    <cellStyle name="Salida 2 2 2 5 4" xfId="38905" xr:uid="{00000000-0005-0000-0000-000011990000}"/>
    <cellStyle name="Salida 2 2 2 5 4 2" xfId="38906" xr:uid="{00000000-0005-0000-0000-000012990000}"/>
    <cellStyle name="Salida 2 2 2 5 5" xfId="38907" xr:uid="{00000000-0005-0000-0000-000013990000}"/>
    <cellStyle name="Salida 2 2 2 5 6" xfId="38908" xr:uid="{00000000-0005-0000-0000-000014990000}"/>
    <cellStyle name="Salida 2 2 2 6" xfId="38909" xr:uid="{00000000-0005-0000-0000-000015990000}"/>
    <cellStyle name="Salida 2 2 2 6 2" xfId="38910" xr:uid="{00000000-0005-0000-0000-000016990000}"/>
    <cellStyle name="Salida 2 2 2 6 2 2" xfId="38911" xr:uid="{00000000-0005-0000-0000-000017990000}"/>
    <cellStyle name="Salida 2 2 2 6 2 2 2" xfId="38912" xr:uid="{00000000-0005-0000-0000-000018990000}"/>
    <cellStyle name="Salida 2 2 2 6 2 3" xfId="38913" xr:uid="{00000000-0005-0000-0000-000019990000}"/>
    <cellStyle name="Salida 2 2 2 6 2 3 2" xfId="38914" xr:uid="{00000000-0005-0000-0000-00001A990000}"/>
    <cellStyle name="Salida 2 2 2 6 2 4" xfId="38915" xr:uid="{00000000-0005-0000-0000-00001B990000}"/>
    <cellStyle name="Salida 2 2 2 6 2 5" xfId="38916" xr:uid="{00000000-0005-0000-0000-00001C990000}"/>
    <cellStyle name="Salida 2 2 2 6 3" xfId="38917" xr:uid="{00000000-0005-0000-0000-00001D990000}"/>
    <cellStyle name="Salida 2 2 2 6 3 2" xfId="38918" xr:uid="{00000000-0005-0000-0000-00001E990000}"/>
    <cellStyle name="Salida 2 2 2 6 4" xfId="38919" xr:uid="{00000000-0005-0000-0000-00001F990000}"/>
    <cellStyle name="Salida 2 2 2 6 4 2" xfId="38920" xr:uid="{00000000-0005-0000-0000-000020990000}"/>
    <cellStyle name="Salida 2 2 2 6 5" xfId="38921" xr:uid="{00000000-0005-0000-0000-000021990000}"/>
    <cellStyle name="Salida 2 2 2 6 6" xfId="38922" xr:uid="{00000000-0005-0000-0000-000022990000}"/>
    <cellStyle name="Salida 2 2 2 7" xfId="38923" xr:uid="{00000000-0005-0000-0000-000023990000}"/>
    <cellStyle name="Salida 2 2 2 7 2" xfId="38924" xr:uid="{00000000-0005-0000-0000-000024990000}"/>
    <cellStyle name="Salida 2 2 2 7 2 2" xfId="38925" xr:uid="{00000000-0005-0000-0000-000025990000}"/>
    <cellStyle name="Salida 2 2 2 7 3" xfId="38926" xr:uid="{00000000-0005-0000-0000-000026990000}"/>
    <cellStyle name="Salida 2 2 2 7 3 2" xfId="38927" xr:uid="{00000000-0005-0000-0000-000027990000}"/>
    <cellStyle name="Salida 2 2 2 7 4" xfId="38928" xr:uid="{00000000-0005-0000-0000-000028990000}"/>
    <cellStyle name="Salida 2 2 2 7 5" xfId="38929" xr:uid="{00000000-0005-0000-0000-000029990000}"/>
    <cellStyle name="Salida 2 2 2 8" xfId="38930" xr:uid="{00000000-0005-0000-0000-00002A990000}"/>
    <cellStyle name="Salida 2 2 2 8 2" xfId="38931" xr:uid="{00000000-0005-0000-0000-00002B990000}"/>
    <cellStyle name="Salida 2 2 2 9" xfId="38932" xr:uid="{00000000-0005-0000-0000-00002C990000}"/>
    <cellStyle name="Salida 2 2 2 9 2" xfId="38933" xr:uid="{00000000-0005-0000-0000-00002D990000}"/>
    <cellStyle name="Salida 2 2 3" xfId="38934" xr:uid="{00000000-0005-0000-0000-00002E990000}"/>
    <cellStyle name="Salida 2 2 3 2" xfId="38935" xr:uid="{00000000-0005-0000-0000-00002F990000}"/>
    <cellStyle name="Salida 2 2 3 2 2" xfId="38936" xr:uid="{00000000-0005-0000-0000-000030990000}"/>
    <cellStyle name="Salida 2 2 3 2 2 2" xfId="38937" xr:uid="{00000000-0005-0000-0000-000031990000}"/>
    <cellStyle name="Salida 2 2 3 2 2 2 2" xfId="38938" xr:uid="{00000000-0005-0000-0000-000032990000}"/>
    <cellStyle name="Salida 2 2 3 2 2 3" xfId="38939" xr:uid="{00000000-0005-0000-0000-000033990000}"/>
    <cellStyle name="Salida 2 2 3 2 2 3 2" xfId="38940" xr:uid="{00000000-0005-0000-0000-000034990000}"/>
    <cellStyle name="Salida 2 2 3 2 2 4" xfId="38941" xr:uid="{00000000-0005-0000-0000-000035990000}"/>
    <cellStyle name="Salida 2 2 3 2 2 5" xfId="38942" xr:uid="{00000000-0005-0000-0000-000036990000}"/>
    <cellStyle name="Salida 2 2 3 2 3" xfId="38943" xr:uid="{00000000-0005-0000-0000-000037990000}"/>
    <cellStyle name="Salida 2 2 3 2 3 2" xfId="38944" xr:uid="{00000000-0005-0000-0000-000038990000}"/>
    <cellStyle name="Salida 2 2 3 2 4" xfId="38945" xr:uid="{00000000-0005-0000-0000-000039990000}"/>
    <cellStyle name="Salida 2 2 3 2 4 2" xfId="38946" xr:uid="{00000000-0005-0000-0000-00003A990000}"/>
    <cellStyle name="Salida 2 2 3 2 5" xfId="38947" xr:uid="{00000000-0005-0000-0000-00003B990000}"/>
    <cellStyle name="Salida 2 2 3 2 6" xfId="38948" xr:uid="{00000000-0005-0000-0000-00003C990000}"/>
    <cellStyle name="Salida 2 2 3 3" xfId="38949" xr:uid="{00000000-0005-0000-0000-00003D990000}"/>
    <cellStyle name="Salida 2 2 3 3 2" xfId="38950" xr:uid="{00000000-0005-0000-0000-00003E990000}"/>
    <cellStyle name="Salida 2 2 3 3 2 2" xfId="38951" xr:uid="{00000000-0005-0000-0000-00003F990000}"/>
    <cellStyle name="Salida 2 2 3 3 2 2 2" xfId="38952" xr:uid="{00000000-0005-0000-0000-000040990000}"/>
    <cellStyle name="Salida 2 2 3 3 2 3" xfId="38953" xr:uid="{00000000-0005-0000-0000-000041990000}"/>
    <cellStyle name="Salida 2 2 3 3 2 3 2" xfId="38954" xr:uid="{00000000-0005-0000-0000-000042990000}"/>
    <cellStyle name="Salida 2 2 3 3 2 4" xfId="38955" xr:uid="{00000000-0005-0000-0000-000043990000}"/>
    <cellStyle name="Salida 2 2 3 3 2 5" xfId="38956" xr:uid="{00000000-0005-0000-0000-000044990000}"/>
    <cellStyle name="Salida 2 2 3 3 3" xfId="38957" xr:uid="{00000000-0005-0000-0000-000045990000}"/>
    <cellStyle name="Salida 2 2 3 3 3 2" xfId="38958" xr:uid="{00000000-0005-0000-0000-000046990000}"/>
    <cellStyle name="Salida 2 2 3 3 4" xfId="38959" xr:uid="{00000000-0005-0000-0000-000047990000}"/>
    <cellStyle name="Salida 2 2 3 3 4 2" xfId="38960" xr:uid="{00000000-0005-0000-0000-000048990000}"/>
    <cellStyle name="Salida 2 2 3 3 5" xfId="38961" xr:uid="{00000000-0005-0000-0000-000049990000}"/>
    <cellStyle name="Salida 2 2 3 3 6" xfId="38962" xr:uid="{00000000-0005-0000-0000-00004A990000}"/>
    <cellStyle name="Salida 2 2 3 4" xfId="38963" xr:uid="{00000000-0005-0000-0000-00004B990000}"/>
    <cellStyle name="Salida 2 2 3 4 2" xfId="38964" xr:uid="{00000000-0005-0000-0000-00004C990000}"/>
    <cellStyle name="Salida 2 2 3 4 2 2" xfId="38965" xr:uid="{00000000-0005-0000-0000-00004D990000}"/>
    <cellStyle name="Salida 2 2 3 4 2 2 2" xfId="38966" xr:uid="{00000000-0005-0000-0000-00004E990000}"/>
    <cellStyle name="Salida 2 2 3 4 2 3" xfId="38967" xr:uid="{00000000-0005-0000-0000-00004F990000}"/>
    <cellStyle name="Salida 2 2 3 4 2 3 2" xfId="38968" xr:uid="{00000000-0005-0000-0000-000050990000}"/>
    <cellStyle name="Salida 2 2 3 4 2 4" xfId="38969" xr:uid="{00000000-0005-0000-0000-000051990000}"/>
    <cellStyle name="Salida 2 2 3 4 2 5" xfId="38970" xr:uid="{00000000-0005-0000-0000-000052990000}"/>
    <cellStyle name="Salida 2 2 3 4 3" xfId="38971" xr:uid="{00000000-0005-0000-0000-000053990000}"/>
    <cellStyle name="Salida 2 2 3 4 3 2" xfId="38972" xr:uid="{00000000-0005-0000-0000-000054990000}"/>
    <cellStyle name="Salida 2 2 3 4 4" xfId="38973" xr:uid="{00000000-0005-0000-0000-000055990000}"/>
    <cellStyle name="Salida 2 2 3 4 4 2" xfId="38974" xr:uid="{00000000-0005-0000-0000-000056990000}"/>
    <cellStyle name="Salida 2 2 3 4 5" xfId="38975" xr:uid="{00000000-0005-0000-0000-000057990000}"/>
    <cellStyle name="Salida 2 2 3 4 6" xfId="38976" xr:uid="{00000000-0005-0000-0000-000058990000}"/>
    <cellStyle name="Salida 2 2 3 5" xfId="38977" xr:uid="{00000000-0005-0000-0000-000059990000}"/>
    <cellStyle name="Salida 2 2 3 5 2" xfId="38978" xr:uid="{00000000-0005-0000-0000-00005A990000}"/>
    <cellStyle name="Salida 2 2 3 5 2 2" xfId="38979" xr:uid="{00000000-0005-0000-0000-00005B990000}"/>
    <cellStyle name="Salida 2 2 3 5 3" xfId="38980" xr:uid="{00000000-0005-0000-0000-00005C990000}"/>
    <cellStyle name="Salida 2 2 3 5 3 2" xfId="38981" xr:uid="{00000000-0005-0000-0000-00005D990000}"/>
    <cellStyle name="Salida 2 2 3 5 4" xfId="38982" xr:uid="{00000000-0005-0000-0000-00005E990000}"/>
    <cellStyle name="Salida 2 2 3 5 5" xfId="38983" xr:uid="{00000000-0005-0000-0000-00005F990000}"/>
    <cellStyle name="Salida 2 2 3 6" xfId="38984" xr:uid="{00000000-0005-0000-0000-000060990000}"/>
    <cellStyle name="Salida 2 2 3 6 2" xfId="38985" xr:uid="{00000000-0005-0000-0000-000061990000}"/>
    <cellStyle name="Salida 2 2 3 7" xfId="38986" xr:uid="{00000000-0005-0000-0000-000062990000}"/>
    <cellStyle name="Salida 2 2 3 7 2" xfId="38987" xr:uid="{00000000-0005-0000-0000-000063990000}"/>
    <cellStyle name="Salida 2 2 3 8" xfId="38988" xr:uid="{00000000-0005-0000-0000-000064990000}"/>
    <cellStyle name="Salida 2 2 3 9" xfId="38989" xr:uid="{00000000-0005-0000-0000-000065990000}"/>
    <cellStyle name="Salida 2 2 4" xfId="38990" xr:uid="{00000000-0005-0000-0000-000066990000}"/>
    <cellStyle name="Salida 2 2 4 2" xfId="38991" xr:uid="{00000000-0005-0000-0000-000067990000}"/>
    <cellStyle name="Salida 2 2 4 2 2" xfId="38992" xr:uid="{00000000-0005-0000-0000-000068990000}"/>
    <cellStyle name="Salida 2 2 4 2 2 2" xfId="38993" xr:uid="{00000000-0005-0000-0000-000069990000}"/>
    <cellStyle name="Salida 2 2 4 2 2 2 2" xfId="38994" xr:uid="{00000000-0005-0000-0000-00006A990000}"/>
    <cellStyle name="Salida 2 2 4 2 2 3" xfId="38995" xr:uid="{00000000-0005-0000-0000-00006B990000}"/>
    <cellStyle name="Salida 2 2 4 2 2 3 2" xfId="38996" xr:uid="{00000000-0005-0000-0000-00006C990000}"/>
    <cellStyle name="Salida 2 2 4 2 2 4" xfId="38997" xr:uid="{00000000-0005-0000-0000-00006D990000}"/>
    <cellStyle name="Salida 2 2 4 2 2 5" xfId="38998" xr:uid="{00000000-0005-0000-0000-00006E990000}"/>
    <cellStyle name="Salida 2 2 4 2 3" xfId="38999" xr:uid="{00000000-0005-0000-0000-00006F990000}"/>
    <cellStyle name="Salida 2 2 4 2 3 2" xfId="39000" xr:uid="{00000000-0005-0000-0000-000070990000}"/>
    <cellStyle name="Salida 2 2 4 2 4" xfId="39001" xr:uid="{00000000-0005-0000-0000-000071990000}"/>
    <cellStyle name="Salida 2 2 4 2 4 2" xfId="39002" xr:uid="{00000000-0005-0000-0000-000072990000}"/>
    <cellStyle name="Salida 2 2 4 2 5" xfId="39003" xr:uid="{00000000-0005-0000-0000-000073990000}"/>
    <cellStyle name="Salida 2 2 4 2 6" xfId="39004" xr:uid="{00000000-0005-0000-0000-000074990000}"/>
    <cellStyle name="Salida 2 2 4 3" xfId="39005" xr:uid="{00000000-0005-0000-0000-000075990000}"/>
    <cellStyle name="Salida 2 2 4 3 2" xfId="39006" xr:uid="{00000000-0005-0000-0000-000076990000}"/>
    <cellStyle name="Salida 2 2 4 3 2 2" xfId="39007" xr:uid="{00000000-0005-0000-0000-000077990000}"/>
    <cellStyle name="Salida 2 2 4 3 2 2 2" xfId="39008" xr:uid="{00000000-0005-0000-0000-000078990000}"/>
    <cellStyle name="Salida 2 2 4 3 2 3" xfId="39009" xr:uid="{00000000-0005-0000-0000-000079990000}"/>
    <cellStyle name="Salida 2 2 4 3 2 3 2" xfId="39010" xr:uid="{00000000-0005-0000-0000-00007A990000}"/>
    <cellStyle name="Salida 2 2 4 3 2 4" xfId="39011" xr:uid="{00000000-0005-0000-0000-00007B990000}"/>
    <cellStyle name="Salida 2 2 4 3 2 5" xfId="39012" xr:uid="{00000000-0005-0000-0000-00007C990000}"/>
    <cellStyle name="Salida 2 2 4 3 3" xfId="39013" xr:uid="{00000000-0005-0000-0000-00007D990000}"/>
    <cellStyle name="Salida 2 2 4 3 3 2" xfId="39014" xr:uid="{00000000-0005-0000-0000-00007E990000}"/>
    <cellStyle name="Salida 2 2 4 3 4" xfId="39015" xr:uid="{00000000-0005-0000-0000-00007F990000}"/>
    <cellStyle name="Salida 2 2 4 3 4 2" xfId="39016" xr:uid="{00000000-0005-0000-0000-000080990000}"/>
    <cellStyle name="Salida 2 2 4 3 5" xfId="39017" xr:uid="{00000000-0005-0000-0000-000081990000}"/>
    <cellStyle name="Salida 2 2 4 3 6" xfId="39018" xr:uid="{00000000-0005-0000-0000-000082990000}"/>
    <cellStyle name="Salida 2 2 4 4" xfId="39019" xr:uid="{00000000-0005-0000-0000-000083990000}"/>
    <cellStyle name="Salida 2 2 4 4 2" xfId="39020" xr:uid="{00000000-0005-0000-0000-000084990000}"/>
    <cellStyle name="Salida 2 2 4 4 2 2" xfId="39021" xr:uid="{00000000-0005-0000-0000-000085990000}"/>
    <cellStyle name="Salida 2 2 4 4 3" xfId="39022" xr:uid="{00000000-0005-0000-0000-000086990000}"/>
    <cellStyle name="Salida 2 2 4 4 3 2" xfId="39023" xr:uid="{00000000-0005-0000-0000-000087990000}"/>
    <cellStyle name="Salida 2 2 4 4 4" xfId="39024" xr:uid="{00000000-0005-0000-0000-000088990000}"/>
    <cellStyle name="Salida 2 2 4 4 5" xfId="39025" xr:uid="{00000000-0005-0000-0000-000089990000}"/>
    <cellStyle name="Salida 2 2 4 5" xfId="39026" xr:uid="{00000000-0005-0000-0000-00008A990000}"/>
    <cellStyle name="Salida 2 2 4 5 2" xfId="39027" xr:uid="{00000000-0005-0000-0000-00008B990000}"/>
    <cellStyle name="Salida 2 2 4 6" xfId="39028" xr:uid="{00000000-0005-0000-0000-00008C990000}"/>
    <cellStyle name="Salida 2 2 4 6 2" xfId="39029" xr:uid="{00000000-0005-0000-0000-00008D990000}"/>
    <cellStyle name="Salida 2 2 4 7" xfId="39030" xr:uid="{00000000-0005-0000-0000-00008E990000}"/>
    <cellStyle name="Salida 2 2 4 8" xfId="39031" xr:uid="{00000000-0005-0000-0000-00008F990000}"/>
    <cellStyle name="Salida 2 2 5" xfId="39032" xr:uid="{00000000-0005-0000-0000-000090990000}"/>
    <cellStyle name="Salida 2 2 5 2" xfId="39033" xr:uid="{00000000-0005-0000-0000-000091990000}"/>
    <cellStyle name="Salida 2 2 5 2 2" xfId="39034" xr:uid="{00000000-0005-0000-0000-000092990000}"/>
    <cellStyle name="Salida 2 2 5 2 2 2" xfId="39035" xr:uid="{00000000-0005-0000-0000-000093990000}"/>
    <cellStyle name="Salida 2 2 5 2 3" xfId="39036" xr:uid="{00000000-0005-0000-0000-000094990000}"/>
    <cellStyle name="Salida 2 2 5 2 3 2" xfId="39037" xr:uid="{00000000-0005-0000-0000-000095990000}"/>
    <cellStyle name="Salida 2 2 5 2 4" xfId="39038" xr:uid="{00000000-0005-0000-0000-000096990000}"/>
    <cellStyle name="Salida 2 2 5 2 5" xfId="39039" xr:uid="{00000000-0005-0000-0000-000097990000}"/>
    <cellStyle name="Salida 2 2 5 3" xfId="39040" xr:uid="{00000000-0005-0000-0000-000098990000}"/>
    <cellStyle name="Salida 2 2 5 3 2" xfId="39041" xr:uid="{00000000-0005-0000-0000-000099990000}"/>
    <cellStyle name="Salida 2 2 5 4" xfId="39042" xr:uid="{00000000-0005-0000-0000-00009A990000}"/>
    <cellStyle name="Salida 2 2 5 4 2" xfId="39043" xr:uid="{00000000-0005-0000-0000-00009B990000}"/>
    <cellStyle name="Salida 2 2 5 5" xfId="39044" xr:uid="{00000000-0005-0000-0000-00009C990000}"/>
    <cellStyle name="Salida 2 2 5 6" xfId="39045" xr:uid="{00000000-0005-0000-0000-00009D990000}"/>
    <cellStyle name="Salida 2 2 6" xfId="39046" xr:uid="{00000000-0005-0000-0000-00009E990000}"/>
    <cellStyle name="Salida 2 2 6 2" xfId="39047" xr:uid="{00000000-0005-0000-0000-00009F990000}"/>
    <cellStyle name="Salida 2 2 6 2 2" xfId="39048" xr:uid="{00000000-0005-0000-0000-0000A0990000}"/>
    <cellStyle name="Salida 2 2 6 2 2 2" xfId="39049" xr:uid="{00000000-0005-0000-0000-0000A1990000}"/>
    <cellStyle name="Salida 2 2 6 2 3" xfId="39050" xr:uid="{00000000-0005-0000-0000-0000A2990000}"/>
    <cellStyle name="Salida 2 2 6 2 3 2" xfId="39051" xr:uid="{00000000-0005-0000-0000-0000A3990000}"/>
    <cellStyle name="Salida 2 2 6 2 4" xfId="39052" xr:uid="{00000000-0005-0000-0000-0000A4990000}"/>
    <cellStyle name="Salida 2 2 6 2 5" xfId="39053" xr:uid="{00000000-0005-0000-0000-0000A5990000}"/>
    <cellStyle name="Salida 2 2 6 3" xfId="39054" xr:uid="{00000000-0005-0000-0000-0000A6990000}"/>
    <cellStyle name="Salida 2 2 6 3 2" xfId="39055" xr:uid="{00000000-0005-0000-0000-0000A7990000}"/>
    <cellStyle name="Salida 2 2 6 4" xfId="39056" xr:uid="{00000000-0005-0000-0000-0000A8990000}"/>
    <cellStyle name="Salida 2 2 6 4 2" xfId="39057" xr:uid="{00000000-0005-0000-0000-0000A9990000}"/>
    <cellStyle name="Salida 2 2 6 5" xfId="39058" xr:uid="{00000000-0005-0000-0000-0000AA990000}"/>
    <cellStyle name="Salida 2 2 6 6" xfId="39059" xr:uid="{00000000-0005-0000-0000-0000AB990000}"/>
    <cellStyle name="Salida 2 2 7" xfId="39060" xr:uid="{00000000-0005-0000-0000-0000AC990000}"/>
    <cellStyle name="Salida 2 2 7 2" xfId="39061" xr:uid="{00000000-0005-0000-0000-0000AD990000}"/>
    <cellStyle name="Salida 2 2 7 2 2" xfId="39062" xr:uid="{00000000-0005-0000-0000-0000AE990000}"/>
    <cellStyle name="Salida 2 2 7 2 2 2" xfId="39063" xr:uid="{00000000-0005-0000-0000-0000AF990000}"/>
    <cellStyle name="Salida 2 2 7 2 3" xfId="39064" xr:uid="{00000000-0005-0000-0000-0000B0990000}"/>
    <cellStyle name="Salida 2 2 7 2 3 2" xfId="39065" xr:uid="{00000000-0005-0000-0000-0000B1990000}"/>
    <cellStyle name="Salida 2 2 7 2 4" xfId="39066" xr:uid="{00000000-0005-0000-0000-0000B2990000}"/>
    <cellStyle name="Salida 2 2 7 2 5" xfId="39067" xr:uid="{00000000-0005-0000-0000-0000B3990000}"/>
    <cellStyle name="Salida 2 2 7 3" xfId="39068" xr:uid="{00000000-0005-0000-0000-0000B4990000}"/>
    <cellStyle name="Salida 2 2 7 3 2" xfId="39069" xr:uid="{00000000-0005-0000-0000-0000B5990000}"/>
    <cellStyle name="Salida 2 2 7 4" xfId="39070" xr:uid="{00000000-0005-0000-0000-0000B6990000}"/>
    <cellStyle name="Salida 2 2 7 4 2" xfId="39071" xr:uid="{00000000-0005-0000-0000-0000B7990000}"/>
    <cellStyle name="Salida 2 2 7 5" xfId="39072" xr:uid="{00000000-0005-0000-0000-0000B8990000}"/>
    <cellStyle name="Salida 2 2 7 6" xfId="39073" xr:uid="{00000000-0005-0000-0000-0000B9990000}"/>
    <cellStyle name="Salida 2 2 8" xfId="39074" xr:uid="{00000000-0005-0000-0000-0000BA990000}"/>
    <cellStyle name="Salida 2 2 8 2" xfId="39075" xr:uid="{00000000-0005-0000-0000-0000BB990000}"/>
    <cellStyle name="Salida 2 2 8 2 2" xfId="39076" xr:uid="{00000000-0005-0000-0000-0000BC990000}"/>
    <cellStyle name="Salida 2 2 8 3" xfId="39077" xr:uid="{00000000-0005-0000-0000-0000BD990000}"/>
    <cellStyle name="Salida 2 2 8 3 2" xfId="39078" xr:uid="{00000000-0005-0000-0000-0000BE990000}"/>
    <cellStyle name="Salida 2 2 8 4" xfId="39079" xr:uid="{00000000-0005-0000-0000-0000BF990000}"/>
    <cellStyle name="Salida 2 2 8 5" xfId="39080" xr:uid="{00000000-0005-0000-0000-0000C0990000}"/>
    <cellStyle name="Salida 2 2 9" xfId="39081" xr:uid="{00000000-0005-0000-0000-0000C1990000}"/>
    <cellStyle name="Salida 2 2 9 2" xfId="39082" xr:uid="{00000000-0005-0000-0000-0000C2990000}"/>
    <cellStyle name="Salida 2 20" xfId="39083" xr:uid="{00000000-0005-0000-0000-0000C3990000}"/>
    <cellStyle name="Salida 2 20 2" xfId="39084" xr:uid="{00000000-0005-0000-0000-0000C4990000}"/>
    <cellStyle name="Salida 2 20 2 2" xfId="39085" xr:uid="{00000000-0005-0000-0000-0000C5990000}"/>
    <cellStyle name="Salida 2 20 3" xfId="39086" xr:uid="{00000000-0005-0000-0000-0000C6990000}"/>
    <cellStyle name="Salida 2 20 3 2" xfId="39087" xr:uid="{00000000-0005-0000-0000-0000C7990000}"/>
    <cellStyle name="Salida 2 20 4" xfId="39088" xr:uid="{00000000-0005-0000-0000-0000C8990000}"/>
    <cellStyle name="Salida 2 20 5" xfId="39089" xr:uid="{00000000-0005-0000-0000-0000C9990000}"/>
    <cellStyle name="Salida 2 21" xfId="39090" xr:uid="{00000000-0005-0000-0000-0000CA990000}"/>
    <cellStyle name="Salida 2 21 2" xfId="39091" xr:uid="{00000000-0005-0000-0000-0000CB990000}"/>
    <cellStyle name="Salida 2 21 2 2" xfId="39092" xr:uid="{00000000-0005-0000-0000-0000CC990000}"/>
    <cellStyle name="Salida 2 21 3" xfId="39093" xr:uid="{00000000-0005-0000-0000-0000CD990000}"/>
    <cellStyle name="Salida 2 21 3 2" xfId="39094" xr:uid="{00000000-0005-0000-0000-0000CE990000}"/>
    <cellStyle name="Salida 2 21 4" xfId="39095" xr:uid="{00000000-0005-0000-0000-0000CF990000}"/>
    <cellStyle name="Salida 2 21 5" xfId="39096" xr:uid="{00000000-0005-0000-0000-0000D0990000}"/>
    <cellStyle name="Salida 2 22" xfId="39097" xr:uid="{00000000-0005-0000-0000-0000D1990000}"/>
    <cellStyle name="Salida 2 22 2" xfId="39098" xr:uid="{00000000-0005-0000-0000-0000D2990000}"/>
    <cellStyle name="Salida 2 22 2 2" xfId="39099" xr:uid="{00000000-0005-0000-0000-0000D3990000}"/>
    <cellStyle name="Salida 2 22 3" xfId="39100" xr:uid="{00000000-0005-0000-0000-0000D4990000}"/>
    <cellStyle name="Salida 2 22 3 2" xfId="39101" xr:uid="{00000000-0005-0000-0000-0000D5990000}"/>
    <cellStyle name="Salida 2 22 4" xfId="39102" xr:uid="{00000000-0005-0000-0000-0000D6990000}"/>
    <cellStyle name="Salida 2 22 5" xfId="39103" xr:uid="{00000000-0005-0000-0000-0000D7990000}"/>
    <cellStyle name="Salida 2 23" xfId="39104" xr:uid="{00000000-0005-0000-0000-0000D8990000}"/>
    <cellStyle name="Salida 2 23 2" xfId="39105" xr:uid="{00000000-0005-0000-0000-0000D9990000}"/>
    <cellStyle name="Salida 2 23 2 2" xfId="39106" xr:uid="{00000000-0005-0000-0000-0000DA990000}"/>
    <cellStyle name="Salida 2 23 3" xfId="39107" xr:uid="{00000000-0005-0000-0000-0000DB990000}"/>
    <cellStyle name="Salida 2 23 3 2" xfId="39108" xr:uid="{00000000-0005-0000-0000-0000DC990000}"/>
    <cellStyle name="Salida 2 23 4" xfId="39109" xr:uid="{00000000-0005-0000-0000-0000DD990000}"/>
    <cellStyle name="Salida 2 23 5" xfId="39110" xr:uid="{00000000-0005-0000-0000-0000DE990000}"/>
    <cellStyle name="Salida 2 24" xfId="39111" xr:uid="{00000000-0005-0000-0000-0000DF990000}"/>
    <cellStyle name="Salida 2 24 2" xfId="39112" xr:uid="{00000000-0005-0000-0000-0000E0990000}"/>
    <cellStyle name="Salida 2 25" xfId="39113" xr:uid="{00000000-0005-0000-0000-0000E1990000}"/>
    <cellStyle name="Salida 2 25 2" xfId="39114" xr:uid="{00000000-0005-0000-0000-0000E2990000}"/>
    <cellStyle name="Salida 2 26" xfId="39115" xr:uid="{00000000-0005-0000-0000-0000E3990000}"/>
    <cellStyle name="Salida 2 26 2" xfId="39116" xr:uid="{00000000-0005-0000-0000-0000E4990000}"/>
    <cellStyle name="Salida 2 27" xfId="39117" xr:uid="{00000000-0005-0000-0000-0000E5990000}"/>
    <cellStyle name="Salida 2 28" xfId="39118" xr:uid="{00000000-0005-0000-0000-0000E6990000}"/>
    <cellStyle name="Salida 2 3" xfId="39119" xr:uid="{00000000-0005-0000-0000-0000E7990000}"/>
    <cellStyle name="Salida 2 3 10" xfId="39120" xr:uid="{00000000-0005-0000-0000-0000E8990000}"/>
    <cellStyle name="Salida 2 3 2" xfId="39121" xr:uid="{00000000-0005-0000-0000-0000E9990000}"/>
    <cellStyle name="Salida 2 3 2 2" xfId="39122" xr:uid="{00000000-0005-0000-0000-0000EA990000}"/>
    <cellStyle name="Salida 2 3 2 2 2" xfId="39123" xr:uid="{00000000-0005-0000-0000-0000EB990000}"/>
    <cellStyle name="Salida 2 3 2 2 2 2" xfId="39124" xr:uid="{00000000-0005-0000-0000-0000EC990000}"/>
    <cellStyle name="Salida 2 3 2 2 2 2 2" xfId="39125" xr:uid="{00000000-0005-0000-0000-0000ED990000}"/>
    <cellStyle name="Salida 2 3 2 2 2 3" xfId="39126" xr:uid="{00000000-0005-0000-0000-0000EE990000}"/>
    <cellStyle name="Salida 2 3 2 2 2 3 2" xfId="39127" xr:uid="{00000000-0005-0000-0000-0000EF990000}"/>
    <cellStyle name="Salida 2 3 2 2 2 4" xfId="39128" xr:uid="{00000000-0005-0000-0000-0000F0990000}"/>
    <cellStyle name="Salida 2 3 2 2 2 5" xfId="39129" xr:uid="{00000000-0005-0000-0000-0000F1990000}"/>
    <cellStyle name="Salida 2 3 2 2 3" xfId="39130" xr:uid="{00000000-0005-0000-0000-0000F2990000}"/>
    <cellStyle name="Salida 2 3 2 2 3 2" xfId="39131" xr:uid="{00000000-0005-0000-0000-0000F3990000}"/>
    <cellStyle name="Salida 2 3 2 2 4" xfId="39132" xr:uid="{00000000-0005-0000-0000-0000F4990000}"/>
    <cellStyle name="Salida 2 3 2 2 4 2" xfId="39133" xr:uid="{00000000-0005-0000-0000-0000F5990000}"/>
    <cellStyle name="Salida 2 3 2 2 5" xfId="39134" xr:uid="{00000000-0005-0000-0000-0000F6990000}"/>
    <cellStyle name="Salida 2 3 2 2 6" xfId="39135" xr:uid="{00000000-0005-0000-0000-0000F7990000}"/>
    <cellStyle name="Salida 2 3 2 3" xfId="39136" xr:uid="{00000000-0005-0000-0000-0000F8990000}"/>
    <cellStyle name="Salida 2 3 2 3 2" xfId="39137" xr:uid="{00000000-0005-0000-0000-0000F9990000}"/>
    <cellStyle name="Salida 2 3 2 3 2 2" xfId="39138" xr:uid="{00000000-0005-0000-0000-0000FA990000}"/>
    <cellStyle name="Salida 2 3 2 3 2 2 2" xfId="39139" xr:uid="{00000000-0005-0000-0000-0000FB990000}"/>
    <cellStyle name="Salida 2 3 2 3 2 3" xfId="39140" xr:uid="{00000000-0005-0000-0000-0000FC990000}"/>
    <cellStyle name="Salida 2 3 2 3 2 3 2" xfId="39141" xr:uid="{00000000-0005-0000-0000-0000FD990000}"/>
    <cellStyle name="Salida 2 3 2 3 2 4" xfId="39142" xr:uid="{00000000-0005-0000-0000-0000FE990000}"/>
    <cellStyle name="Salida 2 3 2 3 2 5" xfId="39143" xr:uid="{00000000-0005-0000-0000-0000FF990000}"/>
    <cellStyle name="Salida 2 3 2 3 3" xfId="39144" xr:uid="{00000000-0005-0000-0000-0000009A0000}"/>
    <cellStyle name="Salida 2 3 2 3 3 2" xfId="39145" xr:uid="{00000000-0005-0000-0000-0000019A0000}"/>
    <cellStyle name="Salida 2 3 2 3 4" xfId="39146" xr:uid="{00000000-0005-0000-0000-0000029A0000}"/>
    <cellStyle name="Salida 2 3 2 3 4 2" xfId="39147" xr:uid="{00000000-0005-0000-0000-0000039A0000}"/>
    <cellStyle name="Salida 2 3 2 3 5" xfId="39148" xr:uid="{00000000-0005-0000-0000-0000049A0000}"/>
    <cellStyle name="Salida 2 3 2 3 6" xfId="39149" xr:uid="{00000000-0005-0000-0000-0000059A0000}"/>
    <cellStyle name="Salida 2 3 2 4" xfId="39150" xr:uid="{00000000-0005-0000-0000-0000069A0000}"/>
    <cellStyle name="Salida 2 3 2 4 2" xfId="39151" xr:uid="{00000000-0005-0000-0000-0000079A0000}"/>
    <cellStyle name="Salida 2 3 2 4 2 2" xfId="39152" xr:uid="{00000000-0005-0000-0000-0000089A0000}"/>
    <cellStyle name="Salida 2 3 2 4 2 2 2" xfId="39153" xr:uid="{00000000-0005-0000-0000-0000099A0000}"/>
    <cellStyle name="Salida 2 3 2 4 2 3" xfId="39154" xr:uid="{00000000-0005-0000-0000-00000A9A0000}"/>
    <cellStyle name="Salida 2 3 2 4 2 3 2" xfId="39155" xr:uid="{00000000-0005-0000-0000-00000B9A0000}"/>
    <cellStyle name="Salida 2 3 2 4 2 4" xfId="39156" xr:uid="{00000000-0005-0000-0000-00000C9A0000}"/>
    <cellStyle name="Salida 2 3 2 4 2 5" xfId="39157" xr:uid="{00000000-0005-0000-0000-00000D9A0000}"/>
    <cellStyle name="Salida 2 3 2 4 3" xfId="39158" xr:uid="{00000000-0005-0000-0000-00000E9A0000}"/>
    <cellStyle name="Salida 2 3 2 4 3 2" xfId="39159" xr:uid="{00000000-0005-0000-0000-00000F9A0000}"/>
    <cellStyle name="Salida 2 3 2 4 4" xfId="39160" xr:uid="{00000000-0005-0000-0000-0000109A0000}"/>
    <cellStyle name="Salida 2 3 2 4 4 2" xfId="39161" xr:uid="{00000000-0005-0000-0000-0000119A0000}"/>
    <cellStyle name="Salida 2 3 2 4 5" xfId="39162" xr:uid="{00000000-0005-0000-0000-0000129A0000}"/>
    <cellStyle name="Salida 2 3 2 4 6" xfId="39163" xr:uid="{00000000-0005-0000-0000-0000139A0000}"/>
    <cellStyle name="Salida 2 3 2 5" xfId="39164" xr:uid="{00000000-0005-0000-0000-0000149A0000}"/>
    <cellStyle name="Salida 2 3 2 5 2" xfId="39165" xr:uid="{00000000-0005-0000-0000-0000159A0000}"/>
    <cellStyle name="Salida 2 3 2 5 2 2" xfId="39166" xr:uid="{00000000-0005-0000-0000-0000169A0000}"/>
    <cellStyle name="Salida 2 3 2 5 3" xfId="39167" xr:uid="{00000000-0005-0000-0000-0000179A0000}"/>
    <cellStyle name="Salida 2 3 2 5 3 2" xfId="39168" xr:uid="{00000000-0005-0000-0000-0000189A0000}"/>
    <cellStyle name="Salida 2 3 2 5 4" xfId="39169" xr:uid="{00000000-0005-0000-0000-0000199A0000}"/>
    <cellStyle name="Salida 2 3 2 5 5" xfId="39170" xr:uid="{00000000-0005-0000-0000-00001A9A0000}"/>
    <cellStyle name="Salida 2 3 2 6" xfId="39171" xr:uid="{00000000-0005-0000-0000-00001B9A0000}"/>
    <cellStyle name="Salida 2 3 2 6 2" xfId="39172" xr:uid="{00000000-0005-0000-0000-00001C9A0000}"/>
    <cellStyle name="Salida 2 3 2 7" xfId="39173" xr:uid="{00000000-0005-0000-0000-00001D9A0000}"/>
    <cellStyle name="Salida 2 3 2 7 2" xfId="39174" xr:uid="{00000000-0005-0000-0000-00001E9A0000}"/>
    <cellStyle name="Salida 2 3 2 8" xfId="39175" xr:uid="{00000000-0005-0000-0000-00001F9A0000}"/>
    <cellStyle name="Salida 2 3 2 9" xfId="39176" xr:uid="{00000000-0005-0000-0000-0000209A0000}"/>
    <cellStyle name="Salida 2 3 3" xfId="39177" xr:uid="{00000000-0005-0000-0000-0000219A0000}"/>
    <cellStyle name="Salida 2 3 3 2" xfId="39178" xr:uid="{00000000-0005-0000-0000-0000229A0000}"/>
    <cellStyle name="Salida 2 3 3 2 2" xfId="39179" xr:uid="{00000000-0005-0000-0000-0000239A0000}"/>
    <cellStyle name="Salida 2 3 3 2 2 2" xfId="39180" xr:uid="{00000000-0005-0000-0000-0000249A0000}"/>
    <cellStyle name="Salida 2 3 3 2 2 2 2" xfId="39181" xr:uid="{00000000-0005-0000-0000-0000259A0000}"/>
    <cellStyle name="Salida 2 3 3 2 2 3" xfId="39182" xr:uid="{00000000-0005-0000-0000-0000269A0000}"/>
    <cellStyle name="Salida 2 3 3 2 2 3 2" xfId="39183" xr:uid="{00000000-0005-0000-0000-0000279A0000}"/>
    <cellStyle name="Salida 2 3 3 2 2 4" xfId="39184" xr:uid="{00000000-0005-0000-0000-0000289A0000}"/>
    <cellStyle name="Salida 2 3 3 2 2 5" xfId="39185" xr:uid="{00000000-0005-0000-0000-0000299A0000}"/>
    <cellStyle name="Salida 2 3 3 2 3" xfId="39186" xr:uid="{00000000-0005-0000-0000-00002A9A0000}"/>
    <cellStyle name="Salida 2 3 3 2 3 2" xfId="39187" xr:uid="{00000000-0005-0000-0000-00002B9A0000}"/>
    <cellStyle name="Salida 2 3 3 2 4" xfId="39188" xr:uid="{00000000-0005-0000-0000-00002C9A0000}"/>
    <cellStyle name="Salida 2 3 3 2 4 2" xfId="39189" xr:uid="{00000000-0005-0000-0000-00002D9A0000}"/>
    <cellStyle name="Salida 2 3 3 2 5" xfId="39190" xr:uid="{00000000-0005-0000-0000-00002E9A0000}"/>
    <cellStyle name="Salida 2 3 3 2 6" xfId="39191" xr:uid="{00000000-0005-0000-0000-00002F9A0000}"/>
    <cellStyle name="Salida 2 3 3 3" xfId="39192" xr:uid="{00000000-0005-0000-0000-0000309A0000}"/>
    <cellStyle name="Salida 2 3 3 3 2" xfId="39193" xr:uid="{00000000-0005-0000-0000-0000319A0000}"/>
    <cellStyle name="Salida 2 3 3 3 2 2" xfId="39194" xr:uid="{00000000-0005-0000-0000-0000329A0000}"/>
    <cellStyle name="Salida 2 3 3 3 2 2 2" xfId="39195" xr:uid="{00000000-0005-0000-0000-0000339A0000}"/>
    <cellStyle name="Salida 2 3 3 3 2 3" xfId="39196" xr:uid="{00000000-0005-0000-0000-0000349A0000}"/>
    <cellStyle name="Salida 2 3 3 3 2 3 2" xfId="39197" xr:uid="{00000000-0005-0000-0000-0000359A0000}"/>
    <cellStyle name="Salida 2 3 3 3 2 4" xfId="39198" xr:uid="{00000000-0005-0000-0000-0000369A0000}"/>
    <cellStyle name="Salida 2 3 3 3 2 5" xfId="39199" xr:uid="{00000000-0005-0000-0000-0000379A0000}"/>
    <cellStyle name="Salida 2 3 3 3 3" xfId="39200" xr:uid="{00000000-0005-0000-0000-0000389A0000}"/>
    <cellStyle name="Salida 2 3 3 3 3 2" xfId="39201" xr:uid="{00000000-0005-0000-0000-0000399A0000}"/>
    <cellStyle name="Salida 2 3 3 3 4" xfId="39202" xr:uid="{00000000-0005-0000-0000-00003A9A0000}"/>
    <cellStyle name="Salida 2 3 3 3 4 2" xfId="39203" xr:uid="{00000000-0005-0000-0000-00003B9A0000}"/>
    <cellStyle name="Salida 2 3 3 3 5" xfId="39204" xr:uid="{00000000-0005-0000-0000-00003C9A0000}"/>
    <cellStyle name="Salida 2 3 3 3 6" xfId="39205" xr:uid="{00000000-0005-0000-0000-00003D9A0000}"/>
    <cellStyle name="Salida 2 3 3 4" xfId="39206" xr:uid="{00000000-0005-0000-0000-00003E9A0000}"/>
    <cellStyle name="Salida 2 3 3 4 2" xfId="39207" xr:uid="{00000000-0005-0000-0000-00003F9A0000}"/>
    <cellStyle name="Salida 2 3 3 4 2 2" xfId="39208" xr:uid="{00000000-0005-0000-0000-0000409A0000}"/>
    <cellStyle name="Salida 2 3 3 4 3" xfId="39209" xr:uid="{00000000-0005-0000-0000-0000419A0000}"/>
    <cellStyle name="Salida 2 3 3 4 3 2" xfId="39210" xr:uid="{00000000-0005-0000-0000-0000429A0000}"/>
    <cellStyle name="Salida 2 3 3 4 4" xfId="39211" xr:uid="{00000000-0005-0000-0000-0000439A0000}"/>
    <cellStyle name="Salida 2 3 3 4 5" xfId="39212" xr:uid="{00000000-0005-0000-0000-0000449A0000}"/>
    <cellStyle name="Salida 2 3 3 5" xfId="39213" xr:uid="{00000000-0005-0000-0000-0000459A0000}"/>
    <cellStyle name="Salida 2 3 3 5 2" xfId="39214" xr:uid="{00000000-0005-0000-0000-0000469A0000}"/>
    <cellStyle name="Salida 2 3 3 6" xfId="39215" xr:uid="{00000000-0005-0000-0000-0000479A0000}"/>
    <cellStyle name="Salida 2 3 3 6 2" xfId="39216" xr:uid="{00000000-0005-0000-0000-0000489A0000}"/>
    <cellStyle name="Salida 2 3 3 7" xfId="39217" xr:uid="{00000000-0005-0000-0000-0000499A0000}"/>
    <cellStyle name="Salida 2 3 3 8" xfId="39218" xr:uid="{00000000-0005-0000-0000-00004A9A0000}"/>
    <cellStyle name="Salida 2 3 4" xfId="39219" xr:uid="{00000000-0005-0000-0000-00004B9A0000}"/>
    <cellStyle name="Salida 2 3 4 2" xfId="39220" xr:uid="{00000000-0005-0000-0000-00004C9A0000}"/>
    <cellStyle name="Salida 2 3 4 2 2" xfId="39221" xr:uid="{00000000-0005-0000-0000-00004D9A0000}"/>
    <cellStyle name="Salida 2 3 4 2 2 2" xfId="39222" xr:uid="{00000000-0005-0000-0000-00004E9A0000}"/>
    <cellStyle name="Salida 2 3 4 2 3" xfId="39223" xr:uid="{00000000-0005-0000-0000-00004F9A0000}"/>
    <cellStyle name="Salida 2 3 4 2 3 2" xfId="39224" xr:uid="{00000000-0005-0000-0000-0000509A0000}"/>
    <cellStyle name="Salida 2 3 4 2 4" xfId="39225" xr:uid="{00000000-0005-0000-0000-0000519A0000}"/>
    <cellStyle name="Salida 2 3 4 2 5" xfId="39226" xr:uid="{00000000-0005-0000-0000-0000529A0000}"/>
    <cellStyle name="Salida 2 3 4 3" xfId="39227" xr:uid="{00000000-0005-0000-0000-0000539A0000}"/>
    <cellStyle name="Salida 2 3 4 3 2" xfId="39228" xr:uid="{00000000-0005-0000-0000-0000549A0000}"/>
    <cellStyle name="Salida 2 3 4 4" xfId="39229" xr:uid="{00000000-0005-0000-0000-0000559A0000}"/>
    <cellStyle name="Salida 2 3 4 4 2" xfId="39230" xr:uid="{00000000-0005-0000-0000-0000569A0000}"/>
    <cellStyle name="Salida 2 3 4 5" xfId="39231" xr:uid="{00000000-0005-0000-0000-0000579A0000}"/>
    <cellStyle name="Salida 2 3 4 6" xfId="39232" xr:uid="{00000000-0005-0000-0000-0000589A0000}"/>
    <cellStyle name="Salida 2 3 5" xfId="39233" xr:uid="{00000000-0005-0000-0000-0000599A0000}"/>
    <cellStyle name="Salida 2 3 5 2" xfId="39234" xr:uid="{00000000-0005-0000-0000-00005A9A0000}"/>
    <cellStyle name="Salida 2 3 5 2 2" xfId="39235" xr:uid="{00000000-0005-0000-0000-00005B9A0000}"/>
    <cellStyle name="Salida 2 3 5 2 2 2" xfId="39236" xr:uid="{00000000-0005-0000-0000-00005C9A0000}"/>
    <cellStyle name="Salida 2 3 5 2 3" xfId="39237" xr:uid="{00000000-0005-0000-0000-00005D9A0000}"/>
    <cellStyle name="Salida 2 3 5 2 3 2" xfId="39238" xr:uid="{00000000-0005-0000-0000-00005E9A0000}"/>
    <cellStyle name="Salida 2 3 5 2 4" xfId="39239" xr:uid="{00000000-0005-0000-0000-00005F9A0000}"/>
    <cellStyle name="Salida 2 3 5 2 5" xfId="39240" xr:uid="{00000000-0005-0000-0000-0000609A0000}"/>
    <cellStyle name="Salida 2 3 5 3" xfId="39241" xr:uid="{00000000-0005-0000-0000-0000619A0000}"/>
    <cellStyle name="Salida 2 3 5 3 2" xfId="39242" xr:uid="{00000000-0005-0000-0000-0000629A0000}"/>
    <cellStyle name="Salida 2 3 5 4" xfId="39243" xr:uid="{00000000-0005-0000-0000-0000639A0000}"/>
    <cellStyle name="Salida 2 3 5 4 2" xfId="39244" xr:uid="{00000000-0005-0000-0000-0000649A0000}"/>
    <cellStyle name="Salida 2 3 5 5" xfId="39245" xr:uid="{00000000-0005-0000-0000-0000659A0000}"/>
    <cellStyle name="Salida 2 3 5 6" xfId="39246" xr:uid="{00000000-0005-0000-0000-0000669A0000}"/>
    <cellStyle name="Salida 2 3 6" xfId="39247" xr:uid="{00000000-0005-0000-0000-0000679A0000}"/>
    <cellStyle name="Salida 2 3 6 2" xfId="39248" xr:uid="{00000000-0005-0000-0000-0000689A0000}"/>
    <cellStyle name="Salida 2 3 6 2 2" xfId="39249" xr:uid="{00000000-0005-0000-0000-0000699A0000}"/>
    <cellStyle name="Salida 2 3 6 2 2 2" xfId="39250" xr:uid="{00000000-0005-0000-0000-00006A9A0000}"/>
    <cellStyle name="Salida 2 3 6 2 3" xfId="39251" xr:uid="{00000000-0005-0000-0000-00006B9A0000}"/>
    <cellStyle name="Salida 2 3 6 2 3 2" xfId="39252" xr:uid="{00000000-0005-0000-0000-00006C9A0000}"/>
    <cellStyle name="Salida 2 3 6 2 4" xfId="39253" xr:uid="{00000000-0005-0000-0000-00006D9A0000}"/>
    <cellStyle name="Salida 2 3 6 2 5" xfId="39254" xr:uid="{00000000-0005-0000-0000-00006E9A0000}"/>
    <cellStyle name="Salida 2 3 6 3" xfId="39255" xr:uid="{00000000-0005-0000-0000-00006F9A0000}"/>
    <cellStyle name="Salida 2 3 6 3 2" xfId="39256" xr:uid="{00000000-0005-0000-0000-0000709A0000}"/>
    <cellStyle name="Salida 2 3 6 4" xfId="39257" xr:uid="{00000000-0005-0000-0000-0000719A0000}"/>
    <cellStyle name="Salida 2 3 6 4 2" xfId="39258" xr:uid="{00000000-0005-0000-0000-0000729A0000}"/>
    <cellStyle name="Salida 2 3 6 5" xfId="39259" xr:uid="{00000000-0005-0000-0000-0000739A0000}"/>
    <cellStyle name="Salida 2 3 6 6" xfId="39260" xr:uid="{00000000-0005-0000-0000-0000749A0000}"/>
    <cellStyle name="Salida 2 3 7" xfId="39261" xr:uid="{00000000-0005-0000-0000-0000759A0000}"/>
    <cellStyle name="Salida 2 3 7 2" xfId="39262" xr:uid="{00000000-0005-0000-0000-0000769A0000}"/>
    <cellStyle name="Salida 2 3 7 2 2" xfId="39263" xr:uid="{00000000-0005-0000-0000-0000779A0000}"/>
    <cellStyle name="Salida 2 3 7 3" xfId="39264" xr:uid="{00000000-0005-0000-0000-0000789A0000}"/>
    <cellStyle name="Salida 2 3 7 3 2" xfId="39265" xr:uid="{00000000-0005-0000-0000-0000799A0000}"/>
    <cellStyle name="Salida 2 3 7 4" xfId="39266" xr:uid="{00000000-0005-0000-0000-00007A9A0000}"/>
    <cellStyle name="Salida 2 3 7 5" xfId="39267" xr:uid="{00000000-0005-0000-0000-00007B9A0000}"/>
    <cellStyle name="Salida 2 3 8" xfId="39268" xr:uid="{00000000-0005-0000-0000-00007C9A0000}"/>
    <cellStyle name="Salida 2 3 8 2" xfId="39269" xr:uid="{00000000-0005-0000-0000-00007D9A0000}"/>
    <cellStyle name="Salida 2 3 9" xfId="39270" xr:uid="{00000000-0005-0000-0000-00007E9A0000}"/>
    <cellStyle name="Salida 2 3 9 2" xfId="39271" xr:uid="{00000000-0005-0000-0000-00007F9A0000}"/>
    <cellStyle name="Salida 2 4" xfId="39272" xr:uid="{00000000-0005-0000-0000-0000809A0000}"/>
    <cellStyle name="Salida 2 4 10" xfId="39273" xr:uid="{00000000-0005-0000-0000-0000819A0000}"/>
    <cellStyle name="Salida 2 4 2" xfId="39274" xr:uid="{00000000-0005-0000-0000-0000829A0000}"/>
    <cellStyle name="Salida 2 4 2 2" xfId="39275" xr:uid="{00000000-0005-0000-0000-0000839A0000}"/>
    <cellStyle name="Salida 2 4 2 2 2" xfId="39276" xr:uid="{00000000-0005-0000-0000-0000849A0000}"/>
    <cellStyle name="Salida 2 4 2 2 2 2" xfId="39277" xr:uid="{00000000-0005-0000-0000-0000859A0000}"/>
    <cellStyle name="Salida 2 4 2 2 2 2 2" xfId="39278" xr:uid="{00000000-0005-0000-0000-0000869A0000}"/>
    <cellStyle name="Salida 2 4 2 2 2 3" xfId="39279" xr:uid="{00000000-0005-0000-0000-0000879A0000}"/>
    <cellStyle name="Salida 2 4 2 2 2 3 2" xfId="39280" xr:uid="{00000000-0005-0000-0000-0000889A0000}"/>
    <cellStyle name="Salida 2 4 2 2 2 4" xfId="39281" xr:uid="{00000000-0005-0000-0000-0000899A0000}"/>
    <cellStyle name="Salida 2 4 2 2 2 5" xfId="39282" xr:uid="{00000000-0005-0000-0000-00008A9A0000}"/>
    <cellStyle name="Salida 2 4 2 2 3" xfId="39283" xr:uid="{00000000-0005-0000-0000-00008B9A0000}"/>
    <cellStyle name="Salida 2 4 2 2 3 2" xfId="39284" xr:uid="{00000000-0005-0000-0000-00008C9A0000}"/>
    <cellStyle name="Salida 2 4 2 2 4" xfId="39285" xr:uid="{00000000-0005-0000-0000-00008D9A0000}"/>
    <cellStyle name="Salida 2 4 2 2 4 2" xfId="39286" xr:uid="{00000000-0005-0000-0000-00008E9A0000}"/>
    <cellStyle name="Salida 2 4 2 2 5" xfId="39287" xr:uid="{00000000-0005-0000-0000-00008F9A0000}"/>
    <cellStyle name="Salida 2 4 2 2 6" xfId="39288" xr:uid="{00000000-0005-0000-0000-0000909A0000}"/>
    <cellStyle name="Salida 2 4 2 3" xfId="39289" xr:uid="{00000000-0005-0000-0000-0000919A0000}"/>
    <cellStyle name="Salida 2 4 2 3 2" xfId="39290" xr:uid="{00000000-0005-0000-0000-0000929A0000}"/>
    <cellStyle name="Salida 2 4 2 3 2 2" xfId="39291" xr:uid="{00000000-0005-0000-0000-0000939A0000}"/>
    <cellStyle name="Salida 2 4 2 3 2 2 2" xfId="39292" xr:uid="{00000000-0005-0000-0000-0000949A0000}"/>
    <cellStyle name="Salida 2 4 2 3 2 3" xfId="39293" xr:uid="{00000000-0005-0000-0000-0000959A0000}"/>
    <cellStyle name="Salida 2 4 2 3 2 3 2" xfId="39294" xr:uid="{00000000-0005-0000-0000-0000969A0000}"/>
    <cellStyle name="Salida 2 4 2 3 2 4" xfId="39295" xr:uid="{00000000-0005-0000-0000-0000979A0000}"/>
    <cellStyle name="Salida 2 4 2 3 2 5" xfId="39296" xr:uid="{00000000-0005-0000-0000-0000989A0000}"/>
    <cellStyle name="Salida 2 4 2 3 3" xfId="39297" xr:uid="{00000000-0005-0000-0000-0000999A0000}"/>
    <cellStyle name="Salida 2 4 2 3 3 2" xfId="39298" xr:uid="{00000000-0005-0000-0000-00009A9A0000}"/>
    <cellStyle name="Salida 2 4 2 3 4" xfId="39299" xr:uid="{00000000-0005-0000-0000-00009B9A0000}"/>
    <cellStyle name="Salida 2 4 2 3 4 2" xfId="39300" xr:uid="{00000000-0005-0000-0000-00009C9A0000}"/>
    <cellStyle name="Salida 2 4 2 3 5" xfId="39301" xr:uid="{00000000-0005-0000-0000-00009D9A0000}"/>
    <cellStyle name="Salida 2 4 2 3 6" xfId="39302" xr:uid="{00000000-0005-0000-0000-00009E9A0000}"/>
    <cellStyle name="Salida 2 4 2 4" xfId="39303" xr:uid="{00000000-0005-0000-0000-00009F9A0000}"/>
    <cellStyle name="Salida 2 4 2 4 2" xfId="39304" xr:uid="{00000000-0005-0000-0000-0000A09A0000}"/>
    <cellStyle name="Salida 2 4 2 4 2 2" xfId="39305" xr:uid="{00000000-0005-0000-0000-0000A19A0000}"/>
    <cellStyle name="Salida 2 4 2 4 2 2 2" xfId="39306" xr:uid="{00000000-0005-0000-0000-0000A29A0000}"/>
    <cellStyle name="Salida 2 4 2 4 2 3" xfId="39307" xr:uid="{00000000-0005-0000-0000-0000A39A0000}"/>
    <cellStyle name="Salida 2 4 2 4 2 3 2" xfId="39308" xr:uid="{00000000-0005-0000-0000-0000A49A0000}"/>
    <cellStyle name="Salida 2 4 2 4 2 4" xfId="39309" xr:uid="{00000000-0005-0000-0000-0000A59A0000}"/>
    <cellStyle name="Salida 2 4 2 4 2 5" xfId="39310" xr:uid="{00000000-0005-0000-0000-0000A69A0000}"/>
    <cellStyle name="Salida 2 4 2 4 3" xfId="39311" xr:uid="{00000000-0005-0000-0000-0000A79A0000}"/>
    <cellStyle name="Salida 2 4 2 4 3 2" xfId="39312" xr:uid="{00000000-0005-0000-0000-0000A89A0000}"/>
    <cellStyle name="Salida 2 4 2 4 4" xfId="39313" xr:uid="{00000000-0005-0000-0000-0000A99A0000}"/>
    <cellStyle name="Salida 2 4 2 4 4 2" xfId="39314" xr:uid="{00000000-0005-0000-0000-0000AA9A0000}"/>
    <cellStyle name="Salida 2 4 2 4 5" xfId="39315" xr:uid="{00000000-0005-0000-0000-0000AB9A0000}"/>
    <cellStyle name="Salida 2 4 2 4 6" xfId="39316" xr:uid="{00000000-0005-0000-0000-0000AC9A0000}"/>
    <cellStyle name="Salida 2 4 2 5" xfId="39317" xr:uid="{00000000-0005-0000-0000-0000AD9A0000}"/>
    <cellStyle name="Salida 2 4 2 5 2" xfId="39318" xr:uid="{00000000-0005-0000-0000-0000AE9A0000}"/>
    <cellStyle name="Salida 2 4 2 5 2 2" xfId="39319" xr:uid="{00000000-0005-0000-0000-0000AF9A0000}"/>
    <cellStyle name="Salida 2 4 2 5 3" xfId="39320" xr:uid="{00000000-0005-0000-0000-0000B09A0000}"/>
    <cellStyle name="Salida 2 4 2 5 3 2" xfId="39321" xr:uid="{00000000-0005-0000-0000-0000B19A0000}"/>
    <cellStyle name="Salida 2 4 2 5 4" xfId="39322" xr:uid="{00000000-0005-0000-0000-0000B29A0000}"/>
    <cellStyle name="Salida 2 4 2 5 5" xfId="39323" xr:uid="{00000000-0005-0000-0000-0000B39A0000}"/>
    <cellStyle name="Salida 2 4 2 6" xfId="39324" xr:uid="{00000000-0005-0000-0000-0000B49A0000}"/>
    <cellStyle name="Salida 2 4 2 6 2" xfId="39325" xr:uid="{00000000-0005-0000-0000-0000B59A0000}"/>
    <cellStyle name="Salida 2 4 2 7" xfId="39326" xr:uid="{00000000-0005-0000-0000-0000B69A0000}"/>
    <cellStyle name="Salida 2 4 2 7 2" xfId="39327" xr:uid="{00000000-0005-0000-0000-0000B79A0000}"/>
    <cellStyle name="Salida 2 4 2 8" xfId="39328" xr:uid="{00000000-0005-0000-0000-0000B89A0000}"/>
    <cellStyle name="Salida 2 4 2 9" xfId="39329" xr:uid="{00000000-0005-0000-0000-0000B99A0000}"/>
    <cellStyle name="Salida 2 4 3" xfId="39330" xr:uid="{00000000-0005-0000-0000-0000BA9A0000}"/>
    <cellStyle name="Salida 2 4 3 2" xfId="39331" xr:uid="{00000000-0005-0000-0000-0000BB9A0000}"/>
    <cellStyle name="Salida 2 4 3 2 2" xfId="39332" xr:uid="{00000000-0005-0000-0000-0000BC9A0000}"/>
    <cellStyle name="Salida 2 4 3 2 2 2" xfId="39333" xr:uid="{00000000-0005-0000-0000-0000BD9A0000}"/>
    <cellStyle name="Salida 2 4 3 2 2 2 2" xfId="39334" xr:uid="{00000000-0005-0000-0000-0000BE9A0000}"/>
    <cellStyle name="Salida 2 4 3 2 2 3" xfId="39335" xr:uid="{00000000-0005-0000-0000-0000BF9A0000}"/>
    <cellStyle name="Salida 2 4 3 2 2 3 2" xfId="39336" xr:uid="{00000000-0005-0000-0000-0000C09A0000}"/>
    <cellStyle name="Salida 2 4 3 2 2 4" xfId="39337" xr:uid="{00000000-0005-0000-0000-0000C19A0000}"/>
    <cellStyle name="Salida 2 4 3 2 2 5" xfId="39338" xr:uid="{00000000-0005-0000-0000-0000C29A0000}"/>
    <cellStyle name="Salida 2 4 3 2 3" xfId="39339" xr:uid="{00000000-0005-0000-0000-0000C39A0000}"/>
    <cellStyle name="Salida 2 4 3 2 3 2" xfId="39340" xr:uid="{00000000-0005-0000-0000-0000C49A0000}"/>
    <cellStyle name="Salida 2 4 3 2 4" xfId="39341" xr:uid="{00000000-0005-0000-0000-0000C59A0000}"/>
    <cellStyle name="Salida 2 4 3 2 4 2" xfId="39342" xr:uid="{00000000-0005-0000-0000-0000C69A0000}"/>
    <cellStyle name="Salida 2 4 3 2 5" xfId="39343" xr:uid="{00000000-0005-0000-0000-0000C79A0000}"/>
    <cellStyle name="Salida 2 4 3 2 6" xfId="39344" xr:uid="{00000000-0005-0000-0000-0000C89A0000}"/>
    <cellStyle name="Salida 2 4 3 3" xfId="39345" xr:uid="{00000000-0005-0000-0000-0000C99A0000}"/>
    <cellStyle name="Salida 2 4 3 3 2" xfId="39346" xr:uid="{00000000-0005-0000-0000-0000CA9A0000}"/>
    <cellStyle name="Salida 2 4 3 3 2 2" xfId="39347" xr:uid="{00000000-0005-0000-0000-0000CB9A0000}"/>
    <cellStyle name="Salida 2 4 3 3 2 2 2" xfId="39348" xr:uid="{00000000-0005-0000-0000-0000CC9A0000}"/>
    <cellStyle name="Salida 2 4 3 3 2 3" xfId="39349" xr:uid="{00000000-0005-0000-0000-0000CD9A0000}"/>
    <cellStyle name="Salida 2 4 3 3 2 3 2" xfId="39350" xr:uid="{00000000-0005-0000-0000-0000CE9A0000}"/>
    <cellStyle name="Salida 2 4 3 3 2 4" xfId="39351" xr:uid="{00000000-0005-0000-0000-0000CF9A0000}"/>
    <cellStyle name="Salida 2 4 3 3 2 5" xfId="39352" xr:uid="{00000000-0005-0000-0000-0000D09A0000}"/>
    <cellStyle name="Salida 2 4 3 3 3" xfId="39353" xr:uid="{00000000-0005-0000-0000-0000D19A0000}"/>
    <cellStyle name="Salida 2 4 3 3 3 2" xfId="39354" xr:uid="{00000000-0005-0000-0000-0000D29A0000}"/>
    <cellStyle name="Salida 2 4 3 3 4" xfId="39355" xr:uid="{00000000-0005-0000-0000-0000D39A0000}"/>
    <cellStyle name="Salida 2 4 3 3 4 2" xfId="39356" xr:uid="{00000000-0005-0000-0000-0000D49A0000}"/>
    <cellStyle name="Salida 2 4 3 3 5" xfId="39357" xr:uid="{00000000-0005-0000-0000-0000D59A0000}"/>
    <cellStyle name="Salida 2 4 3 3 6" xfId="39358" xr:uid="{00000000-0005-0000-0000-0000D69A0000}"/>
    <cellStyle name="Salida 2 4 3 4" xfId="39359" xr:uid="{00000000-0005-0000-0000-0000D79A0000}"/>
    <cellStyle name="Salida 2 4 3 4 2" xfId="39360" xr:uid="{00000000-0005-0000-0000-0000D89A0000}"/>
    <cellStyle name="Salida 2 4 3 4 2 2" xfId="39361" xr:uid="{00000000-0005-0000-0000-0000D99A0000}"/>
    <cellStyle name="Salida 2 4 3 4 3" xfId="39362" xr:uid="{00000000-0005-0000-0000-0000DA9A0000}"/>
    <cellStyle name="Salida 2 4 3 4 3 2" xfId="39363" xr:uid="{00000000-0005-0000-0000-0000DB9A0000}"/>
    <cellStyle name="Salida 2 4 3 4 4" xfId="39364" xr:uid="{00000000-0005-0000-0000-0000DC9A0000}"/>
    <cellStyle name="Salida 2 4 3 4 5" xfId="39365" xr:uid="{00000000-0005-0000-0000-0000DD9A0000}"/>
    <cellStyle name="Salida 2 4 3 5" xfId="39366" xr:uid="{00000000-0005-0000-0000-0000DE9A0000}"/>
    <cellStyle name="Salida 2 4 3 5 2" xfId="39367" xr:uid="{00000000-0005-0000-0000-0000DF9A0000}"/>
    <cellStyle name="Salida 2 4 3 6" xfId="39368" xr:uid="{00000000-0005-0000-0000-0000E09A0000}"/>
    <cellStyle name="Salida 2 4 3 6 2" xfId="39369" xr:uid="{00000000-0005-0000-0000-0000E19A0000}"/>
    <cellStyle name="Salida 2 4 3 7" xfId="39370" xr:uid="{00000000-0005-0000-0000-0000E29A0000}"/>
    <cellStyle name="Salida 2 4 3 8" xfId="39371" xr:uid="{00000000-0005-0000-0000-0000E39A0000}"/>
    <cellStyle name="Salida 2 4 4" xfId="39372" xr:uid="{00000000-0005-0000-0000-0000E49A0000}"/>
    <cellStyle name="Salida 2 4 4 2" xfId="39373" xr:uid="{00000000-0005-0000-0000-0000E59A0000}"/>
    <cellStyle name="Salida 2 4 4 2 2" xfId="39374" xr:uid="{00000000-0005-0000-0000-0000E69A0000}"/>
    <cellStyle name="Salida 2 4 4 2 2 2" xfId="39375" xr:uid="{00000000-0005-0000-0000-0000E79A0000}"/>
    <cellStyle name="Salida 2 4 4 2 3" xfId="39376" xr:uid="{00000000-0005-0000-0000-0000E89A0000}"/>
    <cellStyle name="Salida 2 4 4 2 3 2" xfId="39377" xr:uid="{00000000-0005-0000-0000-0000E99A0000}"/>
    <cellStyle name="Salida 2 4 4 2 4" xfId="39378" xr:uid="{00000000-0005-0000-0000-0000EA9A0000}"/>
    <cellStyle name="Salida 2 4 4 2 5" xfId="39379" xr:uid="{00000000-0005-0000-0000-0000EB9A0000}"/>
    <cellStyle name="Salida 2 4 4 3" xfId="39380" xr:uid="{00000000-0005-0000-0000-0000EC9A0000}"/>
    <cellStyle name="Salida 2 4 4 3 2" xfId="39381" xr:uid="{00000000-0005-0000-0000-0000ED9A0000}"/>
    <cellStyle name="Salida 2 4 4 4" xfId="39382" xr:uid="{00000000-0005-0000-0000-0000EE9A0000}"/>
    <cellStyle name="Salida 2 4 4 4 2" xfId="39383" xr:uid="{00000000-0005-0000-0000-0000EF9A0000}"/>
    <cellStyle name="Salida 2 4 4 5" xfId="39384" xr:uid="{00000000-0005-0000-0000-0000F09A0000}"/>
    <cellStyle name="Salida 2 4 4 6" xfId="39385" xr:uid="{00000000-0005-0000-0000-0000F19A0000}"/>
    <cellStyle name="Salida 2 4 5" xfId="39386" xr:uid="{00000000-0005-0000-0000-0000F29A0000}"/>
    <cellStyle name="Salida 2 4 5 2" xfId="39387" xr:uid="{00000000-0005-0000-0000-0000F39A0000}"/>
    <cellStyle name="Salida 2 4 5 2 2" xfId="39388" xr:uid="{00000000-0005-0000-0000-0000F49A0000}"/>
    <cellStyle name="Salida 2 4 5 2 2 2" xfId="39389" xr:uid="{00000000-0005-0000-0000-0000F59A0000}"/>
    <cellStyle name="Salida 2 4 5 2 3" xfId="39390" xr:uid="{00000000-0005-0000-0000-0000F69A0000}"/>
    <cellStyle name="Salida 2 4 5 2 3 2" xfId="39391" xr:uid="{00000000-0005-0000-0000-0000F79A0000}"/>
    <cellStyle name="Salida 2 4 5 2 4" xfId="39392" xr:uid="{00000000-0005-0000-0000-0000F89A0000}"/>
    <cellStyle name="Salida 2 4 5 2 5" xfId="39393" xr:uid="{00000000-0005-0000-0000-0000F99A0000}"/>
    <cellStyle name="Salida 2 4 5 3" xfId="39394" xr:uid="{00000000-0005-0000-0000-0000FA9A0000}"/>
    <cellStyle name="Salida 2 4 5 3 2" xfId="39395" xr:uid="{00000000-0005-0000-0000-0000FB9A0000}"/>
    <cellStyle name="Salida 2 4 5 4" xfId="39396" xr:uid="{00000000-0005-0000-0000-0000FC9A0000}"/>
    <cellStyle name="Salida 2 4 5 4 2" xfId="39397" xr:uid="{00000000-0005-0000-0000-0000FD9A0000}"/>
    <cellStyle name="Salida 2 4 5 5" xfId="39398" xr:uid="{00000000-0005-0000-0000-0000FE9A0000}"/>
    <cellStyle name="Salida 2 4 5 6" xfId="39399" xr:uid="{00000000-0005-0000-0000-0000FF9A0000}"/>
    <cellStyle name="Salida 2 4 6" xfId="39400" xr:uid="{00000000-0005-0000-0000-0000009B0000}"/>
    <cellStyle name="Salida 2 4 6 2" xfId="39401" xr:uid="{00000000-0005-0000-0000-0000019B0000}"/>
    <cellStyle name="Salida 2 4 6 2 2" xfId="39402" xr:uid="{00000000-0005-0000-0000-0000029B0000}"/>
    <cellStyle name="Salida 2 4 6 2 2 2" xfId="39403" xr:uid="{00000000-0005-0000-0000-0000039B0000}"/>
    <cellStyle name="Salida 2 4 6 2 3" xfId="39404" xr:uid="{00000000-0005-0000-0000-0000049B0000}"/>
    <cellStyle name="Salida 2 4 6 2 3 2" xfId="39405" xr:uid="{00000000-0005-0000-0000-0000059B0000}"/>
    <cellStyle name="Salida 2 4 6 2 4" xfId="39406" xr:uid="{00000000-0005-0000-0000-0000069B0000}"/>
    <cellStyle name="Salida 2 4 6 2 5" xfId="39407" xr:uid="{00000000-0005-0000-0000-0000079B0000}"/>
    <cellStyle name="Salida 2 4 6 3" xfId="39408" xr:uid="{00000000-0005-0000-0000-0000089B0000}"/>
    <cellStyle name="Salida 2 4 6 3 2" xfId="39409" xr:uid="{00000000-0005-0000-0000-0000099B0000}"/>
    <cellStyle name="Salida 2 4 6 4" xfId="39410" xr:uid="{00000000-0005-0000-0000-00000A9B0000}"/>
    <cellStyle name="Salida 2 4 6 4 2" xfId="39411" xr:uid="{00000000-0005-0000-0000-00000B9B0000}"/>
    <cellStyle name="Salida 2 4 6 5" xfId="39412" xr:uid="{00000000-0005-0000-0000-00000C9B0000}"/>
    <cellStyle name="Salida 2 4 6 6" xfId="39413" xr:uid="{00000000-0005-0000-0000-00000D9B0000}"/>
    <cellStyle name="Salida 2 4 7" xfId="39414" xr:uid="{00000000-0005-0000-0000-00000E9B0000}"/>
    <cellStyle name="Salida 2 4 7 2" xfId="39415" xr:uid="{00000000-0005-0000-0000-00000F9B0000}"/>
    <cellStyle name="Salida 2 4 7 2 2" xfId="39416" xr:uid="{00000000-0005-0000-0000-0000109B0000}"/>
    <cellStyle name="Salida 2 4 7 3" xfId="39417" xr:uid="{00000000-0005-0000-0000-0000119B0000}"/>
    <cellStyle name="Salida 2 4 7 3 2" xfId="39418" xr:uid="{00000000-0005-0000-0000-0000129B0000}"/>
    <cellStyle name="Salida 2 4 7 4" xfId="39419" xr:uid="{00000000-0005-0000-0000-0000139B0000}"/>
    <cellStyle name="Salida 2 4 7 5" xfId="39420" xr:uid="{00000000-0005-0000-0000-0000149B0000}"/>
    <cellStyle name="Salida 2 4 8" xfId="39421" xr:uid="{00000000-0005-0000-0000-0000159B0000}"/>
    <cellStyle name="Salida 2 4 8 2" xfId="39422" xr:uid="{00000000-0005-0000-0000-0000169B0000}"/>
    <cellStyle name="Salida 2 4 9" xfId="39423" xr:uid="{00000000-0005-0000-0000-0000179B0000}"/>
    <cellStyle name="Salida 2 4 9 2" xfId="39424" xr:uid="{00000000-0005-0000-0000-0000189B0000}"/>
    <cellStyle name="Salida 2 5" xfId="39425" xr:uid="{00000000-0005-0000-0000-0000199B0000}"/>
    <cellStyle name="Salida 2 5 10" xfId="39426" xr:uid="{00000000-0005-0000-0000-00001A9B0000}"/>
    <cellStyle name="Salida 2 5 11" xfId="39427" xr:uid="{00000000-0005-0000-0000-00001B9B0000}"/>
    <cellStyle name="Salida 2 5 2" xfId="39428" xr:uid="{00000000-0005-0000-0000-00001C9B0000}"/>
    <cellStyle name="Salida 2 5 2 2" xfId="39429" xr:uid="{00000000-0005-0000-0000-00001D9B0000}"/>
    <cellStyle name="Salida 2 5 2 2 2" xfId="39430" xr:uid="{00000000-0005-0000-0000-00001E9B0000}"/>
    <cellStyle name="Salida 2 5 2 2 2 2" xfId="39431" xr:uid="{00000000-0005-0000-0000-00001F9B0000}"/>
    <cellStyle name="Salida 2 5 2 2 2 2 2" xfId="39432" xr:uid="{00000000-0005-0000-0000-0000209B0000}"/>
    <cellStyle name="Salida 2 5 2 2 2 3" xfId="39433" xr:uid="{00000000-0005-0000-0000-0000219B0000}"/>
    <cellStyle name="Salida 2 5 2 2 2 3 2" xfId="39434" xr:uid="{00000000-0005-0000-0000-0000229B0000}"/>
    <cellStyle name="Salida 2 5 2 2 2 4" xfId="39435" xr:uid="{00000000-0005-0000-0000-0000239B0000}"/>
    <cellStyle name="Salida 2 5 2 2 2 5" xfId="39436" xr:uid="{00000000-0005-0000-0000-0000249B0000}"/>
    <cellStyle name="Salida 2 5 2 2 3" xfId="39437" xr:uid="{00000000-0005-0000-0000-0000259B0000}"/>
    <cellStyle name="Salida 2 5 2 2 3 2" xfId="39438" xr:uid="{00000000-0005-0000-0000-0000269B0000}"/>
    <cellStyle name="Salida 2 5 2 2 4" xfId="39439" xr:uid="{00000000-0005-0000-0000-0000279B0000}"/>
    <cellStyle name="Salida 2 5 2 2 4 2" xfId="39440" xr:uid="{00000000-0005-0000-0000-0000289B0000}"/>
    <cellStyle name="Salida 2 5 2 2 5" xfId="39441" xr:uid="{00000000-0005-0000-0000-0000299B0000}"/>
    <cellStyle name="Salida 2 5 2 2 6" xfId="39442" xr:uid="{00000000-0005-0000-0000-00002A9B0000}"/>
    <cellStyle name="Salida 2 5 2 3" xfId="39443" xr:uid="{00000000-0005-0000-0000-00002B9B0000}"/>
    <cellStyle name="Salida 2 5 2 3 2" xfId="39444" xr:uid="{00000000-0005-0000-0000-00002C9B0000}"/>
    <cellStyle name="Salida 2 5 2 3 2 2" xfId="39445" xr:uid="{00000000-0005-0000-0000-00002D9B0000}"/>
    <cellStyle name="Salida 2 5 2 3 2 2 2" xfId="39446" xr:uid="{00000000-0005-0000-0000-00002E9B0000}"/>
    <cellStyle name="Salida 2 5 2 3 2 3" xfId="39447" xr:uid="{00000000-0005-0000-0000-00002F9B0000}"/>
    <cellStyle name="Salida 2 5 2 3 2 3 2" xfId="39448" xr:uid="{00000000-0005-0000-0000-0000309B0000}"/>
    <cellStyle name="Salida 2 5 2 3 2 4" xfId="39449" xr:uid="{00000000-0005-0000-0000-0000319B0000}"/>
    <cellStyle name="Salida 2 5 2 3 2 5" xfId="39450" xr:uid="{00000000-0005-0000-0000-0000329B0000}"/>
    <cellStyle name="Salida 2 5 2 3 3" xfId="39451" xr:uid="{00000000-0005-0000-0000-0000339B0000}"/>
    <cellStyle name="Salida 2 5 2 3 3 2" xfId="39452" xr:uid="{00000000-0005-0000-0000-0000349B0000}"/>
    <cellStyle name="Salida 2 5 2 3 4" xfId="39453" xr:uid="{00000000-0005-0000-0000-0000359B0000}"/>
    <cellStyle name="Salida 2 5 2 3 4 2" xfId="39454" xr:uid="{00000000-0005-0000-0000-0000369B0000}"/>
    <cellStyle name="Salida 2 5 2 3 5" xfId="39455" xr:uid="{00000000-0005-0000-0000-0000379B0000}"/>
    <cellStyle name="Salida 2 5 2 3 6" xfId="39456" xr:uid="{00000000-0005-0000-0000-0000389B0000}"/>
    <cellStyle name="Salida 2 5 2 4" xfId="39457" xr:uid="{00000000-0005-0000-0000-0000399B0000}"/>
    <cellStyle name="Salida 2 5 2 4 2" xfId="39458" xr:uid="{00000000-0005-0000-0000-00003A9B0000}"/>
    <cellStyle name="Salida 2 5 2 4 2 2" xfId="39459" xr:uid="{00000000-0005-0000-0000-00003B9B0000}"/>
    <cellStyle name="Salida 2 5 2 4 2 2 2" xfId="39460" xr:uid="{00000000-0005-0000-0000-00003C9B0000}"/>
    <cellStyle name="Salida 2 5 2 4 2 3" xfId="39461" xr:uid="{00000000-0005-0000-0000-00003D9B0000}"/>
    <cellStyle name="Salida 2 5 2 4 2 3 2" xfId="39462" xr:uid="{00000000-0005-0000-0000-00003E9B0000}"/>
    <cellStyle name="Salida 2 5 2 4 2 4" xfId="39463" xr:uid="{00000000-0005-0000-0000-00003F9B0000}"/>
    <cellStyle name="Salida 2 5 2 4 2 5" xfId="39464" xr:uid="{00000000-0005-0000-0000-0000409B0000}"/>
    <cellStyle name="Salida 2 5 2 4 3" xfId="39465" xr:uid="{00000000-0005-0000-0000-0000419B0000}"/>
    <cellStyle name="Salida 2 5 2 4 3 2" xfId="39466" xr:uid="{00000000-0005-0000-0000-0000429B0000}"/>
    <cellStyle name="Salida 2 5 2 4 4" xfId="39467" xr:uid="{00000000-0005-0000-0000-0000439B0000}"/>
    <cellStyle name="Salida 2 5 2 4 4 2" xfId="39468" xr:uid="{00000000-0005-0000-0000-0000449B0000}"/>
    <cellStyle name="Salida 2 5 2 4 5" xfId="39469" xr:uid="{00000000-0005-0000-0000-0000459B0000}"/>
    <cellStyle name="Salida 2 5 2 4 6" xfId="39470" xr:uid="{00000000-0005-0000-0000-0000469B0000}"/>
    <cellStyle name="Salida 2 5 2 5" xfId="39471" xr:uid="{00000000-0005-0000-0000-0000479B0000}"/>
    <cellStyle name="Salida 2 5 2 5 2" xfId="39472" xr:uid="{00000000-0005-0000-0000-0000489B0000}"/>
    <cellStyle name="Salida 2 5 2 5 2 2" xfId="39473" xr:uid="{00000000-0005-0000-0000-0000499B0000}"/>
    <cellStyle name="Salida 2 5 2 5 3" xfId="39474" xr:uid="{00000000-0005-0000-0000-00004A9B0000}"/>
    <cellStyle name="Salida 2 5 2 5 3 2" xfId="39475" xr:uid="{00000000-0005-0000-0000-00004B9B0000}"/>
    <cellStyle name="Salida 2 5 2 5 4" xfId="39476" xr:uid="{00000000-0005-0000-0000-00004C9B0000}"/>
    <cellStyle name="Salida 2 5 2 5 5" xfId="39477" xr:uid="{00000000-0005-0000-0000-00004D9B0000}"/>
    <cellStyle name="Salida 2 5 2 6" xfId="39478" xr:uid="{00000000-0005-0000-0000-00004E9B0000}"/>
    <cellStyle name="Salida 2 5 2 6 2" xfId="39479" xr:uid="{00000000-0005-0000-0000-00004F9B0000}"/>
    <cellStyle name="Salida 2 5 2 7" xfId="39480" xr:uid="{00000000-0005-0000-0000-0000509B0000}"/>
    <cellStyle name="Salida 2 5 2 7 2" xfId="39481" xr:uid="{00000000-0005-0000-0000-0000519B0000}"/>
    <cellStyle name="Salida 2 5 2 8" xfId="39482" xr:uid="{00000000-0005-0000-0000-0000529B0000}"/>
    <cellStyle name="Salida 2 5 2 9" xfId="39483" xr:uid="{00000000-0005-0000-0000-0000539B0000}"/>
    <cellStyle name="Salida 2 5 3" xfId="39484" xr:uid="{00000000-0005-0000-0000-0000549B0000}"/>
    <cellStyle name="Salida 2 5 3 2" xfId="39485" xr:uid="{00000000-0005-0000-0000-0000559B0000}"/>
    <cellStyle name="Salida 2 5 3 2 2" xfId="39486" xr:uid="{00000000-0005-0000-0000-0000569B0000}"/>
    <cellStyle name="Salida 2 5 3 2 2 2" xfId="39487" xr:uid="{00000000-0005-0000-0000-0000579B0000}"/>
    <cellStyle name="Salida 2 5 3 2 3" xfId="39488" xr:uid="{00000000-0005-0000-0000-0000589B0000}"/>
    <cellStyle name="Salida 2 5 3 2 3 2" xfId="39489" xr:uid="{00000000-0005-0000-0000-0000599B0000}"/>
    <cellStyle name="Salida 2 5 3 2 4" xfId="39490" xr:uid="{00000000-0005-0000-0000-00005A9B0000}"/>
    <cellStyle name="Salida 2 5 3 2 5" xfId="39491" xr:uid="{00000000-0005-0000-0000-00005B9B0000}"/>
    <cellStyle name="Salida 2 5 3 3" xfId="39492" xr:uid="{00000000-0005-0000-0000-00005C9B0000}"/>
    <cellStyle name="Salida 2 5 3 3 2" xfId="39493" xr:uid="{00000000-0005-0000-0000-00005D9B0000}"/>
    <cellStyle name="Salida 2 5 3 4" xfId="39494" xr:uid="{00000000-0005-0000-0000-00005E9B0000}"/>
    <cellStyle name="Salida 2 5 3 4 2" xfId="39495" xr:uid="{00000000-0005-0000-0000-00005F9B0000}"/>
    <cellStyle name="Salida 2 5 3 5" xfId="39496" xr:uid="{00000000-0005-0000-0000-0000609B0000}"/>
    <cellStyle name="Salida 2 5 3 6" xfId="39497" xr:uid="{00000000-0005-0000-0000-0000619B0000}"/>
    <cellStyle name="Salida 2 5 4" xfId="39498" xr:uid="{00000000-0005-0000-0000-0000629B0000}"/>
    <cellStyle name="Salida 2 5 4 2" xfId="39499" xr:uid="{00000000-0005-0000-0000-0000639B0000}"/>
    <cellStyle name="Salida 2 5 4 2 2" xfId="39500" xr:uid="{00000000-0005-0000-0000-0000649B0000}"/>
    <cellStyle name="Salida 2 5 4 2 2 2" xfId="39501" xr:uid="{00000000-0005-0000-0000-0000659B0000}"/>
    <cellStyle name="Salida 2 5 4 2 3" xfId="39502" xr:uid="{00000000-0005-0000-0000-0000669B0000}"/>
    <cellStyle name="Salida 2 5 4 2 3 2" xfId="39503" xr:uid="{00000000-0005-0000-0000-0000679B0000}"/>
    <cellStyle name="Salida 2 5 4 2 4" xfId="39504" xr:uid="{00000000-0005-0000-0000-0000689B0000}"/>
    <cellStyle name="Salida 2 5 4 2 5" xfId="39505" xr:uid="{00000000-0005-0000-0000-0000699B0000}"/>
    <cellStyle name="Salida 2 5 4 3" xfId="39506" xr:uid="{00000000-0005-0000-0000-00006A9B0000}"/>
    <cellStyle name="Salida 2 5 4 3 2" xfId="39507" xr:uid="{00000000-0005-0000-0000-00006B9B0000}"/>
    <cellStyle name="Salida 2 5 4 4" xfId="39508" xr:uid="{00000000-0005-0000-0000-00006C9B0000}"/>
    <cellStyle name="Salida 2 5 4 4 2" xfId="39509" xr:uid="{00000000-0005-0000-0000-00006D9B0000}"/>
    <cellStyle name="Salida 2 5 4 5" xfId="39510" xr:uid="{00000000-0005-0000-0000-00006E9B0000}"/>
    <cellStyle name="Salida 2 5 4 6" xfId="39511" xr:uid="{00000000-0005-0000-0000-00006F9B0000}"/>
    <cellStyle name="Salida 2 5 5" xfId="39512" xr:uid="{00000000-0005-0000-0000-0000709B0000}"/>
    <cellStyle name="Salida 2 5 5 2" xfId="39513" xr:uid="{00000000-0005-0000-0000-0000719B0000}"/>
    <cellStyle name="Salida 2 5 5 2 2" xfId="39514" xr:uid="{00000000-0005-0000-0000-0000729B0000}"/>
    <cellStyle name="Salida 2 5 5 2 2 2" xfId="39515" xr:uid="{00000000-0005-0000-0000-0000739B0000}"/>
    <cellStyle name="Salida 2 5 5 2 3" xfId="39516" xr:uid="{00000000-0005-0000-0000-0000749B0000}"/>
    <cellStyle name="Salida 2 5 5 2 3 2" xfId="39517" xr:uid="{00000000-0005-0000-0000-0000759B0000}"/>
    <cellStyle name="Salida 2 5 5 2 4" xfId="39518" xr:uid="{00000000-0005-0000-0000-0000769B0000}"/>
    <cellStyle name="Salida 2 5 5 2 5" xfId="39519" xr:uid="{00000000-0005-0000-0000-0000779B0000}"/>
    <cellStyle name="Salida 2 5 5 3" xfId="39520" xr:uid="{00000000-0005-0000-0000-0000789B0000}"/>
    <cellStyle name="Salida 2 5 5 3 2" xfId="39521" xr:uid="{00000000-0005-0000-0000-0000799B0000}"/>
    <cellStyle name="Salida 2 5 5 4" xfId="39522" xr:uid="{00000000-0005-0000-0000-00007A9B0000}"/>
    <cellStyle name="Salida 2 5 5 4 2" xfId="39523" xr:uid="{00000000-0005-0000-0000-00007B9B0000}"/>
    <cellStyle name="Salida 2 5 5 5" xfId="39524" xr:uid="{00000000-0005-0000-0000-00007C9B0000}"/>
    <cellStyle name="Salida 2 5 5 6" xfId="39525" xr:uid="{00000000-0005-0000-0000-00007D9B0000}"/>
    <cellStyle name="Salida 2 5 6" xfId="39526" xr:uid="{00000000-0005-0000-0000-00007E9B0000}"/>
    <cellStyle name="Salida 2 5 6 2" xfId="39527" xr:uid="{00000000-0005-0000-0000-00007F9B0000}"/>
    <cellStyle name="Salida 2 5 6 2 2" xfId="39528" xr:uid="{00000000-0005-0000-0000-0000809B0000}"/>
    <cellStyle name="Salida 2 5 6 2 2 2" xfId="39529" xr:uid="{00000000-0005-0000-0000-0000819B0000}"/>
    <cellStyle name="Salida 2 5 6 2 3" xfId="39530" xr:uid="{00000000-0005-0000-0000-0000829B0000}"/>
    <cellStyle name="Salida 2 5 6 2 3 2" xfId="39531" xr:uid="{00000000-0005-0000-0000-0000839B0000}"/>
    <cellStyle name="Salida 2 5 6 2 4" xfId="39532" xr:uid="{00000000-0005-0000-0000-0000849B0000}"/>
    <cellStyle name="Salida 2 5 6 2 5" xfId="39533" xr:uid="{00000000-0005-0000-0000-0000859B0000}"/>
    <cellStyle name="Salida 2 5 6 3" xfId="39534" xr:uid="{00000000-0005-0000-0000-0000869B0000}"/>
    <cellStyle name="Salida 2 5 6 3 2" xfId="39535" xr:uid="{00000000-0005-0000-0000-0000879B0000}"/>
    <cellStyle name="Salida 2 5 6 4" xfId="39536" xr:uid="{00000000-0005-0000-0000-0000889B0000}"/>
    <cellStyle name="Salida 2 5 6 4 2" xfId="39537" xr:uid="{00000000-0005-0000-0000-0000899B0000}"/>
    <cellStyle name="Salida 2 5 6 5" xfId="39538" xr:uid="{00000000-0005-0000-0000-00008A9B0000}"/>
    <cellStyle name="Salida 2 5 6 6" xfId="39539" xr:uid="{00000000-0005-0000-0000-00008B9B0000}"/>
    <cellStyle name="Salida 2 5 7" xfId="39540" xr:uid="{00000000-0005-0000-0000-00008C9B0000}"/>
    <cellStyle name="Salida 2 5 7 2" xfId="39541" xr:uid="{00000000-0005-0000-0000-00008D9B0000}"/>
    <cellStyle name="Salida 2 5 7 2 2" xfId="39542" xr:uid="{00000000-0005-0000-0000-00008E9B0000}"/>
    <cellStyle name="Salida 2 5 7 3" xfId="39543" xr:uid="{00000000-0005-0000-0000-00008F9B0000}"/>
    <cellStyle name="Salida 2 5 7 3 2" xfId="39544" xr:uid="{00000000-0005-0000-0000-0000909B0000}"/>
    <cellStyle name="Salida 2 5 7 4" xfId="39545" xr:uid="{00000000-0005-0000-0000-0000919B0000}"/>
    <cellStyle name="Salida 2 5 7 5" xfId="39546" xr:uid="{00000000-0005-0000-0000-0000929B0000}"/>
    <cellStyle name="Salida 2 5 8" xfId="39547" xr:uid="{00000000-0005-0000-0000-0000939B0000}"/>
    <cellStyle name="Salida 2 5 8 2" xfId="39548" xr:uid="{00000000-0005-0000-0000-0000949B0000}"/>
    <cellStyle name="Salida 2 5 9" xfId="39549" xr:uid="{00000000-0005-0000-0000-0000959B0000}"/>
    <cellStyle name="Salida 2 5 9 2" xfId="39550" xr:uid="{00000000-0005-0000-0000-0000969B0000}"/>
    <cellStyle name="Salida 2 6" xfId="39551" xr:uid="{00000000-0005-0000-0000-0000979B0000}"/>
    <cellStyle name="Salida 2 6 2" xfId="39552" xr:uid="{00000000-0005-0000-0000-0000989B0000}"/>
    <cellStyle name="Salida 2 6 2 2" xfId="39553" xr:uid="{00000000-0005-0000-0000-0000999B0000}"/>
    <cellStyle name="Salida 2 6 2 2 2" xfId="39554" xr:uid="{00000000-0005-0000-0000-00009A9B0000}"/>
    <cellStyle name="Salida 2 6 2 2 2 2" xfId="39555" xr:uid="{00000000-0005-0000-0000-00009B9B0000}"/>
    <cellStyle name="Salida 2 6 2 2 3" xfId="39556" xr:uid="{00000000-0005-0000-0000-00009C9B0000}"/>
    <cellStyle name="Salida 2 6 2 2 3 2" xfId="39557" xr:uid="{00000000-0005-0000-0000-00009D9B0000}"/>
    <cellStyle name="Salida 2 6 2 2 4" xfId="39558" xr:uid="{00000000-0005-0000-0000-00009E9B0000}"/>
    <cellStyle name="Salida 2 6 2 2 5" xfId="39559" xr:uid="{00000000-0005-0000-0000-00009F9B0000}"/>
    <cellStyle name="Salida 2 6 2 3" xfId="39560" xr:uid="{00000000-0005-0000-0000-0000A09B0000}"/>
    <cellStyle name="Salida 2 6 2 3 2" xfId="39561" xr:uid="{00000000-0005-0000-0000-0000A19B0000}"/>
    <cellStyle name="Salida 2 6 2 4" xfId="39562" xr:uid="{00000000-0005-0000-0000-0000A29B0000}"/>
    <cellStyle name="Salida 2 6 2 4 2" xfId="39563" xr:uid="{00000000-0005-0000-0000-0000A39B0000}"/>
    <cellStyle name="Salida 2 6 2 5" xfId="39564" xr:uid="{00000000-0005-0000-0000-0000A49B0000}"/>
    <cellStyle name="Salida 2 6 2 6" xfId="39565" xr:uid="{00000000-0005-0000-0000-0000A59B0000}"/>
    <cellStyle name="Salida 2 6 3" xfId="39566" xr:uid="{00000000-0005-0000-0000-0000A69B0000}"/>
    <cellStyle name="Salida 2 6 3 2" xfId="39567" xr:uid="{00000000-0005-0000-0000-0000A79B0000}"/>
    <cellStyle name="Salida 2 6 3 2 2" xfId="39568" xr:uid="{00000000-0005-0000-0000-0000A89B0000}"/>
    <cellStyle name="Salida 2 6 3 2 2 2" xfId="39569" xr:uid="{00000000-0005-0000-0000-0000A99B0000}"/>
    <cellStyle name="Salida 2 6 3 2 3" xfId="39570" xr:uid="{00000000-0005-0000-0000-0000AA9B0000}"/>
    <cellStyle name="Salida 2 6 3 2 3 2" xfId="39571" xr:uid="{00000000-0005-0000-0000-0000AB9B0000}"/>
    <cellStyle name="Salida 2 6 3 2 4" xfId="39572" xr:uid="{00000000-0005-0000-0000-0000AC9B0000}"/>
    <cellStyle name="Salida 2 6 3 2 5" xfId="39573" xr:uid="{00000000-0005-0000-0000-0000AD9B0000}"/>
    <cellStyle name="Salida 2 6 3 3" xfId="39574" xr:uid="{00000000-0005-0000-0000-0000AE9B0000}"/>
    <cellStyle name="Salida 2 6 3 3 2" xfId="39575" xr:uid="{00000000-0005-0000-0000-0000AF9B0000}"/>
    <cellStyle name="Salida 2 6 3 4" xfId="39576" xr:uid="{00000000-0005-0000-0000-0000B09B0000}"/>
    <cellStyle name="Salida 2 6 3 4 2" xfId="39577" xr:uid="{00000000-0005-0000-0000-0000B19B0000}"/>
    <cellStyle name="Salida 2 6 3 5" xfId="39578" xr:uid="{00000000-0005-0000-0000-0000B29B0000}"/>
    <cellStyle name="Salida 2 6 3 6" xfId="39579" xr:uid="{00000000-0005-0000-0000-0000B39B0000}"/>
    <cellStyle name="Salida 2 6 4" xfId="39580" xr:uid="{00000000-0005-0000-0000-0000B49B0000}"/>
    <cellStyle name="Salida 2 6 4 2" xfId="39581" xr:uid="{00000000-0005-0000-0000-0000B59B0000}"/>
    <cellStyle name="Salida 2 6 4 2 2" xfId="39582" xr:uid="{00000000-0005-0000-0000-0000B69B0000}"/>
    <cellStyle name="Salida 2 6 4 2 2 2" xfId="39583" xr:uid="{00000000-0005-0000-0000-0000B79B0000}"/>
    <cellStyle name="Salida 2 6 4 2 3" xfId="39584" xr:uid="{00000000-0005-0000-0000-0000B89B0000}"/>
    <cellStyle name="Salida 2 6 4 2 3 2" xfId="39585" xr:uid="{00000000-0005-0000-0000-0000B99B0000}"/>
    <cellStyle name="Salida 2 6 4 2 4" xfId="39586" xr:uid="{00000000-0005-0000-0000-0000BA9B0000}"/>
    <cellStyle name="Salida 2 6 4 2 5" xfId="39587" xr:uid="{00000000-0005-0000-0000-0000BB9B0000}"/>
    <cellStyle name="Salida 2 6 4 3" xfId="39588" xr:uid="{00000000-0005-0000-0000-0000BC9B0000}"/>
    <cellStyle name="Salida 2 6 4 3 2" xfId="39589" xr:uid="{00000000-0005-0000-0000-0000BD9B0000}"/>
    <cellStyle name="Salida 2 6 4 4" xfId="39590" xr:uid="{00000000-0005-0000-0000-0000BE9B0000}"/>
    <cellStyle name="Salida 2 6 4 4 2" xfId="39591" xr:uid="{00000000-0005-0000-0000-0000BF9B0000}"/>
    <cellStyle name="Salida 2 6 4 5" xfId="39592" xr:uid="{00000000-0005-0000-0000-0000C09B0000}"/>
    <cellStyle name="Salida 2 6 4 6" xfId="39593" xr:uid="{00000000-0005-0000-0000-0000C19B0000}"/>
    <cellStyle name="Salida 2 6 5" xfId="39594" xr:uid="{00000000-0005-0000-0000-0000C29B0000}"/>
    <cellStyle name="Salida 2 6 5 2" xfId="39595" xr:uid="{00000000-0005-0000-0000-0000C39B0000}"/>
    <cellStyle name="Salida 2 6 5 2 2" xfId="39596" xr:uid="{00000000-0005-0000-0000-0000C49B0000}"/>
    <cellStyle name="Salida 2 6 5 3" xfId="39597" xr:uid="{00000000-0005-0000-0000-0000C59B0000}"/>
    <cellStyle name="Salida 2 6 5 3 2" xfId="39598" xr:uid="{00000000-0005-0000-0000-0000C69B0000}"/>
    <cellStyle name="Salida 2 6 5 4" xfId="39599" xr:uid="{00000000-0005-0000-0000-0000C79B0000}"/>
    <cellStyle name="Salida 2 6 5 5" xfId="39600" xr:uid="{00000000-0005-0000-0000-0000C89B0000}"/>
    <cellStyle name="Salida 2 6 6" xfId="39601" xr:uid="{00000000-0005-0000-0000-0000C99B0000}"/>
    <cellStyle name="Salida 2 6 6 2" xfId="39602" xr:uid="{00000000-0005-0000-0000-0000CA9B0000}"/>
    <cellStyle name="Salida 2 6 7" xfId="39603" xr:uid="{00000000-0005-0000-0000-0000CB9B0000}"/>
    <cellStyle name="Salida 2 6 7 2" xfId="39604" xr:uid="{00000000-0005-0000-0000-0000CC9B0000}"/>
    <cellStyle name="Salida 2 6 8" xfId="39605" xr:uid="{00000000-0005-0000-0000-0000CD9B0000}"/>
    <cellStyle name="Salida 2 6 9" xfId="39606" xr:uid="{00000000-0005-0000-0000-0000CE9B0000}"/>
    <cellStyle name="Salida 2 7" xfId="39607" xr:uid="{00000000-0005-0000-0000-0000CF9B0000}"/>
    <cellStyle name="Salida 2 7 2" xfId="39608" xr:uid="{00000000-0005-0000-0000-0000D09B0000}"/>
    <cellStyle name="Salida 2 7 2 2" xfId="39609" xr:uid="{00000000-0005-0000-0000-0000D19B0000}"/>
    <cellStyle name="Salida 2 7 2 2 2" xfId="39610" xr:uid="{00000000-0005-0000-0000-0000D29B0000}"/>
    <cellStyle name="Salida 2 7 2 3" xfId="39611" xr:uid="{00000000-0005-0000-0000-0000D39B0000}"/>
    <cellStyle name="Salida 2 7 2 3 2" xfId="39612" xr:uid="{00000000-0005-0000-0000-0000D49B0000}"/>
    <cellStyle name="Salida 2 7 2 4" xfId="39613" xr:uid="{00000000-0005-0000-0000-0000D59B0000}"/>
    <cellStyle name="Salida 2 7 2 5" xfId="39614" xr:uid="{00000000-0005-0000-0000-0000D69B0000}"/>
    <cellStyle name="Salida 2 7 3" xfId="39615" xr:uid="{00000000-0005-0000-0000-0000D79B0000}"/>
    <cellStyle name="Salida 2 7 3 2" xfId="39616" xr:uid="{00000000-0005-0000-0000-0000D89B0000}"/>
    <cellStyle name="Salida 2 7 4" xfId="39617" xr:uid="{00000000-0005-0000-0000-0000D99B0000}"/>
    <cellStyle name="Salida 2 7 4 2" xfId="39618" xr:uid="{00000000-0005-0000-0000-0000DA9B0000}"/>
    <cellStyle name="Salida 2 7 5" xfId="39619" xr:uid="{00000000-0005-0000-0000-0000DB9B0000}"/>
    <cellStyle name="Salida 2 7 6" xfId="39620" xr:uid="{00000000-0005-0000-0000-0000DC9B0000}"/>
    <cellStyle name="Salida 2 8" xfId="39621" xr:uid="{00000000-0005-0000-0000-0000DD9B0000}"/>
    <cellStyle name="Salida 2 8 2" xfId="39622" xr:uid="{00000000-0005-0000-0000-0000DE9B0000}"/>
    <cellStyle name="Salida 2 8 2 2" xfId="39623" xr:uid="{00000000-0005-0000-0000-0000DF9B0000}"/>
    <cellStyle name="Salida 2 8 2 2 2" xfId="39624" xr:uid="{00000000-0005-0000-0000-0000E09B0000}"/>
    <cellStyle name="Salida 2 8 2 3" xfId="39625" xr:uid="{00000000-0005-0000-0000-0000E19B0000}"/>
    <cellStyle name="Salida 2 8 2 3 2" xfId="39626" xr:uid="{00000000-0005-0000-0000-0000E29B0000}"/>
    <cellStyle name="Salida 2 8 2 4" xfId="39627" xr:uid="{00000000-0005-0000-0000-0000E39B0000}"/>
    <cellStyle name="Salida 2 8 2 5" xfId="39628" xr:uid="{00000000-0005-0000-0000-0000E49B0000}"/>
    <cellStyle name="Salida 2 8 3" xfId="39629" xr:uid="{00000000-0005-0000-0000-0000E59B0000}"/>
    <cellStyle name="Salida 2 8 3 2" xfId="39630" xr:uid="{00000000-0005-0000-0000-0000E69B0000}"/>
    <cellStyle name="Salida 2 8 4" xfId="39631" xr:uid="{00000000-0005-0000-0000-0000E79B0000}"/>
    <cellStyle name="Salida 2 8 4 2" xfId="39632" xr:uid="{00000000-0005-0000-0000-0000E89B0000}"/>
    <cellStyle name="Salida 2 8 5" xfId="39633" xr:uid="{00000000-0005-0000-0000-0000E99B0000}"/>
    <cellStyle name="Salida 2 8 6" xfId="39634" xr:uid="{00000000-0005-0000-0000-0000EA9B0000}"/>
    <cellStyle name="Salida 2 9" xfId="39635" xr:uid="{00000000-0005-0000-0000-0000EB9B0000}"/>
    <cellStyle name="Salida 2 9 2" xfId="39636" xr:uid="{00000000-0005-0000-0000-0000EC9B0000}"/>
    <cellStyle name="Salida 2 9 2 2" xfId="39637" xr:uid="{00000000-0005-0000-0000-0000ED9B0000}"/>
    <cellStyle name="Salida 2 9 2 2 2" xfId="39638" xr:uid="{00000000-0005-0000-0000-0000EE9B0000}"/>
    <cellStyle name="Salida 2 9 2 3" xfId="39639" xr:uid="{00000000-0005-0000-0000-0000EF9B0000}"/>
    <cellStyle name="Salida 2 9 2 3 2" xfId="39640" xr:uid="{00000000-0005-0000-0000-0000F09B0000}"/>
    <cellStyle name="Salida 2 9 2 4" xfId="39641" xr:uid="{00000000-0005-0000-0000-0000F19B0000}"/>
    <cellStyle name="Salida 2 9 2 5" xfId="39642" xr:uid="{00000000-0005-0000-0000-0000F29B0000}"/>
    <cellStyle name="Salida 2 9 3" xfId="39643" xr:uid="{00000000-0005-0000-0000-0000F39B0000}"/>
    <cellStyle name="Salida 2 9 3 2" xfId="39644" xr:uid="{00000000-0005-0000-0000-0000F49B0000}"/>
    <cellStyle name="Salida 2 9 4" xfId="39645" xr:uid="{00000000-0005-0000-0000-0000F59B0000}"/>
    <cellStyle name="Salida 2 9 4 2" xfId="39646" xr:uid="{00000000-0005-0000-0000-0000F69B0000}"/>
    <cellStyle name="Salida 2 9 5" xfId="39647" xr:uid="{00000000-0005-0000-0000-0000F79B0000}"/>
    <cellStyle name="Salida 2 9 6" xfId="39648" xr:uid="{00000000-0005-0000-0000-0000F89B0000}"/>
    <cellStyle name="Salida 20" xfId="39649" xr:uid="{00000000-0005-0000-0000-0000F99B0000}"/>
    <cellStyle name="Salida 20 2" xfId="39650" xr:uid="{00000000-0005-0000-0000-0000FA9B0000}"/>
    <cellStyle name="Salida 20 2 2" xfId="39651" xr:uid="{00000000-0005-0000-0000-0000FB9B0000}"/>
    <cellStyle name="Salida 20 3" xfId="39652" xr:uid="{00000000-0005-0000-0000-0000FC9B0000}"/>
    <cellStyle name="Salida 20 3 2" xfId="39653" xr:uid="{00000000-0005-0000-0000-0000FD9B0000}"/>
    <cellStyle name="Salida 20 4" xfId="39654" xr:uid="{00000000-0005-0000-0000-0000FE9B0000}"/>
    <cellStyle name="Salida 20 5" xfId="39655" xr:uid="{00000000-0005-0000-0000-0000FF9B0000}"/>
    <cellStyle name="Salida 21" xfId="39656" xr:uid="{00000000-0005-0000-0000-0000009C0000}"/>
    <cellStyle name="Salida 21 2" xfId="39657" xr:uid="{00000000-0005-0000-0000-0000019C0000}"/>
    <cellStyle name="Salida 21 2 2" xfId="39658" xr:uid="{00000000-0005-0000-0000-0000029C0000}"/>
    <cellStyle name="Salida 21 3" xfId="39659" xr:uid="{00000000-0005-0000-0000-0000039C0000}"/>
    <cellStyle name="Salida 21 3 2" xfId="39660" xr:uid="{00000000-0005-0000-0000-0000049C0000}"/>
    <cellStyle name="Salida 21 4" xfId="39661" xr:uid="{00000000-0005-0000-0000-0000059C0000}"/>
    <cellStyle name="Salida 21 5" xfId="39662" xr:uid="{00000000-0005-0000-0000-0000069C0000}"/>
    <cellStyle name="Salida 22" xfId="39663" xr:uid="{00000000-0005-0000-0000-0000079C0000}"/>
    <cellStyle name="Salida 22 2" xfId="39664" xr:uid="{00000000-0005-0000-0000-0000089C0000}"/>
    <cellStyle name="Salida 22 2 2" xfId="39665" xr:uid="{00000000-0005-0000-0000-0000099C0000}"/>
    <cellStyle name="Salida 22 3" xfId="39666" xr:uid="{00000000-0005-0000-0000-00000A9C0000}"/>
    <cellStyle name="Salida 22 3 2" xfId="39667" xr:uid="{00000000-0005-0000-0000-00000B9C0000}"/>
    <cellStyle name="Salida 22 4" xfId="39668" xr:uid="{00000000-0005-0000-0000-00000C9C0000}"/>
    <cellStyle name="Salida 22 5" xfId="39669" xr:uid="{00000000-0005-0000-0000-00000D9C0000}"/>
    <cellStyle name="Salida 23" xfId="39670" xr:uid="{00000000-0005-0000-0000-00000E9C0000}"/>
    <cellStyle name="Salida 23 2" xfId="39671" xr:uid="{00000000-0005-0000-0000-00000F9C0000}"/>
    <cellStyle name="Salida 23 2 2" xfId="39672" xr:uid="{00000000-0005-0000-0000-0000109C0000}"/>
    <cellStyle name="Salida 23 3" xfId="39673" xr:uid="{00000000-0005-0000-0000-0000119C0000}"/>
    <cellStyle name="Salida 23 3 2" xfId="39674" xr:uid="{00000000-0005-0000-0000-0000129C0000}"/>
    <cellStyle name="Salida 23 4" xfId="39675" xr:uid="{00000000-0005-0000-0000-0000139C0000}"/>
    <cellStyle name="Salida 23 5" xfId="39676" xr:uid="{00000000-0005-0000-0000-0000149C0000}"/>
    <cellStyle name="Salida 24" xfId="39677" xr:uid="{00000000-0005-0000-0000-0000159C0000}"/>
    <cellStyle name="Salida 25" xfId="39678" xr:uid="{00000000-0005-0000-0000-0000169C0000}"/>
    <cellStyle name="Salida 3" xfId="39679" xr:uid="{00000000-0005-0000-0000-0000179C0000}"/>
    <cellStyle name="Salida 3 10" xfId="39680" xr:uid="{00000000-0005-0000-0000-0000189C0000}"/>
    <cellStyle name="Salida 3 10 2" xfId="39681" xr:uid="{00000000-0005-0000-0000-0000199C0000}"/>
    <cellStyle name="Salida 3 10 2 2" xfId="39682" xr:uid="{00000000-0005-0000-0000-00001A9C0000}"/>
    <cellStyle name="Salida 3 10 3" xfId="39683" xr:uid="{00000000-0005-0000-0000-00001B9C0000}"/>
    <cellStyle name="Salida 3 10 3 2" xfId="39684" xr:uid="{00000000-0005-0000-0000-00001C9C0000}"/>
    <cellStyle name="Salida 3 10 4" xfId="39685" xr:uid="{00000000-0005-0000-0000-00001D9C0000}"/>
    <cellStyle name="Salida 3 10 5" xfId="39686" xr:uid="{00000000-0005-0000-0000-00001E9C0000}"/>
    <cellStyle name="Salida 3 11" xfId="39687" xr:uid="{00000000-0005-0000-0000-00001F9C0000}"/>
    <cellStyle name="Salida 3 11 2" xfId="39688" xr:uid="{00000000-0005-0000-0000-0000209C0000}"/>
    <cellStyle name="Salida 3 11 2 2" xfId="39689" xr:uid="{00000000-0005-0000-0000-0000219C0000}"/>
    <cellStyle name="Salida 3 11 3" xfId="39690" xr:uid="{00000000-0005-0000-0000-0000229C0000}"/>
    <cellStyle name="Salida 3 11 3 2" xfId="39691" xr:uid="{00000000-0005-0000-0000-0000239C0000}"/>
    <cellStyle name="Salida 3 11 4" xfId="39692" xr:uid="{00000000-0005-0000-0000-0000249C0000}"/>
    <cellStyle name="Salida 3 11 5" xfId="39693" xr:uid="{00000000-0005-0000-0000-0000259C0000}"/>
    <cellStyle name="Salida 3 12" xfId="39694" xr:uid="{00000000-0005-0000-0000-0000269C0000}"/>
    <cellStyle name="Salida 3 12 2" xfId="39695" xr:uid="{00000000-0005-0000-0000-0000279C0000}"/>
    <cellStyle name="Salida 3 12 2 2" xfId="39696" xr:uid="{00000000-0005-0000-0000-0000289C0000}"/>
    <cellStyle name="Salida 3 12 3" xfId="39697" xr:uid="{00000000-0005-0000-0000-0000299C0000}"/>
    <cellStyle name="Salida 3 12 3 2" xfId="39698" xr:uid="{00000000-0005-0000-0000-00002A9C0000}"/>
    <cellStyle name="Salida 3 12 4" xfId="39699" xr:uid="{00000000-0005-0000-0000-00002B9C0000}"/>
    <cellStyle name="Salida 3 12 5" xfId="39700" xr:uid="{00000000-0005-0000-0000-00002C9C0000}"/>
    <cellStyle name="Salida 3 13" xfId="39701" xr:uid="{00000000-0005-0000-0000-00002D9C0000}"/>
    <cellStyle name="Salida 3 13 2" xfId="39702" xr:uid="{00000000-0005-0000-0000-00002E9C0000}"/>
    <cellStyle name="Salida 3 13 2 2" xfId="39703" xr:uid="{00000000-0005-0000-0000-00002F9C0000}"/>
    <cellStyle name="Salida 3 13 3" xfId="39704" xr:uid="{00000000-0005-0000-0000-0000309C0000}"/>
    <cellStyle name="Salida 3 13 3 2" xfId="39705" xr:uid="{00000000-0005-0000-0000-0000319C0000}"/>
    <cellStyle name="Salida 3 13 4" xfId="39706" xr:uid="{00000000-0005-0000-0000-0000329C0000}"/>
    <cellStyle name="Salida 3 13 5" xfId="39707" xr:uid="{00000000-0005-0000-0000-0000339C0000}"/>
    <cellStyle name="Salida 3 14" xfId="39708" xr:uid="{00000000-0005-0000-0000-0000349C0000}"/>
    <cellStyle name="Salida 3 14 2" xfId="39709" xr:uid="{00000000-0005-0000-0000-0000359C0000}"/>
    <cellStyle name="Salida 3 14 2 2" xfId="39710" xr:uid="{00000000-0005-0000-0000-0000369C0000}"/>
    <cellStyle name="Salida 3 14 3" xfId="39711" xr:uid="{00000000-0005-0000-0000-0000379C0000}"/>
    <cellStyle name="Salida 3 14 3 2" xfId="39712" xr:uid="{00000000-0005-0000-0000-0000389C0000}"/>
    <cellStyle name="Salida 3 14 4" xfId="39713" xr:uid="{00000000-0005-0000-0000-0000399C0000}"/>
    <cellStyle name="Salida 3 14 5" xfId="39714" xr:uid="{00000000-0005-0000-0000-00003A9C0000}"/>
    <cellStyle name="Salida 3 15" xfId="39715" xr:uid="{00000000-0005-0000-0000-00003B9C0000}"/>
    <cellStyle name="Salida 3 15 2" xfId="39716" xr:uid="{00000000-0005-0000-0000-00003C9C0000}"/>
    <cellStyle name="Salida 3 15 2 2" xfId="39717" xr:uid="{00000000-0005-0000-0000-00003D9C0000}"/>
    <cellStyle name="Salida 3 15 3" xfId="39718" xr:uid="{00000000-0005-0000-0000-00003E9C0000}"/>
    <cellStyle name="Salida 3 15 3 2" xfId="39719" xr:uid="{00000000-0005-0000-0000-00003F9C0000}"/>
    <cellStyle name="Salida 3 15 4" xfId="39720" xr:uid="{00000000-0005-0000-0000-0000409C0000}"/>
    <cellStyle name="Salida 3 15 5" xfId="39721" xr:uid="{00000000-0005-0000-0000-0000419C0000}"/>
    <cellStyle name="Salida 3 16" xfId="39722" xr:uid="{00000000-0005-0000-0000-0000429C0000}"/>
    <cellStyle name="Salida 3 16 2" xfId="39723" xr:uid="{00000000-0005-0000-0000-0000439C0000}"/>
    <cellStyle name="Salida 3 16 2 2" xfId="39724" xr:uid="{00000000-0005-0000-0000-0000449C0000}"/>
    <cellStyle name="Salida 3 16 3" xfId="39725" xr:uid="{00000000-0005-0000-0000-0000459C0000}"/>
    <cellStyle name="Salida 3 16 3 2" xfId="39726" xr:uid="{00000000-0005-0000-0000-0000469C0000}"/>
    <cellStyle name="Salida 3 16 4" xfId="39727" xr:uid="{00000000-0005-0000-0000-0000479C0000}"/>
    <cellStyle name="Salida 3 16 5" xfId="39728" xr:uid="{00000000-0005-0000-0000-0000489C0000}"/>
    <cellStyle name="Salida 3 17" xfId="39729" xr:uid="{00000000-0005-0000-0000-0000499C0000}"/>
    <cellStyle name="Salida 3 17 2" xfId="39730" xr:uid="{00000000-0005-0000-0000-00004A9C0000}"/>
    <cellStyle name="Salida 3 17 2 2" xfId="39731" xr:uid="{00000000-0005-0000-0000-00004B9C0000}"/>
    <cellStyle name="Salida 3 17 3" xfId="39732" xr:uid="{00000000-0005-0000-0000-00004C9C0000}"/>
    <cellStyle name="Salida 3 17 3 2" xfId="39733" xr:uid="{00000000-0005-0000-0000-00004D9C0000}"/>
    <cellStyle name="Salida 3 17 4" xfId="39734" xr:uid="{00000000-0005-0000-0000-00004E9C0000}"/>
    <cellStyle name="Salida 3 17 5" xfId="39735" xr:uid="{00000000-0005-0000-0000-00004F9C0000}"/>
    <cellStyle name="Salida 3 18" xfId="39736" xr:uid="{00000000-0005-0000-0000-0000509C0000}"/>
    <cellStyle name="Salida 3 18 2" xfId="39737" xr:uid="{00000000-0005-0000-0000-0000519C0000}"/>
    <cellStyle name="Salida 3 18 2 2" xfId="39738" xr:uid="{00000000-0005-0000-0000-0000529C0000}"/>
    <cellStyle name="Salida 3 18 3" xfId="39739" xr:uid="{00000000-0005-0000-0000-0000539C0000}"/>
    <cellStyle name="Salida 3 18 3 2" xfId="39740" xr:uid="{00000000-0005-0000-0000-0000549C0000}"/>
    <cellStyle name="Salida 3 18 4" xfId="39741" xr:uid="{00000000-0005-0000-0000-0000559C0000}"/>
    <cellStyle name="Salida 3 18 5" xfId="39742" xr:uid="{00000000-0005-0000-0000-0000569C0000}"/>
    <cellStyle name="Salida 3 19" xfId="39743" xr:uid="{00000000-0005-0000-0000-0000579C0000}"/>
    <cellStyle name="Salida 3 19 2" xfId="39744" xr:uid="{00000000-0005-0000-0000-0000589C0000}"/>
    <cellStyle name="Salida 3 19 2 2" xfId="39745" xr:uid="{00000000-0005-0000-0000-0000599C0000}"/>
    <cellStyle name="Salida 3 19 3" xfId="39746" xr:uid="{00000000-0005-0000-0000-00005A9C0000}"/>
    <cellStyle name="Salida 3 19 3 2" xfId="39747" xr:uid="{00000000-0005-0000-0000-00005B9C0000}"/>
    <cellStyle name="Salida 3 19 4" xfId="39748" xr:uid="{00000000-0005-0000-0000-00005C9C0000}"/>
    <cellStyle name="Salida 3 19 5" xfId="39749" xr:uid="{00000000-0005-0000-0000-00005D9C0000}"/>
    <cellStyle name="Salida 3 2" xfId="39750" xr:uid="{00000000-0005-0000-0000-00005E9C0000}"/>
    <cellStyle name="Salida 3 2 10" xfId="39751" xr:uid="{00000000-0005-0000-0000-00005F9C0000}"/>
    <cellStyle name="Salida 3 2 2" xfId="39752" xr:uid="{00000000-0005-0000-0000-0000609C0000}"/>
    <cellStyle name="Salida 3 2 2 2" xfId="39753" xr:uid="{00000000-0005-0000-0000-0000619C0000}"/>
    <cellStyle name="Salida 3 2 2 2 2" xfId="39754" xr:uid="{00000000-0005-0000-0000-0000629C0000}"/>
    <cellStyle name="Salida 3 2 2 2 2 2" xfId="39755" xr:uid="{00000000-0005-0000-0000-0000639C0000}"/>
    <cellStyle name="Salida 3 2 2 2 2 2 2" xfId="39756" xr:uid="{00000000-0005-0000-0000-0000649C0000}"/>
    <cellStyle name="Salida 3 2 2 2 2 3" xfId="39757" xr:uid="{00000000-0005-0000-0000-0000659C0000}"/>
    <cellStyle name="Salida 3 2 2 2 2 3 2" xfId="39758" xr:uid="{00000000-0005-0000-0000-0000669C0000}"/>
    <cellStyle name="Salida 3 2 2 2 2 4" xfId="39759" xr:uid="{00000000-0005-0000-0000-0000679C0000}"/>
    <cellStyle name="Salida 3 2 2 2 2 5" xfId="39760" xr:uid="{00000000-0005-0000-0000-0000689C0000}"/>
    <cellStyle name="Salida 3 2 2 2 3" xfId="39761" xr:uid="{00000000-0005-0000-0000-0000699C0000}"/>
    <cellStyle name="Salida 3 2 2 2 3 2" xfId="39762" xr:uid="{00000000-0005-0000-0000-00006A9C0000}"/>
    <cellStyle name="Salida 3 2 2 2 4" xfId="39763" xr:uid="{00000000-0005-0000-0000-00006B9C0000}"/>
    <cellStyle name="Salida 3 2 2 2 4 2" xfId="39764" xr:uid="{00000000-0005-0000-0000-00006C9C0000}"/>
    <cellStyle name="Salida 3 2 2 2 5" xfId="39765" xr:uid="{00000000-0005-0000-0000-00006D9C0000}"/>
    <cellStyle name="Salida 3 2 2 2 6" xfId="39766" xr:uid="{00000000-0005-0000-0000-00006E9C0000}"/>
    <cellStyle name="Salida 3 2 2 3" xfId="39767" xr:uid="{00000000-0005-0000-0000-00006F9C0000}"/>
    <cellStyle name="Salida 3 2 2 3 2" xfId="39768" xr:uid="{00000000-0005-0000-0000-0000709C0000}"/>
    <cellStyle name="Salida 3 2 2 3 2 2" xfId="39769" xr:uid="{00000000-0005-0000-0000-0000719C0000}"/>
    <cellStyle name="Salida 3 2 2 3 2 2 2" xfId="39770" xr:uid="{00000000-0005-0000-0000-0000729C0000}"/>
    <cellStyle name="Salida 3 2 2 3 2 3" xfId="39771" xr:uid="{00000000-0005-0000-0000-0000739C0000}"/>
    <cellStyle name="Salida 3 2 2 3 2 3 2" xfId="39772" xr:uid="{00000000-0005-0000-0000-0000749C0000}"/>
    <cellStyle name="Salida 3 2 2 3 2 4" xfId="39773" xr:uid="{00000000-0005-0000-0000-0000759C0000}"/>
    <cellStyle name="Salida 3 2 2 3 2 5" xfId="39774" xr:uid="{00000000-0005-0000-0000-0000769C0000}"/>
    <cellStyle name="Salida 3 2 2 3 3" xfId="39775" xr:uid="{00000000-0005-0000-0000-0000779C0000}"/>
    <cellStyle name="Salida 3 2 2 3 3 2" xfId="39776" xr:uid="{00000000-0005-0000-0000-0000789C0000}"/>
    <cellStyle name="Salida 3 2 2 3 4" xfId="39777" xr:uid="{00000000-0005-0000-0000-0000799C0000}"/>
    <cellStyle name="Salida 3 2 2 3 4 2" xfId="39778" xr:uid="{00000000-0005-0000-0000-00007A9C0000}"/>
    <cellStyle name="Salida 3 2 2 3 5" xfId="39779" xr:uid="{00000000-0005-0000-0000-00007B9C0000}"/>
    <cellStyle name="Salida 3 2 2 3 6" xfId="39780" xr:uid="{00000000-0005-0000-0000-00007C9C0000}"/>
    <cellStyle name="Salida 3 2 2 4" xfId="39781" xr:uid="{00000000-0005-0000-0000-00007D9C0000}"/>
    <cellStyle name="Salida 3 2 2 4 2" xfId="39782" xr:uid="{00000000-0005-0000-0000-00007E9C0000}"/>
    <cellStyle name="Salida 3 2 2 4 2 2" xfId="39783" xr:uid="{00000000-0005-0000-0000-00007F9C0000}"/>
    <cellStyle name="Salida 3 2 2 4 2 2 2" xfId="39784" xr:uid="{00000000-0005-0000-0000-0000809C0000}"/>
    <cellStyle name="Salida 3 2 2 4 2 3" xfId="39785" xr:uid="{00000000-0005-0000-0000-0000819C0000}"/>
    <cellStyle name="Salida 3 2 2 4 2 3 2" xfId="39786" xr:uid="{00000000-0005-0000-0000-0000829C0000}"/>
    <cellStyle name="Salida 3 2 2 4 2 4" xfId="39787" xr:uid="{00000000-0005-0000-0000-0000839C0000}"/>
    <cellStyle name="Salida 3 2 2 4 2 5" xfId="39788" xr:uid="{00000000-0005-0000-0000-0000849C0000}"/>
    <cellStyle name="Salida 3 2 2 4 3" xfId="39789" xr:uid="{00000000-0005-0000-0000-0000859C0000}"/>
    <cellStyle name="Salida 3 2 2 4 3 2" xfId="39790" xr:uid="{00000000-0005-0000-0000-0000869C0000}"/>
    <cellStyle name="Salida 3 2 2 4 4" xfId="39791" xr:uid="{00000000-0005-0000-0000-0000879C0000}"/>
    <cellStyle name="Salida 3 2 2 4 4 2" xfId="39792" xr:uid="{00000000-0005-0000-0000-0000889C0000}"/>
    <cellStyle name="Salida 3 2 2 4 5" xfId="39793" xr:uid="{00000000-0005-0000-0000-0000899C0000}"/>
    <cellStyle name="Salida 3 2 2 4 6" xfId="39794" xr:uid="{00000000-0005-0000-0000-00008A9C0000}"/>
    <cellStyle name="Salida 3 2 2 5" xfId="39795" xr:uid="{00000000-0005-0000-0000-00008B9C0000}"/>
    <cellStyle name="Salida 3 2 2 5 2" xfId="39796" xr:uid="{00000000-0005-0000-0000-00008C9C0000}"/>
    <cellStyle name="Salida 3 2 2 5 2 2" xfId="39797" xr:uid="{00000000-0005-0000-0000-00008D9C0000}"/>
    <cellStyle name="Salida 3 2 2 5 3" xfId="39798" xr:uid="{00000000-0005-0000-0000-00008E9C0000}"/>
    <cellStyle name="Salida 3 2 2 5 3 2" xfId="39799" xr:uid="{00000000-0005-0000-0000-00008F9C0000}"/>
    <cellStyle name="Salida 3 2 2 5 4" xfId="39800" xr:uid="{00000000-0005-0000-0000-0000909C0000}"/>
    <cellStyle name="Salida 3 2 2 5 5" xfId="39801" xr:uid="{00000000-0005-0000-0000-0000919C0000}"/>
    <cellStyle name="Salida 3 2 2 6" xfId="39802" xr:uid="{00000000-0005-0000-0000-0000929C0000}"/>
    <cellStyle name="Salida 3 2 2 6 2" xfId="39803" xr:uid="{00000000-0005-0000-0000-0000939C0000}"/>
    <cellStyle name="Salida 3 2 2 7" xfId="39804" xr:uid="{00000000-0005-0000-0000-0000949C0000}"/>
    <cellStyle name="Salida 3 2 2 7 2" xfId="39805" xr:uid="{00000000-0005-0000-0000-0000959C0000}"/>
    <cellStyle name="Salida 3 2 2 8" xfId="39806" xr:uid="{00000000-0005-0000-0000-0000969C0000}"/>
    <cellStyle name="Salida 3 2 2 9" xfId="39807" xr:uid="{00000000-0005-0000-0000-0000979C0000}"/>
    <cellStyle name="Salida 3 2 3" xfId="39808" xr:uid="{00000000-0005-0000-0000-0000989C0000}"/>
    <cellStyle name="Salida 3 2 3 2" xfId="39809" xr:uid="{00000000-0005-0000-0000-0000999C0000}"/>
    <cellStyle name="Salida 3 2 3 2 2" xfId="39810" xr:uid="{00000000-0005-0000-0000-00009A9C0000}"/>
    <cellStyle name="Salida 3 2 3 2 2 2" xfId="39811" xr:uid="{00000000-0005-0000-0000-00009B9C0000}"/>
    <cellStyle name="Salida 3 2 3 2 2 2 2" xfId="39812" xr:uid="{00000000-0005-0000-0000-00009C9C0000}"/>
    <cellStyle name="Salida 3 2 3 2 2 3" xfId="39813" xr:uid="{00000000-0005-0000-0000-00009D9C0000}"/>
    <cellStyle name="Salida 3 2 3 2 2 3 2" xfId="39814" xr:uid="{00000000-0005-0000-0000-00009E9C0000}"/>
    <cellStyle name="Salida 3 2 3 2 2 4" xfId="39815" xr:uid="{00000000-0005-0000-0000-00009F9C0000}"/>
    <cellStyle name="Salida 3 2 3 2 2 5" xfId="39816" xr:uid="{00000000-0005-0000-0000-0000A09C0000}"/>
    <cellStyle name="Salida 3 2 3 2 3" xfId="39817" xr:uid="{00000000-0005-0000-0000-0000A19C0000}"/>
    <cellStyle name="Salida 3 2 3 2 3 2" xfId="39818" xr:uid="{00000000-0005-0000-0000-0000A29C0000}"/>
    <cellStyle name="Salida 3 2 3 2 4" xfId="39819" xr:uid="{00000000-0005-0000-0000-0000A39C0000}"/>
    <cellStyle name="Salida 3 2 3 2 4 2" xfId="39820" xr:uid="{00000000-0005-0000-0000-0000A49C0000}"/>
    <cellStyle name="Salida 3 2 3 2 5" xfId="39821" xr:uid="{00000000-0005-0000-0000-0000A59C0000}"/>
    <cellStyle name="Salida 3 2 3 2 6" xfId="39822" xr:uid="{00000000-0005-0000-0000-0000A69C0000}"/>
    <cellStyle name="Salida 3 2 3 3" xfId="39823" xr:uid="{00000000-0005-0000-0000-0000A79C0000}"/>
    <cellStyle name="Salida 3 2 3 3 2" xfId="39824" xr:uid="{00000000-0005-0000-0000-0000A89C0000}"/>
    <cellStyle name="Salida 3 2 3 3 2 2" xfId="39825" xr:uid="{00000000-0005-0000-0000-0000A99C0000}"/>
    <cellStyle name="Salida 3 2 3 3 2 2 2" xfId="39826" xr:uid="{00000000-0005-0000-0000-0000AA9C0000}"/>
    <cellStyle name="Salida 3 2 3 3 2 3" xfId="39827" xr:uid="{00000000-0005-0000-0000-0000AB9C0000}"/>
    <cellStyle name="Salida 3 2 3 3 2 3 2" xfId="39828" xr:uid="{00000000-0005-0000-0000-0000AC9C0000}"/>
    <cellStyle name="Salida 3 2 3 3 2 4" xfId="39829" xr:uid="{00000000-0005-0000-0000-0000AD9C0000}"/>
    <cellStyle name="Salida 3 2 3 3 2 5" xfId="39830" xr:uid="{00000000-0005-0000-0000-0000AE9C0000}"/>
    <cellStyle name="Salida 3 2 3 3 3" xfId="39831" xr:uid="{00000000-0005-0000-0000-0000AF9C0000}"/>
    <cellStyle name="Salida 3 2 3 3 3 2" xfId="39832" xr:uid="{00000000-0005-0000-0000-0000B09C0000}"/>
    <cellStyle name="Salida 3 2 3 3 4" xfId="39833" xr:uid="{00000000-0005-0000-0000-0000B19C0000}"/>
    <cellStyle name="Salida 3 2 3 3 4 2" xfId="39834" xr:uid="{00000000-0005-0000-0000-0000B29C0000}"/>
    <cellStyle name="Salida 3 2 3 3 5" xfId="39835" xr:uid="{00000000-0005-0000-0000-0000B39C0000}"/>
    <cellStyle name="Salida 3 2 3 3 6" xfId="39836" xr:uid="{00000000-0005-0000-0000-0000B49C0000}"/>
    <cellStyle name="Salida 3 2 3 4" xfId="39837" xr:uid="{00000000-0005-0000-0000-0000B59C0000}"/>
    <cellStyle name="Salida 3 2 3 4 2" xfId="39838" xr:uid="{00000000-0005-0000-0000-0000B69C0000}"/>
    <cellStyle name="Salida 3 2 3 4 2 2" xfId="39839" xr:uid="{00000000-0005-0000-0000-0000B79C0000}"/>
    <cellStyle name="Salida 3 2 3 4 3" xfId="39840" xr:uid="{00000000-0005-0000-0000-0000B89C0000}"/>
    <cellStyle name="Salida 3 2 3 4 3 2" xfId="39841" xr:uid="{00000000-0005-0000-0000-0000B99C0000}"/>
    <cellStyle name="Salida 3 2 3 4 4" xfId="39842" xr:uid="{00000000-0005-0000-0000-0000BA9C0000}"/>
    <cellStyle name="Salida 3 2 3 4 5" xfId="39843" xr:uid="{00000000-0005-0000-0000-0000BB9C0000}"/>
    <cellStyle name="Salida 3 2 3 5" xfId="39844" xr:uid="{00000000-0005-0000-0000-0000BC9C0000}"/>
    <cellStyle name="Salida 3 2 3 5 2" xfId="39845" xr:uid="{00000000-0005-0000-0000-0000BD9C0000}"/>
    <cellStyle name="Salida 3 2 3 6" xfId="39846" xr:uid="{00000000-0005-0000-0000-0000BE9C0000}"/>
    <cellStyle name="Salida 3 2 3 6 2" xfId="39847" xr:uid="{00000000-0005-0000-0000-0000BF9C0000}"/>
    <cellStyle name="Salida 3 2 3 7" xfId="39848" xr:uid="{00000000-0005-0000-0000-0000C09C0000}"/>
    <cellStyle name="Salida 3 2 3 8" xfId="39849" xr:uid="{00000000-0005-0000-0000-0000C19C0000}"/>
    <cellStyle name="Salida 3 2 4" xfId="39850" xr:uid="{00000000-0005-0000-0000-0000C29C0000}"/>
    <cellStyle name="Salida 3 2 4 2" xfId="39851" xr:uid="{00000000-0005-0000-0000-0000C39C0000}"/>
    <cellStyle name="Salida 3 2 4 2 2" xfId="39852" xr:uid="{00000000-0005-0000-0000-0000C49C0000}"/>
    <cellStyle name="Salida 3 2 4 2 2 2" xfId="39853" xr:uid="{00000000-0005-0000-0000-0000C59C0000}"/>
    <cellStyle name="Salida 3 2 4 2 3" xfId="39854" xr:uid="{00000000-0005-0000-0000-0000C69C0000}"/>
    <cellStyle name="Salida 3 2 4 2 3 2" xfId="39855" xr:uid="{00000000-0005-0000-0000-0000C79C0000}"/>
    <cellStyle name="Salida 3 2 4 2 4" xfId="39856" xr:uid="{00000000-0005-0000-0000-0000C89C0000}"/>
    <cellStyle name="Salida 3 2 4 2 5" xfId="39857" xr:uid="{00000000-0005-0000-0000-0000C99C0000}"/>
    <cellStyle name="Salida 3 2 4 3" xfId="39858" xr:uid="{00000000-0005-0000-0000-0000CA9C0000}"/>
    <cellStyle name="Salida 3 2 4 3 2" xfId="39859" xr:uid="{00000000-0005-0000-0000-0000CB9C0000}"/>
    <cellStyle name="Salida 3 2 4 4" xfId="39860" xr:uid="{00000000-0005-0000-0000-0000CC9C0000}"/>
    <cellStyle name="Salida 3 2 4 4 2" xfId="39861" xr:uid="{00000000-0005-0000-0000-0000CD9C0000}"/>
    <cellStyle name="Salida 3 2 4 5" xfId="39862" xr:uid="{00000000-0005-0000-0000-0000CE9C0000}"/>
    <cellStyle name="Salida 3 2 4 6" xfId="39863" xr:uid="{00000000-0005-0000-0000-0000CF9C0000}"/>
    <cellStyle name="Salida 3 2 5" xfId="39864" xr:uid="{00000000-0005-0000-0000-0000D09C0000}"/>
    <cellStyle name="Salida 3 2 5 2" xfId="39865" xr:uid="{00000000-0005-0000-0000-0000D19C0000}"/>
    <cellStyle name="Salida 3 2 5 2 2" xfId="39866" xr:uid="{00000000-0005-0000-0000-0000D29C0000}"/>
    <cellStyle name="Salida 3 2 5 2 2 2" xfId="39867" xr:uid="{00000000-0005-0000-0000-0000D39C0000}"/>
    <cellStyle name="Salida 3 2 5 2 3" xfId="39868" xr:uid="{00000000-0005-0000-0000-0000D49C0000}"/>
    <cellStyle name="Salida 3 2 5 2 3 2" xfId="39869" xr:uid="{00000000-0005-0000-0000-0000D59C0000}"/>
    <cellStyle name="Salida 3 2 5 2 4" xfId="39870" xr:uid="{00000000-0005-0000-0000-0000D69C0000}"/>
    <cellStyle name="Salida 3 2 5 2 5" xfId="39871" xr:uid="{00000000-0005-0000-0000-0000D79C0000}"/>
    <cellStyle name="Salida 3 2 5 3" xfId="39872" xr:uid="{00000000-0005-0000-0000-0000D89C0000}"/>
    <cellStyle name="Salida 3 2 5 3 2" xfId="39873" xr:uid="{00000000-0005-0000-0000-0000D99C0000}"/>
    <cellStyle name="Salida 3 2 5 4" xfId="39874" xr:uid="{00000000-0005-0000-0000-0000DA9C0000}"/>
    <cellStyle name="Salida 3 2 5 4 2" xfId="39875" xr:uid="{00000000-0005-0000-0000-0000DB9C0000}"/>
    <cellStyle name="Salida 3 2 5 5" xfId="39876" xr:uid="{00000000-0005-0000-0000-0000DC9C0000}"/>
    <cellStyle name="Salida 3 2 5 6" xfId="39877" xr:uid="{00000000-0005-0000-0000-0000DD9C0000}"/>
    <cellStyle name="Salida 3 2 6" xfId="39878" xr:uid="{00000000-0005-0000-0000-0000DE9C0000}"/>
    <cellStyle name="Salida 3 2 6 2" xfId="39879" xr:uid="{00000000-0005-0000-0000-0000DF9C0000}"/>
    <cellStyle name="Salida 3 2 6 2 2" xfId="39880" xr:uid="{00000000-0005-0000-0000-0000E09C0000}"/>
    <cellStyle name="Salida 3 2 6 2 2 2" xfId="39881" xr:uid="{00000000-0005-0000-0000-0000E19C0000}"/>
    <cellStyle name="Salida 3 2 6 2 3" xfId="39882" xr:uid="{00000000-0005-0000-0000-0000E29C0000}"/>
    <cellStyle name="Salida 3 2 6 2 3 2" xfId="39883" xr:uid="{00000000-0005-0000-0000-0000E39C0000}"/>
    <cellStyle name="Salida 3 2 6 2 4" xfId="39884" xr:uid="{00000000-0005-0000-0000-0000E49C0000}"/>
    <cellStyle name="Salida 3 2 6 2 5" xfId="39885" xr:uid="{00000000-0005-0000-0000-0000E59C0000}"/>
    <cellStyle name="Salida 3 2 6 3" xfId="39886" xr:uid="{00000000-0005-0000-0000-0000E69C0000}"/>
    <cellStyle name="Salida 3 2 6 3 2" xfId="39887" xr:uid="{00000000-0005-0000-0000-0000E79C0000}"/>
    <cellStyle name="Salida 3 2 6 4" xfId="39888" xr:uid="{00000000-0005-0000-0000-0000E89C0000}"/>
    <cellStyle name="Salida 3 2 6 4 2" xfId="39889" xr:uid="{00000000-0005-0000-0000-0000E99C0000}"/>
    <cellStyle name="Salida 3 2 6 5" xfId="39890" xr:uid="{00000000-0005-0000-0000-0000EA9C0000}"/>
    <cellStyle name="Salida 3 2 6 6" xfId="39891" xr:uid="{00000000-0005-0000-0000-0000EB9C0000}"/>
    <cellStyle name="Salida 3 2 7" xfId="39892" xr:uid="{00000000-0005-0000-0000-0000EC9C0000}"/>
    <cellStyle name="Salida 3 2 7 2" xfId="39893" xr:uid="{00000000-0005-0000-0000-0000ED9C0000}"/>
    <cellStyle name="Salida 3 2 7 2 2" xfId="39894" xr:uid="{00000000-0005-0000-0000-0000EE9C0000}"/>
    <cellStyle name="Salida 3 2 7 3" xfId="39895" xr:uid="{00000000-0005-0000-0000-0000EF9C0000}"/>
    <cellStyle name="Salida 3 2 7 3 2" xfId="39896" xr:uid="{00000000-0005-0000-0000-0000F09C0000}"/>
    <cellStyle name="Salida 3 2 7 4" xfId="39897" xr:uid="{00000000-0005-0000-0000-0000F19C0000}"/>
    <cellStyle name="Salida 3 2 7 5" xfId="39898" xr:uid="{00000000-0005-0000-0000-0000F29C0000}"/>
    <cellStyle name="Salida 3 2 8" xfId="39899" xr:uid="{00000000-0005-0000-0000-0000F39C0000}"/>
    <cellStyle name="Salida 3 2 8 2" xfId="39900" xr:uid="{00000000-0005-0000-0000-0000F49C0000}"/>
    <cellStyle name="Salida 3 2 9" xfId="39901" xr:uid="{00000000-0005-0000-0000-0000F59C0000}"/>
    <cellStyle name="Salida 3 2 9 2" xfId="39902" xr:uid="{00000000-0005-0000-0000-0000F69C0000}"/>
    <cellStyle name="Salida 3 20" xfId="39903" xr:uid="{00000000-0005-0000-0000-0000F79C0000}"/>
    <cellStyle name="Salida 3 20 2" xfId="39904" xr:uid="{00000000-0005-0000-0000-0000F89C0000}"/>
    <cellStyle name="Salida 3 20 2 2" xfId="39905" xr:uid="{00000000-0005-0000-0000-0000F99C0000}"/>
    <cellStyle name="Salida 3 20 3" xfId="39906" xr:uid="{00000000-0005-0000-0000-0000FA9C0000}"/>
    <cellStyle name="Salida 3 20 3 2" xfId="39907" xr:uid="{00000000-0005-0000-0000-0000FB9C0000}"/>
    <cellStyle name="Salida 3 20 4" xfId="39908" xr:uid="{00000000-0005-0000-0000-0000FC9C0000}"/>
    <cellStyle name="Salida 3 20 5" xfId="39909" xr:uid="{00000000-0005-0000-0000-0000FD9C0000}"/>
    <cellStyle name="Salida 3 21" xfId="39910" xr:uid="{00000000-0005-0000-0000-0000FE9C0000}"/>
    <cellStyle name="Salida 3 21 2" xfId="39911" xr:uid="{00000000-0005-0000-0000-0000FF9C0000}"/>
    <cellStyle name="Salida 3 21 2 2" xfId="39912" xr:uid="{00000000-0005-0000-0000-0000009D0000}"/>
    <cellStyle name="Salida 3 21 3" xfId="39913" xr:uid="{00000000-0005-0000-0000-0000019D0000}"/>
    <cellStyle name="Salida 3 21 3 2" xfId="39914" xr:uid="{00000000-0005-0000-0000-0000029D0000}"/>
    <cellStyle name="Salida 3 21 4" xfId="39915" xr:uid="{00000000-0005-0000-0000-0000039D0000}"/>
    <cellStyle name="Salida 3 21 5" xfId="39916" xr:uid="{00000000-0005-0000-0000-0000049D0000}"/>
    <cellStyle name="Salida 3 22" xfId="39917" xr:uid="{00000000-0005-0000-0000-0000059D0000}"/>
    <cellStyle name="Salida 3 22 2" xfId="39918" xr:uid="{00000000-0005-0000-0000-0000069D0000}"/>
    <cellStyle name="Salida 3 23" xfId="39919" xr:uid="{00000000-0005-0000-0000-0000079D0000}"/>
    <cellStyle name="Salida 3 23 2" xfId="39920" xr:uid="{00000000-0005-0000-0000-0000089D0000}"/>
    <cellStyle name="Salida 3 24" xfId="39921" xr:uid="{00000000-0005-0000-0000-0000099D0000}"/>
    <cellStyle name="Salida 3 24 2" xfId="39922" xr:uid="{00000000-0005-0000-0000-00000A9D0000}"/>
    <cellStyle name="Salida 3 25" xfId="39923" xr:uid="{00000000-0005-0000-0000-00000B9D0000}"/>
    <cellStyle name="Salida 3 26" xfId="39924" xr:uid="{00000000-0005-0000-0000-00000C9D0000}"/>
    <cellStyle name="Salida 3 3" xfId="39925" xr:uid="{00000000-0005-0000-0000-00000D9D0000}"/>
    <cellStyle name="Salida 3 3 10" xfId="39926" xr:uid="{00000000-0005-0000-0000-00000E9D0000}"/>
    <cellStyle name="Salida 3 3 11" xfId="39927" xr:uid="{00000000-0005-0000-0000-00000F9D0000}"/>
    <cellStyle name="Salida 3 3 2" xfId="39928" xr:uid="{00000000-0005-0000-0000-0000109D0000}"/>
    <cellStyle name="Salida 3 3 2 2" xfId="39929" xr:uid="{00000000-0005-0000-0000-0000119D0000}"/>
    <cellStyle name="Salida 3 3 2 2 2" xfId="39930" xr:uid="{00000000-0005-0000-0000-0000129D0000}"/>
    <cellStyle name="Salida 3 3 2 2 2 2" xfId="39931" xr:uid="{00000000-0005-0000-0000-0000139D0000}"/>
    <cellStyle name="Salida 3 3 2 2 2 2 2" xfId="39932" xr:uid="{00000000-0005-0000-0000-0000149D0000}"/>
    <cellStyle name="Salida 3 3 2 2 2 3" xfId="39933" xr:uid="{00000000-0005-0000-0000-0000159D0000}"/>
    <cellStyle name="Salida 3 3 2 2 2 3 2" xfId="39934" xr:uid="{00000000-0005-0000-0000-0000169D0000}"/>
    <cellStyle name="Salida 3 3 2 2 2 4" xfId="39935" xr:uid="{00000000-0005-0000-0000-0000179D0000}"/>
    <cellStyle name="Salida 3 3 2 2 2 5" xfId="39936" xr:uid="{00000000-0005-0000-0000-0000189D0000}"/>
    <cellStyle name="Salida 3 3 2 2 3" xfId="39937" xr:uid="{00000000-0005-0000-0000-0000199D0000}"/>
    <cellStyle name="Salida 3 3 2 2 3 2" xfId="39938" xr:uid="{00000000-0005-0000-0000-00001A9D0000}"/>
    <cellStyle name="Salida 3 3 2 2 4" xfId="39939" xr:uid="{00000000-0005-0000-0000-00001B9D0000}"/>
    <cellStyle name="Salida 3 3 2 2 4 2" xfId="39940" xr:uid="{00000000-0005-0000-0000-00001C9D0000}"/>
    <cellStyle name="Salida 3 3 2 2 5" xfId="39941" xr:uid="{00000000-0005-0000-0000-00001D9D0000}"/>
    <cellStyle name="Salida 3 3 2 2 6" xfId="39942" xr:uid="{00000000-0005-0000-0000-00001E9D0000}"/>
    <cellStyle name="Salida 3 3 2 3" xfId="39943" xr:uid="{00000000-0005-0000-0000-00001F9D0000}"/>
    <cellStyle name="Salida 3 3 2 3 2" xfId="39944" xr:uid="{00000000-0005-0000-0000-0000209D0000}"/>
    <cellStyle name="Salida 3 3 2 3 2 2" xfId="39945" xr:uid="{00000000-0005-0000-0000-0000219D0000}"/>
    <cellStyle name="Salida 3 3 2 3 2 2 2" xfId="39946" xr:uid="{00000000-0005-0000-0000-0000229D0000}"/>
    <cellStyle name="Salida 3 3 2 3 2 3" xfId="39947" xr:uid="{00000000-0005-0000-0000-0000239D0000}"/>
    <cellStyle name="Salida 3 3 2 3 2 3 2" xfId="39948" xr:uid="{00000000-0005-0000-0000-0000249D0000}"/>
    <cellStyle name="Salida 3 3 2 3 2 4" xfId="39949" xr:uid="{00000000-0005-0000-0000-0000259D0000}"/>
    <cellStyle name="Salida 3 3 2 3 2 5" xfId="39950" xr:uid="{00000000-0005-0000-0000-0000269D0000}"/>
    <cellStyle name="Salida 3 3 2 3 3" xfId="39951" xr:uid="{00000000-0005-0000-0000-0000279D0000}"/>
    <cellStyle name="Salida 3 3 2 3 3 2" xfId="39952" xr:uid="{00000000-0005-0000-0000-0000289D0000}"/>
    <cellStyle name="Salida 3 3 2 3 4" xfId="39953" xr:uid="{00000000-0005-0000-0000-0000299D0000}"/>
    <cellStyle name="Salida 3 3 2 3 4 2" xfId="39954" xr:uid="{00000000-0005-0000-0000-00002A9D0000}"/>
    <cellStyle name="Salida 3 3 2 3 5" xfId="39955" xr:uid="{00000000-0005-0000-0000-00002B9D0000}"/>
    <cellStyle name="Salida 3 3 2 3 6" xfId="39956" xr:uid="{00000000-0005-0000-0000-00002C9D0000}"/>
    <cellStyle name="Salida 3 3 2 4" xfId="39957" xr:uid="{00000000-0005-0000-0000-00002D9D0000}"/>
    <cellStyle name="Salida 3 3 2 4 2" xfId="39958" xr:uid="{00000000-0005-0000-0000-00002E9D0000}"/>
    <cellStyle name="Salida 3 3 2 4 2 2" xfId="39959" xr:uid="{00000000-0005-0000-0000-00002F9D0000}"/>
    <cellStyle name="Salida 3 3 2 4 2 2 2" xfId="39960" xr:uid="{00000000-0005-0000-0000-0000309D0000}"/>
    <cellStyle name="Salida 3 3 2 4 2 3" xfId="39961" xr:uid="{00000000-0005-0000-0000-0000319D0000}"/>
    <cellStyle name="Salida 3 3 2 4 2 3 2" xfId="39962" xr:uid="{00000000-0005-0000-0000-0000329D0000}"/>
    <cellStyle name="Salida 3 3 2 4 2 4" xfId="39963" xr:uid="{00000000-0005-0000-0000-0000339D0000}"/>
    <cellStyle name="Salida 3 3 2 4 2 5" xfId="39964" xr:uid="{00000000-0005-0000-0000-0000349D0000}"/>
    <cellStyle name="Salida 3 3 2 4 3" xfId="39965" xr:uid="{00000000-0005-0000-0000-0000359D0000}"/>
    <cellStyle name="Salida 3 3 2 4 3 2" xfId="39966" xr:uid="{00000000-0005-0000-0000-0000369D0000}"/>
    <cellStyle name="Salida 3 3 2 4 4" xfId="39967" xr:uid="{00000000-0005-0000-0000-0000379D0000}"/>
    <cellStyle name="Salida 3 3 2 4 4 2" xfId="39968" xr:uid="{00000000-0005-0000-0000-0000389D0000}"/>
    <cellStyle name="Salida 3 3 2 4 5" xfId="39969" xr:uid="{00000000-0005-0000-0000-0000399D0000}"/>
    <cellStyle name="Salida 3 3 2 4 6" xfId="39970" xr:uid="{00000000-0005-0000-0000-00003A9D0000}"/>
    <cellStyle name="Salida 3 3 2 5" xfId="39971" xr:uid="{00000000-0005-0000-0000-00003B9D0000}"/>
    <cellStyle name="Salida 3 3 2 5 2" xfId="39972" xr:uid="{00000000-0005-0000-0000-00003C9D0000}"/>
    <cellStyle name="Salida 3 3 2 5 2 2" xfId="39973" xr:uid="{00000000-0005-0000-0000-00003D9D0000}"/>
    <cellStyle name="Salida 3 3 2 5 3" xfId="39974" xr:uid="{00000000-0005-0000-0000-00003E9D0000}"/>
    <cellStyle name="Salida 3 3 2 5 3 2" xfId="39975" xr:uid="{00000000-0005-0000-0000-00003F9D0000}"/>
    <cellStyle name="Salida 3 3 2 5 4" xfId="39976" xr:uid="{00000000-0005-0000-0000-0000409D0000}"/>
    <cellStyle name="Salida 3 3 2 5 5" xfId="39977" xr:uid="{00000000-0005-0000-0000-0000419D0000}"/>
    <cellStyle name="Salida 3 3 2 6" xfId="39978" xr:uid="{00000000-0005-0000-0000-0000429D0000}"/>
    <cellStyle name="Salida 3 3 2 6 2" xfId="39979" xr:uid="{00000000-0005-0000-0000-0000439D0000}"/>
    <cellStyle name="Salida 3 3 2 7" xfId="39980" xr:uid="{00000000-0005-0000-0000-0000449D0000}"/>
    <cellStyle name="Salida 3 3 2 7 2" xfId="39981" xr:uid="{00000000-0005-0000-0000-0000459D0000}"/>
    <cellStyle name="Salida 3 3 2 8" xfId="39982" xr:uid="{00000000-0005-0000-0000-0000469D0000}"/>
    <cellStyle name="Salida 3 3 2 9" xfId="39983" xr:uid="{00000000-0005-0000-0000-0000479D0000}"/>
    <cellStyle name="Salida 3 3 3" xfId="39984" xr:uid="{00000000-0005-0000-0000-0000489D0000}"/>
    <cellStyle name="Salida 3 3 3 2" xfId="39985" xr:uid="{00000000-0005-0000-0000-0000499D0000}"/>
    <cellStyle name="Salida 3 3 3 2 2" xfId="39986" xr:uid="{00000000-0005-0000-0000-00004A9D0000}"/>
    <cellStyle name="Salida 3 3 3 2 2 2" xfId="39987" xr:uid="{00000000-0005-0000-0000-00004B9D0000}"/>
    <cellStyle name="Salida 3 3 3 2 3" xfId="39988" xr:uid="{00000000-0005-0000-0000-00004C9D0000}"/>
    <cellStyle name="Salida 3 3 3 2 3 2" xfId="39989" xr:uid="{00000000-0005-0000-0000-00004D9D0000}"/>
    <cellStyle name="Salida 3 3 3 2 4" xfId="39990" xr:uid="{00000000-0005-0000-0000-00004E9D0000}"/>
    <cellStyle name="Salida 3 3 3 2 5" xfId="39991" xr:uid="{00000000-0005-0000-0000-00004F9D0000}"/>
    <cellStyle name="Salida 3 3 3 3" xfId="39992" xr:uid="{00000000-0005-0000-0000-0000509D0000}"/>
    <cellStyle name="Salida 3 3 3 3 2" xfId="39993" xr:uid="{00000000-0005-0000-0000-0000519D0000}"/>
    <cellStyle name="Salida 3 3 3 4" xfId="39994" xr:uid="{00000000-0005-0000-0000-0000529D0000}"/>
    <cellStyle name="Salida 3 3 3 4 2" xfId="39995" xr:uid="{00000000-0005-0000-0000-0000539D0000}"/>
    <cellStyle name="Salida 3 3 3 5" xfId="39996" xr:uid="{00000000-0005-0000-0000-0000549D0000}"/>
    <cellStyle name="Salida 3 3 3 6" xfId="39997" xr:uid="{00000000-0005-0000-0000-0000559D0000}"/>
    <cellStyle name="Salida 3 3 4" xfId="39998" xr:uid="{00000000-0005-0000-0000-0000569D0000}"/>
    <cellStyle name="Salida 3 3 4 2" xfId="39999" xr:uid="{00000000-0005-0000-0000-0000579D0000}"/>
    <cellStyle name="Salida 3 3 4 2 2" xfId="40000" xr:uid="{00000000-0005-0000-0000-0000589D0000}"/>
    <cellStyle name="Salida 3 3 4 2 2 2" xfId="40001" xr:uid="{00000000-0005-0000-0000-0000599D0000}"/>
    <cellStyle name="Salida 3 3 4 2 3" xfId="40002" xr:uid="{00000000-0005-0000-0000-00005A9D0000}"/>
    <cellStyle name="Salida 3 3 4 2 3 2" xfId="40003" xr:uid="{00000000-0005-0000-0000-00005B9D0000}"/>
    <cellStyle name="Salida 3 3 4 2 4" xfId="40004" xr:uid="{00000000-0005-0000-0000-00005C9D0000}"/>
    <cellStyle name="Salida 3 3 4 2 5" xfId="40005" xr:uid="{00000000-0005-0000-0000-00005D9D0000}"/>
    <cellStyle name="Salida 3 3 4 3" xfId="40006" xr:uid="{00000000-0005-0000-0000-00005E9D0000}"/>
    <cellStyle name="Salida 3 3 4 3 2" xfId="40007" xr:uid="{00000000-0005-0000-0000-00005F9D0000}"/>
    <cellStyle name="Salida 3 3 4 4" xfId="40008" xr:uid="{00000000-0005-0000-0000-0000609D0000}"/>
    <cellStyle name="Salida 3 3 4 4 2" xfId="40009" xr:uid="{00000000-0005-0000-0000-0000619D0000}"/>
    <cellStyle name="Salida 3 3 4 5" xfId="40010" xr:uid="{00000000-0005-0000-0000-0000629D0000}"/>
    <cellStyle name="Salida 3 3 4 6" xfId="40011" xr:uid="{00000000-0005-0000-0000-0000639D0000}"/>
    <cellStyle name="Salida 3 3 5" xfId="40012" xr:uid="{00000000-0005-0000-0000-0000649D0000}"/>
    <cellStyle name="Salida 3 3 5 2" xfId="40013" xr:uid="{00000000-0005-0000-0000-0000659D0000}"/>
    <cellStyle name="Salida 3 3 5 2 2" xfId="40014" xr:uid="{00000000-0005-0000-0000-0000669D0000}"/>
    <cellStyle name="Salida 3 3 5 2 2 2" xfId="40015" xr:uid="{00000000-0005-0000-0000-0000679D0000}"/>
    <cellStyle name="Salida 3 3 5 2 3" xfId="40016" xr:uid="{00000000-0005-0000-0000-0000689D0000}"/>
    <cellStyle name="Salida 3 3 5 2 3 2" xfId="40017" xr:uid="{00000000-0005-0000-0000-0000699D0000}"/>
    <cellStyle name="Salida 3 3 5 2 4" xfId="40018" xr:uid="{00000000-0005-0000-0000-00006A9D0000}"/>
    <cellStyle name="Salida 3 3 5 2 5" xfId="40019" xr:uid="{00000000-0005-0000-0000-00006B9D0000}"/>
    <cellStyle name="Salida 3 3 5 3" xfId="40020" xr:uid="{00000000-0005-0000-0000-00006C9D0000}"/>
    <cellStyle name="Salida 3 3 5 3 2" xfId="40021" xr:uid="{00000000-0005-0000-0000-00006D9D0000}"/>
    <cellStyle name="Salida 3 3 5 4" xfId="40022" xr:uid="{00000000-0005-0000-0000-00006E9D0000}"/>
    <cellStyle name="Salida 3 3 5 4 2" xfId="40023" xr:uid="{00000000-0005-0000-0000-00006F9D0000}"/>
    <cellStyle name="Salida 3 3 5 5" xfId="40024" xr:uid="{00000000-0005-0000-0000-0000709D0000}"/>
    <cellStyle name="Salida 3 3 5 6" xfId="40025" xr:uid="{00000000-0005-0000-0000-0000719D0000}"/>
    <cellStyle name="Salida 3 3 6" xfId="40026" xr:uid="{00000000-0005-0000-0000-0000729D0000}"/>
    <cellStyle name="Salida 3 3 6 2" xfId="40027" xr:uid="{00000000-0005-0000-0000-0000739D0000}"/>
    <cellStyle name="Salida 3 3 6 2 2" xfId="40028" xr:uid="{00000000-0005-0000-0000-0000749D0000}"/>
    <cellStyle name="Salida 3 3 6 2 2 2" xfId="40029" xr:uid="{00000000-0005-0000-0000-0000759D0000}"/>
    <cellStyle name="Salida 3 3 6 2 3" xfId="40030" xr:uid="{00000000-0005-0000-0000-0000769D0000}"/>
    <cellStyle name="Salida 3 3 6 2 3 2" xfId="40031" xr:uid="{00000000-0005-0000-0000-0000779D0000}"/>
    <cellStyle name="Salida 3 3 6 2 4" xfId="40032" xr:uid="{00000000-0005-0000-0000-0000789D0000}"/>
    <cellStyle name="Salida 3 3 6 2 5" xfId="40033" xr:uid="{00000000-0005-0000-0000-0000799D0000}"/>
    <cellStyle name="Salida 3 3 6 3" xfId="40034" xr:uid="{00000000-0005-0000-0000-00007A9D0000}"/>
    <cellStyle name="Salida 3 3 6 3 2" xfId="40035" xr:uid="{00000000-0005-0000-0000-00007B9D0000}"/>
    <cellStyle name="Salida 3 3 6 4" xfId="40036" xr:uid="{00000000-0005-0000-0000-00007C9D0000}"/>
    <cellStyle name="Salida 3 3 6 4 2" xfId="40037" xr:uid="{00000000-0005-0000-0000-00007D9D0000}"/>
    <cellStyle name="Salida 3 3 6 5" xfId="40038" xr:uid="{00000000-0005-0000-0000-00007E9D0000}"/>
    <cellStyle name="Salida 3 3 6 6" xfId="40039" xr:uid="{00000000-0005-0000-0000-00007F9D0000}"/>
    <cellStyle name="Salida 3 3 7" xfId="40040" xr:uid="{00000000-0005-0000-0000-0000809D0000}"/>
    <cellStyle name="Salida 3 3 7 2" xfId="40041" xr:uid="{00000000-0005-0000-0000-0000819D0000}"/>
    <cellStyle name="Salida 3 3 7 2 2" xfId="40042" xr:uid="{00000000-0005-0000-0000-0000829D0000}"/>
    <cellStyle name="Salida 3 3 7 3" xfId="40043" xr:uid="{00000000-0005-0000-0000-0000839D0000}"/>
    <cellStyle name="Salida 3 3 7 3 2" xfId="40044" xr:uid="{00000000-0005-0000-0000-0000849D0000}"/>
    <cellStyle name="Salida 3 3 7 4" xfId="40045" xr:uid="{00000000-0005-0000-0000-0000859D0000}"/>
    <cellStyle name="Salida 3 3 7 5" xfId="40046" xr:uid="{00000000-0005-0000-0000-0000869D0000}"/>
    <cellStyle name="Salida 3 3 8" xfId="40047" xr:uid="{00000000-0005-0000-0000-0000879D0000}"/>
    <cellStyle name="Salida 3 3 8 2" xfId="40048" xr:uid="{00000000-0005-0000-0000-0000889D0000}"/>
    <cellStyle name="Salida 3 3 9" xfId="40049" xr:uid="{00000000-0005-0000-0000-0000899D0000}"/>
    <cellStyle name="Salida 3 3 9 2" xfId="40050" xr:uid="{00000000-0005-0000-0000-00008A9D0000}"/>
    <cellStyle name="Salida 3 4" xfId="40051" xr:uid="{00000000-0005-0000-0000-00008B9D0000}"/>
    <cellStyle name="Salida 3 4 2" xfId="40052" xr:uid="{00000000-0005-0000-0000-00008C9D0000}"/>
    <cellStyle name="Salida 3 4 2 2" xfId="40053" xr:uid="{00000000-0005-0000-0000-00008D9D0000}"/>
    <cellStyle name="Salida 3 4 2 2 2" xfId="40054" xr:uid="{00000000-0005-0000-0000-00008E9D0000}"/>
    <cellStyle name="Salida 3 4 2 2 2 2" xfId="40055" xr:uid="{00000000-0005-0000-0000-00008F9D0000}"/>
    <cellStyle name="Salida 3 4 2 2 3" xfId="40056" xr:uid="{00000000-0005-0000-0000-0000909D0000}"/>
    <cellStyle name="Salida 3 4 2 2 3 2" xfId="40057" xr:uid="{00000000-0005-0000-0000-0000919D0000}"/>
    <cellStyle name="Salida 3 4 2 2 4" xfId="40058" xr:uid="{00000000-0005-0000-0000-0000929D0000}"/>
    <cellStyle name="Salida 3 4 2 2 5" xfId="40059" xr:uid="{00000000-0005-0000-0000-0000939D0000}"/>
    <cellStyle name="Salida 3 4 2 3" xfId="40060" xr:uid="{00000000-0005-0000-0000-0000949D0000}"/>
    <cellStyle name="Salida 3 4 2 3 2" xfId="40061" xr:uid="{00000000-0005-0000-0000-0000959D0000}"/>
    <cellStyle name="Salida 3 4 2 4" xfId="40062" xr:uid="{00000000-0005-0000-0000-0000969D0000}"/>
    <cellStyle name="Salida 3 4 2 4 2" xfId="40063" xr:uid="{00000000-0005-0000-0000-0000979D0000}"/>
    <cellStyle name="Salida 3 4 2 5" xfId="40064" xr:uid="{00000000-0005-0000-0000-0000989D0000}"/>
    <cellStyle name="Salida 3 4 2 6" xfId="40065" xr:uid="{00000000-0005-0000-0000-0000999D0000}"/>
    <cellStyle name="Salida 3 4 3" xfId="40066" xr:uid="{00000000-0005-0000-0000-00009A9D0000}"/>
    <cellStyle name="Salida 3 4 3 2" xfId="40067" xr:uid="{00000000-0005-0000-0000-00009B9D0000}"/>
    <cellStyle name="Salida 3 4 3 2 2" xfId="40068" xr:uid="{00000000-0005-0000-0000-00009C9D0000}"/>
    <cellStyle name="Salida 3 4 3 2 2 2" xfId="40069" xr:uid="{00000000-0005-0000-0000-00009D9D0000}"/>
    <cellStyle name="Salida 3 4 3 2 3" xfId="40070" xr:uid="{00000000-0005-0000-0000-00009E9D0000}"/>
    <cellStyle name="Salida 3 4 3 2 3 2" xfId="40071" xr:uid="{00000000-0005-0000-0000-00009F9D0000}"/>
    <cellStyle name="Salida 3 4 3 2 4" xfId="40072" xr:uid="{00000000-0005-0000-0000-0000A09D0000}"/>
    <cellStyle name="Salida 3 4 3 2 5" xfId="40073" xr:uid="{00000000-0005-0000-0000-0000A19D0000}"/>
    <cellStyle name="Salida 3 4 3 3" xfId="40074" xr:uid="{00000000-0005-0000-0000-0000A29D0000}"/>
    <cellStyle name="Salida 3 4 3 3 2" xfId="40075" xr:uid="{00000000-0005-0000-0000-0000A39D0000}"/>
    <cellStyle name="Salida 3 4 3 4" xfId="40076" xr:uid="{00000000-0005-0000-0000-0000A49D0000}"/>
    <cellStyle name="Salida 3 4 3 4 2" xfId="40077" xr:uid="{00000000-0005-0000-0000-0000A59D0000}"/>
    <cellStyle name="Salida 3 4 3 5" xfId="40078" xr:uid="{00000000-0005-0000-0000-0000A69D0000}"/>
    <cellStyle name="Salida 3 4 3 6" xfId="40079" xr:uid="{00000000-0005-0000-0000-0000A79D0000}"/>
    <cellStyle name="Salida 3 4 4" xfId="40080" xr:uid="{00000000-0005-0000-0000-0000A89D0000}"/>
    <cellStyle name="Salida 3 4 4 2" xfId="40081" xr:uid="{00000000-0005-0000-0000-0000A99D0000}"/>
    <cellStyle name="Salida 3 4 4 2 2" xfId="40082" xr:uid="{00000000-0005-0000-0000-0000AA9D0000}"/>
    <cellStyle name="Salida 3 4 4 2 2 2" xfId="40083" xr:uid="{00000000-0005-0000-0000-0000AB9D0000}"/>
    <cellStyle name="Salida 3 4 4 2 3" xfId="40084" xr:uid="{00000000-0005-0000-0000-0000AC9D0000}"/>
    <cellStyle name="Salida 3 4 4 2 3 2" xfId="40085" xr:uid="{00000000-0005-0000-0000-0000AD9D0000}"/>
    <cellStyle name="Salida 3 4 4 2 4" xfId="40086" xr:uid="{00000000-0005-0000-0000-0000AE9D0000}"/>
    <cellStyle name="Salida 3 4 4 2 5" xfId="40087" xr:uid="{00000000-0005-0000-0000-0000AF9D0000}"/>
    <cellStyle name="Salida 3 4 4 3" xfId="40088" xr:uid="{00000000-0005-0000-0000-0000B09D0000}"/>
    <cellStyle name="Salida 3 4 4 3 2" xfId="40089" xr:uid="{00000000-0005-0000-0000-0000B19D0000}"/>
    <cellStyle name="Salida 3 4 4 4" xfId="40090" xr:uid="{00000000-0005-0000-0000-0000B29D0000}"/>
    <cellStyle name="Salida 3 4 4 4 2" xfId="40091" xr:uid="{00000000-0005-0000-0000-0000B39D0000}"/>
    <cellStyle name="Salida 3 4 4 5" xfId="40092" xr:uid="{00000000-0005-0000-0000-0000B49D0000}"/>
    <cellStyle name="Salida 3 4 4 6" xfId="40093" xr:uid="{00000000-0005-0000-0000-0000B59D0000}"/>
    <cellStyle name="Salida 3 4 5" xfId="40094" xr:uid="{00000000-0005-0000-0000-0000B69D0000}"/>
    <cellStyle name="Salida 3 4 5 2" xfId="40095" xr:uid="{00000000-0005-0000-0000-0000B79D0000}"/>
    <cellStyle name="Salida 3 4 5 2 2" xfId="40096" xr:uid="{00000000-0005-0000-0000-0000B89D0000}"/>
    <cellStyle name="Salida 3 4 5 3" xfId="40097" xr:uid="{00000000-0005-0000-0000-0000B99D0000}"/>
    <cellStyle name="Salida 3 4 5 3 2" xfId="40098" xr:uid="{00000000-0005-0000-0000-0000BA9D0000}"/>
    <cellStyle name="Salida 3 4 5 4" xfId="40099" xr:uid="{00000000-0005-0000-0000-0000BB9D0000}"/>
    <cellStyle name="Salida 3 4 5 5" xfId="40100" xr:uid="{00000000-0005-0000-0000-0000BC9D0000}"/>
    <cellStyle name="Salida 3 4 6" xfId="40101" xr:uid="{00000000-0005-0000-0000-0000BD9D0000}"/>
    <cellStyle name="Salida 3 4 6 2" xfId="40102" xr:uid="{00000000-0005-0000-0000-0000BE9D0000}"/>
    <cellStyle name="Salida 3 4 7" xfId="40103" xr:uid="{00000000-0005-0000-0000-0000BF9D0000}"/>
    <cellStyle name="Salida 3 4 7 2" xfId="40104" xr:uid="{00000000-0005-0000-0000-0000C09D0000}"/>
    <cellStyle name="Salida 3 4 8" xfId="40105" xr:uid="{00000000-0005-0000-0000-0000C19D0000}"/>
    <cellStyle name="Salida 3 4 9" xfId="40106" xr:uid="{00000000-0005-0000-0000-0000C29D0000}"/>
    <cellStyle name="Salida 3 5" xfId="40107" xr:uid="{00000000-0005-0000-0000-0000C39D0000}"/>
    <cellStyle name="Salida 3 5 2" xfId="40108" xr:uid="{00000000-0005-0000-0000-0000C49D0000}"/>
    <cellStyle name="Salida 3 5 2 2" xfId="40109" xr:uid="{00000000-0005-0000-0000-0000C59D0000}"/>
    <cellStyle name="Salida 3 5 2 2 2" xfId="40110" xr:uid="{00000000-0005-0000-0000-0000C69D0000}"/>
    <cellStyle name="Salida 3 5 2 3" xfId="40111" xr:uid="{00000000-0005-0000-0000-0000C79D0000}"/>
    <cellStyle name="Salida 3 5 2 3 2" xfId="40112" xr:uid="{00000000-0005-0000-0000-0000C89D0000}"/>
    <cellStyle name="Salida 3 5 2 4" xfId="40113" xr:uid="{00000000-0005-0000-0000-0000C99D0000}"/>
    <cellStyle name="Salida 3 5 2 5" xfId="40114" xr:uid="{00000000-0005-0000-0000-0000CA9D0000}"/>
    <cellStyle name="Salida 3 5 3" xfId="40115" xr:uid="{00000000-0005-0000-0000-0000CB9D0000}"/>
    <cellStyle name="Salida 3 5 3 2" xfId="40116" xr:uid="{00000000-0005-0000-0000-0000CC9D0000}"/>
    <cellStyle name="Salida 3 5 4" xfId="40117" xr:uid="{00000000-0005-0000-0000-0000CD9D0000}"/>
    <cellStyle name="Salida 3 5 4 2" xfId="40118" xr:uid="{00000000-0005-0000-0000-0000CE9D0000}"/>
    <cellStyle name="Salida 3 5 5" xfId="40119" xr:uid="{00000000-0005-0000-0000-0000CF9D0000}"/>
    <cellStyle name="Salida 3 5 6" xfId="40120" xr:uid="{00000000-0005-0000-0000-0000D09D0000}"/>
    <cellStyle name="Salida 3 6" xfId="40121" xr:uid="{00000000-0005-0000-0000-0000D19D0000}"/>
    <cellStyle name="Salida 3 6 2" xfId="40122" xr:uid="{00000000-0005-0000-0000-0000D29D0000}"/>
    <cellStyle name="Salida 3 6 2 2" xfId="40123" xr:uid="{00000000-0005-0000-0000-0000D39D0000}"/>
    <cellStyle name="Salida 3 6 2 2 2" xfId="40124" xr:uid="{00000000-0005-0000-0000-0000D49D0000}"/>
    <cellStyle name="Salida 3 6 2 3" xfId="40125" xr:uid="{00000000-0005-0000-0000-0000D59D0000}"/>
    <cellStyle name="Salida 3 6 2 3 2" xfId="40126" xr:uid="{00000000-0005-0000-0000-0000D69D0000}"/>
    <cellStyle name="Salida 3 6 2 4" xfId="40127" xr:uid="{00000000-0005-0000-0000-0000D79D0000}"/>
    <cellStyle name="Salida 3 6 2 5" xfId="40128" xr:uid="{00000000-0005-0000-0000-0000D89D0000}"/>
    <cellStyle name="Salida 3 6 3" xfId="40129" xr:uid="{00000000-0005-0000-0000-0000D99D0000}"/>
    <cellStyle name="Salida 3 6 3 2" xfId="40130" xr:uid="{00000000-0005-0000-0000-0000DA9D0000}"/>
    <cellStyle name="Salida 3 6 4" xfId="40131" xr:uid="{00000000-0005-0000-0000-0000DB9D0000}"/>
    <cellStyle name="Salida 3 6 4 2" xfId="40132" xr:uid="{00000000-0005-0000-0000-0000DC9D0000}"/>
    <cellStyle name="Salida 3 6 5" xfId="40133" xr:uid="{00000000-0005-0000-0000-0000DD9D0000}"/>
    <cellStyle name="Salida 3 6 6" xfId="40134" xr:uid="{00000000-0005-0000-0000-0000DE9D0000}"/>
    <cellStyle name="Salida 3 7" xfId="40135" xr:uid="{00000000-0005-0000-0000-0000DF9D0000}"/>
    <cellStyle name="Salida 3 7 2" xfId="40136" xr:uid="{00000000-0005-0000-0000-0000E09D0000}"/>
    <cellStyle name="Salida 3 7 2 2" xfId="40137" xr:uid="{00000000-0005-0000-0000-0000E19D0000}"/>
    <cellStyle name="Salida 3 7 2 2 2" xfId="40138" xr:uid="{00000000-0005-0000-0000-0000E29D0000}"/>
    <cellStyle name="Salida 3 7 2 3" xfId="40139" xr:uid="{00000000-0005-0000-0000-0000E39D0000}"/>
    <cellStyle name="Salida 3 7 2 3 2" xfId="40140" xr:uid="{00000000-0005-0000-0000-0000E49D0000}"/>
    <cellStyle name="Salida 3 7 2 4" xfId="40141" xr:uid="{00000000-0005-0000-0000-0000E59D0000}"/>
    <cellStyle name="Salida 3 7 2 5" xfId="40142" xr:uid="{00000000-0005-0000-0000-0000E69D0000}"/>
    <cellStyle name="Salida 3 7 3" xfId="40143" xr:uid="{00000000-0005-0000-0000-0000E79D0000}"/>
    <cellStyle name="Salida 3 7 3 2" xfId="40144" xr:uid="{00000000-0005-0000-0000-0000E89D0000}"/>
    <cellStyle name="Salida 3 7 4" xfId="40145" xr:uid="{00000000-0005-0000-0000-0000E99D0000}"/>
    <cellStyle name="Salida 3 7 4 2" xfId="40146" xr:uid="{00000000-0005-0000-0000-0000EA9D0000}"/>
    <cellStyle name="Salida 3 7 5" xfId="40147" xr:uid="{00000000-0005-0000-0000-0000EB9D0000}"/>
    <cellStyle name="Salida 3 7 6" xfId="40148" xr:uid="{00000000-0005-0000-0000-0000EC9D0000}"/>
    <cellStyle name="Salida 3 8" xfId="40149" xr:uid="{00000000-0005-0000-0000-0000ED9D0000}"/>
    <cellStyle name="Salida 3 8 2" xfId="40150" xr:uid="{00000000-0005-0000-0000-0000EE9D0000}"/>
    <cellStyle name="Salida 3 8 2 2" xfId="40151" xr:uid="{00000000-0005-0000-0000-0000EF9D0000}"/>
    <cellStyle name="Salida 3 8 3" xfId="40152" xr:uid="{00000000-0005-0000-0000-0000F09D0000}"/>
    <cellStyle name="Salida 3 8 3 2" xfId="40153" xr:uid="{00000000-0005-0000-0000-0000F19D0000}"/>
    <cellStyle name="Salida 3 8 4" xfId="40154" xr:uid="{00000000-0005-0000-0000-0000F29D0000}"/>
    <cellStyle name="Salida 3 8 5" xfId="40155" xr:uid="{00000000-0005-0000-0000-0000F39D0000}"/>
    <cellStyle name="Salida 3 9" xfId="40156" xr:uid="{00000000-0005-0000-0000-0000F49D0000}"/>
    <cellStyle name="Salida 3 9 2" xfId="40157" xr:uid="{00000000-0005-0000-0000-0000F59D0000}"/>
    <cellStyle name="Salida 3 9 2 2" xfId="40158" xr:uid="{00000000-0005-0000-0000-0000F69D0000}"/>
    <cellStyle name="Salida 3 9 3" xfId="40159" xr:uid="{00000000-0005-0000-0000-0000F79D0000}"/>
    <cellStyle name="Salida 3 9 3 2" xfId="40160" xr:uid="{00000000-0005-0000-0000-0000F89D0000}"/>
    <cellStyle name="Salida 3 9 4" xfId="40161" xr:uid="{00000000-0005-0000-0000-0000F99D0000}"/>
    <cellStyle name="Salida 3 9 5" xfId="40162" xr:uid="{00000000-0005-0000-0000-0000FA9D0000}"/>
    <cellStyle name="Salida 4" xfId="40163" xr:uid="{00000000-0005-0000-0000-0000FB9D0000}"/>
    <cellStyle name="Salida 4 10" xfId="40164" xr:uid="{00000000-0005-0000-0000-0000FC9D0000}"/>
    <cellStyle name="Salida 4 10 2" xfId="40165" xr:uid="{00000000-0005-0000-0000-0000FD9D0000}"/>
    <cellStyle name="Salida 4 11" xfId="40166" xr:uid="{00000000-0005-0000-0000-0000FE9D0000}"/>
    <cellStyle name="Salida 4 2" xfId="40167" xr:uid="{00000000-0005-0000-0000-0000FF9D0000}"/>
    <cellStyle name="Salida 4 2 10" xfId="40168" xr:uid="{00000000-0005-0000-0000-0000009E0000}"/>
    <cellStyle name="Salida 4 2 2" xfId="40169" xr:uid="{00000000-0005-0000-0000-0000019E0000}"/>
    <cellStyle name="Salida 4 2 2 2" xfId="40170" xr:uid="{00000000-0005-0000-0000-0000029E0000}"/>
    <cellStyle name="Salida 4 2 2 2 2" xfId="40171" xr:uid="{00000000-0005-0000-0000-0000039E0000}"/>
    <cellStyle name="Salida 4 2 2 2 2 2" xfId="40172" xr:uid="{00000000-0005-0000-0000-0000049E0000}"/>
    <cellStyle name="Salida 4 2 2 2 2 2 2" xfId="40173" xr:uid="{00000000-0005-0000-0000-0000059E0000}"/>
    <cellStyle name="Salida 4 2 2 2 2 3" xfId="40174" xr:uid="{00000000-0005-0000-0000-0000069E0000}"/>
    <cellStyle name="Salida 4 2 2 2 2 3 2" xfId="40175" xr:uid="{00000000-0005-0000-0000-0000079E0000}"/>
    <cellStyle name="Salida 4 2 2 2 2 4" xfId="40176" xr:uid="{00000000-0005-0000-0000-0000089E0000}"/>
    <cellStyle name="Salida 4 2 2 2 2 5" xfId="40177" xr:uid="{00000000-0005-0000-0000-0000099E0000}"/>
    <cellStyle name="Salida 4 2 2 2 3" xfId="40178" xr:uid="{00000000-0005-0000-0000-00000A9E0000}"/>
    <cellStyle name="Salida 4 2 2 2 3 2" xfId="40179" xr:uid="{00000000-0005-0000-0000-00000B9E0000}"/>
    <cellStyle name="Salida 4 2 2 2 4" xfId="40180" xr:uid="{00000000-0005-0000-0000-00000C9E0000}"/>
    <cellStyle name="Salida 4 2 2 2 4 2" xfId="40181" xr:uid="{00000000-0005-0000-0000-00000D9E0000}"/>
    <cellStyle name="Salida 4 2 2 2 5" xfId="40182" xr:uid="{00000000-0005-0000-0000-00000E9E0000}"/>
    <cellStyle name="Salida 4 2 2 2 6" xfId="40183" xr:uid="{00000000-0005-0000-0000-00000F9E0000}"/>
    <cellStyle name="Salida 4 2 2 3" xfId="40184" xr:uid="{00000000-0005-0000-0000-0000109E0000}"/>
    <cellStyle name="Salida 4 2 2 3 2" xfId="40185" xr:uid="{00000000-0005-0000-0000-0000119E0000}"/>
    <cellStyle name="Salida 4 2 2 3 2 2" xfId="40186" xr:uid="{00000000-0005-0000-0000-0000129E0000}"/>
    <cellStyle name="Salida 4 2 2 3 2 2 2" xfId="40187" xr:uid="{00000000-0005-0000-0000-0000139E0000}"/>
    <cellStyle name="Salida 4 2 2 3 2 3" xfId="40188" xr:uid="{00000000-0005-0000-0000-0000149E0000}"/>
    <cellStyle name="Salida 4 2 2 3 2 3 2" xfId="40189" xr:uid="{00000000-0005-0000-0000-0000159E0000}"/>
    <cellStyle name="Salida 4 2 2 3 2 4" xfId="40190" xr:uid="{00000000-0005-0000-0000-0000169E0000}"/>
    <cellStyle name="Salida 4 2 2 3 2 5" xfId="40191" xr:uid="{00000000-0005-0000-0000-0000179E0000}"/>
    <cellStyle name="Salida 4 2 2 3 3" xfId="40192" xr:uid="{00000000-0005-0000-0000-0000189E0000}"/>
    <cellStyle name="Salida 4 2 2 3 3 2" xfId="40193" xr:uid="{00000000-0005-0000-0000-0000199E0000}"/>
    <cellStyle name="Salida 4 2 2 3 4" xfId="40194" xr:uid="{00000000-0005-0000-0000-00001A9E0000}"/>
    <cellStyle name="Salida 4 2 2 3 4 2" xfId="40195" xr:uid="{00000000-0005-0000-0000-00001B9E0000}"/>
    <cellStyle name="Salida 4 2 2 3 5" xfId="40196" xr:uid="{00000000-0005-0000-0000-00001C9E0000}"/>
    <cellStyle name="Salida 4 2 2 3 6" xfId="40197" xr:uid="{00000000-0005-0000-0000-00001D9E0000}"/>
    <cellStyle name="Salida 4 2 2 4" xfId="40198" xr:uid="{00000000-0005-0000-0000-00001E9E0000}"/>
    <cellStyle name="Salida 4 2 2 4 2" xfId="40199" xr:uid="{00000000-0005-0000-0000-00001F9E0000}"/>
    <cellStyle name="Salida 4 2 2 4 2 2" xfId="40200" xr:uid="{00000000-0005-0000-0000-0000209E0000}"/>
    <cellStyle name="Salida 4 2 2 4 2 2 2" xfId="40201" xr:uid="{00000000-0005-0000-0000-0000219E0000}"/>
    <cellStyle name="Salida 4 2 2 4 2 3" xfId="40202" xr:uid="{00000000-0005-0000-0000-0000229E0000}"/>
    <cellStyle name="Salida 4 2 2 4 2 3 2" xfId="40203" xr:uid="{00000000-0005-0000-0000-0000239E0000}"/>
    <cellStyle name="Salida 4 2 2 4 2 4" xfId="40204" xr:uid="{00000000-0005-0000-0000-0000249E0000}"/>
    <cellStyle name="Salida 4 2 2 4 2 5" xfId="40205" xr:uid="{00000000-0005-0000-0000-0000259E0000}"/>
    <cellStyle name="Salida 4 2 2 4 3" xfId="40206" xr:uid="{00000000-0005-0000-0000-0000269E0000}"/>
    <cellStyle name="Salida 4 2 2 4 3 2" xfId="40207" xr:uid="{00000000-0005-0000-0000-0000279E0000}"/>
    <cellStyle name="Salida 4 2 2 4 4" xfId="40208" xr:uid="{00000000-0005-0000-0000-0000289E0000}"/>
    <cellStyle name="Salida 4 2 2 4 4 2" xfId="40209" xr:uid="{00000000-0005-0000-0000-0000299E0000}"/>
    <cellStyle name="Salida 4 2 2 4 5" xfId="40210" xr:uid="{00000000-0005-0000-0000-00002A9E0000}"/>
    <cellStyle name="Salida 4 2 2 4 6" xfId="40211" xr:uid="{00000000-0005-0000-0000-00002B9E0000}"/>
    <cellStyle name="Salida 4 2 2 5" xfId="40212" xr:uid="{00000000-0005-0000-0000-00002C9E0000}"/>
    <cellStyle name="Salida 4 2 2 5 2" xfId="40213" xr:uid="{00000000-0005-0000-0000-00002D9E0000}"/>
    <cellStyle name="Salida 4 2 2 5 2 2" xfId="40214" xr:uid="{00000000-0005-0000-0000-00002E9E0000}"/>
    <cellStyle name="Salida 4 2 2 5 3" xfId="40215" xr:uid="{00000000-0005-0000-0000-00002F9E0000}"/>
    <cellStyle name="Salida 4 2 2 5 3 2" xfId="40216" xr:uid="{00000000-0005-0000-0000-0000309E0000}"/>
    <cellStyle name="Salida 4 2 2 5 4" xfId="40217" xr:uid="{00000000-0005-0000-0000-0000319E0000}"/>
    <cellStyle name="Salida 4 2 2 5 5" xfId="40218" xr:uid="{00000000-0005-0000-0000-0000329E0000}"/>
    <cellStyle name="Salida 4 2 2 6" xfId="40219" xr:uid="{00000000-0005-0000-0000-0000339E0000}"/>
    <cellStyle name="Salida 4 2 2 6 2" xfId="40220" xr:uid="{00000000-0005-0000-0000-0000349E0000}"/>
    <cellStyle name="Salida 4 2 2 7" xfId="40221" xr:uid="{00000000-0005-0000-0000-0000359E0000}"/>
    <cellStyle name="Salida 4 2 2 7 2" xfId="40222" xr:uid="{00000000-0005-0000-0000-0000369E0000}"/>
    <cellStyle name="Salida 4 2 2 8" xfId="40223" xr:uid="{00000000-0005-0000-0000-0000379E0000}"/>
    <cellStyle name="Salida 4 2 2 9" xfId="40224" xr:uid="{00000000-0005-0000-0000-0000389E0000}"/>
    <cellStyle name="Salida 4 2 3" xfId="40225" xr:uid="{00000000-0005-0000-0000-0000399E0000}"/>
    <cellStyle name="Salida 4 2 3 2" xfId="40226" xr:uid="{00000000-0005-0000-0000-00003A9E0000}"/>
    <cellStyle name="Salida 4 2 3 2 2" xfId="40227" xr:uid="{00000000-0005-0000-0000-00003B9E0000}"/>
    <cellStyle name="Salida 4 2 3 2 2 2" xfId="40228" xr:uid="{00000000-0005-0000-0000-00003C9E0000}"/>
    <cellStyle name="Salida 4 2 3 2 2 2 2" xfId="40229" xr:uid="{00000000-0005-0000-0000-00003D9E0000}"/>
    <cellStyle name="Salida 4 2 3 2 2 3" xfId="40230" xr:uid="{00000000-0005-0000-0000-00003E9E0000}"/>
    <cellStyle name="Salida 4 2 3 2 2 3 2" xfId="40231" xr:uid="{00000000-0005-0000-0000-00003F9E0000}"/>
    <cellStyle name="Salida 4 2 3 2 2 4" xfId="40232" xr:uid="{00000000-0005-0000-0000-0000409E0000}"/>
    <cellStyle name="Salida 4 2 3 2 2 5" xfId="40233" xr:uid="{00000000-0005-0000-0000-0000419E0000}"/>
    <cellStyle name="Salida 4 2 3 2 3" xfId="40234" xr:uid="{00000000-0005-0000-0000-0000429E0000}"/>
    <cellStyle name="Salida 4 2 3 2 3 2" xfId="40235" xr:uid="{00000000-0005-0000-0000-0000439E0000}"/>
    <cellStyle name="Salida 4 2 3 2 4" xfId="40236" xr:uid="{00000000-0005-0000-0000-0000449E0000}"/>
    <cellStyle name="Salida 4 2 3 2 4 2" xfId="40237" xr:uid="{00000000-0005-0000-0000-0000459E0000}"/>
    <cellStyle name="Salida 4 2 3 2 5" xfId="40238" xr:uid="{00000000-0005-0000-0000-0000469E0000}"/>
    <cellStyle name="Salida 4 2 3 2 6" xfId="40239" xr:uid="{00000000-0005-0000-0000-0000479E0000}"/>
    <cellStyle name="Salida 4 2 3 3" xfId="40240" xr:uid="{00000000-0005-0000-0000-0000489E0000}"/>
    <cellStyle name="Salida 4 2 3 3 2" xfId="40241" xr:uid="{00000000-0005-0000-0000-0000499E0000}"/>
    <cellStyle name="Salida 4 2 3 3 2 2" xfId="40242" xr:uid="{00000000-0005-0000-0000-00004A9E0000}"/>
    <cellStyle name="Salida 4 2 3 3 2 2 2" xfId="40243" xr:uid="{00000000-0005-0000-0000-00004B9E0000}"/>
    <cellStyle name="Salida 4 2 3 3 2 3" xfId="40244" xr:uid="{00000000-0005-0000-0000-00004C9E0000}"/>
    <cellStyle name="Salida 4 2 3 3 2 3 2" xfId="40245" xr:uid="{00000000-0005-0000-0000-00004D9E0000}"/>
    <cellStyle name="Salida 4 2 3 3 2 4" xfId="40246" xr:uid="{00000000-0005-0000-0000-00004E9E0000}"/>
    <cellStyle name="Salida 4 2 3 3 2 5" xfId="40247" xr:uid="{00000000-0005-0000-0000-00004F9E0000}"/>
    <cellStyle name="Salida 4 2 3 3 3" xfId="40248" xr:uid="{00000000-0005-0000-0000-0000509E0000}"/>
    <cellStyle name="Salida 4 2 3 3 3 2" xfId="40249" xr:uid="{00000000-0005-0000-0000-0000519E0000}"/>
    <cellStyle name="Salida 4 2 3 3 4" xfId="40250" xr:uid="{00000000-0005-0000-0000-0000529E0000}"/>
    <cellStyle name="Salida 4 2 3 3 4 2" xfId="40251" xr:uid="{00000000-0005-0000-0000-0000539E0000}"/>
    <cellStyle name="Salida 4 2 3 3 5" xfId="40252" xr:uid="{00000000-0005-0000-0000-0000549E0000}"/>
    <cellStyle name="Salida 4 2 3 3 6" xfId="40253" xr:uid="{00000000-0005-0000-0000-0000559E0000}"/>
    <cellStyle name="Salida 4 2 3 4" xfId="40254" xr:uid="{00000000-0005-0000-0000-0000569E0000}"/>
    <cellStyle name="Salida 4 2 3 4 2" xfId="40255" xr:uid="{00000000-0005-0000-0000-0000579E0000}"/>
    <cellStyle name="Salida 4 2 3 4 2 2" xfId="40256" xr:uid="{00000000-0005-0000-0000-0000589E0000}"/>
    <cellStyle name="Salida 4 2 3 4 3" xfId="40257" xr:uid="{00000000-0005-0000-0000-0000599E0000}"/>
    <cellStyle name="Salida 4 2 3 4 3 2" xfId="40258" xr:uid="{00000000-0005-0000-0000-00005A9E0000}"/>
    <cellStyle name="Salida 4 2 3 4 4" xfId="40259" xr:uid="{00000000-0005-0000-0000-00005B9E0000}"/>
    <cellStyle name="Salida 4 2 3 4 5" xfId="40260" xr:uid="{00000000-0005-0000-0000-00005C9E0000}"/>
    <cellStyle name="Salida 4 2 3 5" xfId="40261" xr:uid="{00000000-0005-0000-0000-00005D9E0000}"/>
    <cellStyle name="Salida 4 2 3 5 2" xfId="40262" xr:uid="{00000000-0005-0000-0000-00005E9E0000}"/>
    <cellStyle name="Salida 4 2 3 6" xfId="40263" xr:uid="{00000000-0005-0000-0000-00005F9E0000}"/>
    <cellStyle name="Salida 4 2 3 6 2" xfId="40264" xr:uid="{00000000-0005-0000-0000-0000609E0000}"/>
    <cellStyle name="Salida 4 2 3 7" xfId="40265" xr:uid="{00000000-0005-0000-0000-0000619E0000}"/>
    <cellStyle name="Salida 4 2 3 8" xfId="40266" xr:uid="{00000000-0005-0000-0000-0000629E0000}"/>
    <cellStyle name="Salida 4 2 4" xfId="40267" xr:uid="{00000000-0005-0000-0000-0000639E0000}"/>
    <cellStyle name="Salida 4 2 4 2" xfId="40268" xr:uid="{00000000-0005-0000-0000-0000649E0000}"/>
    <cellStyle name="Salida 4 2 4 2 2" xfId="40269" xr:uid="{00000000-0005-0000-0000-0000659E0000}"/>
    <cellStyle name="Salida 4 2 4 2 2 2" xfId="40270" xr:uid="{00000000-0005-0000-0000-0000669E0000}"/>
    <cellStyle name="Salida 4 2 4 2 3" xfId="40271" xr:uid="{00000000-0005-0000-0000-0000679E0000}"/>
    <cellStyle name="Salida 4 2 4 2 3 2" xfId="40272" xr:uid="{00000000-0005-0000-0000-0000689E0000}"/>
    <cellStyle name="Salida 4 2 4 2 4" xfId="40273" xr:uid="{00000000-0005-0000-0000-0000699E0000}"/>
    <cellStyle name="Salida 4 2 4 2 5" xfId="40274" xr:uid="{00000000-0005-0000-0000-00006A9E0000}"/>
    <cellStyle name="Salida 4 2 4 3" xfId="40275" xr:uid="{00000000-0005-0000-0000-00006B9E0000}"/>
    <cellStyle name="Salida 4 2 4 3 2" xfId="40276" xr:uid="{00000000-0005-0000-0000-00006C9E0000}"/>
    <cellStyle name="Salida 4 2 4 4" xfId="40277" xr:uid="{00000000-0005-0000-0000-00006D9E0000}"/>
    <cellStyle name="Salida 4 2 4 4 2" xfId="40278" xr:uid="{00000000-0005-0000-0000-00006E9E0000}"/>
    <cellStyle name="Salida 4 2 4 5" xfId="40279" xr:uid="{00000000-0005-0000-0000-00006F9E0000}"/>
    <cellStyle name="Salida 4 2 4 6" xfId="40280" xr:uid="{00000000-0005-0000-0000-0000709E0000}"/>
    <cellStyle name="Salida 4 2 5" xfId="40281" xr:uid="{00000000-0005-0000-0000-0000719E0000}"/>
    <cellStyle name="Salida 4 2 5 2" xfId="40282" xr:uid="{00000000-0005-0000-0000-0000729E0000}"/>
    <cellStyle name="Salida 4 2 5 2 2" xfId="40283" xr:uid="{00000000-0005-0000-0000-0000739E0000}"/>
    <cellStyle name="Salida 4 2 5 2 2 2" xfId="40284" xr:uid="{00000000-0005-0000-0000-0000749E0000}"/>
    <cellStyle name="Salida 4 2 5 2 3" xfId="40285" xr:uid="{00000000-0005-0000-0000-0000759E0000}"/>
    <cellStyle name="Salida 4 2 5 2 3 2" xfId="40286" xr:uid="{00000000-0005-0000-0000-0000769E0000}"/>
    <cellStyle name="Salida 4 2 5 2 4" xfId="40287" xr:uid="{00000000-0005-0000-0000-0000779E0000}"/>
    <cellStyle name="Salida 4 2 5 2 5" xfId="40288" xr:uid="{00000000-0005-0000-0000-0000789E0000}"/>
    <cellStyle name="Salida 4 2 5 3" xfId="40289" xr:uid="{00000000-0005-0000-0000-0000799E0000}"/>
    <cellStyle name="Salida 4 2 5 3 2" xfId="40290" xr:uid="{00000000-0005-0000-0000-00007A9E0000}"/>
    <cellStyle name="Salida 4 2 5 4" xfId="40291" xr:uid="{00000000-0005-0000-0000-00007B9E0000}"/>
    <cellStyle name="Salida 4 2 5 4 2" xfId="40292" xr:uid="{00000000-0005-0000-0000-00007C9E0000}"/>
    <cellStyle name="Salida 4 2 5 5" xfId="40293" xr:uid="{00000000-0005-0000-0000-00007D9E0000}"/>
    <cellStyle name="Salida 4 2 5 6" xfId="40294" xr:uid="{00000000-0005-0000-0000-00007E9E0000}"/>
    <cellStyle name="Salida 4 2 6" xfId="40295" xr:uid="{00000000-0005-0000-0000-00007F9E0000}"/>
    <cellStyle name="Salida 4 2 6 2" xfId="40296" xr:uid="{00000000-0005-0000-0000-0000809E0000}"/>
    <cellStyle name="Salida 4 2 6 2 2" xfId="40297" xr:uid="{00000000-0005-0000-0000-0000819E0000}"/>
    <cellStyle name="Salida 4 2 6 2 2 2" xfId="40298" xr:uid="{00000000-0005-0000-0000-0000829E0000}"/>
    <cellStyle name="Salida 4 2 6 2 3" xfId="40299" xr:uid="{00000000-0005-0000-0000-0000839E0000}"/>
    <cellStyle name="Salida 4 2 6 2 3 2" xfId="40300" xr:uid="{00000000-0005-0000-0000-0000849E0000}"/>
    <cellStyle name="Salida 4 2 6 2 4" xfId="40301" xr:uid="{00000000-0005-0000-0000-0000859E0000}"/>
    <cellStyle name="Salida 4 2 6 2 5" xfId="40302" xr:uid="{00000000-0005-0000-0000-0000869E0000}"/>
    <cellStyle name="Salida 4 2 6 3" xfId="40303" xr:uid="{00000000-0005-0000-0000-0000879E0000}"/>
    <cellStyle name="Salida 4 2 6 3 2" xfId="40304" xr:uid="{00000000-0005-0000-0000-0000889E0000}"/>
    <cellStyle name="Salida 4 2 6 4" xfId="40305" xr:uid="{00000000-0005-0000-0000-0000899E0000}"/>
    <cellStyle name="Salida 4 2 6 4 2" xfId="40306" xr:uid="{00000000-0005-0000-0000-00008A9E0000}"/>
    <cellStyle name="Salida 4 2 6 5" xfId="40307" xr:uid="{00000000-0005-0000-0000-00008B9E0000}"/>
    <cellStyle name="Salida 4 2 6 6" xfId="40308" xr:uid="{00000000-0005-0000-0000-00008C9E0000}"/>
    <cellStyle name="Salida 4 2 7" xfId="40309" xr:uid="{00000000-0005-0000-0000-00008D9E0000}"/>
    <cellStyle name="Salida 4 2 7 2" xfId="40310" xr:uid="{00000000-0005-0000-0000-00008E9E0000}"/>
    <cellStyle name="Salida 4 2 7 2 2" xfId="40311" xr:uid="{00000000-0005-0000-0000-00008F9E0000}"/>
    <cellStyle name="Salida 4 2 7 3" xfId="40312" xr:uid="{00000000-0005-0000-0000-0000909E0000}"/>
    <cellStyle name="Salida 4 2 7 3 2" xfId="40313" xr:uid="{00000000-0005-0000-0000-0000919E0000}"/>
    <cellStyle name="Salida 4 2 7 4" xfId="40314" xr:uid="{00000000-0005-0000-0000-0000929E0000}"/>
    <cellStyle name="Salida 4 2 7 5" xfId="40315" xr:uid="{00000000-0005-0000-0000-0000939E0000}"/>
    <cellStyle name="Salida 4 2 8" xfId="40316" xr:uid="{00000000-0005-0000-0000-0000949E0000}"/>
    <cellStyle name="Salida 4 2 8 2" xfId="40317" xr:uid="{00000000-0005-0000-0000-0000959E0000}"/>
    <cellStyle name="Salida 4 2 9" xfId="40318" xr:uid="{00000000-0005-0000-0000-0000969E0000}"/>
    <cellStyle name="Salida 4 2 9 2" xfId="40319" xr:uid="{00000000-0005-0000-0000-0000979E0000}"/>
    <cellStyle name="Salida 4 3" xfId="40320" xr:uid="{00000000-0005-0000-0000-0000989E0000}"/>
    <cellStyle name="Salida 4 3 2" xfId="40321" xr:uid="{00000000-0005-0000-0000-0000999E0000}"/>
    <cellStyle name="Salida 4 3 2 2" xfId="40322" xr:uid="{00000000-0005-0000-0000-00009A9E0000}"/>
    <cellStyle name="Salida 4 3 2 2 2" xfId="40323" xr:uid="{00000000-0005-0000-0000-00009B9E0000}"/>
    <cellStyle name="Salida 4 3 2 2 2 2" xfId="40324" xr:uid="{00000000-0005-0000-0000-00009C9E0000}"/>
    <cellStyle name="Salida 4 3 2 2 3" xfId="40325" xr:uid="{00000000-0005-0000-0000-00009D9E0000}"/>
    <cellStyle name="Salida 4 3 2 2 3 2" xfId="40326" xr:uid="{00000000-0005-0000-0000-00009E9E0000}"/>
    <cellStyle name="Salida 4 3 2 2 4" xfId="40327" xr:uid="{00000000-0005-0000-0000-00009F9E0000}"/>
    <cellStyle name="Salida 4 3 2 2 5" xfId="40328" xr:uid="{00000000-0005-0000-0000-0000A09E0000}"/>
    <cellStyle name="Salida 4 3 2 3" xfId="40329" xr:uid="{00000000-0005-0000-0000-0000A19E0000}"/>
    <cellStyle name="Salida 4 3 2 3 2" xfId="40330" xr:uid="{00000000-0005-0000-0000-0000A29E0000}"/>
    <cellStyle name="Salida 4 3 2 4" xfId="40331" xr:uid="{00000000-0005-0000-0000-0000A39E0000}"/>
    <cellStyle name="Salida 4 3 2 4 2" xfId="40332" xr:uid="{00000000-0005-0000-0000-0000A49E0000}"/>
    <cellStyle name="Salida 4 3 2 5" xfId="40333" xr:uid="{00000000-0005-0000-0000-0000A59E0000}"/>
    <cellStyle name="Salida 4 3 2 6" xfId="40334" xr:uid="{00000000-0005-0000-0000-0000A69E0000}"/>
    <cellStyle name="Salida 4 3 3" xfId="40335" xr:uid="{00000000-0005-0000-0000-0000A79E0000}"/>
    <cellStyle name="Salida 4 3 3 2" xfId="40336" xr:uid="{00000000-0005-0000-0000-0000A89E0000}"/>
    <cellStyle name="Salida 4 3 3 2 2" xfId="40337" xr:uid="{00000000-0005-0000-0000-0000A99E0000}"/>
    <cellStyle name="Salida 4 3 3 2 2 2" xfId="40338" xr:uid="{00000000-0005-0000-0000-0000AA9E0000}"/>
    <cellStyle name="Salida 4 3 3 2 3" xfId="40339" xr:uid="{00000000-0005-0000-0000-0000AB9E0000}"/>
    <cellStyle name="Salida 4 3 3 2 3 2" xfId="40340" xr:uid="{00000000-0005-0000-0000-0000AC9E0000}"/>
    <cellStyle name="Salida 4 3 3 2 4" xfId="40341" xr:uid="{00000000-0005-0000-0000-0000AD9E0000}"/>
    <cellStyle name="Salida 4 3 3 2 5" xfId="40342" xr:uid="{00000000-0005-0000-0000-0000AE9E0000}"/>
    <cellStyle name="Salida 4 3 3 3" xfId="40343" xr:uid="{00000000-0005-0000-0000-0000AF9E0000}"/>
    <cellStyle name="Salida 4 3 3 3 2" xfId="40344" xr:uid="{00000000-0005-0000-0000-0000B09E0000}"/>
    <cellStyle name="Salida 4 3 3 4" xfId="40345" xr:uid="{00000000-0005-0000-0000-0000B19E0000}"/>
    <cellStyle name="Salida 4 3 3 4 2" xfId="40346" xr:uid="{00000000-0005-0000-0000-0000B29E0000}"/>
    <cellStyle name="Salida 4 3 3 5" xfId="40347" xr:uid="{00000000-0005-0000-0000-0000B39E0000}"/>
    <cellStyle name="Salida 4 3 3 6" xfId="40348" xr:uid="{00000000-0005-0000-0000-0000B49E0000}"/>
    <cellStyle name="Salida 4 3 4" xfId="40349" xr:uid="{00000000-0005-0000-0000-0000B59E0000}"/>
    <cellStyle name="Salida 4 3 4 2" xfId="40350" xr:uid="{00000000-0005-0000-0000-0000B69E0000}"/>
    <cellStyle name="Salida 4 3 4 2 2" xfId="40351" xr:uid="{00000000-0005-0000-0000-0000B79E0000}"/>
    <cellStyle name="Salida 4 3 4 2 2 2" xfId="40352" xr:uid="{00000000-0005-0000-0000-0000B89E0000}"/>
    <cellStyle name="Salida 4 3 4 2 3" xfId="40353" xr:uid="{00000000-0005-0000-0000-0000B99E0000}"/>
    <cellStyle name="Salida 4 3 4 2 3 2" xfId="40354" xr:uid="{00000000-0005-0000-0000-0000BA9E0000}"/>
    <cellStyle name="Salida 4 3 4 2 4" xfId="40355" xr:uid="{00000000-0005-0000-0000-0000BB9E0000}"/>
    <cellStyle name="Salida 4 3 4 2 5" xfId="40356" xr:uid="{00000000-0005-0000-0000-0000BC9E0000}"/>
    <cellStyle name="Salida 4 3 4 3" xfId="40357" xr:uid="{00000000-0005-0000-0000-0000BD9E0000}"/>
    <cellStyle name="Salida 4 3 4 3 2" xfId="40358" xr:uid="{00000000-0005-0000-0000-0000BE9E0000}"/>
    <cellStyle name="Salida 4 3 4 4" xfId="40359" xr:uid="{00000000-0005-0000-0000-0000BF9E0000}"/>
    <cellStyle name="Salida 4 3 4 4 2" xfId="40360" xr:uid="{00000000-0005-0000-0000-0000C09E0000}"/>
    <cellStyle name="Salida 4 3 4 5" xfId="40361" xr:uid="{00000000-0005-0000-0000-0000C19E0000}"/>
    <cellStyle name="Salida 4 3 4 6" xfId="40362" xr:uid="{00000000-0005-0000-0000-0000C29E0000}"/>
    <cellStyle name="Salida 4 3 5" xfId="40363" xr:uid="{00000000-0005-0000-0000-0000C39E0000}"/>
    <cellStyle name="Salida 4 3 5 2" xfId="40364" xr:uid="{00000000-0005-0000-0000-0000C49E0000}"/>
    <cellStyle name="Salida 4 3 5 2 2" xfId="40365" xr:uid="{00000000-0005-0000-0000-0000C59E0000}"/>
    <cellStyle name="Salida 4 3 5 3" xfId="40366" xr:uid="{00000000-0005-0000-0000-0000C69E0000}"/>
    <cellStyle name="Salida 4 3 5 3 2" xfId="40367" xr:uid="{00000000-0005-0000-0000-0000C79E0000}"/>
    <cellStyle name="Salida 4 3 5 4" xfId="40368" xr:uid="{00000000-0005-0000-0000-0000C89E0000}"/>
    <cellStyle name="Salida 4 3 5 5" xfId="40369" xr:uid="{00000000-0005-0000-0000-0000C99E0000}"/>
    <cellStyle name="Salida 4 3 6" xfId="40370" xr:uid="{00000000-0005-0000-0000-0000CA9E0000}"/>
    <cellStyle name="Salida 4 3 6 2" xfId="40371" xr:uid="{00000000-0005-0000-0000-0000CB9E0000}"/>
    <cellStyle name="Salida 4 3 7" xfId="40372" xr:uid="{00000000-0005-0000-0000-0000CC9E0000}"/>
    <cellStyle name="Salida 4 3 7 2" xfId="40373" xr:uid="{00000000-0005-0000-0000-0000CD9E0000}"/>
    <cellStyle name="Salida 4 3 8" xfId="40374" xr:uid="{00000000-0005-0000-0000-0000CE9E0000}"/>
    <cellStyle name="Salida 4 3 9" xfId="40375" xr:uid="{00000000-0005-0000-0000-0000CF9E0000}"/>
    <cellStyle name="Salida 4 4" xfId="40376" xr:uid="{00000000-0005-0000-0000-0000D09E0000}"/>
    <cellStyle name="Salida 4 4 2" xfId="40377" xr:uid="{00000000-0005-0000-0000-0000D19E0000}"/>
    <cellStyle name="Salida 4 4 2 2" xfId="40378" xr:uid="{00000000-0005-0000-0000-0000D29E0000}"/>
    <cellStyle name="Salida 4 4 2 2 2" xfId="40379" xr:uid="{00000000-0005-0000-0000-0000D39E0000}"/>
    <cellStyle name="Salida 4 4 2 2 2 2" xfId="40380" xr:uid="{00000000-0005-0000-0000-0000D49E0000}"/>
    <cellStyle name="Salida 4 4 2 2 3" xfId="40381" xr:uid="{00000000-0005-0000-0000-0000D59E0000}"/>
    <cellStyle name="Salida 4 4 2 2 3 2" xfId="40382" xr:uid="{00000000-0005-0000-0000-0000D69E0000}"/>
    <cellStyle name="Salida 4 4 2 2 4" xfId="40383" xr:uid="{00000000-0005-0000-0000-0000D79E0000}"/>
    <cellStyle name="Salida 4 4 2 2 5" xfId="40384" xr:uid="{00000000-0005-0000-0000-0000D89E0000}"/>
    <cellStyle name="Salida 4 4 2 3" xfId="40385" xr:uid="{00000000-0005-0000-0000-0000D99E0000}"/>
    <cellStyle name="Salida 4 4 2 3 2" xfId="40386" xr:uid="{00000000-0005-0000-0000-0000DA9E0000}"/>
    <cellStyle name="Salida 4 4 2 4" xfId="40387" xr:uid="{00000000-0005-0000-0000-0000DB9E0000}"/>
    <cellStyle name="Salida 4 4 2 4 2" xfId="40388" xr:uid="{00000000-0005-0000-0000-0000DC9E0000}"/>
    <cellStyle name="Salida 4 4 2 5" xfId="40389" xr:uid="{00000000-0005-0000-0000-0000DD9E0000}"/>
    <cellStyle name="Salida 4 4 2 6" xfId="40390" xr:uid="{00000000-0005-0000-0000-0000DE9E0000}"/>
    <cellStyle name="Salida 4 4 3" xfId="40391" xr:uid="{00000000-0005-0000-0000-0000DF9E0000}"/>
    <cellStyle name="Salida 4 4 3 2" xfId="40392" xr:uid="{00000000-0005-0000-0000-0000E09E0000}"/>
    <cellStyle name="Salida 4 4 3 2 2" xfId="40393" xr:uid="{00000000-0005-0000-0000-0000E19E0000}"/>
    <cellStyle name="Salida 4 4 3 2 2 2" xfId="40394" xr:uid="{00000000-0005-0000-0000-0000E29E0000}"/>
    <cellStyle name="Salida 4 4 3 2 3" xfId="40395" xr:uid="{00000000-0005-0000-0000-0000E39E0000}"/>
    <cellStyle name="Salida 4 4 3 2 3 2" xfId="40396" xr:uid="{00000000-0005-0000-0000-0000E49E0000}"/>
    <cellStyle name="Salida 4 4 3 2 4" xfId="40397" xr:uid="{00000000-0005-0000-0000-0000E59E0000}"/>
    <cellStyle name="Salida 4 4 3 2 5" xfId="40398" xr:uid="{00000000-0005-0000-0000-0000E69E0000}"/>
    <cellStyle name="Salida 4 4 3 3" xfId="40399" xr:uid="{00000000-0005-0000-0000-0000E79E0000}"/>
    <cellStyle name="Salida 4 4 3 3 2" xfId="40400" xr:uid="{00000000-0005-0000-0000-0000E89E0000}"/>
    <cellStyle name="Salida 4 4 3 4" xfId="40401" xr:uid="{00000000-0005-0000-0000-0000E99E0000}"/>
    <cellStyle name="Salida 4 4 3 4 2" xfId="40402" xr:uid="{00000000-0005-0000-0000-0000EA9E0000}"/>
    <cellStyle name="Salida 4 4 3 5" xfId="40403" xr:uid="{00000000-0005-0000-0000-0000EB9E0000}"/>
    <cellStyle name="Salida 4 4 3 6" xfId="40404" xr:uid="{00000000-0005-0000-0000-0000EC9E0000}"/>
    <cellStyle name="Salida 4 4 4" xfId="40405" xr:uid="{00000000-0005-0000-0000-0000ED9E0000}"/>
    <cellStyle name="Salida 4 4 4 2" xfId="40406" xr:uid="{00000000-0005-0000-0000-0000EE9E0000}"/>
    <cellStyle name="Salida 4 4 4 2 2" xfId="40407" xr:uid="{00000000-0005-0000-0000-0000EF9E0000}"/>
    <cellStyle name="Salida 4 4 4 3" xfId="40408" xr:uid="{00000000-0005-0000-0000-0000F09E0000}"/>
    <cellStyle name="Salida 4 4 4 3 2" xfId="40409" xr:uid="{00000000-0005-0000-0000-0000F19E0000}"/>
    <cellStyle name="Salida 4 4 4 4" xfId="40410" xr:uid="{00000000-0005-0000-0000-0000F29E0000}"/>
    <cellStyle name="Salida 4 4 4 5" xfId="40411" xr:uid="{00000000-0005-0000-0000-0000F39E0000}"/>
    <cellStyle name="Salida 4 4 5" xfId="40412" xr:uid="{00000000-0005-0000-0000-0000F49E0000}"/>
    <cellStyle name="Salida 4 4 5 2" xfId="40413" xr:uid="{00000000-0005-0000-0000-0000F59E0000}"/>
    <cellStyle name="Salida 4 4 6" xfId="40414" xr:uid="{00000000-0005-0000-0000-0000F69E0000}"/>
    <cellStyle name="Salida 4 4 6 2" xfId="40415" xr:uid="{00000000-0005-0000-0000-0000F79E0000}"/>
    <cellStyle name="Salida 4 4 7" xfId="40416" xr:uid="{00000000-0005-0000-0000-0000F89E0000}"/>
    <cellStyle name="Salida 4 4 8" xfId="40417" xr:uid="{00000000-0005-0000-0000-0000F99E0000}"/>
    <cellStyle name="Salida 4 5" xfId="40418" xr:uid="{00000000-0005-0000-0000-0000FA9E0000}"/>
    <cellStyle name="Salida 4 5 2" xfId="40419" xr:uid="{00000000-0005-0000-0000-0000FB9E0000}"/>
    <cellStyle name="Salida 4 5 2 2" xfId="40420" xr:uid="{00000000-0005-0000-0000-0000FC9E0000}"/>
    <cellStyle name="Salida 4 5 2 2 2" xfId="40421" xr:uid="{00000000-0005-0000-0000-0000FD9E0000}"/>
    <cellStyle name="Salida 4 5 2 3" xfId="40422" xr:uid="{00000000-0005-0000-0000-0000FE9E0000}"/>
    <cellStyle name="Salida 4 5 2 3 2" xfId="40423" xr:uid="{00000000-0005-0000-0000-0000FF9E0000}"/>
    <cellStyle name="Salida 4 5 2 4" xfId="40424" xr:uid="{00000000-0005-0000-0000-0000009F0000}"/>
    <cellStyle name="Salida 4 5 2 5" xfId="40425" xr:uid="{00000000-0005-0000-0000-0000019F0000}"/>
    <cellStyle name="Salida 4 5 3" xfId="40426" xr:uid="{00000000-0005-0000-0000-0000029F0000}"/>
    <cellStyle name="Salida 4 5 3 2" xfId="40427" xr:uid="{00000000-0005-0000-0000-0000039F0000}"/>
    <cellStyle name="Salida 4 5 4" xfId="40428" xr:uid="{00000000-0005-0000-0000-0000049F0000}"/>
    <cellStyle name="Salida 4 5 4 2" xfId="40429" xr:uid="{00000000-0005-0000-0000-0000059F0000}"/>
    <cellStyle name="Salida 4 5 5" xfId="40430" xr:uid="{00000000-0005-0000-0000-0000069F0000}"/>
    <cellStyle name="Salida 4 5 6" xfId="40431" xr:uid="{00000000-0005-0000-0000-0000079F0000}"/>
    <cellStyle name="Salida 4 6" xfId="40432" xr:uid="{00000000-0005-0000-0000-0000089F0000}"/>
    <cellStyle name="Salida 4 6 2" xfId="40433" xr:uid="{00000000-0005-0000-0000-0000099F0000}"/>
    <cellStyle name="Salida 4 6 2 2" xfId="40434" xr:uid="{00000000-0005-0000-0000-00000A9F0000}"/>
    <cellStyle name="Salida 4 6 2 2 2" xfId="40435" xr:uid="{00000000-0005-0000-0000-00000B9F0000}"/>
    <cellStyle name="Salida 4 6 2 3" xfId="40436" xr:uid="{00000000-0005-0000-0000-00000C9F0000}"/>
    <cellStyle name="Salida 4 6 2 3 2" xfId="40437" xr:uid="{00000000-0005-0000-0000-00000D9F0000}"/>
    <cellStyle name="Salida 4 6 2 4" xfId="40438" xr:uid="{00000000-0005-0000-0000-00000E9F0000}"/>
    <cellStyle name="Salida 4 6 2 5" xfId="40439" xr:uid="{00000000-0005-0000-0000-00000F9F0000}"/>
    <cellStyle name="Salida 4 6 3" xfId="40440" xr:uid="{00000000-0005-0000-0000-0000109F0000}"/>
    <cellStyle name="Salida 4 6 3 2" xfId="40441" xr:uid="{00000000-0005-0000-0000-0000119F0000}"/>
    <cellStyle name="Salida 4 6 4" xfId="40442" xr:uid="{00000000-0005-0000-0000-0000129F0000}"/>
    <cellStyle name="Salida 4 6 4 2" xfId="40443" xr:uid="{00000000-0005-0000-0000-0000139F0000}"/>
    <cellStyle name="Salida 4 6 5" xfId="40444" xr:uid="{00000000-0005-0000-0000-0000149F0000}"/>
    <cellStyle name="Salida 4 6 6" xfId="40445" xr:uid="{00000000-0005-0000-0000-0000159F0000}"/>
    <cellStyle name="Salida 4 7" xfId="40446" xr:uid="{00000000-0005-0000-0000-0000169F0000}"/>
    <cellStyle name="Salida 4 7 2" xfId="40447" xr:uid="{00000000-0005-0000-0000-0000179F0000}"/>
    <cellStyle name="Salida 4 7 2 2" xfId="40448" xr:uid="{00000000-0005-0000-0000-0000189F0000}"/>
    <cellStyle name="Salida 4 7 2 2 2" xfId="40449" xr:uid="{00000000-0005-0000-0000-0000199F0000}"/>
    <cellStyle name="Salida 4 7 2 3" xfId="40450" xr:uid="{00000000-0005-0000-0000-00001A9F0000}"/>
    <cellStyle name="Salida 4 7 2 3 2" xfId="40451" xr:uid="{00000000-0005-0000-0000-00001B9F0000}"/>
    <cellStyle name="Salida 4 7 2 4" xfId="40452" xr:uid="{00000000-0005-0000-0000-00001C9F0000}"/>
    <cellStyle name="Salida 4 7 2 5" xfId="40453" xr:uid="{00000000-0005-0000-0000-00001D9F0000}"/>
    <cellStyle name="Salida 4 7 3" xfId="40454" xr:uid="{00000000-0005-0000-0000-00001E9F0000}"/>
    <cellStyle name="Salida 4 7 3 2" xfId="40455" xr:uid="{00000000-0005-0000-0000-00001F9F0000}"/>
    <cellStyle name="Salida 4 7 4" xfId="40456" xr:uid="{00000000-0005-0000-0000-0000209F0000}"/>
    <cellStyle name="Salida 4 7 4 2" xfId="40457" xr:uid="{00000000-0005-0000-0000-0000219F0000}"/>
    <cellStyle name="Salida 4 7 5" xfId="40458" xr:uid="{00000000-0005-0000-0000-0000229F0000}"/>
    <cellStyle name="Salida 4 7 6" xfId="40459" xr:uid="{00000000-0005-0000-0000-0000239F0000}"/>
    <cellStyle name="Salida 4 8" xfId="40460" xr:uid="{00000000-0005-0000-0000-0000249F0000}"/>
    <cellStyle name="Salida 4 8 2" xfId="40461" xr:uid="{00000000-0005-0000-0000-0000259F0000}"/>
    <cellStyle name="Salida 4 8 2 2" xfId="40462" xr:uid="{00000000-0005-0000-0000-0000269F0000}"/>
    <cellStyle name="Salida 4 8 3" xfId="40463" xr:uid="{00000000-0005-0000-0000-0000279F0000}"/>
    <cellStyle name="Salida 4 8 3 2" xfId="40464" xr:uid="{00000000-0005-0000-0000-0000289F0000}"/>
    <cellStyle name="Salida 4 8 4" xfId="40465" xr:uid="{00000000-0005-0000-0000-0000299F0000}"/>
    <cellStyle name="Salida 4 8 5" xfId="40466" xr:uid="{00000000-0005-0000-0000-00002A9F0000}"/>
    <cellStyle name="Salida 4 9" xfId="40467" xr:uid="{00000000-0005-0000-0000-00002B9F0000}"/>
    <cellStyle name="Salida 4 9 2" xfId="40468" xr:uid="{00000000-0005-0000-0000-00002C9F0000}"/>
    <cellStyle name="Salida 5" xfId="40469" xr:uid="{00000000-0005-0000-0000-00002D9F0000}"/>
    <cellStyle name="Salida 5 2" xfId="40470" xr:uid="{00000000-0005-0000-0000-00002E9F0000}"/>
    <cellStyle name="Salida 5 2 2" xfId="40471" xr:uid="{00000000-0005-0000-0000-00002F9F0000}"/>
    <cellStyle name="Salida 5 2 2 2" xfId="40472" xr:uid="{00000000-0005-0000-0000-0000309F0000}"/>
    <cellStyle name="Salida 5 2 2 2 2" xfId="40473" xr:uid="{00000000-0005-0000-0000-0000319F0000}"/>
    <cellStyle name="Salida 5 2 2 3" xfId="40474" xr:uid="{00000000-0005-0000-0000-0000329F0000}"/>
    <cellStyle name="Salida 5 2 2 3 2" xfId="40475" xr:uid="{00000000-0005-0000-0000-0000339F0000}"/>
    <cellStyle name="Salida 5 2 2 4" xfId="40476" xr:uid="{00000000-0005-0000-0000-0000349F0000}"/>
    <cellStyle name="Salida 5 2 2 5" xfId="40477" xr:uid="{00000000-0005-0000-0000-0000359F0000}"/>
    <cellStyle name="Salida 5 2 3" xfId="40478" xr:uid="{00000000-0005-0000-0000-0000369F0000}"/>
    <cellStyle name="Salida 5 2 3 2" xfId="40479" xr:uid="{00000000-0005-0000-0000-0000379F0000}"/>
    <cellStyle name="Salida 5 2 4" xfId="40480" xr:uid="{00000000-0005-0000-0000-0000389F0000}"/>
    <cellStyle name="Salida 5 2 4 2" xfId="40481" xr:uid="{00000000-0005-0000-0000-0000399F0000}"/>
    <cellStyle name="Salida 5 2 5" xfId="40482" xr:uid="{00000000-0005-0000-0000-00003A9F0000}"/>
    <cellStyle name="Salida 5 2 6" xfId="40483" xr:uid="{00000000-0005-0000-0000-00003B9F0000}"/>
    <cellStyle name="Salida 5 3" xfId="40484" xr:uid="{00000000-0005-0000-0000-00003C9F0000}"/>
    <cellStyle name="Salida 5 3 2" xfId="40485" xr:uid="{00000000-0005-0000-0000-00003D9F0000}"/>
    <cellStyle name="Salida 5 3 2 2" xfId="40486" xr:uid="{00000000-0005-0000-0000-00003E9F0000}"/>
    <cellStyle name="Salida 5 3 2 2 2" xfId="40487" xr:uid="{00000000-0005-0000-0000-00003F9F0000}"/>
    <cellStyle name="Salida 5 3 2 3" xfId="40488" xr:uid="{00000000-0005-0000-0000-0000409F0000}"/>
    <cellStyle name="Salida 5 3 2 3 2" xfId="40489" xr:uid="{00000000-0005-0000-0000-0000419F0000}"/>
    <cellStyle name="Salida 5 3 2 4" xfId="40490" xr:uid="{00000000-0005-0000-0000-0000429F0000}"/>
    <cellStyle name="Salida 5 3 2 5" xfId="40491" xr:uid="{00000000-0005-0000-0000-0000439F0000}"/>
    <cellStyle name="Salida 5 3 3" xfId="40492" xr:uid="{00000000-0005-0000-0000-0000449F0000}"/>
    <cellStyle name="Salida 5 3 3 2" xfId="40493" xr:uid="{00000000-0005-0000-0000-0000459F0000}"/>
    <cellStyle name="Salida 5 3 4" xfId="40494" xr:uid="{00000000-0005-0000-0000-0000469F0000}"/>
    <cellStyle name="Salida 5 3 4 2" xfId="40495" xr:uid="{00000000-0005-0000-0000-0000479F0000}"/>
    <cellStyle name="Salida 5 3 5" xfId="40496" xr:uid="{00000000-0005-0000-0000-0000489F0000}"/>
    <cellStyle name="Salida 5 3 6" xfId="40497" xr:uid="{00000000-0005-0000-0000-0000499F0000}"/>
    <cellStyle name="Salida 5 4" xfId="40498" xr:uid="{00000000-0005-0000-0000-00004A9F0000}"/>
    <cellStyle name="Salida 5 4 2" xfId="40499" xr:uid="{00000000-0005-0000-0000-00004B9F0000}"/>
    <cellStyle name="Salida 5 4 2 2" xfId="40500" xr:uid="{00000000-0005-0000-0000-00004C9F0000}"/>
    <cellStyle name="Salida 5 4 2 2 2" xfId="40501" xr:uid="{00000000-0005-0000-0000-00004D9F0000}"/>
    <cellStyle name="Salida 5 4 2 3" xfId="40502" xr:uid="{00000000-0005-0000-0000-00004E9F0000}"/>
    <cellStyle name="Salida 5 4 2 3 2" xfId="40503" xr:uid="{00000000-0005-0000-0000-00004F9F0000}"/>
    <cellStyle name="Salida 5 4 2 4" xfId="40504" xr:uid="{00000000-0005-0000-0000-0000509F0000}"/>
    <cellStyle name="Salida 5 4 2 5" xfId="40505" xr:uid="{00000000-0005-0000-0000-0000519F0000}"/>
    <cellStyle name="Salida 5 4 3" xfId="40506" xr:uid="{00000000-0005-0000-0000-0000529F0000}"/>
    <cellStyle name="Salida 5 4 3 2" xfId="40507" xr:uid="{00000000-0005-0000-0000-0000539F0000}"/>
    <cellStyle name="Salida 5 4 4" xfId="40508" xr:uid="{00000000-0005-0000-0000-0000549F0000}"/>
    <cellStyle name="Salida 5 4 4 2" xfId="40509" xr:uid="{00000000-0005-0000-0000-0000559F0000}"/>
    <cellStyle name="Salida 5 4 5" xfId="40510" xr:uid="{00000000-0005-0000-0000-0000569F0000}"/>
    <cellStyle name="Salida 5 4 6" xfId="40511" xr:uid="{00000000-0005-0000-0000-0000579F0000}"/>
    <cellStyle name="Salida 5 5" xfId="40512" xr:uid="{00000000-0005-0000-0000-0000589F0000}"/>
    <cellStyle name="Salida 5 5 2" xfId="40513" xr:uid="{00000000-0005-0000-0000-0000599F0000}"/>
    <cellStyle name="Salida 5 5 2 2" xfId="40514" xr:uid="{00000000-0005-0000-0000-00005A9F0000}"/>
    <cellStyle name="Salida 5 5 3" xfId="40515" xr:uid="{00000000-0005-0000-0000-00005B9F0000}"/>
    <cellStyle name="Salida 5 5 3 2" xfId="40516" xr:uid="{00000000-0005-0000-0000-00005C9F0000}"/>
    <cellStyle name="Salida 5 5 4" xfId="40517" xr:uid="{00000000-0005-0000-0000-00005D9F0000}"/>
    <cellStyle name="Salida 5 5 5" xfId="40518" xr:uid="{00000000-0005-0000-0000-00005E9F0000}"/>
    <cellStyle name="Salida 5 6" xfId="40519" xr:uid="{00000000-0005-0000-0000-00005F9F0000}"/>
    <cellStyle name="Salida 5 6 2" xfId="40520" xr:uid="{00000000-0005-0000-0000-0000609F0000}"/>
    <cellStyle name="Salida 5 7" xfId="40521" xr:uid="{00000000-0005-0000-0000-0000619F0000}"/>
    <cellStyle name="Salida 5 7 2" xfId="40522" xr:uid="{00000000-0005-0000-0000-0000629F0000}"/>
    <cellStyle name="Salida 5 8" xfId="40523" xr:uid="{00000000-0005-0000-0000-0000639F0000}"/>
    <cellStyle name="Salida 5 9" xfId="40524" xr:uid="{00000000-0005-0000-0000-0000649F0000}"/>
    <cellStyle name="Salida 6" xfId="40525" xr:uid="{00000000-0005-0000-0000-0000659F0000}"/>
    <cellStyle name="Salida 6 2" xfId="40526" xr:uid="{00000000-0005-0000-0000-0000669F0000}"/>
    <cellStyle name="Salida 6 2 2" xfId="40527" xr:uid="{00000000-0005-0000-0000-0000679F0000}"/>
    <cellStyle name="Salida 6 2 2 2" xfId="40528" xr:uid="{00000000-0005-0000-0000-0000689F0000}"/>
    <cellStyle name="Salida 6 2 3" xfId="40529" xr:uid="{00000000-0005-0000-0000-0000699F0000}"/>
    <cellStyle name="Salida 6 2 3 2" xfId="40530" xr:uid="{00000000-0005-0000-0000-00006A9F0000}"/>
    <cellStyle name="Salida 6 2 4" xfId="40531" xr:uid="{00000000-0005-0000-0000-00006B9F0000}"/>
    <cellStyle name="Salida 6 2 5" xfId="40532" xr:uid="{00000000-0005-0000-0000-00006C9F0000}"/>
    <cellStyle name="Salida 6 3" xfId="40533" xr:uid="{00000000-0005-0000-0000-00006D9F0000}"/>
    <cellStyle name="Salida 6 3 2" xfId="40534" xr:uid="{00000000-0005-0000-0000-00006E9F0000}"/>
    <cellStyle name="Salida 6 4" xfId="40535" xr:uid="{00000000-0005-0000-0000-00006F9F0000}"/>
    <cellStyle name="Salida 6 4 2" xfId="40536" xr:uid="{00000000-0005-0000-0000-0000709F0000}"/>
    <cellStyle name="Salida 6 5" xfId="40537" xr:uid="{00000000-0005-0000-0000-0000719F0000}"/>
    <cellStyle name="Salida 6 6" xfId="40538" xr:uid="{00000000-0005-0000-0000-0000729F0000}"/>
    <cellStyle name="Salida 7" xfId="40539" xr:uid="{00000000-0005-0000-0000-0000739F0000}"/>
    <cellStyle name="Salida 7 2" xfId="40540" xr:uid="{00000000-0005-0000-0000-0000749F0000}"/>
    <cellStyle name="Salida 7 2 2" xfId="40541" xr:uid="{00000000-0005-0000-0000-0000759F0000}"/>
    <cellStyle name="Salida 7 2 2 2" xfId="40542" xr:uid="{00000000-0005-0000-0000-0000769F0000}"/>
    <cellStyle name="Salida 7 2 3" xfId="40543" xr:uid="{00000000-0005-0000-0000-0000779F0000}"/>
    <cellStyle name="Salida 7 2 3 2" xfId="40544" xr:uid="{00000000-0005-0000-0000-0000789F0000}"/>
    <cellStyle name="Salida 7 2 4" xfId="40545" xr:uid="{00000000-0005-0000-0000-0000799F0000}"/>
    <cellStyle name="Salida 7 2 5" xfId="40546" xr:uid="{00000000-0005-0000-0000-00007A9F0000}"/>
    <cellStyle name="Salida 7 3" xfId="40547" xr:uid="{00000000-0005-0000-0000-00007B9F0000}"/>
    <cellStyle name="Salida 7 3 2" xfId="40548" xr:uid="{00000000-0005-0000-0000-00007C9F0000}"/>
    <cellStyle name="Salida 7 4" xfId="40549" xr:uid="{00000000-0005-0000-0000-00007D9F0000}"/>
    <cellStyle name="Salida 7 4 2" xfId="40550" xr:uid="{00000000-0005-0000-0000-00007E9F0000}"/>
    <cellStyle name="Salida 7 5" xfId="40551" xr:uid="{00000000-0005-0000-0000-00007F9F0000}"/>
    <cellStyle name="Salida 7 6" xfId="40552" xr:uid="{00000000-0005-0000-0000-0000809F0000}"/>
    <cellStyle name="Salida 8" xfId="40553" xr:uid="{00000000-0005-0000-0000-0000819F0000}"/>
    <cellStyle name="Salida 8 2" xfId="40554" xr:uid="{00000000-0005-0000-0000-0000829F0000}"/>
    <cellStyle name="Salida 8 2 2" xfId="40555" xr:uid="{00000000-0005-0000-0000-0000839F0000}"/>
    <cellStyle name="Salida 8 2 2 2" xfId="40556" xr:uid="{00000000-0005-0000-0000-0000849F0000}"/>
    <cellStyle name="Salida 8 2 3" xfId="40557" xr:uid="{00000000-0005-0000-0000-0000859F0000}"/>
    <cellStyle name="Salida 8 2 3 2" xfId="40558" xr:uid="{00000000-0005-0000-0000-0000869F0000}"/>
    <cellStyle name="Salida 8 2 4" xfId="40559" xr:uid="{00000000-0005-0000-0000-0000879F0000}"/>
    <cellStyle name="Salida 8 2 5" xfId="40560" xr:uid="{00000000-0005-0000-0000-0000889F0000}"/>
    <cellStyle name="Salida 8 3" xfId="40561" xr:uid="{00000000-0005-0000-0000-0000899F0000}"/>
    <cellStyle name="Salida 8 3 2" xfId="40562" xr:uid="{00000000-0005-0000-0000-00008A9F0000}"/>
    <cellStyle name="Salida 8 4" xfId="40563" xr:uid="{00000000-0005-0000-0000-00008B9F0000}"/>
    <cellStyle name="Salida 8 4 2" xfId="40564" xr:uid="{00000000-0005-0000-0000-00008C9F0000}"/>
    <cellStyle name="Salida 8 5" xfId="40565" xr:uid="{00000000-0005-0000-0000-00008D9F0000}"/>
    <cellStyle name="Salida 8 6" xfId="40566" xr:uid="{00000000-0005-0000-0000-00008E9F0000}"/>
    <cellStyle name="Salida 9" xfId="40567" xr:uid="{00000000-0005-0000-0000-00008F9F0000}"/>
    <cellStyle name="Salida 9 2" xfId="40568" xr:uid="{00000000-0005-0000-0000-0000909F0000}"/>
    <cellStyle name="Salida 9 2 2" xfId="40569" xr:uid="{00000000-0005-0000-0000-0000919F0000}"/>
    <cellStyle name="Salida 9 2 2 2" xfId="40570" xr:uid="{00000000-0005-0000-0000-0000929F0000}"/>
    <cellStyle name="Salida 9 2 3" xfId="40571" xr:uid="{00000000-0005-0000-0000-0000939F0000}"/>
    <cellStyle name="Salida 9 2 3 2" xfId="40572" xr:uid="{00000000-0005-0000-0000-0000949F0000}"/>
    <cellStyle name="Salida 9 2 4" xfId="40573" xr:uid="{00000000-0005-0000-0000-0000959F0000}"/>
    <cellStyle name="Salida 9 2 5" xfId="40574" xr:uid="{00000000-0005-0000-0000-0000969F0000}"/>
    <cellStyle name="Salida 9 3" xfId="40575" xr:uid="{00000000-0005-0000-0000-0000979F0000}"/>
    <cellStyle name="Salida 9 3 2" xfId="40576" xr:uid="{00000000-0005-0000-0000-0000989F0000}"/>
    <cellStyle name="Salida 9 4" xfId="40577" xr:uid="{00000000-0005-0000-0000-0000999F0000}"/>
    <cellStyle name="Salida 9 4 2" xfId="40578" xr:uid="{00000000-0005-0000-0000-00009A9F0000}"/>
    <cellStyle name="Salida 9 5" xfId="40579" xr:uid="{00000000-0005-0000-0000-00009B9F0000}"/>
    <cellStyle name="Salida 9 6" xfId="40580" xr:uid="{00000000-0005-0000-0000-00009C9F0000}"/>
    <cellStyle name="Semleges" xfId="40581" xr:uid="{00000000-0005-0000-0000-00009D9F0000}"/>
    <cellStyle name="Standard 2" xfId="40582" xr:uid="{00000000-0005-0000-0000-00009E9F0000}"/>
    <cellStyle name="Standard 3" xfId="40583" xr:uid="{00000000-0005-0000-0000-00009F9F0000}"/>
    <cellStyle name="Standard_20100106 GL04rev2 Documentation of changes 2 2" xfId="40584" xr:uid="{00000000-0005-0000-0000-0000A09F0000}"/>
    <cellStyle name="Style 1" xfId="9290" xr:uid="{00000000-0005-0000-0000-0000A19F0000}"/>
    <cellStyle name="Style 1 2" xfId="9706" xr:uid="{00000000-0005-0000-0000-0000A29F0000}"/>
    <cellStyle name="Style 1 3" xfId="40585" xr:uid="{00000000-0005-0000-0000-0000A39F0000}"/>
    <cellStyle name="Style 1 6" xfId="45351" xr:uid="{00000000-0005-0000-0000-0000A49F0000}"/>
    <cellStyle name="SUBH - Style1" xfId="40586" xr:uid="{00000000-0005-0000-0000-0000A59F0000}"/>
    <cellStyle name="SUBH - Style1 10" xfId="40587" xr:uid="{00000000-0005-0000-0000-0000A69F0000}"/>
    <cellStyle name="SUBH - Style1 10 2" xfId="40588" xr:uid="{00000000-0005-0000-0000-0000A79F0000}"/>
    <cellStyle name="SUBH - Style1 10 2 2" xfId="40589" xr:uid="{00000000-0005-0000-0000-0000A89F0000}"/>
    <cellStyle name="SUBH - Style1 10 3" xfId="40590" xr:uid="{00000000-0005-0000-0000-0000A99F0000}"/>
    <cellStyle name="SUBH - Style1 10 3 2" xfId="40591" xr:uid="{00000000-0005-0000-0000-0000AA9F0000}"/>
    <cellStyle name="SUBH - Style1 10 4" xfId="40592" xr:uid="{00000000-0005-0000-0000-0000AB9F0000}"/>
    <cellStyle name="SUBH - Style1 11" xfId="40593" xr:uid="{00000000-0005-0000-0000-0000AC9F0000}"/>
    <cellStyle name="SUBH - Style1 11 2" xfId="40594" xr:uid="{00000000-0005-0000-0000-0000AD9F0000}"/>
    <cellStyle name="SUBH - Style1 11 2 2" xfId="40595" xr:uid="{00000000-0005-0000-0000-0000AE9F0000}"/>
    <cellStyle name="SUBH - Style1 11 3" xfId="40596" xr:uid="{00000000-0005-0000-0000-0000AF9F0000}"/>
    <cellStyle name="SUBH - Style1 11 3 2" xfId="40597" xr:uid="{00000000-0005-0000-0000-0000B09F0000}"/>
    <cellStyle name="SUBH - Style1 11 4" xfId="40598" xr:uid="{00000000-0005-0000-0000-0000B19F0000}"/>
    <cellStyle name="SUBH - Style1 11 5" xfId="40599" xr:uid="{00000000-0005-0000-0000-0000B29F0000}"/>
    <cellStyle name="SUBH - Style1 12" xfId="40600" xr:uid="{00000000-0005-0000-0000-0000B39F0000}"/>
    <cellStyle name="SUBH - Style1 12 2" xfId="40601" xr:uid="{00000000-0005-0000-0000-0000B49F0000}"/>
    <cellStyle name="SUBH - Style1 12 2 2" xfId="40602" xr:uid="{00000000-0005-0000-0000-0000B59F0000}"/>
    <cellStyle name="SUBH - Style1 12 3" xfId="40603" xr:uid="{00000000-0005-0000-0000-0000B69F0000}"/>
    <cellStyle name="SUBH - Style1 12 3 2" xfId="40604" xr:uid="{00000000-0005-0000-0000-0000B79F0000}"/>
    <cellStyle name="SUBH - Style1 12 4" xfId="40605" xr:uid="{00000000-0005-0000-0000-0000B89F0000}"/>
    <cellStyle name="SUBH - Style1 12 5" xfId="40606" xr:uid="{00000000-0005-0000-0000-0000B99F0000}"/>
    <cellStyle name="SUBH - Style1 13" xfId="40607" xr:uid="{00000000-0005-0000-0000-0000BA9F0000}"/>
    <cellStyle name="SUBH - Style1 13 2" xfId="40608" xr:uid="{00000000-0005-0000-0000-0000BB9F0000}"/>
    <cellStyle name="SUBH - Style1 13 2 2" xfId="40609" xr:uid="{00000000-0005-0000-0000-0000BC9F0000}"/>
    <cellStyle name="SUBH - Style1 13 3" xfId="40610" xr:uid="{00000000-0005-0000-0000-0000BD9F0000}"/>
    <cellStyle name="SUBH - Style1 13 3 2" xfId="40611" xr:uid="{00000000-0005-0000-0000-0000BE9F0000}"/>
    <cellStyle name="SUBH - Style1 13 4" xfId="40612" xr:uid="{00000000-0005-0000-0000-0000BF9F0000}"/>
    <cellStyle name="SUBH - Style1 13 5" xfId="40613" xr:uid="{00000000-0005-0000-0000-0000C09F0000}"/>
    <cellStyle name="SUBH - Style1 14" xfId="40614" xr:uid="{00000000-0005-0000-0000-0000C19F0000}"/>
    <cellStyle name="SUBH - Style1 14 2" xfId="40615" xr:uid="{00000000-0005-0000-0000-0000C29F0000}"/>
    <cellStyle name="SUBH - Style1 14 2 2" xfId="40616" xr:uid="{00000000-0005-0000-0000-0000C39F0000}"/>
    <cellStyle name="SUBH - Style1 14 3" xfId="40617" xr:uid="{00000000-0005-0000-0000-0000C49F0000}"/>
    <cellStyle name="SUBH - Style1 14 3 2" xfId="40618" xr:uid="{00000000-0005-0000-0000-0000C59F0000}"/>
    <cellStyle name="SUBH - Style1 14 4" xfId="40619" xr:uid="{00000000-0005-0000-0000-0000C69F0000}"/>
    <cellStyle name="SUBH - Style1 14 5" xfId="40620" xr:uid="{00000000-0005-0000-0000-0000C79F0000}"/>
    <cellStyle name="SUBH - Style1 15" xfId="40621" xr:uid="{00000000-0005-0000-0000-0000C89F0000}"/>
    <cellStyle name="SUBH - Style1 15 2" xfId="40622" xr:uid="{00000000-0005-0000-0000-0000C99F0000}"/>
    <cellStyle name="SUBH - Style1 16" xfId="40623" xr:uid="{00000000-0005-0000-0000-0000CA9F0000}"/>
    <cellStyle name="SUBH - Style1 16 2" xfId="40624" xr:uid="{00000000-0005-0000-0000-0000CB9F0000}"/>
    <cellStyle name="SUBH - Style1 17" xfId="40625" xr:uid="{00000000-0005-0000-0000-0000CC9F0000}"/>
    <cellStyle name="SUBH - Style1 17 2" xfId="40626" xr:uid="{00000000-0005-0000-0000-0000CD9F0000}"/>
    <cellStyle name="SUBH - Style1 2" xfId="40627" xr:uid="{00000000-0005-0000-0000-0000CE9F0000}"/>
    <cellStyle name="SUBH - Style1 2 2" xfId="40628" xr:uid="{00000000-0005-0000-0000-0000CF9F0000}"/>
    <cellStyle name="SUBH - Style1 2 2 2" xfId="40629" xr:uid="{00000000-0005-0000-0000-0000D09F0000}"/>
    <cellStyle name="SUBH - Style1 2 3" xfId="40630" xr:uid="{00000000-0005-0000-0000-0000D19F0000}"/>
    <cellStyle name="SUBH - Style1 2 3 2" xfId="40631" xr:uid="{00000000-0005-0000-0000-0000D29F0000}"/>
    <cellStyle name="SUBH - Style1 2 4" xfId="40632" xr:uid="{00000000-0005-0000-0000-0000D39F0000}"/>
    <cellStyle name="SUBH - Style1 2 5" xfId="40633" xr:uid="{00000000-0005-0000-0000-0000D49F0000}"/>
    <cellStyle name="SUBH - Style1 3" xfId="40634" xr:uid="{00000000-0005-0000-0000-0000D59F0000}"/>
    <cellStyle name="SUBH - Style1 3 2" xfId="40635" xr:uid="{00000000-0005-0000-0000-0000D69F0000}"/>
    <cellStyle name="SUBH - Style1 3 2 2" xfId="40636" xr:uid="{00000000-0005-0000-0000-0000D79F0000}"/>
    <cellStyle name="SUBH - Style1 3 3" xfId="40637" xr:uid="{00000000-0005-0000-0000-0000D89F0000}"/>
    <cellStyle name="SUBH - Style1 3 3 2" xfId="40638" xr:uid="{00000000-0005-0000-0000-0000D99F0000}"/>
    <cellStyle name="SUBH - Style1 3 4" xfId="40639" xr:uid="{00000000-0005-0000-0000-0000DA9F0000}"/>
    <cellStyle name="SUBH - Style1 3 5" xfId="40640" xr:uid="{00000000-0005-0000-0000-0000DB9F0000}"/>
    <cellStyle name="SUBH - Style1 4" xfId="40641" xr:uid="{00000000-0005-0000-0000-0000DC9F0000}"/>
    <cellStyle name="SUBH - Style1 4 2" xfId="40642" xr:uid="{00000000-0005-0000-0000-0000DD9F0000}"/>
    <cellStyle name="SUBH - Style1 4 2 2" xfId="40643" xr:uid="{00000000-0005-0000-0000-0000DE9F0000}"/>
    <cellStyle name="SUBH - Style1 4 3" xfId="40644" xr:uid="{00000000-0005-0000-0000-0000DF9F0000}"/>
    <cellStyle name="SUBH - Style1 4 3 2" xfId="40645" xr:uid="{00000000-0005-0000-0000-0000E09F0000}"/>
    <cellStyle name="SUBH - Style1 4 4" xfId="40646" xr:uid="{00000000-0005-0000-0000-0000E19F0000}"/>
    <cellStyle name="SUBH - Style1 4 5" xfId="40647" xr:uid="{00000000-0005-0000-0000-0000E29F0000}"/>
    <cellStyle name="SUBH - Style1 5" xfId="40648" xr:uid="{00000000-0005-0000-0000-0000E39F0000}"/>
    <cellStyle name="SUBH - Style1 5 2" xfId="40649" xr:uid="{00000000-0005-0000-0000-0000E49F0000}"/>
    <cellStyle name="SUBH - Style1 5 2 2" xfId="40650" xr:uid="{00000000-0005-0000-0000-0000E59F0000}"/>
    <cellStyle name="SUBH - Style1 5 3" xfId="40651" xr:uid="{00000000-0005-0000-0000-0000E69F0000}"/>
    <cellStyle name="SUBH - Style1 5 3 2" xfId="40652" xr:uid="{00000000-0005-0000-0000-0000E79F0000}"/>
    <cellStyle name="SUBH - Style1 5 4" xfId="40653" xr:uid="{00000000-0005-0000-0000-0000E89F0000}"/>
    <cellStyle name="SUBH - Style1 5 5" xfId="40654" xr:uid="{00000000-0005-0000-0000-0000E99F0000}"/>
    <cellStyle name="SUBH - Style1 6" xfId="40655" xr:uid="{00000000-0005-0000-0000-0000EA9F0000}"/>
    <cellStyle name="SUBH - Style1 6 2" xfId="40656" xr:uid="{00000000-0005-0000-0000-0000EB9F0000}"/>
    <cellStyle name="SUBH - Style1 6 2 2" xfId="40657" xr:uid="{00000000-0005-0000-0000-0000EC9F0000}"/>
    <cellStyle name="SUBH - Style1 6 3" xfId="40658" xr:uid="{00000000-0005-0000-0000-0000ED9F0000}"/>
    <cellStyle name="SUBH - Style1 6 3 2" xfId="40659" xr:uid="{00000000-0005-0000-0000-0000EE9F0000}"/>
    <cellStyle name="SUBH - Style1 6 4" xfId="40660" xr:uid="{00000000-0005-0000-0000-0000EF9F0000}"/>
    <cellStyle name="SUBH - Style1 6 5" xfId="40661" xr:uid="{00000000-0005-0000-0000-0000F09F0000}"/>
    <cellStyle name="SUBH - Style1 7" xfId="40662" xr:uid="{00000000-0005-0000-0000-0000F19F0000}"/>
    <cellStyle name="SUBH - Style1 7 2" xfId="40663" xr:uid="{00000000-0005-0000-0000-0000F29F0000}"/>
    <cellStyle name="SUBH - Style1 7 2 2" xfId="40664" xr:uid="{00000000-0005-0000-0000-0000F39F0000}"/>
    <cellStyle name="SUBH - Style1 7 3" xfId="40665" xr:uid="{00000000-0005-0000-0000-0000F49F0000}"/>
    <cellStyle name="SUBH - Style1 7 3 2" xfId="40666" xr:uid="{00000000-0005-0000-0000-0000F59F0000}"/>
    <cellStyle name="SUBH - Style1 7 4" xfId="40667" xr:uid="{00000000-0005-0000-0000-0000F69F0000}"/>
    <cellStyle name="SUBH - Style1 7 5" xfId="40668" xr:uid="{00000000-0005-0000-0000-0000F79F0000}"/>
    <cellStyle name="SUBH - Style1 8" xfId="40669" xr:uid="{00000000-0005-0000-0000-0000F89F0000}"/>
    <cellStyle name="SUBH - Style1 8 2" xfId="40670" xr:uid="{00000000-0005-0000-0000-0000F99F0000}"/>
    <cellStyle name="SUBH - Style1 8 2 2" xfId="40671" xr:uid="{00000000-0005-0000-0000-0000FA9F0000}"/>
    <cellStyle name="SUBH - Style1 8 3" xfId="40672" xr:uid="{00000000-0005-0000-0000-0000FB9F0000}"/>
    <cellStyle name="SUBH - Style1 8 3 2" xfId="40673" xr:uid="{00000000-0005-0000-0000-0000FC9F0000}"/>
    <cellStyle name="SUBH - Style1 8 4" xfId="40674" xr:uid="{00000000-0005-0000-0000-0000FD9F0000}"/>
    <cellStyle name="SUBH - Style1 9" xfId="40675" xr:uid="{00000000-0005-0000-0000-0000FE9F0000}"/>
    <cellStyle name="SUBH - Style1 9 2" xfId="40676" xr:uid="{00000000-0005-0000-0000-0000FF9F0000}"/>
    <cellStyle name="SUBH - Style1 9 2 2" xfId="40677" xr:uid="{00000000-0005-0000-0000-000000A00000}"/>
    <cellStyle name="SUBH - Style1 9 3" xfId="40678" xr:uid="{00000000-0005-0000-0000-000001A00000}"/>
    <cellStyle name="SUBH - Style1 9 3 2" xfId="40679" xr:uid="{00000000-0005-0000-0000-000002A00000}"/>
    <cellStyle name="SUBH - Style1 9 4" xfId="40680" xr:uid="{00000000-0005-0000-0000-000003A00000}"/>
    <cellStyle name="SUBH - Style1 9 5" xfId="40681" xr:uid="{00000000-0005-0000-0000-000004A00000}"/>
    <cellStyle name="subtotals" xfId="40682" xr:uid="{00000000-0005-0000-0000-000005A00000}"/>
    <cellStyle name="Számítás" xfId="40683" xr:uid="{00000000-0005-0000-0000-000006A00000}"/>
    <cellStyle name="Számítás 10" xfId="40684" xr:uid="{00000000-0005-0000-0000-000007A00000}"/>
    <cellStyle name="Számítás 10 2" xfId="40685" xr:uid="{00000000-0005-0000-0000-000008A00000}"/>
    <cellStyle name="Számítás 10 2 2" xfId="40686" xr:uid="{00000000-0005-0000-0000-000009A00000}"/>
    <cellStyle name="Számítás 10 3" xfId="40687" xr:uid="{00000000-0005-0000-0000-00000AA00000}"/>
    <cellStyle name="Számítás 10 3 2" xfId="40688" xr:uid="{00000000-0005-0000-0000-00000BA00000}"/>
    <cellStyle name="Számítás 10 4" xfId="40689" xr:uid="{00000000-0005-0000-0000-00000CA00000}"/>
    <cellStyle name="Számítás 10 5" xfId="40690" xr:uid="{00000000-0005-0000-0000-00000DA00000}"/>
    <cellStyle name="Számítás 11" xfId="40691" xr:uid="{00000000-0005-0000-0000-00000EA00000}"/>
    <cellStyle name="Számítás 11 2" xfId="40692" xr:uid="{00000000-0005-0000-0000-00000FA00000}"/>
    <cellStyle name="Számítás 11 2 2" xfId="40693" xr:uid="{00000000-0005-0000-0000-000010A00000}"/>
    <cellStyle name="Számítás 11 3" xfId="40694" xr:uid="{00000000-0005-0000-0000-000011A00000}"/>
    <cellStyle name="Számítás 11 3 2" xfId="40695" xr:uid="{00000000-0005-0000-0000-000012A00000}"/>
    <cellStyle name="Számítás 11 4" xfId="40696" xr:uid="{00000000-0005-0000-0000-000013A00000}"/>
    <cellStyle name="Számítás 11 5" xfId="40697" xr:uid="{00000000-0005-0000-0000-000014A00000}"/>
    <cellStyle name="Számítás 12" xfId="40698" xr:uid="{00000000-0005-0000-0000-000015A00000}"/>
    <cellStyle name="Számítás 12 2" xfId="40699" xr:uid="{00000000-0005-0000-0000-000016A00000}"/>
    <cellStyle name="Számítás 12 2 2" xfId="40700" xr:uid="{00000000-0005-0000-0000-000017A00000}"/>
    <cellStyle name="Számítás 12 3" xfId="40701" xr:uid="{00000000-0005-0000-0000-000018A00000}"/>
    <cellStyle name="Számítás 12 3 2" xfId="40702" xr:uid="{00000000-0005-0000-0000-000019A00000}"/>
    <cellStyle name="Számítás 12 4" xfId="40703" xr:uid="{00000000-0005-0000-0000-00001AA00000}"/>
    <cellStyle name="Számítás 12 5" xfId="40704" xr:uid="{00000000-0005-0000-0000-00001BA00000}"/>
    <cellStyle name="Számítás 13" xfId="40705" xr:uid="{00000000-0005-0000-0000-00001CA00000}"/>
    <cellStyle name="Számítás 13 2" xfId="40706" xr:uid="{00000000-0005-0000-0000-00001DA00000}"/>
    <cellStyle name="Számítás 13 2 2" xfId="40707" xr:uid="{00000000-0005-0000-0000-00001EA00000}"/>
    <cellStyle name="Számítás 13 3" xfId="40708" xr:uid="{00000000-0005-0000-0000-00001FA00000}"/>
    <cellStyle name="Számítás 13 3 2" xfId="40709" xr:uid="{00000000-0005-0000-0000-000020A00000}"/>
    <cellStyle name="Számítás 13 4" xfId="40710" xr:uid="{00000000-0005-0000-0000-000021A00000}"/>
    <cellStyle name="Számítás 13 5" xfId="40711" xr:uid="{00000000-0005-0000-0000-000022A00000}"/>
    <cellStyle name="Számítás 14" xfId="40712" xr:uid="{00000000-0005-0000-0000-000023A00000}"/>
    <cellStyle name="Számítás 14 2" xfId="40713" xr:uid="{00000000-0005-0000-0000-000024A00000}"/>
    <cellStyle name="Számítás 14 2 2" xfId="40714" xr:uid="{00000000-0005-0000-0000-000025A00000}"/>
    <cellStyle name="Számítás 14 3" xfId="40715" xr:uid="{00000000-0005-0000-0000-000026A00000}"/>
    <cellStyle name="Számítás 14 3 2" xfId="40716" xr:uid="{00000000-0005-0000-0000-000027A00000}"/>
    <cellStyle name="Számítás 14 4" xfId="40717" xr:uid="{00000000-0005-0000-0000-000028A00000}"/>
    <cellStyle name="Számítás 14 5" xfId="40718" xr:uid="{00000000-0005-0000-0000-000029A00000}"/>
    <cellStyle name="Számítás 15" xfId="40719" xr:uid="{00000000-0005-0000-0000-00002AA00000}"/>
    <cellStyle name="Számítás 15 2" xfId="40720" xr:uid="{00000000-0005-0000-0000-00002BA00000}"/>
    <cellStyle name="Számítás 15 2 2" xfId="40721" xr:uid="{00000000-0005-0000-0000-00002CA00000}"/>
    <cellStyle name="Számítás 15 3" xfId="40722" xr:uid="{00000000-0005-0000-0000-00002DA00000}"/>
    <cellStyle name="Számítás 15 3 2" xfId="40723" xr:uid="{00000000-0005-0000-0000-00002EA00000}"/>
    <cellStyle name="Számítás 15 4" xfId="40724" xr:uid="{00000000-0005-0000-0000-00002FA00000}"/>
    <cellStyle name="Számítás 15 5" xfId="40725" xr:uid="{00000000-0005-0000-0000-000030A00000}"/>
    <cellStyle name="Számítás 16" xfId="40726" xr:uid="{00000000-0005-0000-0000-000031A00000}"/>
    <cellStyle name="Számítás 16 2" xfId="40727" xr:uid="{00000000-0005-0000-0000-000032A00000}"/>
    <cellStyle name="Számítás 16 2 2" xfId="40728" xr:uid="{00000000-0005-0000-0000-000033A00000}"/>
    <cellStyle name="Számítás 16 3" xfId="40729" xr:uid="{00000000-0005-0000-0000-000034A00000}"/>
    <cellStyle name="Számítás 16 3 2" xfId="40730" xr:uid="{00000000-0005-0000-0000-000035A00000}"/>
    <cellStyle name="Számítás 16 4" xfId="40731" xr:uid="{00000000-0005-0000-0000-000036A00000}"/>
    <cellStyle name="Számítás 16 5" xfId="40732" xr:uid="{00000000-0005-0000-0000-000037A00000}"/>
    <cellStyle name="Számítás 17" xfId="40733" xr:uid="{00000000-0005-0000-0000-000038A00000}"/>
    <cellStyle name="Számítás 17 2" xfId="40734" xr:uid="{00000000-0005-0000-0000-000039A00000}"/>
    <cellStyle name="Számítás 17 2 2" xfId="40735" xr:uid="{00000000-0005-0000-0000-00003AA00000}"/>
    <cellStyle name="Számítás 17 3" xfId="40736" xr:uid="{00000000-0005-0000-0000-00003BA00000}"/>
    <cellStyle name="Számítás 17 3 2" xfId="40737" xr:uid="{00000000-0005-0000-0000-00003CA00000}"/>
    <cellStyle name="Számítás 17 4" xfId="40738" xr:uid="{00000000-0005-0000-0000-00003DA00000}"/>
    <cellStyle name="Számítás 17 5" xfId="40739" xr:uid="{00000000-0005-0000-0000-00003EA00000}"/>
    <cellStyle name="Számítás 18" xfId="40740" xr:uid="{00000000-0005-0000-0000-00003FA00000}"/>
    <cellStyle name="Számítás 18 2" xfId="40741" xr:uid="{00000000-0005-0000-0000-000040A00000}"/>
    <cellStyle name="Számítás 18 2 2" xfId="40742" xr:uid="{00000000-0005-0000-0000-000041A00000}"/>
    <cellStyle name="Számítás 18 3" xfId="40743" xr:uid="{00000000-0005-0000-0000-000042A00000}"/>
    <cellStyle name="Számítás 18 3 2" xfId="40744" xr:uid="{00000000-0005-0000-0000-000043A00000}"/>
    <cellStyle name="Számítás 18 4" xfId="40745" xr:uid="{00000000-0005-0000-0000-000044A00000}"/>
    <cellStyle name="Számítás 18 5" xfId="40746" xr:uid="{00000000-0005-0000-0000-000045A00000}"/>
    <cellStyle name="Számítás 19" xfId="40747" xr:uid="{00000000-0005-0000-0000-000046A00000}"/>
    <cellStyle name="Számítás 19 2" xfId="40748" xr:uid="{00000000-0005-0000-0000-000047A00000}"/>
    <cellStyle name="Számítás 19 2 2" xfId="40749" xr:uid="{00000000-0005-0000-0000-000048A00000}"/>
    <cellStyle name="Számítás 19 3" xfId="40750" xr:uid="{00000000-0005-0000-0000-000049A00000}"/>
    <cellStyle name="Számítás 19 3 2" xfId="40751" xr:uid="{00000000-0005-0000-0000-00004AA00000}"/>
    <cellStyle name="Számítás 19 4" xfId="40752" xr:uid="{00000000-0005-0000-0000-00004BA00000}"/>
    <cellStyle name="Számítás 19 5" xfId="40753" xr:uid="{00000000-0005-0000-0000-00004CA00000}"/>
    <cellStyle name="Számítás 2" xfId="40754" xr:uid="{00000000-0005-0000-0000-00004DA00000}"/>
    <cellStyle name="Számítás 2 10" xfId="40755" xr:uid="{00000000-0005-0000-0000-00004EA00000}"/>
    <cellStyle name="Számítás 2 10 2" xfId="40756" xr:uid="{00000000-0005-0000-0000-00004FA00000}"/>
    <cellStyle name="Számítás 2 10 2 2" xfId="40757" xr:uid="{00000000-0005-0000-0000-000050A00000}"/>
    <cellStyle name="Számítás 2 10 3" xfId="40758" xr:uid="{00000000-0005-0000-0000-000051A00000}"/>
    <cellStyle name="Számítás 2 10 3 2" xfId="40759" xr:uid="{00000000-0005-0000-0000-000052A00000}"/>
    <cellStyle name="Számítás 2 10 4" xfId="40760" xr:uid="{00000000-0005-0000-0000-000053A00000}"/>
    <cellStyle name="Számítás 2 10 5" xfId="40761" xr:uid="{00000000-0005-0000-0000-000054A00000}"/>
    <cellStyle name="Számítás 2 11" xfId="40762" xr:uid="{00000000-0005-0000-0000-000055A00000}"/>
    <cellStyle name="Számítás 2 11 2" xfId="40763" xr:uid="{00000000-0005-0000-0000-000056A00000}"/>
    <cellStyle name="Számítás 2 11 2 2" xfId="40764" xr:uid="{00000000-0005-0000-0000-000057A00000}"/>
    <cellStyle name="Számítás 2 11 3" xfId="40765" xr:uid="{00000000-0005-0000-0000-000058A00000}"/>
    <cellStyle name="Számítás 2 11 3 2" xfId="40766" xr:uid="{00000000-0005-0000-0000-000059A00000}"/>
    <cellStyle name="Számítás 2 11 4" xfId="40767" xr:uid="{00000000-0005-0000-0000-00005AA00000}"/>
    <cellStyle name="Számítás 2 11 5" xfId="40768" xr:uid="{00000000-0005-0000-0000-00005BA00000}"/>
    <cellStyle name="Számítás 2 12" xfId="40769" xr:uid="{00000000-0005-0000-0000-00005CA00000}"/>
    <cellStyle name="Számítás 2 12 2" xfId="40770" xr:uid="{00000000-0005-0000-0000-00005DA00000}"/>
    <cellStyle name="Számítás 2 12 2 2" xfId="40771" xr:uid="{00000000-0005-0000-0000-00005EA00000}"/>
    <cellStyle name="Számítás 2 12 3" xfId="40772" xr:uid="{00000000-0005-0000-0000-00005FA00000}"/>
    <cellStyle name="Számítás 2 12 3 2" xfId="40773" xr:uid="{00000000-0005-0000-0000-000060A00000}"/>
    <cellStyle name="Számítás 2 12 4" xfId="40774" xr:uid="{00000000-0005-0000-0000-000061A00000}"/>
    <cellStyle name="Számítás 2 12 5" xfId="40775" xr:uid="{00000000-0005-0000-0000-000062A00000}"/>
    <cellStyle name="Számítás 2 13" xfId="40776" xr:uid="{00000000-0005-0000-0000-000063A00000}"/>
    <cellStyle name="Számítás 2 13 2" xfId="40777" xr:uid="{00000000-0005-0000-0000-000064A00000}"/>
    <cellStyle name="Számítás 2 13 2 2" xfId="40778" xr:uid="{00000000-0005-0000-0000-000065A00000}"/>
    <cellStyle name="Számítás 2 13 3" xfId="40779" xr:uid="{00000000-0005-0000-0000-000066A00000}"/>
    <cellStyle name="Számítás 2 13 3 2" xfId="40780" xr:uid="{00000000-0005-0000-0000-000067A00000}"/>
    <cellStyle name="Számítás 2 13 4" xfId="40781" xr:uid="{00000000-0005-0000-0000-000068A00000}"/>
    <cellStyle name="Számítás 2 13 5" xfId="40782" xr:uid="{00000000-0005-0000-0000-000069A00000}"/>
    <cellStyle name="Számítás 2 14" xfId="40783" xr:uid="{00000000-0005-0000-0000-00006AA00000}"/>
    <cellStyle name="Számítás 2 14 2" xfId="40784" xr:uid="{00000000-0005-0000-0000-00006BA00000}"/>
    <cellStyle name="Számítás 2 14 2 2" xfId="40785" xr:uid="{00000000-0005-0000-0000-00006CA00000}"/>
    <cellStyle name="Számítás 2 14 3" xfId="40786" xr:uid="{00000000-0005-0000-0000-00006DA00000}"/>
    <cellStyle name="Számítás 2 14 3 2" xfId="40787" xr:uid="{00000000-0005-0000-0000-00006EA00000}"/>
    <cellStyle name="Számítás 2 14 4" xfId="40788" xr:uid="{00000000-0005-0000-0000-00006FA00000}"/>
    <cellStyle name="Számítás 2 14 5" xfId="40789" xr:uid="{00000000-0005-0000-0000-000070A00000}"/>
    <cellStyle name="Számítás 2 15" xfId="40790" xr:uid="{00000000-0005-0000-0000-000071A00000}"/>
    <cellStyle name="Számítás 2 15 2" xfId="40791" xr:uid="{00000000-0005-0000-0000-000072A00000}"/>
    <cellStyle name="Számítás 2 15 2 2" xfId="40792" xr:uid="{00000000-0005-0000-0000-000073A00000}"/>
    <cellStyle name="Számítás 2 15 3" xfId="40793" xr:uid="{00000000-0005-0000-0000-000074A00000}"/>
    <cellStyle name="Számítás 2 15 3 2" xfId="40794" xr:uid="{00000000-0005-0000-0000-000075A00000}"/>
    <cellStyle name="Számítás 2 15 4" xfId="40795" xr:uid="{00000000-0005-0000-0000-000076A00000}"/>
    <cellStyle name="Számítás 2 15 5" xfId="40796" xr:uid="{00000000-0005-0000-0000-000077A00000}"/>
    <cellStyle name="Számítás 2 16" xfId="40797" xr:uid="{00000000-0005-0000-0000-000078A00000}"/>
    <cellStyle name="Számítás 2 16 2" xfId="40798" xr:uid="{00000000-0005-0000-0000-000079A00000}"/>
    <cellStyle name="Számítás 2 16 2 2" xfId="40799" xr:uid="{00000000-0005-0000-0000-00007AA00000}"/>
    <cellStyle name="Számítás 2 16 3" xfId="40800" xr:uid="{00000000-0005-0000-0000-00007BA00000}"/>
    <cellStyle name="Számítás 2 16 3 2" xfId="40801" xr:uid="{00000000-0005-0000-0000-00007CA00000}"/>
    <cellStyle name="Számítás 2 16 4" xfId="40802" xr:uid="{00000000-0005-0000-0000-00007DA00000}"/>
    <cellStyle name="Számítás 2 16 5" xfId="40803" xr:uid="{00000000-0005-0000-0000-00007EA00000}"/>
    <cellStyle name="Számítás 2 17" xfId="40804" xr:uid="{00000000-0005-0000-0000-00007FA00000}"/>
    <cellStyle name="Számítás 2 17 2" xfId="40805" xr:uid="{00000000-0005-0000-0000-000080A00000}"/>
    <cellStyle name="Számítás 2 17 2 2" xfId="40806" xr:uid="{00000000-0005-0000-0000-000081A00000}"/>
    <cellStyle name="Számítás 2 17 3" xfId="40807" xr:uid="{00000000-0005-0000-0000-000082A00000}"/>
    <cellStyle name="Számítás 2 17 3 2" xfId="40808" xr:uid="{00000000-0005-0000-0000-000083A00000}"/>
    <cellStyle name="Számítás 2 17 4" xfId="40809" xr:uid="{00000000-0005-0000-0000-000084A00000}"/>
    <cellStyle name="Számítás 2 17 5" xfId="40810" xr:uid="{00000000-0005-0000-0000-000085A00000}"/>
    <cellStyle name="Számítás 2 18" xfId="40811" xr:uid="{00000000-0005-0000-0000-000086A00000}"/>
    <cellStyle name="Számítás 2 18 2" xfId="40812" xr:uid="{00000000-0005-0000-0000-000087A00000}"/>
    <cellStyle name="Számítás 2 18 2 2" xfId="40813" xr:uid="{00000000-0005-0000-0000-000088A00000}"/>
    <cellStyle name="Számítás 2 18 3" xfId="40814" xr:uid="{00000000-0005-0000-0000-000089A00000}"/>
    <cellStyle name="Számítás 2 18 3 2" xfId="40815" xr:uid="{00000000-0005-0000-0000-00008AA00000}"/>
    <cellStyle name="Számítás 2 18 4" xfId="40816" xr:uid="{00000000-0005-0000-0000-00008BA00000}"/>
    <cellStyle name="Számítás 2 18 5" xfId="40817" xr:uid="{00000000-0005-0000-0000-00008CA00000}"/>
    <cellStyle name="Számítás 2 19" xfId="40818" xr:uid="{00000000-0005-0000-0000-00008DA00000}"/>
    <cellStyle name="Számítás 2 19 2" xfId="40819" xr:uid="{00000000-0005-0000-0000-00008EA00000}"/>
    <cellStyle name="Számítás 2 19 2 2" xfId="40820" xr:uid="{00000000-0005-0000-0000-00008FA00000}"/>
    <cellStyle name="Számítás 2 19 3" xfId="40821" xr:uid="{00000000-0005-0000-0000-000090A00000}"/>
    <cellStyle name="Számítás 2 19 3 2" xfId="40822" xr:uid="{00000000-0005-0000-0000-000091A00000}"/>
    <cellStyle name="Számítás 2 19 4" xfId="40823" xr:uid="{00000000-0005-0000-0000-000092A00000}"/>
    <cellStyle name="Számítás 2 19 5" xfId="40824" xr:uid="{00000000-0005-0000-0000-000093A00000}"/>
    <cellStyle name="Számítás 2 2" xfId="40825" xr:uid="{00000000-0005-0000-0000-000094A00000}"/>
    <cellStyle name="Számítás 2 2 10" xfId="40826" xr:uid="{00000000-0005-0000-0000-000095A00000}"/>
    <cellStyle name="Számítás 2 2 10 2" xfId="40827" xr:uid="{00000000-0005-0000-0000-000096A00000}"/>
    <cellStyle name="Számítás 2 2 11" xfId="40828" xr:uid="{00000000-0005-0000-0000-000097A00000}"/>
    <cellStyle name="Számítás 2 2 2" xfId="40829" xr:uid="{00000000-0005-0000-0000-000098A00000}"/>
    <cellStyle name="Számítás 2 2 2 10" xfId="40830" xr:uid="{00000000-0005-0000-0000-000099A00000}"/>
    <cellStyle name="Számítás 2 2 2 2" xfId="40831" xr:uid="{00000000-0005-0000-0000-00009AA00000}"/>
    <cellStyle name="Számítás 2 2 2 2 2" xfId="40832" xr:uid="{00000000-0005-0000-0000-00009BA00000}"/>
    <cellStyle name="Számítás 2 2 2 2 2 2" xfId="40833" xr:uid="{00000000-0005-0000-0000-00009CA00000}"/>
    <cellStyle name="Számítás 2 2 2 2 2 2 2" xfId="40834" xr:uid="{00000000-0005-0000-0000-00009DA00000}"/>
    <cellStyle name="Számítás 2 2 2 2 2 2 2 2" xfId="40835" xr:uid="{00000000-0005-0000-0000-00009EA00000}"/>
    <cellStyle name="Számítás 2 2 2 2 2 2 3" xfId="40836" xr:uid="{00000000-0005-0000-0000-00009FA00000}"/>
    <cellStyle name="Számítás 2 2 2 2 2 2 3 2" xfId="40837" xr:uid="{00000000-0005-0000-0000-0000A0A00000}"/>
    <cellStyle name="Számítás 2 2 2 2 2 2 4" xfId="40838" xr:uid="{00000000-0005-0000-0000-0000A1A00000}"/>
    <cellStyle name="Számítás 2 2 2 2 2 2 5" xfId="40839" xr:uid="{00000000-0005-0000-0000-0000A2A00000}"/>
    <cellStyle name="Számítás 2 2 2 2 2 3" xfId="40840" xr:uid="{00000000-0005-0000-0000-0000A3A00000}"/>
    <cellStyle name="Számítás 2 2 2 2 2 3 2" xfId="40841" xr:uid="{00000000-0005-0000-0000-0000A4A00000}"/>
    <cellStyle name="Számítás 2 2 2 2 2 4" xfId="40842" xr:uid="{00000000-0005-0000-0000-0000A5A00000}"/>
    <cellStyle name="Számítás 2 2 2 2 2 4 2" xfId="40843" xr:uid="{00000000-0005-0000-0000-0000A6A00000}"/>
    <cellStyle name="Számítás 2 2 2 2 2 5" xfId="40844" xr:uid="{00000000-0005-0000-0000-0000A7A00000}"/>
    <cellStyle name="Számítás 2 2 2 2 2 6" xfId="40845" xr:uid="{00000000-0005-0000-0000-0000A8A00000}"/>
    <cellStyle name="Számítás 2 2 2 2 3" xfId="40846" xr:uid="{00000000-0005-0000-0000-0000A9A00000}"/>
    <cellStyle name="Számítás 2 2 2 2 3 2" xfId="40847" xr:uid="{00000000-0005-0000-0000-0000AAA00000}"/>
    <cellStyle name="Számítás 2 2 2 2 3 2 2" xfId="40848" xr:uid="{00000000-0005-0000-0000-0000ABA00000}"/>
    <cellStyle name="Számítás 2 2 2 2 3 2 2 2" xfId="40849" xr:uid="{00000000-0005-0000-0000-0000ACA00000}"/>
    <cellStyle name="Számítás 2 2 2 2 3 2 3" xfId="40850" xr:uid="{00000000-0005-0000-0000-0000ADA00000}"/>
    <cellStyle name="Számítás 2 2 2 2 3 2 3 2" xfId="40851" xr:uid="{00000000-0005-0000-0000-0000AEA00000}"/>
    <cellStyle name="Számítás 2 2 2 2 3 2 4" xfId="40852" xr:uid="{00000000-0005-0000-0000-0000AFA00000}"/>
    <cellStyle name="Számítás 2 2 2 2 3 2 5" xfId="40853" xr:uid="{00000000-0005-0000-0000-0000B0A00000}"/>
    <cellStyle name="Számítás 2 2 2 2 3 3" xfId="40854" xr:uid="{00000000-0005-0000-0000-0000B1A00000}"/>
    <cellStyle name="Számítás 2 2 2 2 3 3 2" xfId="40855" xr:uid="{00000000-0005-0000-0000-0000B2A00000}"/>
    <cellStyle name="Számítás 2 2 2 2 3 4" xfId="40856" xr:uid="{00000000-0005-0000-0000-0000B3A00000}"/>
    <cellStyle name="Számítás 2 2 2 2 3 4 2" xfId="40857" xr:uid="{00000000-0005-0000-0000-0000B4A00000}"/>
    <cellStyle name="Számítás 2 2 2 2 3 5" xfId="40858" xr:uid="{00000000-0005-0000-0000-0000B5A00000}"/>
    <cellStyle name="Számítás 2 2 2 2 3 6" xfId="40859" xr:uid="{00000000-0005-0000-0000-0000B6A00000}"/>
    <cellStyle name="Számítás 2 2 2 2 4" xfId="40860" xr:uid="{00000000-0005-0000-0000-0000B7A00000}"/>
    <cellStyle name="Számítás 2 2 2 2 4 2" xfId="40861" xr:uid="{00000000-0005-0000-0000-0000B8A00000}"/>
    <cellStyle name="Számítás 2 2 2 2 4 2 2" xfId="40862" xr:uid="{00000000-0005-0000-0000-0000B9A00000}"/>
    <cellStyle name="Számítás 2 2 2 2 4 2 2 2" xfId="40863" xr:uid="{00000000-0005-0000-0000-0000BAA00000}"/>
    <cellStyle name="Számítás 2 2 2 2 4 2 3" xfId="40864" xr:uid="{00000000-0005-0000-0000-0000BBA00000}"/>
    <cellStyle name="Számítás 2 2 2 2 4 2 3 2" xfId="40865" xr:uid="{00000000-0005-0000-0000-0000BCA00000}"/>
    <cellStyle name="Számítás 2 2 2 2 4 2 4" xfId="40866" xr:uid="{00000000-0005-0000-0000-0000BDA00000}"/>
    <cellStyle name="Számítás 2 2 2 2 4 2 5" xfId="40867" xr:uid="{00000000-0005-0000-0000-0000BEA00000}"/>
    <cellStyle name="Számítás 2 2 2 2 4 3" xfId="40868" xr:uid="{00000000-0005-0000-0000-0000BFA00000}"/>
    <cellStyle name="Számítás 2 2 2 2 4 3 2" xfId="40869" xr:uid="{00000000-0005-0000-0000-0000C0A00000}"/>
    <cellStyle name="Számítás 2 2 2 2 4 4" xfId="40870" xr:uid="{00000000-0005-0000-0000-0000C1A00000}"/>
    <cellStyle name="Számítás 2 2 2 2 4 4 2" xfId="40871" xr:uid="{00000000-0005-0000-0000-0000C2A00000}"/>
    <cellStyle name="Számítás 2 2 2 2 4 5" xfId="40872" xr:uid="{00000000-0005-0000-0000-0000C3A00000}"/>
    <cellStyle name="Számítás 2 2 2 2 4 6" xfId="40873" xr:uid="{00000000-0005-0000-0000-0000C4A00000}"/>
    <cellStyle name="Számítás 2 2 2 2 5" xfId="40874" xr:uid="{00000000-0005-0000-0000-0000C5A00000}"/>
    <cellStyle name="Számítás 2 2 2 2 5 2" xfId="40875" xr:uid="{00000000-0005-0000-0000-0000C6A00000}"/>
    <cellStyle name="Számítás 2 2 2 2 5 2 2" xfId="40876" xr:uid="{00000000-0005-0000-0000-0000C7A00000}"/>
    <cellStyle name="Számítás 2 2 2 2 5 3" xfId="40877" xr:uid="{00000000-0005-0000-0000-0000C8A00000}"/>
    <cellStyle name="Számítás 2 2 2 2 5 3 2" xfId="40878" xr:uid="{00000000-0005-0000-0000-0000C9A00000}"/>
    <cellStyle name="Számítás 2 2 2 2 5 4" xfId="40879" xr:uid="{00000000-0005-0000-0000-0000CAA00000}"/>
    <cellStyle name="Számítás 2 2 2 2 5 5" xfId="40880" xr:uid="{00000000-0005-0000-0000-0000CBA00000}"/>
    <cellStyle name="Számítás 2 2 2 2 6" xfId="40881" xr:uid="{00000000-0005-0000-0000-0000CCA00000}"/>
    <cellStyle name="Számítás 2 2 2 2 6 2" xfId="40882" xr:uid="{00000000-0005-0000-0000-0000CDA00000}"/>
    <cellStyle name="Számítás 2 2 2 2 7" xfId="40883" xr:uid="{00000000-0005-0000-0000-0000CEA00000}"/>
    <cellStyle name="Számítás 2 2 2 2 7 2" xfId="40884" xr:uid="{00000000-0005-0000-0000-0000CFA00000}"/>
    <cellStyle name="Számítás 2 2 2 2 8" xfId="40885" xr:uid="{00000000-0005-0000-0000-0000D0A00000}"/>
    <cellStyle name="Számítás 2 2 2 2 9" xfId="40886" xr:uid="{00000000-0005-0000-0000-0000D1A00000}"/>
    <cellStyle name="Számítás 2 2 2 3" xfId="40887" xr:uid="{00000000-0005-0000-0000-0000D2A00000}"/>
    <cellStyle name="Számítás 2 2 2 3 2" xfId="40888" xr:uid="{00000000-0005-0000-0000-0000D3A00000}"/>
    <cellStyle name="Számítás 2 2 2 3 2 2" xfId="40889" xr:uid="{00000000-0005-0000-0000-0000D4A00000}"/>
    <cellStyle name="Számítás 2 2 2 3 2 2 2" xfId="40890" xr:uid="{00000000-0005-0000-0000-0000D5A00000}"/>
    <cellStyle name="Számítás 2 2 2 3 2 2 2 2" xfId="40891" xr:uid="{00000000-0005-0000-0000-0000D6A00000}"/>
    <cellStyle name="Számítás 2 2 2 3 2 2 3" xfId="40892" xr:uid="{00000000-0005-0000-0000-0000D7A00000}"/>
    <cellStyle name="Számítás 2 2 2 3 2 2 3 2" xfId="40893" xr:uid="{00000000-0005-0000-0000-0000D8A00000}"/>
    <cellStyle name="Számítás 2 2 2 3 2 2 4" xfId="40894" xr:uid="{00000000-0005-0000-0000-0000D9A00000}"/>
    <cellStyle name="Számítás 2 2 2 3 2 2 5" xfId="40895" xr:uid="{00000000-0005-0000-0000-0000DAA00000}"/>
    <cellStyle name="Számítás 2 2 2 3 2 3" xfId="40896" xr:uid="{00000000-0005-0000-0000-0000DBA00000}"/>
    <cellStyle name="Számítás 2 2 2 3 2 3 2" xfId="40897" xr:uid="{00000000-0005-0000-0000-0000DCA00000}"/>
    <cellStyle name="Számítás 2 2 2 3 2 4" xfId="40898" xr:uid="{00000000-0005-0000-0000-0000DDA00000}"/>
    <cellStyle name="Számítás 2 2 2 3 2 4 2" xfId="40899" xr:uid="{00000000-0005-0000-0000-0000DEA00000}"/>
    <cellStyle name="Számítás 2 2 2 3 2 5" xfId="40900" xr:uid="{00000000-0005-0000-0000-0000DFA00000}"/>
    <cellStyle name="Számítás 2 2 2 3 2 6" xfId="40901" xr:uid="{00000000-0005-0000-0000-0000E0A00000}"/>
    <cellStyle name="Számítás 2 2 2 3 3" xfId="40902" xr:uid="{00000000-0005-0000-0000-0000E1A00000}"/>
    <cellStyle name="Számítás 2 2 2 3 3 2" xfId="40903" xr:uid="{00000000-0005-0000-0000-0000E2A00000}"/>
    <cellStyle name="Számítás 2 2 2 3 3 2 2" xfId="40904" xr:uid="{00000000-0005-0000-0000-0000E3A00000}"/>
    <cellStyle name="Számítás 2 2 2 3 3 2 2 2" xfId="40905" xr:uid="{00000000-0005-0000-0000-0000E4A00000}"/>
    <cellStyle name="Számítás 2 2 2 3 3 2 3" xfId="40906" xr:uid="{00000000-0005-0000-0000-0000E5A00000}"/>
    <cellStyle name="Számítás 2 2 2 3 3 2 3 2" xfId="40907" xr:uid="{00000000-0005-0000-0000-0000E6A00000}"/>
    <cellStyle name="Számítás 2 2 2 3 3 2 4" xfId="40908" xr:uid="{00000000-0005-0000-0000-0000E7A00000}"/>
    <cellStyle name="Számítás 2 2 2 3 3 2 5" xfId="40909" xr:uid="{00000000-0005-0000-0000-0000E8A00000}"/>
    <cellStyle name="Számítás 2 2 2 3 3 3" xfId="40910" xr:uid="{00000000-0005-0000-0000-0000E9A00000}"/>
    <cellStyle name="Számítás 2 2 2 3 3 3 2" xfId="40911" xr:uid="{00000000-0005-0000-0000-0000EAA00000}"/>
    <cellStyle name="Számítás 2 2 2 3 3 4" xfId="40912" xr:uid="{00000000-0005-0000-0000-0000EBA00000}"/>
    <cellStyle name="Számítás 2 2 2 3 3 4 2" xfId="40913" xr:uid="{00000000-0005-0000-0000-0000ECA00000}"/>
    <cellStyle name="Számítás 2 2 2 3 3 5" xfId="40914" xr:uid="{00000000-0005-0000-0000-0000EDA00000}"/>
    <cellStyle name="Számítás 2 2 2 3 3 6" xfId="40915" xr:uid="{00000000-0005-0000-0000-0000EEA00000}"/>
    <cellStyle name="Számítás 2 2 2 3 4" xfId="40916" xr:uid="{00000000-0005-0000-0000-0000EFA00000}"/>
    <cellStyle name="Számítás 2 2 2 3 4 2" xfId="40917" xr:uid="{00000000-0005-0000-0000-0000F0A00000}"/>
    <cellStyle name="Számítás 2 2 2 3 4 2 2" xfId="40918" xr:uid="{00000000-0005-0000-0000-0000F1A00000}"/>
    <cellStyle name="Számítás 2 2 2 3 4 3" xfId="40919" xr:uid="{00000000-0005-0000-0000-0000F2A00000}"/>
    <cellStyle name="Számítás 2 2 2 3 4 3 2" xfId="40920" xr:uid="{00000000-0005-0000-0000-0000F3A00000}"/>
    <cellStyle name="Számítás 2 2 2 3 4 4" xfId="40921" xr:uid="{00000000-0005-0000-0000-0000F4A00000}"/>
    <cellStyle name="Számítás 2 2 2 3 4 5" xfId="40922" xr:uid="{00000000-0005-0000-0000-0000F5A00000}"/>
    <cellStyle name="Számítás 2 2 2 3 5" xfId="40923" xr:uid="{00000000-0005-0000-0000-0000F6A00000}"/>
    <cellStyle name="Számítás 2 2 2 3 5 2" xfId="40924" xr:uid="{00000000-0005-0000-0000-0000F7A00000}"/>
    <cellStyle name="Számítás 2 2 2 3 6" xfId="40925" xr:uid="{00000000-0005-0000-0000-0000F8A00000}"/>
    <cellStyle name="Számítás 2 2 2 3 6 2" xfId="40926" xr:uid="{00000000-0005-0000-0000-0000F9A00000}"/>
    <cellStyle name="Számítás 2 2 2 3 7" xfId="40927" xr:uid="{00000000-0005-0000-0000-0000FAA00000}"/>
    <cellStyle name="Számítás 2 2 2 3 8" xfId="40928" xr:uid="{00000000-0005-0000-0000-0000FBA00000}"/>
    <cellStyle name="Számítás 2 2 2 4" xfId="40929" xr:uid="{00000000-0005-0000-0000-0000FCA00000}"/>
    <cellStyle name="Számítás 2 2 2 4 2" xfId="40930" xr:uid="{00000000-0005-0000-0000-0000FDA00000}"/>
    <cellStyle name="Számítás 2 2 2 4 2 2" xfId="40931" xr:uid="{00000000-0005-0000-0000-0000FEA00000}"/>
    <cellStyle name="Számítás 2 2 2 4 2 2 2" xfId="40932" xr:uid="{00000000-0005-0000-0000-0000FFA00000}"/>
    <cellStyle name="Számítás 2 2 2 4 2 3" xfId="40933" xr:uid="{00000000-0005-0000-0000-000000A10000}"/>
    <cellStyle name="Számítás 2 2 2 4 2 3 2" xfId="40934" xr:uid="{00000000-0005-0000-0000-000001A10000}"/>
    <cellStyle name="Számítás 2 2 2 4 2 4" xfId="40935" xr:uid="{00000000-0005-0000-0000-000002A10000}"/>
    <cellStyle name="Számítás 2 2 2 4 2 5" xfId="40936" xr:uid="{00000000-0005-0000-0000-000003A10000}"/>
    <cellStyle name="Számítás 2 2 2 4 3" xfId="40937" xr:uid="{00000000-0005-0000-0000-000004A10000}"/>
    <cellStyle name="Számítás 2 2 2 4 3 2" xfId="40938" xr:uid="{00000000-0005-0000-0000-000005A10000}"/>
    <cellStyle name="Számítás 2 2 2 4 4" xfId="40939" xr:uid="{00000000-0005-0000-0000-000006A10000}"/>
    <cellStyle name="Számítás 2 2 2 4 4 2" xfId="40940" xr:uid="{00000000-0005-0000-0000-000007A10000}"/>
    <cellStyle name="Számítás 2 2 2 4 5" xfId="40941" xr:uid="{00000000-0005-0000-0000-000008A10000}"/>
    <cellStyle name="Számítás 2 2 2 4 6" xfId="40942" xr:uid="{00000000-0005-0000-0000-000009A10000}"/>
    <cellStyle name="Számítás 2 2 2 5" xfId="40943" xr:uid="{00000000-0005-0000-0000-00000AA10000}"/>
    <cellStyle name="Számítás 2 2 2 5 2" xfId="40944" xr:uid="{00000000-0005-0000-0000-00000BA10000}"/>
    <cellStyle name="Számítás 2 2 2 5 2 2" xfId="40945" xr:uid="{00000000-0005-0000-0000-00000CA10000}"/>
    <cellStyle name="Számítás 2 2 2 5 2 2 2" xfId="40946" xr:uid="{00000000-0005-0000-0000-00000DA10000}"/>
    <cellStyle name="Számítás 2 2 2 5 2 3" xfId="40947" xr:uid="{00000000-0005-0000-0000-00000EA10000}"/>
    <cellStyle name="Számítás 2 2 2 5 2 3 2" xfId="40948" xr:uid="{00000000-0005-0000-0000-00000FA10000}"/>
    <cellStyle name="Számítás 2 2 2 5 2 4" xfId="40949" xr:uid="{00000000-0005-0000-0000-000010A10000}"/>
    <cellStyle name="Számítás 2 2 2 5 2 5" xfId="40950" xr:uid="{00000000-0005-0000-0000-000011A10000}"/>
    <cellStyle name="Számítás 2 2 2 5 3" xfId="40951" xr:uid="{00000000-0005-0000-0000-000012A10000}"/>
    <cellStyle name="Számítás 2 2 2 5 3 2" xfId="40952" xr:uid="{00000000-0005-0000-0000-000013A10000}"/>
    <cellStyle name="Számítás 2 2 2 5 4" xfId="40953" xr:uid="{00000000-0005-0000-0000-000014A10000}"/>
    <cellStyle name="Számítás 2 2 2 5 4 2" xfId="40954" xr:uid="{00000000-0005-0000-0000-000015A10000}"/>
    <cellStyle name="Számítás 2 2 2 5 5" xfId="40955" xr:uid="{00000000-0005-0000-0000-000016A10000}"/>
    <cellStyle name="Számítás 2 2 2 5 6" xfId="40956" xr:uid="{00000000-0005-0000-0000-000017A10000}"/>
    <cellStyle name="Számítás 2 2 2 6" xfId="40957" xr:uid="{00000000-0005-0000-0000-000018A10000}"/>
    <cellStyle name="Számítás 2 2 2 6 2" xfId="40958" xr:uid="{00000000-0005-0000-0000-000019A10000}"/>
    <cellStyle name="Számítás 2 2 2 6 2 2" xfId="40959" xr:uid="{00000000-0005-0000-0000-00001AA10000}"/>
    <cellStyle name="Számítás 2 2 2 6 2 2 2" xfId="40960" xr:uid="{00000000-0005-0000-0000-00001BA10000}"/>
    <cellStyle name="Számítás 2 2 2 6 2 3" xfId="40961" xr:uid="{00000000-0005-0000-0000-00001CA10000}"/>
    <cellStyle name="Számítás 2 2 2 6 2 3 2" xfId="40962" xr:uid="{00000000-0005-0000-0000-00001DA10000}"/>
    <cellStyle name="Számítás 2 2 2 6 2 4" xfId="40963" xr:uid="{00000000-0005-0000-0000-00001EA10000}"/>
    <cellStyle name="Számítás 2 2 2 6 2 5" xfId="40964" xr:uid="{00000000-0005-0000-0000-00001FA10000}"/>
    <cellStyle name="Számítás 2 2 2 6 3" xfId="40965" xr:uid="{00000000-0005-0000-0000-000020A10000}"/>
    <cellStyle name="Számítás 2 2 2 6 3 2" xfId="40966" xr:uid="{00000000-0005-0000-0000-000021A10000}"/>
    <cellStyle name="Számítás 2 2 2 6 4" xfId="40967" xr:uid="{00000000-0005-0000-0000-000022A10000}"/>
    <cellStyle name="Számítás 2 2 2 6 4 2" xfId="40968" xr:uid="{00000000-0005-0000-0000-000023A10000}"/>
    <cellStyle name="Számítás 2 2 2 6 5" xfId="40969" xr:uid="{00000000-0005-0000-0000-000024A10000}"/>
    <cellStyle name="Számítás 2 2 2 6 6" xfId="40970" xr:uid="{00000000-0005-0000-0000-000025A10000}"/>
    <cellStyle name="Számítás 2 2 2 7" xfId="40971" xr:uid="{00000000-0005-0000-0000-000026A10000}"/>
    <cellStyle name="Számítás 2 2 2 7 2" xfId="40972" xr:uid="{00000000-0005-0000-0000-000027A10000}"/>
    <cellStyle name="Számítás 2 2 2 7 2 2" xfId="40973" xr:uid="{00000000-0005-0000-0000-000028A10000}"/>
    <cellStyle name="Számítás 2 2 2 7 3" xfId="40974" xr:uid="{00000000-0005-0000-0000-000029A10000}"/>
    <cellStyle name="Számítás 2 2 2 7 3 2" xfId="40975" xr:uid="{00000000-0005-0000-0000-00002AA10000}"/>
    <cellStyle name="Számítás 2 2 2 7 4" xfId="40976" xr:uid="{00000000-0005-0000-0000-00002BA10000}"/>
    <cellStyle name="Számítás 2 2 2 7 5" xfId="40977" xr:uid="{00000000-0005-0000-0000-00002CA10000}"/>
    <cellStyle name="Számítás 2 2 2 8" xfId="40978" xr:uid="{00000000-0005-0000-0000-00002DA10000}"/>
    <cellStyle name="Számítás 2 2 2 8 2" xfId="40979" xr:uid="{00000000-0005-0000-0000-00002EA10000}"/>
    <cellStyle name="Számítás 2 2 2 9" xfId="40980" xr:uid="{00000000-0005-0000-0000-00002FA10000}"/>
    <cellStyle name="Számítás 2 2 2 9 2" xfId="40981" xr:uid="{00000000-0005-0000-0000-000030A10000}"/>
    <cellStyle name="Számítás 2 2 3" xfId="40982" xr:uid="{00000000-0005-0000-0000-000031A10000}"/>
    <cellStyle name="Számítás 2 2 3 2" xfId="40983" xr:uid="{00000000-0005-0000-0000-000032A10000}"/>
    <cellStyle name="Számítás 2 2 3 2 2" xfId="40984" xr:uid="{00000000-0005-0000-0000-000033A10000}"/>
    <cellStyle name="Számítás 2 2 3 2 2 2" xfId="40985" xr:uid="{00000000-0005-0000-0000-000034A10000}"/>
    <cellStyle name="Számítás 2 2 3 2 2 2 2" xfId="40986" xr:uid="{00000000-0005-0000-0000-000035A10000}"/>
    <cellStyle name="Számítás 2 2 3 2 2 3" xfId="40987" xr:uid="{00000000-0005-0000-0000-000036A10000}"/>
    <cellStyle name="Számítás 2 2 3 2 2 3 2" xfId="40988" xr:uid="{00000000-0005-0000-0000-000037A10000}"/>
    <cellStyle name="Számítás 2 2 3 2 2 4" xfId="40989" xr:uid="{00000000-0005-0000-0000-000038A10000}"/>
    <cellStyle name="Számítás 2 2 3 2 2 5" xfId="40990" xr:uid="{00000000-0005-0000-0000-000039A10000}"/>
    <cellStyle name="Számítás 2 2 3 2 3" xfId="40991" xr:uid="{00000000-0005-0000-0000-00003AA10000}"/>
    <cellStyle name="Számítás 2 2 3 2 3 2" xfId="40992" xr:uid="{00000000-0005-0000-0000-00003BA10000}"/>
    <cellStyle name="Számítás 2 2 3 2 4" xfId="40993" xr:uid="{00000000-0005-0000-0000-00003CA10000}"/>
    <cellStyle name="Számítás 2 2 3 2 4 2" xfId="40994" xr:uid="{00000000-0005-0000-0000-00003DA10000}"/>
    <cellStyle name="Számítás 2 2 3 2 5" xfId="40995" xr:uid="{00000000-0005-0000-0000-00003EA10000}"/>
    <cellStyle name="Számítás 2 2 3 2 6" xfId="40996" xr:uid="{00000000-0005-0000-0000-00003FA10000}"/>
    <cellStyle name="Számítás 2 2 3 3" xfId="40997" xr:uid="{00000000-0005-0000-0000-000040A10000}"/>
    <cellStyle name="Számítás 2 2 3 3 2" xfId="40998" xr:uid="{00000000-0005-0000-0000-000041A10000}"/>
    <cellStyle name="Számítás 2 2 3 3 2 2" xfId="40999" xr:uid="{00000000-0005-0000-0000-000042A10000}"/>
    <cellStyle name="Számítás 2 2 3 3 2 2 2" xfId="41000" xr:uid="{00000000-0005-0000-0000-000043A10000}"/>
    <cellStyle name="Számítás 2 2 3 3 2 3" xfId="41001" xr:uid="{00000000-0005-0000-0000-000044A10000}"/>
    <cellStyle name="Számítás 2 2 3 3 2 3 2" xfId="41002" xr:uid="{00000000-0005-0000-0000-000045A10000}"/>
    <cellStyle name="Számítás 2 2 3 3 2 4" xfId="41003" xr:uid="{00000000-0005-0000-0000-000046A10000}"/>
    <cellStyle name="Számítás 2 2 3 3 2 5" xfId="41004" xr:uid="{00000000-0005-0000-0000-000047A10000}"/>
    <cellStyle name="Számítás 2 2 3 3 3" xfId="41005" xr:uid="{00000000-0005-0000-0000-000048A10000}"/>
    <cellStyle name="Számítás 2 2 3 3 3 2" xfId="41006" xr:uid="{00000000-0005-0000-0000-000049A10000}"/>
    <cellStyle name="Számítás 2 2 3 3 4" xfId="41007" xr:uid="{00000000-0005-0000-0000-00004AA10000}"/>
    <cellStyle name="Számítás 2 2 3 3 4 2" xfId="41008" xr:uid="{00000000-0005-0000-0000-00004BA10000}"/>
    <cellStyle name="Számítás 2 2 3 3 5" xfId="41009" xr:uid="{00000000-0005-0000-0000-00004CA10000}"/>
    <cellStyle name="Számítás 2 2 3 3 6" xfId="41010" xr:uid="{00000000-0005-0000-0000-00004DA10000}"/>
    <cellStyle name="Számítás 2 2 3 4" xfId="41011" xr:uid="{00000000-0005-0000-0000-00004EA10000}"/>
    <cellStyle name="Számítás 2 2 3 4 2" xfId="41012" xr:uid="{00000000-0005-0000-0000-00004FA10000}"/>
    <cellStyle name="Számítás 2 2 3 4 2 2" xfId="41013" xr:uid="{00000000-0005-0000-0000-000050A10000}"/>
    <cellStyle name="Számítás 2 2 3 4 2 2 2" xfId="41014" xr:uid="{00000000-0005-0000-0000-000051A10000}"/>
    <cellStyle name="Számítás 2 2 3 4 2 3" xfId="41015" xr:uid="{00000000-0005-0000-0000-000052A10000}"/>
    <cellStyle name="Számítás 2 2 3 4 2 3 2" xfId="41016" xr:uid="{00000000-0005-0000-0000-000053A10000}"/>
    <cellStyle name="Számítás 2 2 3 4 2 4" xfId="41017" xr:uid="{00000000-0005-0000-0000-000054A10000}"/>
    <cellStyle name="Számítás 2 2 3 4 2 5" xfId="41018" xr:uid="{00000000-0005-0000-0000-000055A10000}"/>
    <cellStyle name="Számítás 2 2 3 4 3" xfId="41019" xr:uid="{00000000-0005-0000-0000-000056A10000}"/>
    <cellStyle name="Számítás 2 2 3 4 3 2" xfId="41020" xr:uid="{00000000-0005-0000-0000-000057A10000}"/>
    <cellStyle name="Számítás 2 2 3 4 4" xfId="41021" xr:uid="{00000000-0005-0000-0000-000058A10000}"/>
    <cellStyle name="Számítás 2 2 3 4 4 2" xfId="41022" xr:uid="{00000000-0005-0000-0000-000059A10000}"/>
    <cellStyle name="Számítás 2 2 3 4 5" xfId="41023" xr:uid="{00000000-0005-0000-0000-00005AA10000}"/>
    <cellStyle name="Számítás 2 2 3 4 6" xfId="41024" xr:uid="{00000000-0005-0000-0000-00005BA10000}"/>
    <cellStyle name="Számítás 2 2 3 5" xfId="41025" xr:uid="{00000000-0005-0000-0000-00005CA10000}"/>
    <cellStyle name="Számítás 2 2 3 5 2" xfId="41026" xr:uid="{00000000-0005-0000-0000-00005DA10000}"/>
    <cellStyle name="Számítás 2 2 3 5 2 2" xfId="41027" xr:uid="{00000000-0005-0000-0000-00005EA10000}"/>
    <cellStyle name="Számítás 2 2 3 5 3" xfId="41028" xr:uid="{00000000-0005-0000-0000-00005FA10000}"/>
    <cellStyle name="Számítás 2 2 3 5 3 2" xfId="41029" xr:uid="{00000000-0005-0000-0000-000060A10000}"/>
    <cellStyle name="Számítás 2 2 3 5 4" xfId="41030" xr:uid="{00000000-0005-0000-0000-000061A10000}"/>
    <cellStyle name="Számítás 2 2 3 5 5" xfId="41031" xr:uid="{00000000-0005-0000-0000-000062A10000}"/>
    <cellStyle name="Számítás 2 2 3 6" xfId="41032" xr:uid="{00000000-0005-0000-0000-000063A10000}"/>
    <cellStyle name="Számítás 2 2 3 6 2" xfId="41033" xr:uid="{00000000-0005-0000-0000-000064A10000}"/>
    <cellStyle name="Számítás 2 2 3 7" xfId="41034" xr:uid="{00000000-0005-0000-0000-000065A10000}"/>
    <cellStyle name="Számítás 2 2 3 7 2" xfId="41035" xr:uid="{00000000-0005-0000-0000-000066A10000}"/>
    <cellStyle name="Számítás 2 2 3 8" xfId="41036" xr:uid="{00000000-0005-0000-0000-000067A10000}"/>
    <cellStyle name="Számítás 2 2 3 9" xfId="41037" xr:uid="{00000000-0005-0000-0000-000068A10000}"/>
    <cellStyle name="Számítás 2 2 4" xfId="41038" xr:uid="{00000000-0005-0000-0000-000069A10000}"/>
    <cellStyle name="Számítás 2 2 4 2" xfId="41039" xr:uid="{00000000-0005-0000-0000-00006AA10000}"/>
    <cellStyle name="Számítás 2 2 4 2 2" xfId="41040" xr:uid="{00000000-0005-0000-0000-00006BA10000}"/>
    <cellStyle name="Számítás 2 2 4 2 2 2" xfId="41041" xr:uid="{00000000-0005-0000-0000-00006CA10000}"/>
    <cellStyle name="Számítás 2 2 4 2 2 2 2" xfId="41042" xr:uid="{00000000-0005-0000-0000-00006DA10000}"/>
    <cellStyle name="Számítás 2 2 4 2 2 3" xfId="41043" xr:uid="{00000000-0005-0000-0000-00006EA10000}"/>
    <cellStyle name="Számítás 2 2 4 2 2 3 2" xfId="41044" xr:uid="{00000000-0005-0000-0000-00006FA10000}"/>
    <cellStyle name="Számítás 2 2 4 2 2 4" xfId="41045" xr:uid="{00000000-0005-0000-0000-000070A10000}"/>
    <cellStyle name="Számítás 2 2 4 2 2 5" xfId="41046" xr:uid="{00000000-0005-0000-0000-000071A10000}"/>
    <cellStyle name="Számítás 2 2 4 2 3" xfId="41047" xr:uid="{00000000-0005-0000-0000-000072A10000}"/>
    <cellStyle name="Számítás 2 2 4 2 3 2" xfId="41048" xr:uid="{00000000-0005-0000-0000-000073A10000}"/>
    <cellStyle name="Számítás 2 2 4 2 4" xfId="41049" xr:uid="{00000000-0005-0000-0000-000074A10000}"/>
    <cellStyle name="Számítás 2 2 4 2 4 2" xfId="41050" xr:uid="{00000000-0005-0000-0000-000075A10000}"/>
    <cellStyle name="Számítás 2 2 4 2 5" xfId="41051" xr:uid="{00000000-0005-0000-0000-000076A10000}"/>
    <cellStyle name="Számítás 2 2 4 2 6" xfId="41052" xr:uid="{00000000-0005-0000-0000-000077A10000}"/>
    <cellStyle name="Számítás 2 2 4 3" xfId="41053" xr:uid="{00000000-0005-0000-0000-000078A10000}"/>
    <cellStyle name="Számítás 2 2 4 3 2" xfId="41054" xr:uid="{00000000-0005-0000-0000-000079A10000}"/>
    <cellStyle name="Számítás 2 2 4 3 2 2" xfId="41055" xr:uid="{00000000-0005-0000-0000-00007AA10000}"/>
    <cellStyle name="Számítás 2 2 4 3 2 2 2" xfId="41056" xr:uid="{00000000-0005-0000-0000-00007BA10000}"/>
    <cellStyle name="Számítás 2 2 4 3 2 3" xfId="41057" xr:uid="{00000000-0005-0000-0000-00007CA10000}"/>
    <cellStyle name="Számítás 2 2 4 3 2 3 2" xfId="41058" xr:uid="{00000000-0005-0000-0000-00007DA10000}"/>
    <cellStyle name="Számítás 2 2 4 3 2 4" xfId="41059" xr:uid="{00000000-0005-0000-0000-00007EA10000}"/>
    <cellStyle name="Számítás 2 2 4 3 2 5" xfId="41060" xr:uid="{00000000-0005-0000-0000-00007FA10000}"/>
    <cellStyle name="Számítás 2 2 4 3 3" xfId="41061" xr:uid="{00000000-0005-0000-0000-000080A10000}"/>
    <cellStyle name="Számítás 2 2 4 3 3 2" xfId="41062" xr:uid="{00000000-0005-0000-0000-000081A10000}"/>
    <cellStyle name="Számítás 2 2 4 3 4" xfId="41063" xr:uid="{00000000-0005-0000-0000-000082A10000}"/>
    <cellStyle name="Számítás 2 2 4 3 4 2" xfId="41064" xr:uid="{00000000-0005-0000-0000-000083A10000}"/>
    <cellStyle name="Számítás 2 2 4 3 5" xfId="41065" xr:uid="{00000000-0005-0000-0000-000084A10000}"/>
    <cellStyle name="Számítás 2 2 4 3 6" xfId="41066" xr:uid="{00000000-0005-0000-0000-000085A10000}"/>
    <cellStyle name="Számítás 2 2 4 4" xfId="41067" xr:uid="{00000000-0005-0000-0000-000086A10000}"/>
    <cellStyle name="Számítás 2 2 4 4 2" xfId="41068" xr:uid="{00000000-0005-0000-0000-000087A10000}"/>
    <cellStyle name="Számítás 2 2 4 4 2 2" xfId="41069" xr:uid="{00000000-0005-0000-0000-000088A10000}"/>
    <cellStyle name="Számítás 2 2 4 4 3" xfId="41070" xr:uid="{00000000-0005-0000-0000-000089A10000}"/>
    <cellStyle name="Számítás 2 2 4 4 3 2" xfId="41071" xr:uid="{00000000-0005-0000-0000-00008AA10000}"/>
    <cellStyle name="Számítás 2 2 4 4 4" xfId="41072" xr:uid="{00000000-0005-0000-0000-00008BA10000}"/>
    <cellStyle name="Számítás 2 2 4 4 5" xfId="41073" xr:uid="{00000000-0005-0000-0000-00008CA10000}"/>
    <cellStyle name="Számítás 2 2 4 5" xfId="41074" xr:uid="{00000000-0005-0000-0000-00008DA10000}"/>
    <cellStyle name="Számítás 2 2 4 5 2" xfId="41075" xr:uid="{00000000-0005-0000-0000-00008EA10000}"/>
    <cellStyle name="Számítás 2 2 4 6" xfId="41076" xr:uid="{00000000-0005-0000-0000-00008FA10000}"/>
    <cellStyle name="Számítás 2 2 4 6 2" xfId="41077" xr:uid="{00000000-0005-0000-0000-000090A10000}"/>
    <cellStyle name="Számítás 2 2 4 7" xfId="41078" xr:uid="{00000000-0005-0000-0000-000091A10000}"/>
    <cellStyle name="Számítás 2 2 4 8" xfId="41079" xr:uid="{00000000-0005-0000-0000-000092A10000}"/>
    <cellStyle name="Számítás 2 2 5" xfId="41080" xr:uid="{00000000-0005-0000-0000-000093A10000}"/>
    <cellStyle name="Számítás 2 2 5 2" xfId="41081" xr:uid="{00000000-0005-0000-0000-000094A10000}"/>
    <cellStyle name="Számítás 2 2 5 2 2" xfId="41082" xr:uid="{00000000-0005-0000-0000-000095A10000}"/>
    <cellStyle name="Számítás 2 2 5 2 2 2" xfId="41083" xr:uid="{00000000-0005-0000-0000-000096A10000}"/>
    <cellStyle name="Számítás 2 2 5 2 3" xfId="41084" xr:uid="{00000000-0005-0000-0000-000097A10000}"/>
    <cellStyle name="Számítás 2 2 5 2 3 2" xfId="41085" xr:uid="{00000000-0005-0000-0000-000098A10000}"/>
    <cellStyle name="Számítás 2 2 5 2 4" xfId="41086" xr:uid="{00000000-0005-0000-0000-000099A10000}"/>
    <cellStyle name="Számítás 2 2 5 2 5" xfId="41087" xr:uid="{00000000-0005-0000-0000-00009AA10000}"/>
    <cellStyle name="Számítás 2 2 5 3" xfId="41088" xr:uid="{00000000-0005-0000-0000-00009BA10000}"/>
    <cellStyle name="Számítás 2 2 5 3 2" xfId="41089" xr:uid="{00000000-0005-0000-0000-00009CA10000}"/>
    <cellStyle name="Számítás 2 2 5 4" xfId="41090" xr:uid="{00000000-0005-0000-0000-00009DA10000}"/>
    <cellStyle name="Számítás 2 2 5 4 2" xfId="41091" xr:uid="{00000000-0005-0000-0000-00009EA10000}"/>
    <cellStyle name="Számítás 2 2 5 5" xfId="41092" xr:uid="{00000000-0005-0000-0000-00009FA10000}"/>
    <cellStyle name="Számítás 2 2 5 6" xfId="41093" xr:uid="{00000000-0005-0000-0000-0000A0A10000}"/>
    <cellStyle name="Számítás 2 2 6" xfId="41094" xr:uid="{00000000-0005-0000-0000-0000A1A10000}"/>
    <cellStyle name="Számítás 2 2 6 2" xfId="41095" xr:uid="{00000000-0005-0000-0000-0000A2A10000}"/>
    <cellStyle name="Számítás 2 2 6 2 2" xfId="41096" xr:uid="{00000000-0005-0000-0000-0000A3A10000}"/>
    <cellStyle name="Számítás 2 2 6 2 2 2" xfId="41097" xr:uid="{00000000-0005-0000-0000-0000A4A10000}"/>
    <cellStyle name="Számítás 2 2 6 2 3" xfId="41098" xr:uid="{00000000-0005-0000-0000-0000A5A10000}"/>
    <cellStyle name="Számítás 2 2 6 2 3 2" xfId="41099" xr:uid="{00000000-0005-0000-0000-0000A6A10000}"/>
    <cellStyle name="Számítás 2 2 6 2 4" xfId="41100" xr:uid="{00000000-0005-0000-0000-0000A7A10000}"/>
    <cellStyle name="Számítás 2 2 6 2 5" xfId="41101" xr:uid="{00000000-0005-0000-0000-0000A8A10000}"/>
    <cellStyle name="Számítás 2 2 6 3" xfId="41102" xr:uid="{00000000-0005-0000-0000-0000A9A10000}"/>
    <cellStyle name="Számítás 2 2 6 3 2" xfId="41103" xr:uid="{00000000-0005-0000-0000-0000AAA10000}"/>
    <cellStyle name="Számítás 2 2 6 4" xfId="41104" xr:uid="{00000000-0005-0000-0000-0000ABA10000}"/>
    <cellStyle name="Számítás 2 2 6 4 2" xfId="41105" xr:uid="{00000000-0005-0000-0000-0000ACA10000}"/>
    <cellStyle name="Számítás 2 2 6 5" xfId="41106" xr:uid="{00000000-0005-0000-0000-0000ADA10000}"/>
    <cellStyle name="Számítás 2 2 6 6" xfId="41107" xr:uid="{00000000-0005-0000-0000-0000AEA10000}"/>
    <cellStyle name="Számítás 2 2 7" xfId="41108" xr:uid="{00000000-0005-0000-0000-0000AFA10000}"/>
    <cellStyle name="Számítás 2 2 7 2" xfId="41109" xr:uid="{00000000-0005-0000-0000-0000B0A10000}"/>
    <cellStyle name="Számítás 2 2 7 2 2" xfId="41110" xr:uid="{00000000-0005-0000-0000-0000B1A10000}"/>
    <cellStyle name="Számítás 2 2 7 2 2 2" xfId="41111" xr:uid="{00000000-0005-0000-0000-0000B2A10000}"/>
    <cellStyle name="Számítás 2 2 7 2 3" xfId="41112" xr:uid="{00000000-0005-0000-0000-0000B3A10000}"/>
    <cellStyle name="Számítás 2 2 7 2 3 2" xfId="41113" xr:uid="{00000000-0005-0000-0000-0000B4A10000}"/>
    <cellStyle name="Számítás 2 2 7 2 4" xfId="41114" xr:uid="{00000000-0005-0000-0000-0000B5A10000}"/>
    <cellStyle name="Számítás 2 2 7 2 5" xfId="41115" xr:uid="{00000000-0005-0000-0000-0000B6A10000}"/>
    <cellStyle name="Számítás 2 2 7 3" xfId="41116" xr:uid="{00000000-0005-0000-0000-0000B7A10000}"/>
    <cellStyle name="Számítás 2 2 7 3 2" xfId="41117" xr:uid="{00000000-0005-0000-0000-0000B8A10000}"/>
    <cellStyle name="Számítás 2 2 7 4" xfId="41118" xr:uid="{00000000-0005-0000-0000-0000B9A10000}"/>
    <cellStyle name="Számítás 2 2 7 4 2" xfId="41119" xr:uid="{00000000-0005-0000-0000-0000BAA10000}"/>
    <cellStyle name="Számítás 2 2 7 5" xfId="41120" xr:uid="{00000000-0005-0000-0000-0000BBA10000}"/>
    <cellStyle name="Számítás 2 2 7 6" xfId="41121" xr:uid="{00000000-0005-0000-0000-0000BCA10000}"/>
    <cellStyle name="Számítás 2 2 8" xfId="41122" xr:uid="{00000000-0005-0000-0000-0000BDA10000}"/>
    <cellStyle name="Számítás 2 2 8 2" xfId="41123" xr:uid="{00000000-0005-0000-0000-0000BEA10000}"/>
    <cellStyle name="Számítás 2 2 8 2 2" xfId="41124" xr:uid="{00000000-0005-0000-0000-0000BFA10000}"/>
    <cellStyle name="Számítás 2 2 8 3" xfId="41125" xr:uid="{00000000-0005-0000-0000-0000C0A10000}"/>
    <cellStyle name="Számítás 2 2 8 3 2" xfId="41126" xr:uid="{00000000-0005-0000-0000-0000C1A10000}"/>
    <cellStyle name="Számítás 2 2 8 4" xfId="41127" xr:uid="{00000000-0005-0000-0000-0000C2A10000}"/>
    <cellStyle name="Számítás 2 2 8 5" xfId="41128" xr:uid="{00000000-0005-0000-0000-0000C3A10000}"/>
    <cellStyle name="Számítás 2 2 9" xfId="41129" xr:uid="{00000000-0005-0000-0000-0000C4A10000}"/>
    <cellStyle name="Számítás 2 2 9 2" xfId="41130" xr:uid="{00000000-0005-0000-0000-0000C5A10000}"/>
    <cellStyle name="Számítás 2 20" xfId="41131" xr:uid="{00000000-0005-0000-0000-0000C6A10000}"/>
    <cellStyle name="Számítás 2 20 2" xfId="41132" xr:uid="{00000000-0005-0000-0000-0000C7A10000}"/>
    <cellStyle name="Számítás 2 20 2 2" xfId="41133" xr:uid="{00000000-0005-0000-0000-0000C8A10000}"/>
    <cellStyle name="Számítás 2 20 3" xfId="41134" xr:uid="{00000000-0005-0000-0000-0000C9A10000}"/>
    <cellStyle name="Számítás 2 20 3 2" xfId="41135" xr:uid="{00000000-0005-0000-0000-0000CAA10000}"/>
    <cellStyle name="Számítás 2 20 4" xfId="41136" xr:uid="{00000000-0005-0000-0000-0000CBA10000}"/>
    <cellStyle name="Számítás 2 20 5" xfId="41137" xr:uid="{00000000-0005-0000-0000-0000CCA10000}"/>
    <cellStyle name="Számítás 2 21" xfId="41138" xr:uid="{00000000-0005-0000-0000-0000CDA10000}"/>
    <cellStyle name="Számítás 2 21 2" xfId="41139" xr:uid="{00000000-0005-0000-0000-0000CEA10000}"/>
    <cellStyle name="Számítás 2 21 2 2" xfId="41140" xr:uid="{00000000-0005-0000-0000-0000CFA10000}"/>
    <cellStyle name="Számítás 2 21 3" xfId="41141" xr:uid="{00000000-0005-0000-0000-0000D0A10000}"/>
    <cellStyle name="Számítás 2 21 3 2" xfId="41142" xr:uid="{00000000-0005-0000-0000-0000D1A10000}"/>
    <cellStyle name="Számítás 2 21 4" xfId="41143" xr:uid="{00000000-0005-0000-0000-0000D2A10000}"/>
    <cellStyle name="Számítás 2 21 5" xfId="41144" xr:uid="{00000000-0005-0000-0000-0000D3A10000}"/>
    <cellStyle name="Számítás 2 22" xfId="41145" xr:uid="{00000000-0005-0000-0000-0000D4A10000}"/>
    <cellStyle name="Számítás 2 22 2" xfId="41146" xr:uid="{00000000-0005-0000-0000-0000D5A10000}"/>
    <cellStyle name="Számítás 2 22 2 2" xfId="41147" xr:uid="{00000000-0005-0000-0000-0000D6A10000}"/>
    <cellStyle name="Számítás 2 22 3" xfId="41148" xr:uid="{00000000-0005-0000-0000-0000D7A10000}"/>
    <cellStyle name="Számítás 2 22 3 2" xfId="41149" xr:uid="{00000000-0005-0000-0000-0000D8A10000}"/>
    <cellStyle name="Számítás 2 22 4" xfId="41150" xr:uid="{00000000-0005-0000-0000-0000D9A10000}"/>
    <cellStyle name="Számítás 2 22 5" xfId="41151" xr:uid="{00000000-0005-0000-0000-0000DAA10000}"/>
    <cellStyle name="Számítás 2 23" xfId="41152" xr:uid="{00000000-0005-0000-0000-0000DBA10000}"/>
    <cellStyle name="Számítás 2 23 2" xfId="41153" xr:uid="{00000000-0005-0000-0000-0000DCA10000}"/>
    <cellStyle name="Számítás 2 23 2 2" xfId="41154" xr:uid="{00000000-0005-0000-0000-0000DDA10000}"/>
    <cellStyle name="Számítás 2 23 3" xfId="41155" xr:uid="{00000000-0005-0000-0000-0000DEA10000}"/>
    <cellStyle name="Számítás 2 23 3 2" xfId="41156" xr:uid="{00000000-0005-0000-0000-0000DFA10000}"/>
    <cellStyle name="Számítás 2 23 4" xfId="41157" xr:uid="{00000000-0005-0000-0000-0000E0A10000}"/>
    <cellStyle name="Számítás 2 23 5" xfId="41158" xr:uid="{00000000-0005-0000-0000-0000E1A10000}"/>
    <cellStyle name="Számítás 2 24" xfId="41159" xr:uid="{00000000-0005-0000-0000-0000E2A10000}"/>
    <cellStyle name="Számítás 2 24 2" xfId="41160" xr:uid="{00000000-0005-0000-0000-0000E3A10000}"/>
    <cellStyle name="Számítás 2 25" xfId="41161" xr:uid="{00000000-0005-0000-0000-0000E4A10000}"/>
    <cellStyle name="Számítás 2 25 2" xfId="41162" xr:uid="{00000000-0005-0000-0000-0000E5A10000}"/>
    <cellStyle name="Számítás 2 26" xfId="41163" xr:uid="{00000000-0005-0000-0000-0000E6A10000}"/>
    <cellStyle name="Számítás 2 26 2" xfId="41164" xr:uid="{00000000-0005-0000-0000-0000E7A10000}"/>
    <cellStyle name="Számítás 2 27" xfId="41165" xr:uid="{00000000-0005-0000-0000-0000E8A10000}"/>
    <cellStyle name="Számítás 2 28" xfId="41166" xr:uid="{00000000-0005-0000-0000-0000E9A10000}"/>
    <cellStyle name="Számítás 2 3" xfId="41167" xr:uid="{00000000-0005-0000-0000-0000EAA10000}"/>
    <cellStyle name="Számítás 2 3 10" xfId="41168" xr:uid="{00000000-0005-0000-0000-0000EBA10000}"/>
    <cellStyle name="Számítás 2 3 2" xfId="41169" xr:uid="{00000000-0005-0000-0000-0000ECA10000}"/>
    <cellStyle name="Számítás 2 3 2 2" xfId="41170" xr:uid="{00000000-0005-0000-0000-0000EDA10000}"/>
    <cellStyle name="Számítás 2 3 2 2 2" xfId="41171" xr:uid="{00000000-0005-0000-0000-0000EEA10000}"/>
    <cellStyle name="Számítás 2 3 2 2 2 2" xfId="41172" xr:uid="{00000000-0005-0000-0000-0000EFA10000}"/>
    <cellStyle name="Számítás 2 3 2 2 2 2 2" xfId="41173" xr:uid="{00000000-0005-0000-0000-0000F0A10000}"/>
    <cellStyle name="Számítás 2 3 2 2 2 3" xfId="41174" xr:uid="{00000000-0005-0000-0000-0000F1A10000}"/>
    <cellStyle name="Számítás 2 3 2 2 2 3 2" xfId="41175" xr:uid="{00000000-0005-0000-0000-0000F2A10000}"/>
    <cellStyle name="Számítás 2 3 2 2 2 4" xfId="41176" xr:uid="{00000000-0005-0000-0000-0000F3A10000}"/>
    <cellStyle name="Számítás 2 3 2 2 2 5" xfId="41177" xr:uid="{00000000-0005-0000-0000-0000F4A10000}"/>
    <cellStyle name="Számítás 2 3 2 2 3" xfId="41178" xr:uid="{00000000-0005-0000-0000-0000F5A10000}"/>
    <cellStyle name="Számítás 2 3 2 2 3 2" xfId="41179" xr:uid="{00000000-0005-0000-0000-0000F6A10000}"/>
    <cellStyle name="Számítás 2 3 2 2 4" xfId="41180" xr:uid="{00000000-0005-0000-0000-0000F7A10000}"/>
    <cellStyle name="Számítás 2 3 2 2 4 2" xfId="41181" xr:uid="{00000000-0005-0000-0000-0000F8A10000}"/>
    <cellStyle name="Számítás 2 3 2 2 5" xfId="41182" xr:uid="{00000000-0005-0000-0000-0000F9A10000}"/>
    <cellStyle name="Számítás 2 3 2 2 6" xfId="41183" xr:uid="{00000000-0005-0000-0000-0000FAA10000}"/>
    <cellStyle name="Számítás 2 3 2 3" xfId="41184" xr:uid="{00000000-0005-0000-0000-0000FBA10000}"/>
    <cellStyle name="Számítás 2 3 2 3 2" xfId="41185" xr:uid="{00000000-0005-0000-0000-0000FCA10000}"/>
    <cellStyle name="Számítás 2 3 2 3 2 2" xfId="41186" xr:uid="{00000000-0005-0000-0000-0000FDA10000}"/>
    <cellStyle name="Számítás 2 3 2 3 2 2 2" xfId="41187" xr:uid="{00000000-0005-0000-0000-0000FEA10000}"/>
    <cellStyle name="Számítás 2 3 2 3 2 3" xfId="41188" xr:uid="{00000000-0005-0000-0000-0000FFA10000}"/>
    <cellStyle name="Számítás 2 3 2 3 2 3 2" xfId="41189" xr:uid="{00000000-0005-0000-0000-000000A20000}"/>
    <cellStyle name="Számítás 2 3 2 3 2 4" xfId="41190" xr:uid="{00000000-0005-0000-0000-000001A20000}"/>
    <cellStyle name="Számítás 2 3 2 3 2 5" xfId="41191" xr:uid="{00000000-0005-0000-0000-000002A20000}"/>
    <cellStyle name="Számítás 2 3 2 3 3" xfId="41192" xr:uid="{00000000-0005-0000-0000-000003A20000}"/>
    <cellStyle name="Számítás 2 3 2 3 3 2" xfId="41193" xr:uid="{00000000-0005-0000-0000-000004A20000}"/>
    <cellStyle name="Számítás 2 3 2 3 4" xfId="41194" xr:uid="{00000000-0005-0000-0000-000005A20000}"/>
    <cellStyle name="Számítás 2 3 2 3 4 2" xfId="41195" xr:uid="{00000000-0005-0000-0000-000006A20000}"/>
    <cellStyle name="Számítás 2 3 2 3 5" xfId="41196" xr:uid="{00000000-0005-0000-0000-000007A20000}"/>
    <cellStyle name="Számítás 2 3 2 3 6" xfId="41197" xr:uid="{00000000-0005-0000-0000-000008A20000}"/>
    <cellStyle name="Számítás 2 3 2 4" xfId="41198" xr:uid="{00000000-0005-0000-0000-000009A20000}"/>
    <cellStyle name="Számítás 2 3 2 4 2" xfId="41199" xr:uid="{00000000-0005-0000-0000-00000AA20000}"/>
    <cellStyle name="Számítás 2 3 2 4 2 2" xfId="41200" xr:uid="{00000000-0005-0000-0000-00000BA20000}"/>
    <cellStyle name="Számítás 2 3 2 4 2 2 2" xfId="41201" xr:uid="{00000000-0005-0000-0000-00000CA20000}"/>
    <cellStyle name="Számítás 2 3 2 4 2 3" xfId="41202" xr:uid="{00000000-0005-0000-0000-00000DA20000}"/>
    <cellStyle name="Számítás 2 3 2 4 2 3 2" xfId="41203" xr:uid="{00000000-0005-0000-0000-00000EA20000}"/>
    <cellStyle name="Számítás 2 3 2 4 2 4" xfId="41204" xr:uid="{00000000-0005-0000-0000-00000FA20000}"/>
    <cellStyle name="Számítás 2 3 2 4 2 5" xfId="41205" xr:uid="{00000000-0005-0000-0000-000010A20000}"/>
    <cellStyle name="Számítás 2 3 2 4 3" xfId="41206" xr:uid="{00000000-0005-0000-0000-000011A20000}"/>
    <cellStyle name="Számítás 2 3 2 4 3 2" xfId="41207" xr:uid="{00000000-0005-0000-0000-000012A20000}"/>
    <cellStyle name="Számítás 2 3 2 4 4" xfId="41208" xr:uid="{00000000-0005-0000-0000-000013A20000}"/>
    <cellStyle name="Számítás 2 3 2 4 4 2" xfId="41209" xr:uid="{00000000-0005-0000-0000-000014A20000}"/>
    <cellStyle name="Számítás 2 3 2 4 5" xfId="41210" xr:uid="{00000000-0005-0000-0000-000015A20000}"/>
    <cellStyle name="Számítás 2 3 2 4 6" xfId="41211" xr:uid="{00000000-0005-0000-0000-000016A20000}"/>
    <cellStyle name="Számítás 2 3 2 5" xfId="41212" xr:uid="{00000000-0005-0000-0000-000017A20000}"/>
    <cellStyle name="Számítás 2 3 2 5 2" xfId="41213" xr:uid="{00000000-0005-0000-0000-000018A20000}"/>
    <cellStyle name="Számítás 2 3 2 5 2 2" xfId="41214" xr:uid="{00000000-0005-0000-0000-000019A20000}"/>
    <cellStyle name="Számítás 2 3 2 5 3" xfId="41215" xr:uid="{00000000-0005-0000-0000-00001AA20000}"/>
    <cellStyle name="Számítás 2 3 2 5 3 2" xfId="41216" xr:uid="{00000000-0005-0000-0000-00001BA20000}"/>
    <cellStyle name="Számítás 2 3 2 5 4" xfId="41217" xr:uid="{00000000-0005-0000-0000-00001CA20000}"/>
    <cellStyle name="Számítás 2 3 2 5 5" xfId="41218" xr:uid="{00000000-0005-0000-0000-00001DA20000}"/>
    <cellStyle name="Számítás 2 3 2 6" xfId="41219" xr:uid="{00000000-0005-0000-0000-00001EA20000}"/>
    <cellStyle name="Számítás 2 3 2 6 2" xfId="41220" xr:uid="{00000000-0005-0000-0000-00001FA20000}"/>
    <cellStyle name="Számítás 2 3 2 7" xfId="41221" xr:uid="{00000000-0005-0000-0000-000020A20000}"/>
    <cellStyle name="Számítás 2 3 2 7 2" xfId="41222" xr:uid="{00000000-0005-0000-0000-000021A20000}"/>
    <cellStyle name="Számítás 2 3 2 8" xfId="41223" xr:uid="{00000000-0005-0000-0000-000022A20000}"/>
    <cellStyle name="Számítás 2 3 2 9" xfId="41224" xr:uid="{00000000-0005-0000-0000-000023A20000}"/>
    <cellStyle name="Számítás 2 3 3" xfId="41225" xr:uid="{00000000-0005-0000-0000-000024A20000}"/>
    <cellStyle name="Számítás 2 3 3 2" xfId="41226" xr:uid="{00000000-0005-0000-0000-000025A20000}"/>
    <cellStyle name="Számítás 2 3 3 2 2" xfId="41227" xr:uid="{00000000-0005-0000-0000-000026A20000}"/>
    <cellStyle name="Számítás 2 3 3 2 2 2" xfId="41228" xr:uid="{00000000-0005-0000-0000-000027A20000}"/>
    <cellStyle name="Számítás 2 3 3 2 2 2 2" xfId="41229" xr:uid="{00000000-0005-0000-0000-000028A20000}"/>
    <cellStyle name="Számítás 2 3 3 2 2 3" xfId="41230" xr:uid="{00000000-0005-0000-0000-000029A20000}"/>
    <cellStyle name="Számítás 2 3 3 2 2 3 2" xfId="41231" xr:uid="{00000000-0005-0000-0000-00002AA20000}"/>
    <cellStyle name="Számítás 2 3 3 2 2 4" xfId="41232" xr:uid="{00000000-0005-0000-0000-00002BA20000}"/>
    <cellStyle name="Számítás 2 3 3 2 2 5" xfId="41233" xr:uid="{00000000-0005-0000-0000-00002CA20000}"/>
    <cellStyle name="Számítás 2 3 3 2 3" xfId="41234" xr:uid="{00000000-0005-0000-0000-00002DA20000}"/>
    <cellStyle name="Számítás 2 3 3 2 3 2" xfId="41235" xr:uid="{00000000-0005-0000-0000-00002EA20000}"/>
    <cellStyle name="Számítás 2 3 3 2 4" xfId="41236" xr:uid="{00000000-0005-0000-0000-00002FA20000}"/>
    <cellStyle name="Számítás 2 3 3 2 4 2" xfId="41237" xr:uid="{00000000-0005-0000-0000-000030A20000}"/>
    <cellStyle name="Számítás 2 3 3 2 5" xfId="41238" xr:uid="{00000000-0005-0000-0000-000031A20000}"/>
    <cellStyle name="Számítás 2 3 3 2 6" xfId="41239" xr:uid="{00000000-0005-0000-0000-000032A20000}"/>
    <cellStyle name="Számítás 2 3 3 3" xfId="41240" xr:uid="{00000000-0005-0000-0000-000033A20000}"/>
    <cellStyle name="Számítás 2 3 3 3 2" xfId="41241" xr:uid="{00000000-0005-0000-0000-000034A20000}"/>
    <cellStyle name="Számítás 2 3 3 3 2 2" xfId="41242" xr:uid="{00000000-0005-0000-0000-000035A20000}"/>
    <cellStyle name="Számítás 2 3 3 3 2 2 2" xfId="41243" xr:uid="{00000000-0005-0000-0000-000036A20000}"/>
    <cellStyle name="Számítás 2 3 3 3 2 3" xfId="41244" xr:uid="{00000000-0005-0000-0000-000037A20000}"/>
    <cellStyle name="Számítás 2 3 3 3 2 3 2" xfId="41245" xr:uid="{00000000-0005-0000-0000-000038A20000}"/>
    <cellStyle name="Számítás 2 3 3 3 2 4" xfId="41246" xr:uid="{00000000-0005-0000-0000-000039A20000}"/>
    <cellStyle name="Számítás 2 3 3 3 2 5" xfId="41247" xr:uid="{00000000-0005-0000-0000-00003AA20000}"/>
    <cellStyle name="Számítás 2 3 3 3 3" xfId="41248" xr:uid="{00000000-0005-0000-0000-00003BA20000}"/>
    <cellStyle name="Számítás 2 3 3 3 3 2" xfId="41249" xr:uid="{00000000-0005-0000-0000-00003CA20000}"/>
    <cellStyle name="Számítás 2 3 3 3 4" xfId="41250" xr:uid="{00000000-0005-0000-0000-00003DA20000}"/>
    <cellStyle name="Számítás 2 3 3 3 4 2" xfId="41251" xr:uid="{00000000-0005-0000-0000-00003EA20000}"/>
    <cellStyle name="Számítás 2 3 3 3 5" xfId="41252" xr:uid="{00000000-0005-0000-0000-00003FA20000}"/>
    <cellStyle name="Számítás 2 3 3 3 6" xfId="41253" xr:uid="{00000000-0005-0000-0000-000040A20000}"/>
    <cellStyle name="Számítás 2 3 3 4" xfId="41254" xr:uid="{00000000-0005-0000-0000-000041A20000}"/>
    <cellStyle name="Számítás 2 3 3 4 2" xfId="41255" xr:uid="{00000000-0005-0000-0000-000042A20000}"/>
    <cellStyle name="Számítás 2 3 3 4 2 2" xfId="41256" xr:uid="{00000000-0005-0000-0000-000043A20000}"/>
    <cellStyle name="Számítás 2 3 3 4 3" xfId="41257" xr:uid="{00000000-0005-0000-0000-000044A20000}"/>
    <cellStyle name="Számítás 2 3 3 4 3 2" xfId="41258" xr:uid="{00000000-0005-0000-0000-000045A20000}"/>
    <cellStyle name="Számítás 2 3 3 4 4" xfId="41259" xr:uid="{00000000-0005-0000-0000-000046A20000}"/>
    <cellStyle name="Számítás 2 3 3 4 5" xfId="41260" xr:uid="{00000000-0005-0000-0000-000047A20000}"/>
    <cellStyle name="Számítás 2 3 3 5" xfId="41261" xr:uid="{00000000-0005-0000-0000-000048A20000}"/>
    <cellStyle name="Számítás 2 3 3 5 2" xfId="41262" xr:uid="{00000000-0005-0000-0000-000049A20000}"/>
    <cellStyle name="Számítás 2 3 3 6" xfId="41263" xr:uid="{00000000-0005-0000-0000-00004AA20000}"/>
    <cellStyle name="Számítás 2 3 3 6 2" xfId="41264" xr:uid="{00000000-0005-0000-0000-00004BA20000}"/>
    <cellStyle name="Számítás 2 3 3 7" xfId="41265" xr:uid="{00000000-0005-0000-0000-00004CA20000}"/>
    <cellStyle name="Számítás 2 3 3 8" xfId="41266" xr:uid="{00000000-0005-0000-0000-00004DA20000}"/>
    <cellStyle name="Számítás 2 3 4" xfId="41267" xr:uid="{00000000-0005-0000-0000-00004EA20000}"/>
    <cellStyle name="Számítás 2 3 4 2" xfId="41268" xr:uid="{00000000-0005-0000-0000-00004FA20000}"/>
    <cellStyle name="Számítás 2 3 4 2 2" xfId="41269" xr:uid="{00000000-0005-0000-0000-000050A20000}"/>
    <cellStyle name="Számítás 2 3 4 2 2 2" xfId="41270" xr:uid="{00000000-0005-0000-0000-000051A20000}"/>
    <cellStyle name="Számítás 2 3 4 2 3" xfId="41271" xr:uid="{00000000-0005-0000-0000-000052A20000}"/>
    <cellStyle name="Számítás 2 3 4 2 3 2" xfId="41272" xr:uid="{00000000-0005-0000-0000-000053A20000}"/>
    <cellStyle name="Számítás 2 3 4 2 4" xfId="41273" xr:uid="{00000000-0005-0000-0000-000054A20000}"/>
    <cellStyle name="Számítás 2 3 4 2 5" xfId="41274" xr:uid="{00000000-0005-0000-0000-000055A20000}"/>
    <cellStyle name="Számítás 2 3 4 3" xfId="41275" xr:uid="{00000000-0005-0000-0000-000056A20000}"/>
    <cellStyle name="Számítás 2 3 4 3 2" xfId="41276" xr:uid="{00000000-0005-0000-0000-000057A20000}"/>
    <cellStyle name="Számítás 2 3 4 4" xfId="41277" xr:uid="{00000000-0005-0000-0000-000058A20000}"/>
    <cellStyle name="Számítás 2 3 4 4 2" xfId="41278" xr:uid="{00000000-0005-0000-0000-000059A20000}"/>
    <cellStyle name="Számítás 2 3 4 5" xfId="41279" xr:uid="{00000000-0005-0000-0000-00005AA20000}"/>
    <cellStyle name="Számítás 2 3 4 6" xfId="41280" xr:uid="{00000000-0005-0000-0000-00005BA20000}"/>
    <cellStyle name="Számítás 2 3 5" xfId="41281" xr:uid="{00000000-0005-0000-0000-00005CA20000}"/>
    <cellStyle name="Számítás 2 3 5 2" xfId="41282" xr:uid="{00000000-0005-0000-0000-00005DA20000}"/>
    <cellStyle name="Számítás 2 3 5 2 2" xfId="41283" xr:uid="{00000000-0005-0000-0000-00005EA20000}"/>
    <cellStyle name="Számítás 2 3 5 2 2 2" xfId="41284" xr:uid="{00000000-0005-0000-0000-00005FA20000}"/>
    <cellStyle name="Számítás 2 3 5 2 3" xfId="41285" xr:uid="{00000000-0005-0000-0000-000060A20000}"/>
    <cellStyle name="Számítás 2 3 5 2 3 2" xfId="41286" xr:uid="{00000000-0005-0000-0000-000061A20000}"/>
    <cellStyle name="Számítás 2 3 5 2 4" xfId="41287" xr:uid="{00000000-0005-0000-0000-000062A20000}"/>
    <cellStyle name="Számítás 2 3 5 2 5" xfId="41288" xr:uid="{00000000-0005-0000-0000-000063A20000}"/>
    <cellStyle name="Számítás 2 3 5 3" xfId="41289" xr:uid="{00000000-0005-0000-0000-000064A20000}"/>
    <cellStyle name="Számítás 2 3 5 3 2" xfId="41290" xr:uid="{00000000-0005-0000-0000-000065A20000}"/>
    <cellStyle name="Számítás 2 3 5 4" xfId="41291" xr:uid="{00000000-0005-0000-0000-000066A20000}"/>
    <cellStyle name="Számítás 2 3 5 4 2" xfId="41292" xr:uid="{00000000-0005-0000-0000-000067A20000}"/>
    <cellStyle name="Számítás 2 3 5 5" xfId="41293" xr:uid="{00000000-0005-0000-0000-000068A20000}"/>
    <cellStyle name="Számítás 2 3 5 6" xfId="41294" xr:uid="{00000000-0005-0000-0000-000069A20000}"/>
    <cellStyle name="Számítás 2 3 6" xfId="41295" xr:uid="{00000000-0005-0000-0000-00006AA20000}"/>
    <cellStyle name="Számítás 2 3 6 2" xfId="41296" xr:uid="{00000000-0005-0000-0000-00006BA20000}"/>
    <cellStyle name="Számítás 2 3 6 2 2" xfId="41297" xr:uid="{00000000-0005-0000-0000-00006CA20000}"/>
    <cellStyle name="Számítás 2 3 6 2 2 2" xfId="41298" xr:uid="{00000000-0005-0000-0000-00006DA20000}"/>
    <cellStyle name="Számítás 2 3 6 2 3" xfId="41299" xr:uid="{00000000-0005-0000-0000-00006EA20000}"/>
    <cellStyle name="Számítás 2 3 6 2 3 2" xfId="41300" xr:uid="{00000000-0005-0000-0000-00006FA20000}"/>
    <cellStyle name="Számítás 2 3 6 2 4" xfId="41301" xr:uid="{00000000-0005-0000-0000-000070A20000}"/>
    <cellStyle name="Számítás 2 3 6 2 5" xfId="41302" xr:uid="{00000000-0005-0000-0000-000071A20000}"/>
    <cellStyle name="Számítás 2 3 6 3" xfId="41303" xr:uid="{00000000-0005-0000-0000-000072A20000}"/>
    <cellStyle name="Számítás 2 3 6 3 2" xfId="41304" xr:uid="{00000000-0005-0000-0000-000073A20000}"/>
    <cellStyle name="Számítás 2 3 6 4" xfId="41305" xr:uid="{00000000-0005-0000-0000-000074A20000}"/>
    <cellStyle name="Számítás 2 3 6 4 2" xfId="41306" xr:uid="{00000000-0005-0000-0000-000075A20000}"/>
    <cellStyle name="Számítás 2 3 6 5" xfId="41307" xr:uid="{00000000-0005-0000-0000-000076A20000}"/>
    <cellStyle name="Számítás 2 3 6 6" xfId="41308" xr:uid="{00000000-0005-0000-0000-000077A20000}"/>
    <cellStyle name="Számítás 2 3 7" xfId="41309" xr:uid="{00000000-0005-0000-0000-000078A20000}"/>
    <cellStyle name="Számítás 2 3 7 2" xfId="41310" xr:uid="{00000000-0005-0000-0000-000079A20000}"/>
    <cellStyle name="Számítás 2 3 7 2 2" xfId="41311" xr:uid="{00000000-0005-0000-0000-00007AA20000}"/>
    <cellStyle name="Számítás 2 3 7 3" xfId="41312" xr:uid="{00000000-0005-0000-0000-00007BA20000}"/>
    <cellStyle name="Számítás 2 3 7 3 2" xfId="41313" xr:uid="{00000000-0005-0000-0000-00007CA20000}"/>
    <cellStyle name="Számítás 2 3 7 4" xfId="41314" xr:uid="{00000000-0005-0000-0000-00007DA20000}"/>
    <cellStyle name="Számítás 2 3 7 5" xfId="41315" xr:uid="{00000000-0005-0000-0000-00007EA20000}"/>
    <cellStyle name="Számítás 2 3 8" xfId="41316" xr:uid="{00000000-0005-0000-0000-00007FA20000}"/>
    <cellStyle name="Számítás 2 3 8 2" xfId="41317" xr:uid="{00000000-0005-0000-0000-000080A20000}"/>
    <cellStyle name="Számítás 2 3 9" xfId="41318" xr:uid="{00000000-0005-0000-0000-000081A20000}"/>
    <cellStyle name="Számítás 2 3 9 2" xfId="41319" xr:uid="{00000000-0005-0000-0000-000082A20000}"/>
    <cellStyle name="Számítás 2 4" xfId="41320" xr:uid="{00000000-0005-0000-0000-000083A20000}"/>
    <cellStyle name="Számítás 2 4 10" xfId="41321" xr:uid="{00000000-0005-0000-0000-000084A20000}"/>
    <cellStyle name="Számítás 2 4 2" xfId="41322" xr:uid="{00000000-0005-0000-0000-000085A20000}"/>
    <cellStyle name="Számítás 2 4 2 2" xfId="41323" xr:uid="{00000000-0005-0000-0000-000086A20000}"/>
    <cellStyle name="Számítás 2 4 2 2 2" xfId="41324" xr:uid="{00000000-0005-0000-0000-000087A20000}"/>
    <cellStyle name="Számítás 2 4 2 2 2 2" xfId="41325" xr:uid="{00000000-0005-0000-0000-000088A20000}"/>
    <cellStyle name="Számítás 2 4 2 2 2 2 2" xfId="41326" xr:uid="{00000000-0005-0000-0000-000089A20000}"/>
    <cellStyle name="Számítás 2 4 2 2 2 3" xfId="41327" xr:uid="{00000000-0005-0000-0000-00008AA20000}"/>
    <cellStyle name="Számítás 2 4 2 2 2 3 2" xfId="41328" xr:uid="{00000000-0005-0000-0000-00008BA20000}"/>
    <cellStyle name="Számítás 2 4 2 2 2 4" xfId="41329" xr:uid="{00000000-0005-0000-0000-00008CA20000}"/>
    <cellStyle name="Számítás 2 4 2 2 2 5" xfId="41330" xr:uid="{00000000-0005-0000-0000-00008DA20000}"/>
    <cellStyle name="Számítás 2 4 2 2 3" xfId="41331" xr:uid="{00000000-0005-0000-0000-00008EA20000}"/>
    <cellStyle name="Számítás 2 4 2 2 3 2" xfId="41332" xr:uid="{00000000-0005-0000-0000-00008FA20000}"/>
    <cellStyle name="Számítás 2 4 2 2 4" xfId="41333" xr:uid="{00000000-0005-0000-0000-000090A20000}"/>
    <cellStyle name="Számítás 2 4 2 2 4 2" xfId="41334" xr:uid="{00000000-0005-0000-0000-000091A20000}"/>
    <cellStyle name="Számítás 2 4 2 2 5" xfId="41335" xr:uid="{00000000-0005-0000-0000-000092A20000}"/>
    <cellStyle name="Számítás 2 4 2 2 6" xfId="41336" xr:uid="{00000000-0005-0000-0000-000093A20000}"/>
    <cellStyle name="Számítás 2 4 2 3" xfId="41337" xr:uid="{00000000-0005-0000-0000-000094A20000}"/>
    <cellStyle name="Számítás 2 4 2 3 2" xfId="41338" xr:uid="{00000000-0005-0000-0000-000095A20000}"/>
    <cellStyle name="Számítás 2 4 2 3 2 2" xfId="41339" xr:uid="{00000000-0005-0000-0000-000096A20000}"/>
    <cellStyle name="Számítás 2 4 2 3 2 2 2" xfId="41340" xr:uid="{00000000-0005-0000-0000-000097A20000}"/>
    <cellStyle name="Számítás 2 4 2 3 2 3" xfId="41341" xr:uid="{00000000-0005-0000-0000-000098A20000}"/>
    <cellStyle name="Számítás 2 4 2 3 2 3 2" xfId="41342" xr:uid="{00000000-0005-0000-0000-000099A20000}"/>
    <cellStyle name="Számítás 2 4 2 3 2 4" xfId="41343" xr:uid="{00000000-0005-0000-0000-00009AA20000}"/>
    <cellStyle name="Számítás 2 4 2 3 2 5" xfId="41344" xr:uid="{00000000-0005-0000-0000-00009BA20000}"/>
    <cellStyle name="Számítás 2 4 2 3 3" xfId="41345" xr:uid="{00000000-0005-0000-0000-00009CA20000}"/>
    <cellStyle name="Számítás 2 4 2 3 3 2" xfId="41346" xr:uid="{00000000-0005-0000-0000-00009DA20000}"/>
    <cellStyle name="Számítás 2 4 2 3 4" xfId="41347" xr:uid="{00000000-0005-0000-0000-00009EA20000}"/>
    <cellStyle name="Számítás 2 4 2 3 4 2" xfId="41348" xr:uid="{00000000-0005-0000-0000-00009FA20000}"/>
    <cellStyle name="Számítás 2 4 2 3 5" xfId="41349" xr:uid="{00000000-0005-0000-0000-0000A0A20000}"/>
    <cellStyle name="Számítás 2 4 2 3 6" xfId="41350" xr:uid="{00000000-0005-0000-0000-0000A1A20000}"/>
    <cellStyle name="Számítás 2 4 2 4" xfId="41351" xr:uid="{00000000-0005-0000-0000-0000A2A20000}"/>
    <cellStyle name="Számítás 2 4 2 4 2" xfId="41352" xr:uid="{00000000-0005-0000-0000-0000A3A20000}"/>
    <cellStyle name="Számítás 2 4 2 4 2 2" xfId="41353" xr:uid="{00000000-0005-0000-0000-0000A4A20000}"/>
    <cellStyle name="Számítás 2 4 2 4 2 2 2" xfId="41354" xr:uid="{00000000-0005-0000-0000-0000A5A20000}"/>
    <cellStyle name="Számítás 2 4 2 4 2 3" xfId="41355" xr:uid="{00000000-0005-0000-0000-0000A6A20000}"/>
    <cellStyle name="Számítás 2 4 2 4 2 3 2" xfId="41356" xr:uid="{00000000-0005-0000-0000-0000A7A20000}"/>
    <cellStyle name="Számítás 2 4 2 4 2 4" xfId="41357" xr:uid="{00000000-0005-0000-0000-0000A8A20000}"/>
    <cellStyle name="Számítás 2 4 2 4 2 5" xfId="41358" xr:uid="{00000000-0005-0000-0000-0000A9A20000}"/>
    <cellStyle name="Számítás 2 4 2 4 3" xfId="41359" xr:uid="{00000000-0005-0000-0000-0000AAA20000}"/>
    <cellStyle name="Számítás 2 4 2 4 3 2" xfId="41360" xr:uid="{00000000-0005-0000-0000-0000ABA20000}"/>
    <cellStyle name="Számítás 2 4 2 4 4" xfId="41361" xr:uid="{00000000-0005-0000-0000-0000ACA20000}"/>
    <cellStyle name="Számítás 2 4 2 4 4 2" xfId="41362" xr:uid="{00000000-0005-0000-0000-0000ADA20000}"/>
    <cellStyle name="Számítás 2 4 2 4 5" xfId="41363" xr:uid="{00000000-0005-0000-0000-0000AEA20000}"/>
    <cellStyle name="Számítás 2 4 2 4 6" xfId="41364" xr:uid="{00000000-0005-0000-0000-0000AFA20000}"/>
    <cellStyle name="Számítás 2 4 2 5" xfId="41365" xr:uid="{00000000-0005-0000-0000-0000B0A20000}"/>
    <cellStyle name="Számítás 2 4 2 5 2" xfId="41366" xr:uid="{00000000-0005-0000-0000-0000B1A20000}"/>
    <cellStyle name="Számítás 2 4 2 5 2 2" xfId="41367" xr:uid="{00000000-0005-0000-0000-0000B2A20000}"/>
    <cellStyle name="Számítás 2 4 2 5 3" xfId="41368" xr:uid="{00000000-0005-0000-0000-0000B3A20000}"/>
    <cellStyle name="Számítás 2 4 2 5 3 2" xfId="41369" xr:uid="{00000000-0005-0000-0000-0000B4A20000}"/>
    <cellStyle name="Számítás 2 4 2 5 4" xfId="41370" xr:uid="{00000000-0005-0000-0000-0000B5A20000}"/>
    <cellStyle name="Számítás 2 4 2 5 5" xfId="41371" xr:uid="{00000000-0005-0000-0000-0000B6A20000}"/>
    <cellStyle name="Számítás 2 4 2 6" xfId="41372" xr:uid="{00000000-0005-0000-0000-0000B7A20000}"/>
    <cellStyle name="Számítás 2 4 2 6 2" xfId="41373" xr:uid="{00000000-0005-0000-0000-0000B8A20000}"/>
    <cellStyle name="Számítás 2 4 2 7" xfId="41374" xr:uid="{00000000-0005-0000-0000-0000B9A20000}"/>
    <cellStyle name="Számítás 2 4 2 7 2" xfId="41375" xr:uid="{00000000-0005-0000-0000-0000BAA20000}"/>
    <cellStyle name="Számítás 2 4 2 8" xfId="41376" xr:uid="{00000000-0005-0000-0000-0000BBA20000}"/>
    <cellStyle name="Számítás 2 4 2 9" xfId="41377" xr:uid="{00000000-0005-0000-0000-0000BCA20000}"/>
    <cellStyle name="Számítás 2 4 3" xfId="41378" xr:uid="{00000000-0005-0000-0000-0000BDA20000}"/>
    <cellStyle name="Számítás 2 4 3 2" xfId="41379" xr:uid="{00000000-0005-0000-0000-0000BEA20000}"/>
    <cellStyle name="Számítás 2 4 3 2 2" xfId="41380" xr:uid="{00000000-0005-0000-0000-0000BFA20000}"/>
    <cellStyle name="Számítás 2 4 3 2 2 2" xfId="41381" xr:uid="{00000000-0005-0000-0000-0000C0A20000}"/>
    <cellStyle name="Számítás 2 4 3 2 2 2 2" xfId="41382" xr:uid="{00000000-0005-0000-0000-0000C1A20000}"/>
    <cellStyle name="Számítás 2 4 3 2 2 3" xfId="41383" xr:uid="{00000000-0005-0000-0000-0000C2A20000}"/>
    <cellStyle name="Számítás 2 4 3 2 2 3 2" xfId="41384" xr:uid="{00000000-0005-0000-0000-0000C3A20000}"/>
    <cellStyle name="Számítás 2 4 3 2 2 4" xfId="41385" xr:uid="{00000000-0005-0000-0000-0000C4A20000}"/>
    <cellStyle name="Számítás 2 4 3 2 2 5" xfId="41386" xr:uid="{00000000-0005-0000-0000-0000C5A20000}"/>
    <cellStyle name="Számítás 2 4 3 2 3" xfId="41387" xr:uid="{00000000-0005-0000-0000-0000C6A20000}"/>
    <cellStyle name="Számítás 2 4 3 2 3 2" xfId="41388" xr:uid="{00000000-0005-0000-0000-0000C7A20000}"/>
    <cellStyle name="Számítás 2 4 3 2 4" xfId="41389" xr:uid="{00000000-0005-0000-0000-0000C8A20000}"/>
    <cellStyle name="Számítás 2 4 3 2 4 2" xfId="41390" xr:uid="{00000000-0005-0000-0000-0000C9A20000}"/>
    <cellStyle name="Számítás 2 4 3 2 5" xfId="41391" xr:uid="{00000000-0005-0000-0000-0000CAA20000}"/>
    <cellStyle name="Számítás 2 4 3 2 6" xfId="41392" xr:uid="{00000000-0005-0000-0000-0000CBA20000}"/>
    <cellStyle name="Számítás 2 4 3 3" xfId="41393" xr:uid="{00000000-0005-0000-0000-0000CCA20000}"/>
    <cellStyle name="Számítás 2 4 3 3 2" xfId="41394" xr:uid="{00000000-0005-0000-0000-0000CDA20000}"/>
    <cellStyle name="Számítás 2 4 3 3 2 2" xfId="41395" xr:uid="{00000000-0005-0000-0000-0000CEA20000}"/>
    <cellStyle name="Számítás 2 4 3 3 2 2 2" xfId="41396" xr:uid="{00000000-0005-0000-0000-0000CFA20000}"/>
    <cellStyle name="Számítás 2 4 3 3 2 3" xfId="41397" xr:uid="{00000000-0005-0000-0000-0000D0A20000}"/>
    <cellStyle name="Számítás 2 4 3 3 2 3 2" xfId="41398" xr:uid="{00000000-0005-0000-0000-0000D1A20000}"/>
    <cellStyle name="Számítás 2 4 3 3 2 4" xfId="41399" xr:uid="{00000000-0005-0000-0000-0000D2A20000}"/>
    <cellStyle name="Számítás 2 4 3 3 2 5" xfId="41400" xr:uid="{00000000-0005-0000-0000-0000D3A20000}"/>
    <cellStyle name="Számítás 2 4 3 3 3" xfId="41401" xr:uid="{00000000-0005-0000-0000-0000D4A20000}"/>
    <cellStyle name="Számítás 2 4 3 3 3 2" xfId="41402" xr:uid="{00000000-0005-0000-0000-0000D5A20000}"/>
    <cellStyle name="Számítás 2 4 3 3 4" xfId="41403" xr:uid="{00000000-0005-0000-0000-0000D6A20000}"/>
    <cellStyle name="Számítás 2 4 3 3 4 2" xfId="41404" xr:uid="{00000000-0005-0000-0000-0000D7A20000}"/>
    <cellStyle name="Számítás 2 4 3 3 5" xfId="41405" xr:uid="{00000000-0005-0000-0000-0000D8A20000}"/>
    <cellStyle name="Számítás 2 4 3 3 6" xfId="41406" xr:uid="{00000000-0005-0000-0000-0000D9A20000}"/>
    <cellStyle name="Számítás 2 4 3 4" xfId="41407" xr:uid="{00000000-0005-0000-0000-0000DAA20000}"/>
    <cellStyle name="Számítás 2 4 3 4 2" xfId="41408" xr:uid="{00000000-0005-0000-0000-0000DBA20000}"/>
    <cellStyle name="Számítás 2 4 3 4 2 2" xfId="41409" xr:uid="{00000000-0005-0000-0000-0000DCA20000}"/>
    <cellStyle name="Számítás 2 4 3 4 3" xfId="41410" xr:uid="{00000000-0005-0000-0000-0000DDA20000}"/>
    <cellStyle name="Számítás 2 4 3 4 3 2" xfId="41411" xr:uid="{00000000-0005-0000-0000-0000DEA20000}"/>
    <cellStyle name="Számítás 2 4 3 4 4" xfId="41412" xr:uid="{00000000-0005-0000-0000-0000DFA20000}"/>
    <cellStyle name="Számítás 2 4 3 4 5" xfId="41413" xr:uid="{00000000-0005-0000-0000-0000E0A20000}"/>
    <cellStyle name="Számítás 2 4 3 5" xfId="41414" xr:uid="{00000000-0005-0000-0000-0000E1A20000}"/>
    <cellStyle name="Számítás 2 4 3 5 2" xfId="41415" xr:uid="{00000000-0005-0000-0000-0000E2A20000}"/>
    <cellStyle name="Számítás 2 4 3 6" xfId="41416" xr:uid="{00000000-0005-0000-0000-0000E3A20000}"/>
    <cellStyle name="Számítás 2 4 3 6 2" xfId="41417" xr:uid="{00000000-0005-0000-0000-0000E4A20000}"/>
    <cellStyle name="Számítás 2 4 3 7" xfId="41418" xr:uid="{00000000-0005-0000-0000-0000E5A20000}"/>
    <cellStyle name="Számítás 2 4 3 8" xfId="41419" xr:uid="{00000000-0005-0000-0000-0000E6A20000}"/>
    <cellStyle name="Számítás 2 4 4" xfId="41420" xr:uid="{00000000-0005-0000-0000-0000E7A20000}"/>
    <cellStyle name="Számítás 2 4 4 2" xfId="41421" xr:uid="{00000000-0005-0000-0000-0000E8A20000}"/>
    <cellStyle name="Számítás 2 4 4 2 2" xfId="41422" xr:uid="{00000000-0005-0000-0000-0000E9A20000}"/>
    <cellStyle name="Számítás 2 4 4 2 2 2" xfId="41423" xr:uid="{00000000-0005-0000-0000-0000EAA20000}"/>
    <cellStyle name="Számítás 2 4 4 2 3" xfId="41424" xr:uid="{00000000-0005-0000-0000-0000EBA20000}"/>
    <cellStyle name="Számítás 2 4 4 2 3 2" xfId="41425" xr:uid="{00000000-0005-0000-0000-0000ECA20000}"/>
    <cellStyle name="Számítás 2 4 4 2 4" xfId="41426" xr:uid="{00000000-0005-0000-0000-0000EDA20000}"/>
    <cellStyle name="Számítás 2 4 4 2 5" xfId="41427" xr:uid="{00000000-0005-0000-0000-0000EEA20000}"/>
    <cellStyle name="Számítás 2 4 4 3" xfId="41428" xr:uid="{00000000-0005-0000-0000-0000EFA20000}"/>
    <cellStyle name="Számítás 2 4 4 3 2" xfId="41429" xr:uid="{00000000-0005-0000-0000-0000F0A20000}"/>
    <cellStyle name="Számítás 2 4 4 4" xfId="41430" xr:uid="{00000000-0005-0000-0000-0000F1A20000}"/>
    <cellStyle name="Számítás 2 4 4 4 2" xfId="41431" xr:uid="{00000000-0005-0000-0000-0000F2A20000}"/>
    <cellStyle name="Számítás 2 4 4 5" xfId="41432" xr:uid="{00000000-0005-0000-0000-0000F3A20000}"/>
    <cellStyle name="Számítás 2 4 4 6" xfId="41433" xr:uid="{00000000-0005-0000-0000-0000F4A20000}"/>
    <cellStyle name="Számítás 2 4 5" xfId="41434" xr:uid="{00000000-0005-0000-0000-0000F5A20000}"/>
    <cellStyle name="Számítás 2 4 5 2" xfId="41435" xr:uid="{00000000-0005-0000-0000-0000F6A20000}"/>
    <cellStyle name="Számítás 2 4 5 2 2" xfId="41436" xr:uid="{00000000-0005-0000-0000-0000F7A20000}"/>
    <cellStyle name="Számítás 2 4 5 2 2 2" xfId="41437" xr:uid="{00000000-0005-0000-0000-0000F8A20000}"/>
    <cellStyle name="Számítás 2 4 5 2 3" xfId="41438" xr:uid="{00000000-0005-0000-0000-0000F9A20000}"/>
    <cellStyle name="Számítás 2 4 5 2 3 2" xfId="41439" xr:uid="{00000000-0005-0000-0000-0000FAA20000}"/>
    <cellStyle name="Számítás 2 4 5 2 4" xfId="41440" xr:uid="{00000000-0005-0000-0000-0000FBA20000}"/>
    <cellStyle name="Számítás 2 4 5 2 5" xfId="41441" xr:uid="{00000000-0005-0000-0000-0000FCA20000}"/>
    <cellStyle name="Számítás 2 4 5 3" xfId="41442" xr:uid="{00000000-0005-0000-0000-0000FDA20000}"/>
    <cellStyle name="Számítás 2 4 5 3 2" xfId="41443" xr:uid="{00000000-0005-0000-0000-0000FEA20000}"/>
    <cellStyle name="Számítás 2 4 5 4" xfId="41444" xr:uid="{00000000-0005-0000-0000-0000FFA20000}"/>
    <cellStyle name="Számítás 2 4 5 4 2" xfId="41445" xr:uid="{00000000-0005-0000-0000-000000A30000}"/>
    <cellStyle name="Számítás 2 4 5 5" xfId="41446" xr:uid="{00000000-0005-0000-0000-000001A30000}"/>
    <cellStyle name="Számítás 2 4 5 6" xfId="41447" xr:uid="{00000000-0005-0000-0000-000002A30000}"/>
    <cellStyle name="Számítás 2 4 6" xfId="41448" xr:uid="{00000000-0005-0000-0000-000003A30000}"/>
    <cellStyle name="Számítás 2 4 6 2" xfId="41449" xr:uid="{00000000-0005-0000-0000-000004A30000}"/>
    <cellStyle name="Számítás 2 4 6 2 2" xfId="41450" xr:uid="{00000000-0005-0000-0000-000005A30000}"/>
    <cellStyle name="Számítás 2 4 6 2 2 2" xfId="41451" xr:uid="{00000000-0005-0000-0000-000006A30000}"/>
    <cellStyle name="Számítás 2 4 6 2 3" xfId="41452" xr:uid="{00000000-0005-0000-0000-000007A30000}"/>
    <cellStyle name="Számítás 2 4 6 2 3 2" xfId="41453" xr:uid="{00000000-0005-0000-0000-000008A30000}"/>
    <cellStyle name="Számítás 2 4 6 2 4" xfId="41454" xr:uid="{00000000-0005-0000-0000-000009A30000}"/>
    <cellStyle name="Számítás 2 4 6 2 5" xfId="41455" xr:uid="{00000000-0005-0000-0000-00000AA30000}"/>
    <cellStyle name="Számítás 2 4 6 3" xfId="41456" xr:uid="{00000000-0005-0000-0000-00000BA30000}"/>
    <cellStyle name="Számítás 2 4 6 3 2" xfId="41457" xr:uid="{00000000-0005-0000-0000-00000CA30000}"/>
    <cellStyle name="Számítás 2 4 6 4" xfId="41458" xr:uid="{00000000-0005-0000-0000-00000DA30000}"/>
    <cellStyle name="Számítás 2 4 6 4 2" xfId="41459" xr:uid="{00000000-0005-0000-0000-00000EA30000}"/>
    <cellStyle name="Számítás 2 4 6 5" xfId="41460" xr:uid="{00000000-0005-0000-0000-00000FA30000}"/>
    <cellStyle name="Számítás 2 4 6 6" xfId="41461" xr:uid="{00000000-0005-0000-0000-000010A30000}"/>
    <cellStyle name="Számítás 2 4 7" xfId="41462" xr:uid="{00000000-0005-0000-0000-000011A30000}"/>
    <cellStyle name="Számítás 2 4 7 2" xfId="41463" xr:uid="{00000000-0005-0000-0000-000012A30000}"/>
    <cellStyle name="Számítás 2 4 7 2 2" xfId="41464" xr:uid="{00000000-0005-0000-0000-000013A30000}"/>
    <cellStyle name="Számítás 2 4 7 3" xfId="41465" xr:uid="{00000000-0005-0000-0000-000014A30000}"/>
    <cellStyle name="Számítás 2 4 7 3 2" xfId="41466" xr:uid="{00000000-0005-0000-0000-000015A30000}"/>
    <cellStyle name="Számítás 2 4 7 4" xfId="41467" xr:uid="{00000000-0005-0000-0000-000016A30000}"/>
    <cellStyle name="Számítás 2 4 7 5" xfId="41468" xr:uid="{00000000-0005-0000-0000-000017A30000}"/>
    <cellStyle name="Számítás 2 4 8" xfId="41469" xr:uid="{00000000-0005-0000-0000-000018A30000}"/>
    <cellStyle name="Számítás 2 4 8 2" xfId="41470" xr:uid="{00000000-0005-0000-0000-000019A30000}"/>
    <cellStyle name="Számítás 2 4 9" xfId="41471" xr:uid="{00000000-0005-0000-0000-00001AA30000}"/>
    <cellStyle name="Számítás 2 4 9 2" xfId="41472" xr:uid="{00000000-0005-0000-0000-00001BA30000}"/>
    <cellStyle name="Számítás 2 5" xfId="41473" xr:uid="{00000000-0005-0000-0000-00001CA30000}"/>
    <cellStyle name="Számítás 2 5 10" xfId="41474" xr:uid="{00000000-0005-0000-0000-00001DA30000}"/>
    <cellStyle name="Számítás 2 5 11" xfId="41475" xr:uid="{00000000-0005-0000-0000-00001EA30000}"/>
    <cellStyle name="Számítás 2 5 2" xfId="41476" xr:uid="{00000000-0005-0000-0000-00001FA30000}"/>
    <cellStyle name="Számítás 2 5 2 2" xfId="41477" xr:uid="{00000000-0005-0000-0000-000020A30000}"/>
    <cellStyle name="Számítás 2 5 2 2 2" xfId="41478" xr:uid="{00000000-0005-0000-0000-000021A30000}"/>
    <cellStyle name="Számítás 2 5 2 2 2 2" xfId="41479" xr:uid="{00000000-0005-0000-0000-000022A30000}"/>
    <cellStyle name="Számítás 2 5 2 2 2 2 2" xfId="41480" xr:uid="{00000000-0005-0000-0000-000023A30000}"/>
    <cellStyle name="Számítás 2 5 2 2 2 3" xfId="41481" xr:uid="{00000000-0005-0000-0000-000024A30000}"/>
    <cellStyle name="Számítás 2 5 2 2 2 3 2" xfId="41482" xr:uid="{00000000-0005-0000-0000-000025A30000}"/>
    <cellStyle name="Számítás 2 5 2 2 2 4" xfId="41483" xr:uid="{00000000-0005-0000-0000-000026A30000}"/>
    <cellStyle name="Számítás 2 5 2 2 2 5" xfId="41484" xr:uid="{00000000-0005-0000-0000-000027A30000}"/>
    <cellStyle name="Számítás 2 5 2 2 3" xfId="41485" xr:uid="{00000000-0005-0000-0000-000028A30000}"/>
    <cellStyle name="Számítás 2 5 2 2 3 2" xfId="41486" xr:uid="{00000000-0005-0000-0000-000029A30000}"/>
    <cellStyle name="Számítás 2 5 2 2 4" xfId="41487" xr:uid="{00000000-0005-0000-0000-00002AA30000}"/>
    <cellStyle name="Számítás 2 5 2 2 4 2" xfId="41488" xr:uid="{00000000-0005-0000-0000-00002BA30000}"/>
    <cellStyle name="Számítás 2 5 2 2 5" xfId="41489" xr:uid="{00000000-0005-0000-0000-00002CA30000}"/>
    <cellStyle name="Számítás 2 5 2 2 6" xfId="41490" xr:uid="{00000000-0005-0000-0000-00002DA30000}"/>
    <cellStyle name="Számítás 2 5 2 3" xfId="41491" xr:uid="{00000000-0005-0000-0000-00002EA30000}"/>
    <cellStyle name="Számítás 2 5 2 3 2" xfId="41492" xr:uid="{00000000-0005-0000-0000-00002FA30000}"/>
    <cellStyle name="Számítás 2 5 2 3 2 2" xfId="41493" xr:uid="{00000000-0005-0000-0000-000030A30000}"/>
    <cellStyle name="Számítás 2 5 2 3 2 2 2" xfId="41494" xr:uid="{00000000-0005-0000-0000-000031A30000}"/>
    <cellStyle name="Számítás 2 5 2 3 2 3" xfId="41495" xr:uid="{00000000-0005-0000-0000-000032A30000}"/>
    <cellStyle name="Számítás 2 5 2 3 2 3 2" xfId="41496" xr:uid="{00000000-0005-0000-0000-000033A30000}"/>
    <cellStyle name="Számítás 2 5 2 3 2 4" xfId="41497" xr:uid="{00000000-0005-0000-0000-000034A30000}"/>
    <cellStyle name="Számítás 2 5 2 3 2 5" xfId="41498" xr:uid="{00000000-0005-0000-0000-000035A30000}"/>
    <cellStyle name="Számítás 2 5 2 3 3" xfId="41499" xr:uid="{00000000-0005-0000-0000-000036A30000}"/>
    <cellStyle name="Számítás 2 5 2 3 3 2" xfId="41500" xr:uid="{00000000-0005-0000-0000-000037A30000}"/>
    <cellStyle name="Számítás 2 5 2 3 4" xfId="41501" xr:uid="{00000000-0005-0000-0000-000038A30000}"/>
    <cellStyle name="Számítás 2 5 2 3 4 2" xfId="41502" xr:uid="{00000000-0005-0000-0000-000039A30000}"/>
    <cellStyle name="Számítás 2 5 2 3 5" xfId="41503" xr:uid="{00000000-0005-0000-0000-00003AA30000}"/>
    <cellStyle name="Számítás 2 5 2 3 6" xfId="41504" xr:uid="{00000000-0005-0000-0000-00003BA30000}"/>
    <cellStyle name="Számítás 2 5 2 4" xfId="41505" xr:uid="{00000000-0005-0000-0000-00003CA30000}"/>
    <cellStyle name="Számítás 2 5 2 4 2" xfId="41506" xr:uid="{00000000-0005-0000-0000-00003DA30000}"/>
    <cellStyle name="Számítás 2 5 2 4 2 2" xfId="41507" xr:uid="{00000000-0005-0000-0000-00003EA30000}"/>
    <cellStyle name="Számítás 2 5 2 4 2 2 2" xfId="41508" xr:uid="{00000000-0005-0000-0000-00003FA30000}"/>
    <cellStyle name="Számítás 2 5 2 4 2 3" xfId="41509" xr:uid="{00000000-0005-0000-0000-000040A30000}"/>
    <cellStyle name="Számítás 2 5 2 4 2 3 2" xfId="41510" xr:uid="{00000000-0005-0000-0000-000041A30000}"/>
    <cellStyle name="Számítás 2 5 2 4 2 4" xfId="41511" xr:uid="{00000000-0005-0000-0000-000042A30000}"/>
    <cellStyle name="Számítás 2 5 2 4 2 5" xfId="41512" xr:uid="{00000000-0005-0000-0000-000043A30000}"/>
    <cellStyle name="Számítás 2 5 2 4 3" xfId="41513" xr:uid="{00000000-0005-0000-0000-000044A30000}"/>
    <cellStyle name="Számítás 2 5 2 4 3 2" xfId="41514" xr:uid="{00000000-0005-0000-0000-000045A30000}"/>
    <cellStyle name="Számítás 2 5 2 4 4" xfId="41515" xr:uid="{00000000-0005-0000-0000-000046A30000}"/>
    <cellStyle name="Számítás 2 5 2 4 4 2" xfId="41516" xr:uid="{00000000-0005-0000-0000-000047A30000}"/>
    <cellStyle name="Számítás 2 5 2 4 5" xfId="41517" xr:uid="{00000000-0005-0000-0000-000048A30000}"/>
    <cellStyle name="Számítás 2 5 2 4 6" xfId="41518" xr:uid="{00000000-0005-0000-0000-000049A30000}"/>
    <cellStyle name="Számítás 2 5 2 5" xfId="41519" xr:uid="{00000000-0005-0000-0000-00004AA30000}"/>
    <cellStyle name="Számítás 2 5 2 5 2" xfId="41520" xr:uid="{00000000-0005-0000-0000-00004BA30000}"/>
    <cellStyle name="Számítás 2 5 2 5 2 2" xfId="41521" xr:uid="{00000000-0005-0000-0000-00004CA30000}"/>
    <cellStyle name="Számítás 2 5 2 5 3" xfId="41522" xr:uid="{00000000-0005-0000-0000-00004DA30000}"/>
    <cellStyle name="Számítás 2 5 2 5 3 2" xfId="41523" xr:uid="{00000000-0005-0000-0000-00004EA30000}"/>
    <cellStyle name="Számítás 2 5 2 5 4" xfId="41524" xr:uid="{00000000-0005-0000-0000-00004FA30000}"/>
    <cellStyle name="Számítás 2 5 2 5 5" xfId="41525" xr:uid="{00000000-0005-0000-0000-000050A30000}"/>
    <cellStyle name="Számítás 2 5 2 6" xfId="41526" xr:uid="{00000000-0005-0000-0000-000051A30000}"/>
    <cellStyle name="Számítás 2 5 2 6 2" xfId="41527" xr:uid="{00000000-0005-0000-0000-000052A30000}"/>
    <cellStyle name="Számítás 2 5 2 7" xfId="41528" xr:uid="{00000000-0005-0000-0000-000053A30000}"/>
    <cellStyle name="Számítás 2 5 2 7 2" xfId="41529" xr:uid="{00000000-0005-0000-0000-000054A30000}"/>
    <cellStyle name="Számítás 2 5 2 8" xfId="41530" xr:uid="{00000000-0005-0000-0000-000055A30000}"/>
    <cellStyle name="Számítás 2 5 2 9" xfId="41531" xr:uid="{00000000-0005-0000-0000-000056A30000}"/>
    <cellStyle name="Számítás 2 5 3" xfId="41532" xr:uid="{00000000-0005-0000-0000-000057A30000}"/>
    <cellStyle name="Számítás 2 5 3 2" xfId="41533" xr:uid="{00000000-0005-0000-0000-000058A30000}"/>
    <cellStyle name="Számítás 2 5 3 2 2" xfId="41534" xr:uid="{00000000-0005-0000-0000-000059A30000}"/>
    <cellStyle name="Számítás 2 5 3 2 2 2" xfId="41535" xr:uid="{00000000-0005-0000-0000-00005AA30000}"/>
    <cellStyle name="Számítás 2 5 3 2 3" xfId="41536" xr:uid="{00000000-0005-0000-0000-00005BA30000}"/>
    <cellStyle name="Számítás 2 5 3 2 3 2" xfId="41537" xr:uid="{00000000-0005-0000-0000-00005CA30000}"/>
    <cellStyle name="Számítás 2 5 3 2 4" xfId="41538" xr:uid="{00000000-0005-0000-0000-00005DA30000}"/>
    <cellStyle name="Számítás 2 5 3 2 5" xfId="41539" xr:uid="{00000000-0005-0000-0000-00005EA30000}"/>
    <cellStyle name="Számítás 2 5 3 3" xfId="41540" xr:uid="{00000000-0005-0000-0000-00005FA30000}"/>
    <cellStyle name="Számítás 2 5 3 3 2" xfId="41541" xr:uid="{00000000-0005-0000-0000-000060A30000}"/>
    <cellStyle name="Számítás 2 5 3 4" xfId="41542" xr:uid="{00000000-0005-0000-0000-000061A30000}"/>
    <cellStyle name="Számítás 2 5 3 4 2" xfId="41543" xr:uid="{00000000-0005-0000-0000-000062A30000}"/>
    <cellStyle name="Számítás 2 5 3 5" xfId="41544" xr:uid="{00000000-0005-0000-0000-000063A30000}"/>
    <cellStyle name="Számítás 2 5 3 6" xfId="41545" xr:uid="{00000000-0005-0000-0000-000064A30000}"/>
    <cellStyle name="Számítás 2 5 4" xfId="41546" xr:uid="{00000000-0005-0000-0000-000065A30000}"/>
    <cellStyle name="Számítás 2 5 4 2" xfId="41547" xr:uid="{00000000-0005-0000-0000-000066A30000}"/>
    <cellStyle name="Számítás 2 5 4 2 2" xfId="41548" xr:uid="{00000000-0005-0000-0000-000067A30000}"/>
    <cellStyle name="Számítás 2 5 4 2 2 2" xfId="41549" xr:uid="{00000000-0005-0000-0000-000068A30000}"/>
    <cellStyle name="Számítás 2 5 4 2 3" xfId="41550" xr:uid="{00000000-0005-0000-0000-000069A30000}"/>
    <cellStyle name="Számítás 2 5 4 2 3 2" xfId="41551" xr:uid="{00000000-0005-0000-0000-00006AA30000}"/>
    <cellStyle name="Számítás 2 5 4 2 4" xfId="41552" xr:uid="{00000000-0005-0000-0000-00006BA30000}"/>
    <cellStyle name="Számítás 2 5 4 2 5" xfId="41553" xr:uid="{00000000-0005-0000-0000-00006CA30000}"/>
    <cellStyle name="Számítás 2 5 4 3" xfId="41554" xr:uid="{00000000-0005-0000-0000-00006DA30000}"/>
    <cellStyle name="Számítás 2 5 4 3 2" xfId="41555" xr:uid="{00000000-0005-0000-0000-00006EA30000}"/>
    <cellStyle name="Számítás 2 5 4 4" xfId="41556" xr:uid="{00000000-0005-0000-0000-00006FA30000}"/>
    <cellStyle name="Számítás 2 5 4 4 2" xfId="41557" xr:uid="{00000000-0005-0000-0000-000070A30000}"/>
    <cellStyle name="Számítás 2 5 4 5" xfId="41558" xr:uid="{00000000-0005-0000-0000-000071A30000}"/>
    <cellStyle name="Számítás 2 5 4 6" xfId="41559" xr:uid="{00000000-0005-0000-0000-000072A30000}"/>
    <cellStyle name="Számítás 2 5 5" xfId="41560" xr:uid="{00000000-0005-0000-0000-000073A30000}"/>
    <cellStyle name="Számítás 2 5 5 2" xfId="41561" xr:uid="{00000000-0005-0000-0000-000074A30000}"/>
    <cellStyle name="Számítás 2 5 5 2 2" xfId="41562" xr:uid="{00000000-0005-0000-0000-000075A30000}"/>
    <cellStyle name="Számítás 2 5 5 2 2 2" xfId="41563" xr:uid="{00000000-0005-0000-0000-000076A30000}"/>
    <cellStyle name="Számítás 2 5 5 2 3" xfId="41564" xr:uid="{00000000-0005-0000-0000-000077A30000}"/>
    <cellStyle name="Számítás 2 5 5 2 3 2" xfId="41565" xr:uid="{00000000-0005-0000-0000-000078A30000}"/>
    <cellStyle name="Számítás 2 5 5 2 4" xfId="41566" xr:uid="{00000000-0005-0000-0000-000079A30000}"/>
    <cellStyle name="Számítás 2 5 5 2 5" xfId="41567" xr:uid="{00000000-0005-0000-0000-00007AA30000}"/>
    <cellStyle name="Számítás 2 5 5 3" xfId="41568" xr:uid="{00000000-0005-0000-0000-00007BA30000}"/>
    <cellStyle name="Számítás 2 5 5 3 2" xfId="41569" xr:uid="{00000000-0005-0000-0000-00007CA30000}"/>
    <cellStyle name="Számítás 2 5 5 4" xfId="41570" xr:uid="{00000000-0005-0000-0000-00007DA30000}"/>
    <cellStyle name="Számítás 2 5 5 4 2" xfId="41571" xr:uid="{00000000-0005-0000-0000-00007EA30000}"/>
    <cellStyle name="Számítás 2 5 5 5" xfId="41572" xr:uid="{00000000-0005-0000-0000-00007FA30000}"/>
    <cellStyle name="Számítás 2 5 5 6" xfId="41573" xr:uid="{00000000-0005-0000-0000-000080A30000}"/>
    <cellStyle name="Számítás 2 5 6" xfId="41574" xr:uid="{00000000-0005-0000-0000-000081A30000}"/>
    <cellStyle name="Számítás 2 5 6 2" xfId="41575" xr:uid="{00000000-0005-0000-0000-000082A30000}"/>
    <cellStyle name="Számítás 2 5 6 2 2" xfId="41576" xr:uid="{00000000-0005-0000-0000-000083A30000}"/>
    <cellStyle name="Számítás 2 5 6 2 2 2" xfId="41577" xr:uid="{00000000-0005-0000-0000-000084A30000}"/>
    <cellStyle name="Számítás 2 5 6 2 3" xfId="41578" xr:uid="{00000000-0005-0000-0000-000085A30000}"/>
    <cellStyle name="Számítás 2 5 6 2 3 2" xfId="41579" xr:uid="{00000000-0005-0000-0000-000086A30000}"/>
    <cellStyle name="Számítás 2 5 6 2 4" xfId="41580" xr:uid="{00000000-0005-0000-0000-000087A30000}"/>
    <cellStyle name="Számítás 2 5 6 2 5" xfId="41581" xr:uid="{00000000-0005-0000-0000-000088A30000}"/>
    <cellStyle name="Számítás 2 5 6 3" xfId="41582" xr:uid="{00000000-0005-0000-0000-000089A30000}"/>
    <cellStyle name="Számítás 2 5 6 3 2" xfId="41583" xr:uid="{00000000-0005-0000-0000-00008AA30000}"/>
    <cellStyle name="Számítás 2 5 6 4" xfId="41584" xr:uid="{00000000-0005-0000-0000-00008BA30000}"/>
    <cellStyle name="Számítás 2 5 6 4 2" xfId="41585" xr:uid="{00000000-0005-0000-0000-00008CA30000}"/>
    <cellStyle name="Számítás 2 5 6 5" xfId="41586" xr:uid="{00000000-0005-0000-0000-00008DA30000}"/>
    <cellStyle name="Számítás 2 5 6 6" xfId="41587" xr:uid="{00000000-0005-0000-0000-00008EA30000}"/>
    <cellStyle name="Számítás 2 5 7" xfId="41588" xr:uid="{00000000-0005-0000-0000-00008FA30000}"/>
    <cellStyle name="Számítás 2 5 7 2" xfId="41589" xr:uid="{00000000-0005-0000-0000-000090A30000}"/>
    <cellStyle name="Számítás 2 5 7 2 2" xfId="41590" xr:uid="{00000000-0005-0000-0000-000091A30000}"/>
    <cellStyle name="Számítás 2 5 7 3" xfId="41591" xr:uid="{00000000-0005-0000-0000-000092A30000}"/>
    <cellStyle name="Számítás 2 5 7 3 2" xfId="41592" xr:uid="{00000000-0005-0000-0000-000093A30000}"/>
    <cellStyle name="Számítás 2 5 7 4" xfId="41593" xr:uid="{00000000-0005-0000-0000-000094A30000}"/>
    <cellStyle name="Számítás 2 5 7 5" xfId="41594" xr:uid="{00000000-0005-0000-0000-000095A30000}"/>
    <cellStyle name="Számítás 2 5 8" xfId="41595" xr:uid="{00000000-0005-0000-0000-000096A30000}"/>
    <cellStyle name="Számítás 2 5 8 2" xfId="41596" xr:uid="{00000000-0005-0000-0000-000097A30000}"/>
    <cellStyle name="Számítás 2 5 9" xfId="41597" xr:uid="{00000000-0005-0000-0000-000098A30000}"/>
    <cellStyle name="Számítás 2 5 9 2" xfId="41598" xr:uid="{00000000-0005-0000-0000-000099A30000}"/>
    <cellStyle name="Számítás 2 6" xfId="41599" xr:uid="{00000000-0005-0000-0000-00009AA30000}"/>
    <cellStyle name="Számítás 2 6 2" xfId="41600" xr:uid="{00000000-0005-0000-0000-00009BA30000}"/>
    <cellStyle name="Számítás 2 6 2 2" xfId="41601" xr:uid="{00000000-0005-0000-0000-00009CA30000}"/>
    <cellStyle name="Számítás 2 6 2 2 2" xfId="41602" xr:uid="{00000000-0005-0000-0000-00009DA30000}"/>
    <cellStyle name="Számítás 2 6 2 2 2 2" xfId="41603" xr:uid="{00000000-0005-0000-0000-00009EA30000}"/>
    <cellStyle name="Számítás 2 6 2 2 3" xfId="41604" xr:uid="{00000000-0005-0000-0000-00009FA30000}"/>
    <cellStyle name="Számítás 2 6 2 2 3 2" xfId="41605" xr:uid="{00000000-0005-0000-0000-0000A0A30000}"/>
    <cellStyle name="Számítás 2 6 2 2 4" xfId="41606" xr:uid="{00000000-0005-0000-0000-0000A1A30000}"/>
    <cellStyle name="Számítás 2 6 2 2 5" xfId="41607" xr:uid="{00000000-0005-0000-0000-0000A2A30000}"/>
    <cellStyle name="Számítás 2 6 2 3" xfId="41608" xr:uid="{00000000-0005-0000-0000-0000A3A30000}"/>
    <cellStyle name="Számítás 2 6 2 3 2" xfId="41609" xr:uid="{00000000-0005-0000-0000-0000A4A30000}"/>
    <cellStyle name="Számítás 2 6 2 4" xfId="41610" xr:uid="{00000000-0005-0000-0000-0000A5A30000}"/>
    <cellStyle name="Számítás 2 6 2 4 2" xfId="41611" xr:uid="{00000000-0005-0000-0000-0000A6A30000}"/>
    <cellStyle name="Számítás 2 6 2 5" xfId="41612" xr:uid="{00000000-0005-0000-0000-0000A7A30000}"/>
    <cellStyle name="Számítás 2 6 2 6" xfId="41613" xr:uid="{00000000-0005-0000-0000-0000A8A30000}"/>
    <cellStyle name="Számítás 2 6 3" xfId="41614" xr:uid="{00000000-0005-0000-0000-0000A9A30000}"/>
    <cellStyle name="Számítás 2 6 3 2" xfId="41615" xr:uid="{00000000-0005-0000-0000-0000AAA30000}"/>
    <cellStyle name="Számítás 2 6 3 2 2" xfId="41616" xr:uid="{00000000-0005-0000-0000-0000ABA30000}"/>
    <cellStyle name="Számítás 2 6 3 2 2 2" xfId="41617" xr:uid="{00000000-0005-0000-0000-0000ACA30000}"/>
    <cellStyle name="Számítás 2 6 3 2 3" xfId="41618" xr:uid="{00000000-0005-0000-0000-0000ADA30000}"/>
    <cellStyle name="Számítás 2 6 3 2 3 2" xfId="41619" xr:uid="{00000000-0005-0000-0000-0000AEA30000}"/>
    <cellStyle name="Számítás 2 6 3 2 4" xfId="41620" xr:uid="{00000000-0005-0000-0000-0000AFA30000}"/>
    <cellStyle name="Számítás 2 6 3 2 5" xfId="41621" xr:uid="{00000000-0005-0000-0000-0000B0A30000}"/>
    <cellStyle name="Számítás 2 6 3 3" xfId="41622" xr:uid="{00000000-0005-0000-0000-0000B1A30000}"/>
    <cellStyle name="Számítás 2 6 3 3 2" xfId="41623" xr:uid="{00000000-0005-0000-0000-0000B2A30000}"/>
    <cellStyle name="Számítás 2 6 3 4" xfId="41624" xr:uid="{00000000-0005-0000-0000-0000B3A30000}"/>
    <cellStyle name="Számítás 2 6 3 4 2" xfId="41625" xr:uid="{00000000-0005-0000-0000-0000B4A30000}"/>
    <cellStyle name="Számítás 2 6 3 5" xfId="41626" xr:uid="{00000000-0005-0000-0000-0000B5A30000}"/>
    <cellStyle name="Számítás 2 6 3 6" xfId="41627" xr:uid="{00000000-0005-0000-0000-0000B6A30000}"/>
    <cellStyle name="Számítás 2 6 4" xfId="41628" xr:uid="{00000000-0005-0000-0000-0000B7A30000}"/>
    <cellStyle name="Számítás 2 6 4 2" xfId="41629" xr:uid="{00000000-0005-0000-0000-0000B8A30000}"/>
    <cellStyle name="Számítás 2 6 4 2 2" xfId="41630" xr:uid="{00000000-0005-0000-0000-0000B9A30000}"/>
    <cellStyle name="Számítás 2 6 4 2 2 2" xfId="41631" xr:uid="{00000000-0005-0000-0000-0000BAA30000}"/>
    <cellStyle name="Számítás 2 6 4 2 3" xfId="41632" xr:uid="{00000000-0005-0000-0000-0000BBA30000}"/>
    <cellStyle name="Számítás 2 6 4 2 3 2" xfId="41633" xr:uid="{00000000-0005-0000-0000-0000BCA30000}"/>
    <cellStyle name="Számítás 2 6 4 2 4" xfId="41634" xr:uid="{00000000-0005-0000-0000-0000BDA30000}"/>
    <cellStyle name="Számítás 2 6 4 2 5" xfId="41635" xr:uid="{00000000-0005-0000-0000-0000BEA30000}"/>
    <cellStyle name="Számítás 2 6 4 3" xfId="41636" xr:uid="{00000000-0005-0000-0000-0000BFA30000}"/>
    <cellStyle name="Számítás 2 6 4 3 2" xfId="41637" xr:uid="{00000000-0005-0000-0000-0000C0A30000}"/>
    <cellStyle name="Számítás 2 6 4 4" xfId="41638" xr:uid="{00000000-0005-0000-0000-0000C1A30000}"/>
    <cellStyle name="Számítás 2 6 4 4 2" xfId="41639" xr:uid="{00000000-0005-0000-0000-0000C2A30000}"/>
    <cellStyle name="Számítás 2 6 4 5" xfId="41640" xr:uid="{00000000-0005-0000-0000-0000C3A30000}"/>
    <cellStyle name="Számítás 2 6 4 6" xfId="41641" xr:uid="{00000000-0005-0000-0000-0000C4A30000}"/>
    <cellStyle name="Számítás 2 6 5" xfId="41642" xr:uid="{00000000-0005-0000-0000-0000C5A30000}"/>
    <cellStyle name="Számítás 2 6 5 2" xfId="41643" xr:uid="{00000000-0005-0000-0000-0000C6A30000}"/>
    <cellStyle name="Számítás 2 6 5 2 2" xfId="41644" xr:uid="{00000000-0005-0000-0000-0000C7A30000}"/>
    <cellStyle name="Számítás 2 6 5 3" xfId="41645" xr:uid="{00000000-0005-0000-0000-0000C8A30000}"/>
    <cellStyle name="Számítás 2 6 5 3 2" xfId="41646" xr:uid="{00000000-0005-0000-0000-0000C9A30000}"/>
    <cellStyle name="Számítás 2 6 5 4" xfId="41647" xr:uid="{00000000-0005-0000-0000-0000CAA30000}"/>
    <cellStyle name="Számítás 2 6 5 5" xfId="41648" xr:uid="{00000000-0005-0000-0000-0000CBA30000}"/>
    <cellStyle name="Számítás 2 6 6" xfId="41649" xr:uid="{00000000-0005-0000-0000-0000CCA30000}"/>
    <cellStyle name="Számítás 2 6 6 2" xfId="41650" xr:uid="{00000000-0005-0000-0000-0000CDA30000}"/>
    <cellStyle name="Számítás 2 6 7" xfId="41651" xr:uid="{00000000-0005-0000-0000-0000CEA30000}"/>
    <cellStyle name="Számítás 2 6 7 2" xfId="41652" xr:uid="{00000000-0005-0000-0000-0000CFA30000}"/>
    <cellStyle name="Számítás 2 6 8" xfId="41653" xr:uid="{00000000-0005-0000-0000-0000D0A30000}"/>
    <cellStyle name="Számítás 2 6 9" xfId="41654" xr:uid="{00000000-0005-0000-0000-0000D1A30000}"/>
    <cellStyle name="Számítás 2 7" xfId="41655" xr:uid="{00000000-0005-0000-0000-0000D2A30000}"/>
    <cellStyle name="Számítás 2 7 2" xfId="41656" xr:uid="{00000000-0005-0000-0000-0000D3A30000}"/>
    <cellStyle name="Számítás 2 7 2 2" xfId="41657" xr:uid="{00000000-0005-0000-0000-0000D4A30000}"/>
    <cellStyle name="Számítás 2 7 2 2 2" xfId="41658" xr:uid="{00000000-0005-0000-0000-0000D5A30000}"/>
    <cellStyle name="Számítás 2 7 2 3" xfId="41659" xr:uid="{00000000-0005-0000-0000-0000D6A30000}"/>
    <cellStyle name="Számítás 2 7 2 3 2" xfId="41660" xr:uid="{00000000-0005-0000-0000-0000D7A30000}"/>
    <cellStyle name="Számítás 2 7 2 4" xfId="41661" xr:uid="{00000000-0005-0000-0000-0000D8A30000}"/>
    <cellStyle name="Számítás 2 7 2 5" xfId="41662" xr:uid="{00000000-0005-0000-0000-0000D9A30000}"/>
    <cellStyle name="Számítás 2 7 3" xfId="41663" xr:uid="{00000000-0005-0000-0000-0000DAA30000}"/>
    <cellStyle name="Számítás 2 7 3 2" xfId="41664" xr:uid="{00000000-0005-0000-0000-0000DBA30000}"/>
    <cellStyle name="Számítás 2 7 4" xfId="41665" xr:uid="{00000000-0005-0000-0000-0000DCA30000}"/>
    <cellStyle name="Számítás 2 7 4 2" xfId="41666" xr:uid="{00000000-0005-0000-0000-0000DDA30000}"/>
    <cellStyle name="Számítás 2 7 5" xfId="41667" xr:uid="{00000000-0005-0000-0000-0000DEA30000}"/>
    <cellStyle name="Számítás 2 7 6" xfId="41668" xr:uid="{00000000-0005-0000-0000-0000DFA30000}"/>
    <cellStyle name="Számítás 2 8" xfId="41669" xr:uid="{00000000-0005-0000-0000-0000E0A30000}"/>
    <cellStyle name="Számítás 2 8 2" xfId="41670" xr:uid="{00000000-0005-0000-0000-0000E1A30000}"/>
    <cellStyle name="Számítás 2 8 2 2" xfId="41671" xr:uid="{00000000-0005-0000-0000-0000E2A30000}"/>
    <cellStyle name="Számítás 2 8 2 2 2" xfId="41672" xr:uid="{00000000-0005-0000-0000-0000E3A30000}"/>
    <cellStyle name="Számítás 2 8 2 3" xfId="41673" xr:uid="{00000000-0005-0000-0000-0000E4A30000}"/>
    <cellStyle name="Számítás 2 8 2 3 2" xfId="41674" xr:uid="{00000000-0005-0000-0000-0000E5A30000}"/>
    <cellStyle name="Számítás 2 8 2 4" xfId="41675" xr:uid="{00000000-0005-0000-0000-0000E6A30000}"/>
    <cellStyle name="Számítás 2 8 2 5" xfId="41676" xr:uid="{00000000-0005-0000-0000-0000E7A30000}"/>
    <cellStyle name="Számítás 2 8 3" xfId="41677" xr:uid="{00000000-0005-0000-0000-0000E8A30000}"/>
    <cellStyle name="Számítás 2 8 3 2" xfId="41678" xr:uid="{00000000-0005-0000-0000-0000E9A30000}"/>
    <cellStyle name="Számítás 2 8 4" xfId="41679" xr:uid="{00000000-0005-0000-0000-0000EAA30000}"/>
    <cellStyle name="Számítás 2 8 4 2" xfId="41680" xr:uid="{00000000-0005-0000-0000-0000EBA30000}"/>
    <cellStyle name="Számítás 2 8 5" xfId="41681" xr:uid="{00000000-0005-0000-0000-0000ECA30000}"/>
    <cellStyle name="Számítás 2 8 6" xfId="41682" xr:uid="{00000000-0005-0000-0000-0000EDA30000}"/>
    <cellStyle name="Számítás 2 9" xfId="41683" xr:uid="{00000000-0005-0000-0000-0000EEA30000}"/>
    <cellStyle name="Számítás 2 9 2" xfId="41684" xr:uid="{00000000-0005-0000-0000-0000EFA30000}"/>
    <cellStyle name="Számítás 2 9 2 2" xfId="41685" xr:uid="{00000000-0005-0000-0000-0000F0A30000}"/>
    <cellStyle name="Számítás 2 9 2 2 2" xfId="41686" xr:uid="{00000000-0005-0000-0000-0000F1A30000}"/>
    <cellStyle name="Számítás 2 9 2 3" xfId="41687" xr:uid="{00000000-0005-0000-0000-0000F2A30000}"/>
    <cellStyle name="Számítás 2 9 2 3 2" xfId="41688" xr:uid="{00000000-0005-0000-0000-0000F3A30000}"/>
    <cellStyle name="Számítás 2 9 2 4" xfId="41689" xr:uid="{00000000-0005-0000-0000-0000F4A30000}"/>
    <cellStyle name="Számítás 2 9 2 5" xfId="41690" xr:uid="{00000000-0005-0000-0000-0000F5A30000}"/>
    <cellStyle name="Számítás 2 9 3" xfId="41691" xr:uid="{00000000-0005-0000-0000-0000F6A30000}"/>
    <cellStyle name="Számítás 2 9 3 2" xfId="41692" xr:uid="{00000000-0005-0000-0000-0000F7A30000}"/>
    <cellStyle name="Számítás 2 9 4" xfId="41693" xr:uid="{00000000-0005-0000-0000-0000F8A30000}"/>
    <cellStyle name="Számítás 2 9 4 2" xfId="41694" xr:uid="{00000000-0005-0000-0000-0000F9A30000}"/>
    <cellStyle name="Számítás 2 9 5" xfId="41695" xr:uid="{00000000-0005-0000-0000-0000FAA30000}"/>
    <cellStyle name="Számítás 2 9 6" xfId="41696" xr:uid="{00000000-0005-0000-0000-0000FBA30000}"/>
    <cellStyle name="Számítás 20" xfId="41697" xr:uid="{00000000-0005-0000-0000-0000FCA30000}"/>
    <cellStyle name="Számítás 20 2" xfId="41698" xr:uid="{00000000-0005-0000-0000-0000FDA30000}"/>
    <cellStyle name="Számítás 20 2 2" xfId="41699" xr:uid="{00000000-0005-0000-0000-0000FEA30000}"/>
    <cellStyle name="Számítás 20 3" xfId="41700" xr:uid="{00000000-0005-0000-0000-0000FFA30000}"/>
    <cellStyle name="Számítás 20 3 2" xfId="41701" xr:uid="{00000000-0005-0000-0000-000000A40000}"/>
    <cellStyle name="Számítás 20 4" xfId="41702" xr:uid="{00000000-0005-0000-0000-000001A40000}"/>
    <cellStyle name="Számítás 20 5" xfId="41703" xr:uid="{00000000-0005-0000-0000-000002A40000}"/>
    <cellStyle name="Számítás 21" xfId="41704" xr:uid="{00000000-0005-0000-0000-000003A40000}"/>
    <cellStyle name="Számítás 21 2" xfId="41705" xr:uid="{00000000-0005-0000-0000-000004A40000}"/>
    <cellStyle name="Számítás 21 2 2" xfId="41706" xr:uid="{00000000-0005-0000-0000-000005A40000}"/>
    <cellStyle name="Számítás 21 3" xfId="41707" xr:uid="{00000000-0005-0000-0000-000006A40000}"/>
    <cellStyle name="Számítás 21 3 2" xfId="41708" xr:uid="{00000000-0005-0000-0000-000007A40000}"/>
    <cellStyle name="Számítás 21 4" xfId="41709" xr:uid="{00000000-0005-0000-0000-000008A40000}"/>
    <cellStyle name="Számítás 21 5" xfId="41710" xr:uid="{00000000-0005-0000-0000-000009A40000}"/>
    <cellStyle name="Számítás 22" xfId="41711" xr:uid="{00000000-0005-0000-0000-00000AA40000}"/>
    <cellStyle name="Számítás 22 2" xfId="41712" xr:uid="{00000000-0005-0000-0000-00000BA40000}"/>
    <cellStyle name="Számítás 22 2 2" xfId="41713" xr:uid="{00000000-0005-0000-0000-00000CA40000}"/>
    <cellStyle name="Számítás 22 3" xfId="41714" xr:uid="{00000000-0005-0000-0000-00000DA40000}"/>
    <cellStyle name="Számítás 22 3 2" xfId="41715" xr:uid="{00000000-0005-0000-0000-00000EA40000}"/>
    <cellStyle name="Számítás 22 4" xfId="41716" xr:uid="{00000000-0005-0000-0000-00000FA40000}"/>
    <cellStyle name="Számítás 22 5" xfId="41717" xr:uid="{00000000-0005-0000-0000-000010A40000}"/>
    <cellStyle name="Számítás 23" xfId="41718" xr:uid="{00000000-0005-0000-0000-000011A40000}"/>
    <cellStyle name="Számítás 23 2" xfId="41719" xr:uid="{00000000-0005-0000-0000-000012A40000}"/>
    <cellStyle name="Számítás 23 2 2" xfId="41720" xr:uid="{00000000-0005-0000-0000-000013A40000}"/>
    <cellStyle name="Számítás 23 3" xfId="41721" xr:uid="{00000000-0005-0000-0000-000014A40000}"/>
    <cellStyle name="Számítás 23 3 2" xfId="41722" xr:uid="{00000000-0005-0000-0000-000015A40000}"/>
    <cellStyle name="Számítás 23 4" xfId="41723" xr:uid="{00000000-0005-0000-0000-000016A40000}"/>
    <cellStyle name="Számítás 23 5" xfId="41724" xr:uid="{00000000-0005-0000-0000-000017A40000}"/>
    <cellStyle name="Számítás 24" xfId="41725" xr:uid="{00000000-0005-0000-0000-000018A40000}"/>
    <cellStyle name="Számítás 25" xfId="41726" xr:uid="{00000000-0005-0000-0000-000019A40000}"/>
    <cellStyle name="Számítás 3" xfId="41727" xr:uid="{00000000-0005-0000-0000-00001AA40000}"/>
    <cellStyle name="Számítás 3 10" xfId="41728" xr:uid="{00000000-0005-0000-0000-00001BA40000}"/>
    <cellStyle name="Számítás 3 10 2" xfId="41729" xr:uid="{00000000-0005-0000-0000-00001CA40000}"/>
    <cellStyle name="Számítás 3 10 2 2" xfId="41730" xr:uid="{00000000-0005-0000-0000-00001DA40000}"/>
    <cellStyle name="Számítás 3 10 3" xfId="41731" xr:uid="{00000000-0005-0000-0000-00001EA40000}"/>
    <cellStyle name="Számítás 3 10 3 2" xfId="41732" xr:uid="{00000000-0005-0000-0000-00001FA40000}"/>
    <cellStyle name="Számítás 3 10 4" xfId="41733" xr:uid="{00000000-0005-0000-0000-000020A40000}"/>
    <cellStyle name="Számítás 3 10 5" xfId="41734" xr:uid="{00000000-0005-0000-0000-000021A40000}"/>
    <cellStyle name="Számítás 3 11" xfId="41735" xr:uid="{00000000-0005-0000-0000-000022A40000}"/>
    <cellStyle name="Számítás 3 11 2" xfId="41736" xr:uid="{00000000-0005-0000-0000-000023A40000}"/>
    <cellStyle name="Számítás 3 11 2 2" xfId="41737" xr:uid="{00000000-0005-0000-0000-000024A40000}"/>
    <cellStyle name="Számítás 3 11 3" xfId="41738" xr:uid="{00000000-0005-0000-0000-000025A40000}"/>
    <cellStyle name="Számítás 3 11 3 2" xfId="41739" xr:uid="{00000000-0005-0000-0000-000026A40000}"/>
    <cellStyle name="Számítás 3 11 4" xfId="41740" xr:uid="{00000000-0005-0000-0000-000027A40000}"/>
    <cellStyle name="Számítás 3 11 5" xfId="41741" xr:uid="{00000000-0005-0000-0000-000028A40000}"/>
    <cellStyle name="Számítás 3 12" xfId="41742" xr:uid="{00000000-0005-0000-0000-000029A40000}"/>
    <cellStyle name="Számítás 3 12 2" xfId="41743" xr:uid="{00000000-0005-0000-0000-00002AA40000}"/>
    <cellStyle name="Számítás 3 12 2 2" xfId="41744" xr:uid="{00000000-0005-0000-0000-00002BA40000}"/>
    <cellStyle name="Számítás 3 12 3" xfId="41745" xr:uid="{00000000-0005-0000-0000-00002CA40000}"/>
    <cellStyle name="Számítás 3 12 3 2" xfId="41746" xr:uid="{00000000-0005-0000-0000-00002DA40000}"/>
    <cellStyle name="Számítás 3 12 4" xfId="41747" xr:uid="{00000000-0005-0000-0000-00002EA40000}"/>
    <cellStyle name="Számítás 3 12 5" xfId="41748" xr:uid="{00000000-0005-0000-0000-00002FA40000}"/>
    <cellStyle name="Számítás 3 13" xfId="41749" xr:uid="{00000000-0005-0000-0000-000030A40000}"/>
    <cellStyle name="Számítás 3 13 2" xfId="41750" xr:uid="{00000000-0005-0000-0000-000031A40000}"/>
    <cellStyle name="Számítás 3 13 2 2" xfId="41751" xr:uid="{00000000-0005-0000-0000-000032A40000}"/>
    <cellStyle name="Számítás 3 13 3" xfId="41752" xr:uid="{00000000-0005-0000-0000-000033A40000}"/>
    <cellStyle name="Számítás 3 13 3 2" xfId="41753" xr:uid="{00000000-0005-0000-0000-000034A40000}"/>
    <cellStyle name="Számítás 3 13 4" xfId="41754" xr:uid="{00000000-0005-0000-0000-000035A40000}"/>
    <cellStyle name="Számítás 3 13 5" xfId="41755" xr:uid="{00000000-0005-0000-0000-000036A40000}"/>
    <cellStyle name="Számítás 3 14" xfId="41756" xr:uid="{00000000-0005-0000-0000-000037A40000}"/>
    <cellStyle name="Számítás 3 14 2" xfId="41757" xr:uid="{00000000-0005-0000-0000-000038A40000}"/>
    <cellStyle name="Számítás 3 14 2 2" xfId="41758" xr:uid="{00000000-0005-0000-0000-000039A40000}"/>
    <cellStyle name="Számítás 3 14 3" xfId="41759" xr:uid="{00000000-0005-0000-0000-00003AA40000}"/>
    <cellStyle name="Számítás 3 14 3 2" xfId="41760" xr:uid="{00000000-0005-0000-0000-00003BA40000}"/>
    <cellStyle name="Számítás 3 14 4" xfId="41761" xr:uid="{00000000-0005-0000-0000-00003CA40000}"/>
    <cellStyle name="Számítás 3 14 5" xfId="41762" xr:uid="{00000000-0005-0000-0000-00003DA40000}"/>
    <cellStyle name="Számítás 3 15" xfId="41763" xr:uid="{00000000-0005-0000-0000-00003EA40000}"/>
    <cellStyle name="Számítás 3 15 2" xfId="41764" xr:uid="{00000000-0005-0000-0000-00003FA40000}"/>
    <cellStyle name="Számítás 3 15 2 2" xfId="41765" xr:uid="{00000000-0005-0000-0000-000040A40000}"/>
    <cellStyle name="Számítás 3 15 3" xfId="41766" xr:uid="{00000000-0005-0000-0000-000041A40000}"/>
    <cellStyle name="Számítás 3 15 3 2" xfId="41767" xr:uid="{00000000-0005-0000-0000-000042A40000}"/>
    <cellStyle name="Számítás 3 15 4" xfId="41768" xr:uid="{00000000-0005-0000-0000-000043A40000}"/>
    <cellStyle name="Számítás 3 15 5" xfId="41769" xr:uid="{00000000-0005-0000-0000-000044A40000}"/>
    <cellStyle name="Számítás 3 16" xfId="41770" xr:uid="{00000000-0005-0000-0000-000045A40000}"/>
    <cellStyle name="Számítás 3 16 2" xfId="41771" xr:uid="{00000000-0005-0000-0000-000046A40000}"/>
    <cellStyle name="Számítás 3 16 2 2" xfId="41772" xr:uid="{00000000-0005-0000-0000-000047A40000}"/>
    <cellStyle name="Számítás 3 16 3" xfId="41773" xr:uid="{00000000-0005-0000-0000-000048A40000}"/>
    <cellStyle name="Számítás 3 16 3 2" xfId="41774" xr:uid="{00000000-0005-0000-0000-000049A40000}"/>
    <cellStyle name="Számítás 3 16 4" xfId="41775" xr:uid="{00000000-0005-0000-0000-00004AA40000}"/>
    <cellStyle name="Számítás 3 16 5" xfId="41776" xr:uid="{00000000-0005-0000-0000-00004BA40000}"/>
    <cellStyle name="Számítás 3 17" xfId="41777" xr:uid="{00000000-0005-0000-0000-00004CA40000}"/>
    <cellStyle name="Számítás 3 17 2" xfId="41778" xr:uid="{00000000-0005-0000-0000-00004DA40000}"/>
    <cellStyle name="Számítás 3 17 2 2" xfId="41779" xr:uid="{00000000-0005-0000-0000-00004EA40000}"/>
    <cellStyle name="Számítás 3 17 3" xfId="41780" xr:uid="{00000000-0005-0000-0000-00004FA40000}"/>
    <cellStyle name="Számítás 3 17 3 2" xfId="41781" xr:uid="{00000000-0005-0000-0000-000050A40000}"/>
    <cellStyle name="Számítás 3 17 4" xfId="41782" xr:uid="{00000000-0005-0000-0000-000051A40000}"/>
    <cellStyle name="Számítás 3 17 5" xfId="41783" xr:uid="{00000000-0005-0000-0000-000052A40000}"/>
    <cellStyle name="Számítás 3 18" xfId="41784" xr:uid="{00000000-0005-0000-0000-000053A40000}"/>
    <cellStyle name="Számítás 3 18 2" xfId="41785" xr:uid="{00000000-0005-0000-0000-000054A40000}"/>
    <cellStyle name="Számítás 3 18 2 2" xfId="41786" xr:uid="{00000000-0005-0000-0000-000055A40000}"/>
    <cellStyle name="Számítás 3 18 3" xfId="41787" xr:uid="{00000000-0005-0000-0000-000056A40000}"/>
    <cellStyle name="Számítás 3 18 3 2" xfId="41788" xr:uid="{00000000-0005-0000-0000-000057A40000}"/>
    <cellStyle name="Számítás 3 18 4" xfId="41789" xr:uid="{00000000-0005-0000-0000-000058A40000}"/>
    <cellStyle name="Számítás 3 18 5" xfId="41790" xr:uid="{00000000-0005-0000-0000-000059A40000}"/>
    <cellStyle name="Számítás 3 19" xfId="41791" xr:uid="{00000000-0005-0000-0000-00005AA40000}"/>
    <cellStyle name="Számítás 3 19 2" xfId="41792" xr:uid="{00000000-0005-0000-0000-00005BA40000}"/>
    <cellStyle name="Számítás 3 19 2 2" xfId="41793" xr:uid="{00000000-0005-0000-0000-00005CA40000}"/>
    <cellStyle name="Számítás 3 19 3" xfId="41794" xr:uid="{00000000-0005-0000-0000-00005DA40000}"/>
    <cellStyle name="Számítás 3 19 3 2" xfId="41795" xr:uid="{00000000-0005-0000-0000-00005EA40000}"/>
    <cellStyle name="Számítás 3 19 4" xfId="41796" xr:uid="{00000000-0005-0000-0000-00005FA40000}"/>
    <cellStyle name="Számítás 3 19 5" xfId="41797" xr:uid="{00000000-0005-0000-0000-000060A40000}"/>
    <cellStyle name="Számítás 3 2" xfId="41798" xr:uid="{00000000-0005-0000-0000-000061A40000}"/>
    <cellStyle name="Számítás 3 2 10" xfId="41799" xr:uid="{00000000-0005-0000-0000-000062A40000}"/>
    <cellStyle name="Számítás 3 2 2" xfId="41800" xr:uid="{00000000-0005-0000-0000-000063A40000}"/>
    <cellStyle name="Számítás 3 2 2 2" xfId="41801" xr:uid="{00000000-0005-0000-0000-000064A40000}"/>
    <cellStyle name="Számítás 3 2 2 2 2" xfId="41802" xr:uid="{00000000-0005-0000-0000-000065A40000}"/>
    <cellStyle name="Számítás 3 2 2 2 2 2" xfId="41803" xr:uid="{00000000-0005-0000-0000-000066A40000}"/>
    <cellStyle name="Számítás 3 2 2 2 2 2 2" xfId="41804" xr:uid="{00000000-0005-0000-0000-000067A40000}"/>
    <cellStyle name="Számítás 3 2 2 2 2 3" xfId="41805" xr:uid="{00000000-0005-0000-0000-000068A40000}"/>
    <cellStyle name="Számítás 3 2 2 2 2 3 2" xfId="41806" xr:uid="{00000000-0005-0000-0000-000069A40000}"/>
    <cellStyle name="Számítás 3 2 2 2 2 4" xfId="41807" xr:uid="{00000000-0005-0000-0000-00006AA40000}"/>
    <cellStyle name="Számítás 3 2 2 2 2 5" xfId="41808" xr:uid="{00000000-0005-0000-0000-00006BA40000}"/>
    <cellStyle name="Számítás 3 2 2 2 3" xfId="41809" xr:uid="{00000000-0005-0000-0000-00006CA40000}"/>
    <cellStyle name="Számítás 3 2 2 2 3 2" xfId="41810" xr:uid="{00000000-0005-0000-0000-00006DA40000}"/>
    <cellStyle name="Számítás 3 2 2 2 4" xfId="41811" xr:uid="{00000000-0005-0000-0000-00006EA40000}"/>
    <cellStyle name="Számítás 3 2 2 2 4 2" xfId="41812" xr:uid="{00000000-0005-0000-0000-00006FA40000}"/>
    <cellStyle name="Számítás 3 2 2 2 5" xfId="41813" xr:uid="{00000000-0005-0000-0000-000070A40000}"/>
    <cellStyle name="Számítás 3 2 2 2 6" xfId="41814" xr:uid="{00000000-0005-0000-0000-000071A40000}"/>
    <cellStyle name="Számítás 3 2 2 3" xfId="41815" xr:uid="{00000000-0005-0000-0000-000072A40000}"/>
    <cellStyle name="Számítás 3 2 2 3 2" xfId="41816" xr:uid="{00000000-0005-0000-0000-000073A40000}"/>
    <cellStyle name="Számítás 3 2 2 3 2 2" xfId="41817" xr:uid="{00000000-0005-0000-0000-000074A40000}"/>
    <cellStyle name="Számítás 3 2 2 3 2 2 2" xfId="41818" xr:uid="{00000000-0005-0000-0000-000075A40000}"/>
    <cellStyle name="Számítás 3 2 2 3 2 3" xfId="41819" xr:uid="{00000000-0005-0000-0000-000076A40000}"/>
    <cellStyle name="Számítás 3 2 2 3 2 3 2" xfId="41820" xr:uid="{00000000-0005-0000-0000-000077A40000}"/>
    <cellStyle name="Számítás 3 2 2 3 2 4" xfId="41821" xr:uid="{00000000-0005-0000-0000-000078A40000}"/>
    <cellStyle name="Számítás 3 2 2 3 2 5" xfId="41822" xr:uid="{00000000-0005-0000-0000-000079A40000}"/>
    <cellStyle name="Számítás 3 2 2 3 3" xfId="41823" xr:uid="{00000000-0005-0000-0000-00007AA40000}"/>
    <cellStyle name="Számítás 3 2 2 3 3 2" xfId="41824" xr:uid="{00000000-0005-0000-0000-00007BA40000}"/>
    <cellStyle name="Számítás 3 2 2 3 4" xfId="41825" xr:uid="{00000000-0005-0000-0000-00007CA40000}"/>
    <cellStyle name="Számítás 3 2 2 3 4 2" xfId="41826" xr:uid="{00000000-0005-0000-0000-00007DA40000}"/>
    <cellStyle name="Számítás 3 2 2 3 5" xfId="41827" xr:uid="{00000000-0005-0000-0000-00007EA40000}"/>
    <cellStyle name="Számítás 3 2 2 3 6" xfId="41828" xr:uid="{00000000-0005-0000-0000-00007FA40000}"/>
    <cellStyle name="Számítás 3 2 2 4" xfId="41829" xr:uid="{00000000-0005-0000-0000-000080A40000}"/>
    <cellStyle name="Számítás 3 2 2 4 2" xfId="41830" xr:uid="{00000000-0005-0000-0000-000081A40000}"/>
    <cellStyle name="Számítás 3 2 2 4 2 2" xfId="41831" xr:uid="{00000000-0005-0000-0000-000082A40000}"/>
    <cellStyle name="Számítás 3 2 2 4 2 2 2" xfId="41832" xr:uid="{00000000-0005-0000-0000-000083A40000}"/>
    <cellStyle name="Számítás 3 2 2 4 2 3" xfId="41833" xr:uid="{00000000-0005-0000-0000-000084A40000}"/>
    <cellStyle name="Számítás 3 2 2 4 2 3 2" xfId="41834" xr:uid="{00000000-0005-0000-0000-000085A40000}"/>
    <cellStyle name="Számítás 3 2 2 4 2 4" xfId="41835" xr:uid="{00000000-0005-0000-0000-000086A40000}"/>
    <cellStyle name="Számítás 3 2 2 4 2 5" xfId="41836" xr:uid="{00000000-0005-0000-0000-000087A40000}"/>
    <cellStyle name="Számítás 3 2 2 4 3" xfId="41837" xr:uid="{00000000-0005-0000-0000-000088A40000}"/>
    <cellStyle name="Számítás 3 2 2 4 3 2" xfId="41838" xr:uid="{00000000-0005-0000-0000-000089A40000}"/>
    <cellStyle name="Számítás 3 2 2 4 4" xfId="41839" xr:uid="{00000000-0005-0000-0000-00008AA40000}"/>
    <cellStyle name="Számítás 3 2 2 4 4 2" xfId="41840" xr:uid="{00000000-0005-0000-0000-00008BA40000}"/>
    <cellStyle name="Számítás 3 2 2 4 5" xfId="41841" xr:uid="{00000000-0005-0000-0000-00008CA40000}"/>
    <cellStyle name="Számítás 3 2 2 4 6" xfId="41842" xr:uid="{00000000-0005-0000-0000-00008DA40000}"/>
    <cellStyle name="Számítás 3 2 2 5" xfId="41843" xr:uid="{00000000-0005-0000-0000-00008EA40000}"/>
    <cellStyle name="Számítás 3 2 2 5 2" xfId="41844" xr:uid="{00000000-0005-0000-0000-00008FA40000}"/>
    <cellStyle name="Számítás 3 2 2 5 2 2" xfId="41845" xr:uid="{00000000-0005-0000-0000-000090A40000}"/>
    <cellStyle name="Számítás 3 2 2 5 3" xfId="41846" xr:uid="{00000000-0005-0000-0000-000091A40000}"/>
    <cellStyle name="Számítás 3 2 2 5 3 2" xfId="41847" xr:uid="{00000000-0005-0000-0000-000092A40000}"/>
    <cellStyle name="Számítás 3 2 2 5 4" xfId="41848" xr:uid="{00000000-0005-0000-0000-000093A40000}"/>
    <cellStyle name="Számítás 3 2 2 5 5" xfId="41849" xr:uid="{00000000-0005-0000-0000-000094A40000}"/>
    <cellStyle name="Számítás 3 2 2 6" xfId="41850" xr:uid="{00000000-0005-0000-0000-000095A40000}"/>
    <cellStyle name="Számítás 3 2 2 6 2" xfId="41851" xr:uid="{00000000-0005-0000-0000-000096A40000}"/>
    <cellStyle name="Számítás 3 2 2 7" xfId="41852" xr:uid="{00000000-0005-0000-0000-000097A40000}"/>
    <cellStyle name="Számítás 3 2 2 7 2" xfId="41853" xr:uid="{00000000-0005-0000-0000-000098A40000}"/>
    <cellStyle name="Számítás 3 2 2 8" xfId="41854" xr:uid="{00000000-0005-0000-0000-000099A40000}"/>
    <cellStyle name="Számítás 3 2 2 9" xfId="41855" xr:uid="{00000000-0005-0000-0000-00009AA40000}"/>
    <cellStyle name="Számítás 3 2 3" xfId="41856" xr:uid="{00000000-0005-0000-0000-00009BA40000}"/>
    <cellStyle name="Számítás 3 2 3 2" xfId="41857" xr:uid="{00000000-0005-0000-0000-00009CA40000}"/>
    <cellStyle name="Számítás 3 2 3 2 2" xfId="41858" xr:uid="{00000000-0005-0000-0000-00009DA40000}"/>
    <cellStyle name="Számítás 3 2 3 2 2 2" xfId="41859" xr:uid="{00000000-0005-0000-0000-00009EA40000}"/>
    <cellStyle name="Számítás 3 2 3 2 2 2 2" xfId="41860" xr:uid="{00000000-0005-0000-0000-00009FA40000}"/>
    <cellStyle name="Számítás 3 2 3 2 2 3" xfId="41861" xr:uid="{00000000-0005-0000-0000-0000A0A40000}"/>
    <cellStyle name="Számítás 3 2 3 2 2 3 2" xfId="41862" xr:uid="{00000000-0005-0000-0000-0000A1A40000}"/>
    <cellStyle name="Számítás 3 2 3 2 2 4" xfId="41863" xr:uid="{00000000-0005-0000-0000-0000A2A40000}"/>
    <cellStyle name="Számítás 3 2 3 2 2 5" xfId="41864" xr:uid="{00000000-0005-0000-0000-0000A3A40000}"/>
    <cellStyle name="Számítás 3 2 3 2 3" xfId="41865" xr:uid="{00000000-0005-0000-0000-0000A4A40000}"/>
    <cellStyle name="Számítás 3 2 3 2 3 2" xfId="41866" xr:uid="{00000000-0005-0000-0000-0000A5A40000}"/>
    <cellStyle name="Számítás 3 2 3 2 4" xfId="41867" xr:uid="{00000000-0005-0000-0000-0000A6A40000}"/>
    <cellStyle name="Számítás 3 2 3 2 4 2" xfId="41868" xr:uid="{00000000-0005-0000-0000-0000A7A40000}"/>
    <cellStyle name="Számítás 3 2 3 2 5" xfId="41869" xr:uid="{00000000-0005-0000-0000-0000A8A40000}"/>
    <cellStyle name="Számítás 3 2 3 2 6" xfId="41870" xr:uid="{00000000-0005-0000-0000-0000A9A40000}"/>
    <cellStyle name="Számítás 3 2 3 3" xfId="41871" xr:uid="{00000000-0005-0000-0000-0000AAA40000}"/>
    <cellStyle name="Számítás 3 2 3 3 2" xfId="41872" xr:uid="{00000000-0005-0000-0000-0000ABA40000}"/>
    <cellStyle name="Számítás 3 2 3 3 2 2" xfId="41873" xr:uid="{00000000-0005-0000-0000-0000ACA40000}"/>
    <cellStyle name="Számítás 3 2 3 3 2 2 2" xfId="41874" xr:uid="{00000000-0005-0000-0000-0000ADA40000}"/>
    <cellStyle name="Számítás 3 2 3 3 2 3" xfId="41875" xr:uid="{00000000-0005-0000-0000-0000AEA40000}"/>
    <cellStyle name="Számítás 3 2 3 3 2 3 2" xfId="41876" xr:uid="{00000000-0005-0000-0000-0000AFA40000}"/>
    <cellStyle name="Számítás 3 2 3 3 2 4" xfId="41877" xr:uid="{00000000-0005-0000-0000-0000B0A40000}"/>
    <cellStyle name="Számítás 3 2 3 3 2 5" xfId="41878" xr:uid="{00000000-0005-0000-0000-0000B1A40000}"/>
    <cellStyle name="Számítás 3 2 3 3 3" xfId="41879" xr:uid="{00000000-0005-0000-0000-0000B2A40000}"/>
    <cellStyle name="Számítás 3 2 3 3 3 2" xfId="41880" xr:uid="{00000000-0005-0000-0000-0000B3A40000}"/>
    <cellStyle name="Számítás 3 2 3 3 4" xfId="41881" xr:uid="{00000000-0005-0000-0000-0000B4A40000}"/>
    <cellStyle name="Számítás 3 2 3 3 4 2" xfId="41882" xr:uid="{00000000-0005-0000-0000-0000B5A40000}"/>
    <cellStyle name="Számítás 3 2 3 3 5" xfId="41883" xr:uid="{00000000-0005-0000-0000-0000B6A40000}"/>
    <cellStyle name="Számítás 3 2 3 3 6" xfId="41884" xr:uid="{00000000-0005-0000-0000-0000B7A40000}"/>
    <cellStyle name="Számítás 3 2 3 4" xfId="41885" xr:uid="{00000000-0005-0000-0000-0000B8A40000}"/>
    <cellStyle name="Számítás 3 2 3 4 2" xfId="41886" xr:uid="{00000000-0005-0000-0000-0000B9A40000}"/>
    <cellStyle name="Számítás 3 2 3 4 2 2" xfId="41887" xr:uid="{00000000-0005-0000-0000-0000BAA40000}"/>
    <cellStyle name="Számítás 3 2 3 4 3" xfId="41888" xr:uid="{00000000-0005-0000-0000-0000BBA40000}"/>
    <cellStyle name="Számítás 3 2 3 4 3 2" xfId="41889" xr:uid="{00000000-0005-0000-0000-0000BCA40000}"/>
    <cellStyle name="Számítás 3 2 3 4 4" xfId="41890" xr:uid="{00000000-0005-0000-0000-0000BDA40000}"/>
    <cellStyle name="Számítás 3 2 3 4 5" xfId="41891" xr:uid="{00000000-0005-0000-0000-0000BEA40000}"/>
    <cellStyle name="Számítás 3 2 3 5" xfId="41892" xr:uid="{00000000-0005-0000-0000-0000BFA40000}"/>
    <cellStyle name="Számítás 3 2 3 5 2" xfId="41893" xr:uid="{00000000-0005-0000-0000-0000C0A40000}"/>
    <cellStyle name="Számítás 3 2 3 6" xfId="41894" xr:uid="{00000000-0005-0000-0000-0000C1A40000}"/>
    <cellStyle name="Számítás 3 2 3 6 2" xfId="41895" xr:uid="{00000000-0005-0000-0000-0000C2A40000}"/>
    <cellStyle name="Számítás 3 2 3 7" xfId="41896" xr:uid="{00000000-0005-0000-0000-0000C3A40000}"/>
    <cellStyle name="Számítás 3 2 3 8" xfId="41897" xr:uid="{00000000-0005-0000-0000-0000C4A40000}"/>
    <cellStyle name="Számítás 3 2 4" xfId="41898" xr:uid="{00000000-0005-0000-0000-0000C5A40000}"/>
    <cellStyle name="Számítás 3 2 4 2" xfId="41899" xr:uid="{00000000-0005-0000-0000-0000C6A40000}"/>
    <cellStyle name="Számítás 3 2 4 2 2" xfId="41900" xr:uid="{00000000-0005-0000-0000-0000C7A40000}"/>
    <cellStyle name="Számítás 3 2 4 2 2 2" xfId="41901" xr:uid="{00000000-0005-0000-0000-0000C8A40000}"/>
    <cellStyle name="Számítás 3 2 4 2 3" xfId="41902" xr:uid="{00000000-0005-0000-0000-0000C9A40000}"/>
    <cellStyle name="Számítás 3 2 4 2 3 2" xfId="41903" xr:uid="{00000000-0005-0000-0000-0000CAA40000}"/>
    <cellStyle name="Számítás 3 2 4 2 4" xfId="41904" xr:uid="{00000000-0005-0000-0000-0000CBA40000}"/>
    <cellStyle name="Számítás 3 2 4 2 5" xfId="41905" xr:uid="{00000000-0005-0000-0000-0000CCA40000}"/>
    <cellStyle name="Számítás 3 2 4 3" xfId="41906" xr:uid="{00000000-0005-0000-0000-0000CDA40000}"/>
    <cellStyle name="Számítás 3 2 4 3 2" xfId="41907" xr:uid="{00000000-0005-0000-0000-0000CEA40000}"/>
    <cellStyle name="Számítás 3 2 4 4" xfId="41908" xr:uid="{00000000-0005-0000-0000-0000CFA40000}"/>
    <cellStyle name="Számítás 3 2 4 4 2" xfId="41909" xr:uid="{00000000-0005-0000-0000-0000D0A40000}"/>
    <cellStyle name="Számítás 3 2 4 5" xfId="41910" xr:uid="{00000000-0005-0000-0000-0000D1A40000}"/>
    <cellStyle name="Számítás 3 2 4 6" xfId="41911" xr:uid="{00000000-0005-0000-0000-0000D2A40000}"/>
    <cellStyle name="Számítás 3 2 5" xfId="41912" xr:uid="{00000000-0005-0000-0000-0000D3A40000}"/>
    <cellStyle name="Számítás 3 2 5 2" xfId="41913" xr:uid="{00000000-0005-0000-0000-0000D4A40000}"/>
    <cellStyle name="Számítás 3 2 5 2 2" xfId="41914" xr:uid="{00000000-0005-0000-0000-0000D5A40000}"/>
    <cellStyle name="Számítás 3 2 5 2 2 2" xfId="41915" xr:uid="{00000000-0005-0000-0000-0000D6A40000}"/>
    <cellStyle name="Számítás 3 2 5 2 3" xfId="41916" xr:uid="{00000000-0005-0000-0000-0000D7A40000}"/>
    <cellStyle name="Számítás 3 2 5 2 3 2" xfId="41917" xr:uid="{00000000-0005-0000-0000-0000D8A40000}"/>
    <cellStyle name="Számítás 3 2 5 2 4" xfId="41918" xr:uid="{00000000-0005-0000-0000-0000D9A40000}"/>
    <cellStyle name="Számítás 3 2 5 2 5" xfId="41919" xr:uid="{00000000-0005-0000-0000-0000DAA40000}"/>
    <cellStyle name="Számítás 3 2 5 3" xfId="41920" xr:uid="{00000000-0005-0000-0000-0000DBA40000}"/>
    <cellStyle name="Számítás 3 2 5 3 2" xfId="41921" xr:uid="{00000000-0005-0000-0000-0000DCA40000}"/>
    <cellStyle name="Számítás 3 2 5 4" xfId="41922" xr:uid="{00000000-0005-0000-0000-0000DDA40000}"/>
    <cellStyle name="Számítás 3 2 5 4 2" xfId="41923" xr:uid="{00000000-0005-0000-0000-0000DEA40000}"/>
    <cellStyle name="Számítás 3 2 5 5" xfId="41924" xr:uid="{00000000-0005-0000-0000-0000DFA40000}"/>
    <cellStyle name="Számítás 3 2 5 6" xfId="41925" xr:uid="{00000000-0005-0000-0000-0000E0A40000}"/>
    <cellStyle name="Számítás 3 2 6" xfId="41926" xr:uid="{00000000-0005-0000-0000-0000E1A40000}"/>
    <cellStyle name="Számítás 3 2 6 2" xfId="41927" xr:uid="{00000000-0005-0000-0000-0000E2A40000}"/>
    <cellStyle name="Számítás 3 2 6 2 2" xfId="41928" xr:uid="{00000000-0005-0000-0000-0000E3A40000}"/>
    <cellStyle name="Számítás 3 2 6 2 2 2" xfId="41929" xr:uid="{00000000-0005-0000-0000-0000E4A40000}"/>
    <cellStyle name="Számítás 3 2 6 2 3" xfId="41930" xr:uid="{00000000-0005-0000-0000-0000E5A40000}"/>
    <cellStyle name="Számítás 3 2 6 2 3 2" xfId="41931" xr:uid="{00000000-0005-0000-0000-0000E6A40000}"/>
    <cellStyle name="Számítás 3 2 6 2 4" xfId="41932" xr:uid="{00000000-0005-0000-0000-0000E7A40000}"/>
    <cellStyle name="Számítás 3 2 6 2 5" xfId="41933" xr:uid="{00000000-0005-0000-0000-0000E8A40000}"/>
    <cellStyle name="Számítás 3 2 6 3" xfId="41934" xr:uid="{00000000-0005-0000-0000-0000E9A40000}"/>
    <cellStyle name="Számítás 3 2 6 3 2" xfId="41935" xr:uid="{00000000-0005-0000-0000-0000EAA40000}"/>
    <cellStyle name="Számítás 3 2 6 4" xfId="41936" xr:uid="{00000000-0005-0000-0000-0000EBA40000}"/>
    <cellStyle name="Számítás 3 2 6 4 2" xfId="41937" xr:uid="{00000000-0005-0000-0000-0000ECA40000}"/>
    <cellStyle name="Számítás 3 2 6 5" xfId="41938" xr:uid="{00000000-0005-0000-0000-0000EDA40000}"/>
    <cellStyle name="Számítás 3 2 6 6" xfId="41939" xr:uid="{00000000-0005-0000-0000-0000EEA40000}"/>
    <cellStyle name="Számítás 3 2 7" xfId="41940" xr:uid="{00000000-0005-0000-0000-0000EFA40000}"/>
    <cellStyle name="Számítás 3 2 7 2" xfId="41941" xr:uid="{00000000-0005-0000-0000-0000F0A40000}"/>
    <cellStyle name="Számítás 3 2 7 2 2" xfId="41942" xr:uid="{00000000-0005-0000-0000-0000F1A40000}"/>
    <cellStyle name="Számítás 3 2 7 3" xfId="41943" xr:uid="{00000000-0005-0000-0000-0000F2A40000}"/>
    <cellStyle name="Számítás 3 2 7 3 2" xfId="41944" xr:uid="{00000000-0005-0000-0000-0000F3A40000}"/>
    <cellStyle name="Számítás 3 2 7 4" xfId="41945" xr:uid="{00000000-0005-0000-0000-0000F4A40000}"/>
    <cellStyle name="Számítás 3 2 7 5" xfId="41946" xr:uid="{00000000-0005-0000-0000-0000F5A40000}"/>
    <cellStyle name="Számítás 3 2 8" xfId="41947" xr:uid="{00000000-0005-0000-0000-0000F6A40000}"/>
    <cellStyle name="Számítás 3 2 8 2" xfId="41948" xr:uid="{00000000-0005-0000-0000-0000F7A40000}"/>
    <cellStyle name="Számítás 3 2 9" xfId="41949" xr:uid="{00000000-0005-0000-0000-0000F8A40000}"/>
    <cellStyle name="Számítás 3 2 9 2" xfId="41950" xr:uid="{00000000-0005-0000-0000-0000F9A40000}"/>
    <cellStyle name="Számítás 3 20" xfId="41951" xr:uid="{00000000-0005-0000-0000-0000FAA40000}"/>
    <cellStyle name="Számítás 3 20 2" xfId="41952" xr:uid="{00000000-0005-0000-0000-0000FBA40000}"/>
    <cellStyle name="Számítás 3 20 2 2" xfId="41953" xr:uid="{00000000-0005-0000-0000-0000FCA40000}"/>
    <cellStyle name="Számítás 3 20 3" xfId="41954" xr:uid="{00000000-0005-0000-0000-0000FDA40000}"/>
    <cellStyle name="Számítás 3 20 3 2" xfId="41955" xr:uid="{00000000-0005-0000-0000-0000FEA40000}"/>
    <cellStyle name="Számítás 3 20 4" xfId="41956" xr:uid="{00000000-0005-0000-0000-0000FFA40000}"/>
    <cellStyle name="Számítás 3 20 5" xfId="41957" xr:uid="{00000000-0005-0000-0000-000000A50000}"/>
    <cellStyle name="Számítás 3 21" xfId="41958" xr:uid="{00000000-0005-0000-0000-000001A50000}"/>
    <cellStyle name="Számítás 3 21 2" xfId="41959" xr:uid="{00000000-0005-0000-0000-000002A50000}"/>
    <cellStyle name="Számítás 3 21 2 2" xfId="41960" xr:uid="{00000000-0005-0000-0000-000003A50000}"/>
    <cellStyle name="Számítás 3 21 3" xfId="41961" xr:uid="{00000000-0005-0000-0000-000004A50000}"/>
    <cellStyle name="Számítás 3 21 3 2" xfId="41962" xr:uid="{00000000-0005-0000-0000-000005A50000}"/>
    <cellStyle name="Számítás 3 21 4" xfId="41963" xr:uid="{00000000-0005-0000-0000-000006A50000}"/>
    <cellStyle name="Számítás 3 21 5" xfId="41964" xr:uid="{00000000-0005-0000-0000-000007A50000}"/>
    <cellStyle name="Számítás 3 22" xfId="41965" xr:uid="{00000000-0005-0000-0000-000008A50000}"/>
    <cellStyle name="Számítás 3 22 2" xfId="41966" xr:uid="{00000000-0005-0000-0000-000009A50000}"/>
    <cellStyle name="Számítás 3 23" xfId="41967" xr:uid="{00000000-0005-0000-0000-00000AA50000}"/>
    <cellStyle name="Számítás 3 23 2" xfId="41968" xr:uid="{00000000-0005-0000-0000-00000BA50000}"/>
    <cellStyle name="Számítás 3 24" xfId="41969" xr:uid="{00000000-0005-0000-0000-00000CA50000}"/>
    <cellStyle name="Számítás 3 24 2" xfId="41970" xr:uid="{00000000-0005-0000-0000-00000DA50000}"/>
    <cellStyle name="Számítás 3 25" xfId="41971" xr:uid="{00000000-0005-0000-0000-00000EA50000}"/>
    <cellStyle name="Számítás 3 26" xfId="41972" xr:uid="{00000000-0005-0000-0000-00000FA50000}"/>
    <cellStyle name="Számítás 3 3" xfId="41973" xr:uid="{00000000-0005-0000-0000-000010A50000}"/>
    <cellStyle name="Számítás 3 3 10" xfId="41974" xr:uid="{00000000-0005-0000-0000-000011A50000}"/>
    <cellStyle name="Számítás 3 3 11" xfId="41975" xr:uid="{00000000-0005-0000-0000-000012A50000}"/>
    <cellStyle name="Számítás 3 3 2" xfId="41976" xr:uid="{00000000-0005-0000-0000-000013A50000}"/>
    <cellStyle name="Számítás 3 3 2 2" xfId="41977" xr:uid="{00000000-0005-0000-0000-000014A50000}"/>
    <cellStyle name="Számítás 3 3 2 2 2" xfId="41978" xr:uid="{00000000-0005-0000-0000-000015A50000}"/>
    <cellStyle name="Számítás 3 3 2 2 2 2" xfId="41979" xr:uid="{00000000-0005-0000-0000-000016A50000}"/>
    <cellStyle name="Számítás 3 3 2 2 2 2 2" xfId="41980" xr:uid="{00000000-0005-0000-0000-000017A50000}"/>
    <cellStyle name="Számítás 3 3 2 2 2 3" xfId="41981" xr:uid="{00000000-0005-0000-0000-000018A50000}"/>
    <cellStyle name="Számítás 3 3 2 2 2 3 2" xfId="41982" xr:uid="{00000000-0005-0000-0000-000019A50000}"/>
    <cellStyle name="Számítás 3 3 2 2 2 4" xfId="41983" xr:uid="{00000000-0005-0000-0000-00001AA50000}"/>
    <cellStyle name="Számítás 3 3 2 2 2 5" xfId="41984" xr:uid="{00000000-0005-0000-0000-00001BA50000}"/>
    <cellStyle name="Számítás 3 3 2 2 3" xfId="41985" xr:uid="{00000000-0005-0000-0000-00001CA50000}"/>
    <cellStyle name="Számítás 3 3 2 2 3 2" xfId="41986" xr:uid="{00000000-0005-0000-0000-00001DA50000}"/>
    <cellStyle name="Számítás 3 3 2 2 4" xfId="41987" xr:uid="{00000000-0005-0000-0000-00001EA50000}"/>
    <cellStyle name="Számítás 3 3 2 2 4 2" xfId="41988" xr:uid="{00000000-0005-0000-0000-00001FA50000}"/>
    <cellStyle name="Számítás 3 3 2 2 5" xfId="41989" xr:uid="{00000000-0005-0000-0000-000020A50000}"/>
    <cellStyle name="Számítás 3 3 2 2 6" xfId="41990" xr:uid="{00000000-0005-0000-0000-000021A50000}"/>
    <cellStyle name="Számítás 3 3 2 3" xfId="41991" xr:uid="{00000000-0005-0000-0000-000022A50000}"/>
    <cellStyle name="Számítás 3 3 2 3 2" xfId="41992" xr:uid="{00000000-0005-0000-0000-000023A50000}"/>
    <cellStyle name="Számítás 3 3 2 3 2 2" xfId="41993" xr:uid="{00000000-0005-0000-0000-000024A50000}"/>
    <cellStyle name="Számítás 3 3 2 3 2 2 2" xfId="41994" xr:uid="{00000000-0005-0000-0000-000025A50000}"/>
    <cellStyle name="Számítás 3 3 2 3 2 3" xfId="41995" xr:uid="{00000000-0005-0000-0000-000026A50000}"/>
    <cellStyle name="Számítás 3 3 2 3 2 3 2" xfId="41996" xr:uid="{00000000-0005-0000-0000-000027A50000}"/>
    <cellStyle name="Számítás 3 3 2 3 2 4" xfId="41997" xr:uid="{00000000-0005-0000-0000-000028A50000}"/>
    <cellStyle name="Számítás 3 3 2 3 2 5" xfId="41998" xr:uid="{00000000-0005-0000-0000-000029A50000}"/>
    <cellStyle name="Számítás 3 3 2 3 3" xfId="41999" xr:uid="{00000000-0005-0000-0000-00002AA50000}"/>
    <cellStyle name="Számítás 3 3 2 3 3 2" xfId="42000" xr:uid="{00000000-0005-0000-0000-00002BA50000}"/>
    <cellStyle name="Számítás 3 3 2 3 4" xfId="42001" xr:uid="{00000000-0005-0000-0000-00002CA50000}"/>
    <cellStyle name="Számítás 3 3 2 3 4 2" xfId="42002" xr:uid="{00000000-0005-0000-0000-00002DA50000}"/>
    <cellStyle name="Számítás 3 3 2 3 5" xfId="42003" xr:uid="{00000000-0005-0000-0000-00002EA50000}"/>
    <cellStyle name="Számítás 3 3 2 3 6" xfId="42004" xr:uid="{00000000-0005-0000-0000-00002FA50000}"/>
    <cellStyle name="Számítás 3 3 2 4" xfId="42005" xr:uid="{00000000-0005-0000-0000-000030A50000}"/>
    <cellStyle name="Számítás 3 3 2 4 2" xfId="42006" xr:uid="{00000000-0005-0000-0000-000031A50000}"/>
    <cellStyle name="Számítás 3 3 2 4 2 2" xfId="42007" xr:uid="{00000000-0005-0000-0000-000032A50000}"/>
    <cellStyle name="Számítás 3 3 2 4 2 2 2" xfId="42008" xr:uid="{00000000-0005-0000-0000-000033A50000}"/>
    <cellStyle name="Számítás 3 3 2 4 2 3" xfId="42009" xr:uid="{00000000-0005-0000-0000-000034A50000}"/>
    <cellStyle name="Számítás 3 3 2 4 2 3 2" xfId="42010" xr:uid="{00000000-0005-0000-0000-000035A50000}"/>
    <cellStyle name="Számítás 3 3 2 4 2 4" xfId="42011" xr:uid="{00000000-0005-0000-0000-000036A50000}"/>
    <cellStyle name="Számítás 3 3 2 4 2 5" xfId="42012" xr:uid="{00000000-0005-0000-0000-000037A50000}"/>
    <cellStyle name="Számítás 3 3 2 4 3" xfId="42013" xr:uid="{00000000-0005-0000-0000-000038A50000}"/>
    <cellStyle name="Számítás 3 3 2 4 3 2" xfId="42014" xr:uid="{00000000-0005-0000-0000-000039A50000}"/>
    <cellStyle name="Számítás 3 3 2 4 4" xfId="42015" xr:uid="{00000000-0005-0000-0000-00003AA50000}"/>
    <cellStyle name="Számítás 3 3 2 4 4 2" xfId="42016" xr:uid="{00000000-0005-0000-0000-00003BA50000}"/>
    <cellStyle name="Számítás 3 3 2 4 5" xfId="42017" xr:uid="{00000000-0005-0000-0000-00003CA50000}"/>
    <cellStyle name="Számítás 3 3 2 4 6" xfId="42018" xr:uid="{00000000-0005-0000-0000-00003DA50000}"/>
    <cellStyle name="Számítás 3 3 2 5" xfId="42019" xr:uid="{00000000-0005-0000-0000-00003EA50000}"/>
    <cellStyle name="Számítás 3 3 2 5 2" xfId="42020" xr:uid="{00000000-0005-0000-0000-00003FA50000}"/>
    <cellStyle name="Számítás 3 3 2 5 2 2" xfId="42021" xr:uid="{00000000-0005-0000-0000-000040A50000}"/>
    <cellStyle name="Számítás 3 3 2 5 3" xfId="42022" xr:uid="{00000000-0005-0000-0000-000041A50000}"/>
    <cellStyle name="Számítás 3 3 2 5 3 2" xfId="42023" xr:uid="{00000000-0005-0000-0000-000042A50000}"/>
    <cellStyle name="Számítás 3 3 2 5 4" xfId="42024" xr:uid="{00000000-0005-0000-0000-000043A50000}"/>
    <cellStyle name="Számítás 3 3 2 5 5" xfId="42025" xr:uid="{00000000-0005-0000-0000-000044A50000}"/>
    <cellStyle name="Számítás 3 3 2 6" xfId="42026" xr:uid="{00000000-0005-0000-0000-000045A50000}"/>
    <cellStyle name="Számítás 3 3 2 6 2" xfId="42027" xr:uid="{00000000-0005-0000-0000-000046A50000}"/>
    <cellStyle name="Számítás 3 3 2 7" xfId="42028" xr:uid="{00000000-0005-0000-0000-000047A50000}"/>
    <cellStyle name="Számítás 3 3 2 7 2" xfId="42029" xr:uid="{00000000-0005-0000-0000-000048A50000}"/>
    <cellStyle name="Számítás 3 3 2 8" xfId="42030" xr:uid="{00000000-0005-0000-0000-000049A50000}"/>
    <cellStyle name="Számítás 3 3 2 9" xfId="42031" xr:uid="{00000000-0005-0000-0000-00004AA50000}"/>
    <cellStyle name="Számítás 3 3 3" xfId="42032" xr:uid="{00000000-0005-0000-0000-00004BA50000}"/>
    <cellStyle name="Számítás 3 3 3 2" xfId="42033" xr:uid="{00000000-0005-0000-0000-00004CA50000}"/>
    <cellStyle name="Számítás 3 3 3 2 2" xfId="42034" xr:uid="{00000000-0005-0000-0000-00004DA50000}"/>
    <cellStyle name="Számítás 3 3 3 2 2 2" xfId="42035" xr:uid="{00000000-0005-0000-0000-00004EA50000}"/>
    <cellStyle name="Számítás 3 3 3 2 3" xfId="42036" xr:uid="{00000000-0005-0000-0000-00004FA50000}"/>
    <cellStyle name="Számítás 3 3 3 2 3 2" xfId="42037" xr:uid="{00000000-0005-0000-0000-000050A50000}"/>
    <cellStyle name="Számítás 3 3 3 2 4" xfId="42038" xr:uid="{00000000-0005-0000-0000-000051A50000}"/>
    <cellStyle name="Számítás 3 3 3 2 5" xfId="42039" xr:uid="{00000000-0005-0000-0000-000052A50000}"/>
    <cellStyle name="Számítás 3 3 3 3" xfId="42040" xr:uid="{00000000-0005-0000-0000-000053A50000}"/>
    <cellStyle name="Számítás 3 3 3 3 2" xfId="42041" xr:uid="{00000000-0005-0000-0000-000054A50000}"/>
    <cellStyle name="Számítás 3 3 3 4" xfId="42042" xr:uid="{00000000-0005-0000-0000-000055A50000}"/>
    <cellStyle name="Számítás 3 3 3 4 2" xfId="42043" xr:uid="{00000000-0005-0000-0000-000056A50000}"/>
    <cellStyle name="Számítás 3 3 3 5" xfId="42044" xr:uid="{00000000-0005-0000-0000-000057A50000}"/>
    <cellStyle name="Számítás 3 3 3 6" xfId="42045" xr:uid="{00000000-0005-0000-0000-000058A50000}"/>
    <cellStyle name="Számítás 3 3 4" xfId="42046" xr:uid="{00000000-0005-0000-0000-000059A50000}"/>
    <cellStyle name="Számítás 3 3 4 2" xfId="42047" xr:uid="{00000000-0005-0000-0000-00005AA50000}"/>
    <cellStyle name="Számítás 3 3 4 2 2" xfId="42048" xr:uid="{00000000-0005-0000-0000-00005BA50000}"/>
    <cellStyle name="Számítás 3 3 4 2 2 2" xfId="42049" xr:uid="{00000000-0005-0000-0000-00005CA50000}"/>
    <cellStyle name="Számítás 3 3 4 2 3" xfId="42050" xr:uid="{00000000-0005-0000-0000-00005DA50000}"/>
    <cellStyle name="Számítás 3 3 4 2 3 2" xfId="42051" xr:uid="{00000000-0005-0000-0000-00005EA50000}"/>
    <cellStyle name="Számítás 3 3 4 2 4" xfId="42052" xr:uid="{00000000-0005-0000-0000-00005FA50000}"/>
    <cellStyle name="Számítás 3 3 4 2 5" xfId="42053" xr:uid="{00000000-0005-0000-0000-000060A50000}"/>
    <cellStyle name="Számítás 3 3 4 3" xfId="42054" xr:uid="{00000000-0005-0000-0000-000061A50000}"/>
    <cellStyle name="Számítás 3 3 4 3 2" xfId="42055" xr:uid="{00000000-0005-0000-0000-000062A50000}"/>
    <cellStyle name="Számítás 3 3 4 4" xfId="42056" xr:uid="{00000000-0005-0000-0000-000063A50000}"/>
    <cellStyle name="Számítás 3 3 4 4 2" xfId="42057" xr:uid="{00000000-0005-0000-0000-000064A50000}"/>
    <cellStyle name="Számítás 3 3 4 5" xfId="42058" xr:uid="{00000000-0005-0000-0000-000065A50000}"/>
    <cellStyle name="Számítás 3 3 4 6" xfId="42059" xr:uid="{00000000-0005-0000-0000-000066A50000}"/>
    <cellStyle name="Számítás 3 3 5" xfId="42060" xr:uid="{00000000-0005-0000-0000-000067A50000}"/>
    <cellStyle name="Számítás 3 3 5 2" xfId="42061" xr:uid="{00000000-0005-0000-0000-000068A50000}"/>
    <cellStyle name="Számítás 3 3 5 2 2" xfId="42062" xr:uid="{00000000-0005-0000-0000-000069A50000}"/>
    <cellStyle name="Számítás 3 3 5 2 2 2" xfId="42063" xr:uid="{00000000-0005-0000-0000-00006AA50000}"/>
    <cellStyle name="Számítás 3 3 5 2 3" xfId="42064" xr:uid="{00000000-0005-0000-0000-00006BA50000}"/>
    <cellStyle name="Számítás 3 3 5 2 3 2" xfId="42065" xr:uid="{00000000-0005-0000-0000-00006CA50000}"/>
    <cellStyle name="Számítás 3 3 5 2 4" xfId="42066" xr:uid="{00000000-0005-0000-0000-00006DA50000}"/>
    <cellStyle name="Számítás 3 3 5 2 5" xfId="42067" xr:uid="{00000000-0005-0000-0000-00006EA50000}"/>
    <cellStyle name="Számítás 3 3 5 3" xfId="42068" xr:uid="{00000000-0005-0000-0000-00006FA50000}"/>
    <cellStyle name="Számítás 3 3 5 3 2" xfId="42069" xr:uid="{00000000-0005-0000-0000-000070A50000}"/>
    <cellStyle name="Számítás 3 3 5 4" xfId="42070" xr:uid="{00000000-0005-0000-0000-000071A50000}"/>
    <cellStyle name="Számítás 3 3 5 4 2" xfId="42071" xr:uid="{00000000-0005-0000-0000-000072A50000}"/>
    <cellStyle name="Számítás 3 3 5 5" xfId="42072" xr:uid="{00000000-0005-0000-0000-000073A50000}"/>
    <cellStyle name="Számítás 3 3 5 6" xfId="42073" xr:uid="{00000000-0005-0000-0000-000074A50000}"/>
    <cellStyle name="Számítás 3 3 6" xfId="42074" xr:uid="{00000000-0005-0000-0000-000075A50000}"/>
    <cellStyle name="Számítás 3 3 6 2" xfId="42075" xr:uid="{00000000-0005-0000-0000-000076A50000}"/>
    <cellStyle name="Számítás 3 3 6 2 2" xfId="42076" xr:uid="{00000000-0005-0000-0000-000077A50000}"/>
    <cellStyle name="Számítás 3 3 6 2 2 2" xfId="42077" xr:uid="{00000000-0005-0000-0000-000078A50000}"/>
    <cellStyle name="Számítás 3 3 6 2 3" xfId="42078" xr:uid="{00000000-0005-0000-0000-000079A50000}"/>
    <cellStyle name="Számítás 3 3 6 2 3 2" xfId="42079" xr:uid="{00000000-0005-0000-0000-00007AA50000}"/>
    <cellStyle name="Számítás 3 3 6 2 4" xfId="42080" xr:uid="{00000000-0005-0000-0000-00007BA50000}"/>
    <cellStyle name="Számítás 3 3 6 2 5" xfId="42081" xr:uid="{00000000-0005-0000-0000-00007CA50000}"/>
    <cellStyle name="Számítás 3 3 6 3" xfId="42082" xr:uid="{00000000-0005-0000-0000-00007DA50000}"/>
    <cellStyle name="Számítás 3 3 6 3 2" xfId="42083" xr:uid="{00000000-0005-0000-0000-00007EA50000}"/>
    <cellStyle name="Számítás 3 3 6 4" xfId="42084" xr:uid="{00000000-0005-0000-0000-00007FA50000}"/>
    <cellStyle name="Számítás 3 3 6 4 2" xfId="42085" xr:uid="{00000000-0005-0000-0000-000080A50000}"/>
    <cellStyle name="Számítás 3 3 6 5" xfId="42086" xr:uid="{00000000-0005-0000-0000-000081A50000}"/>
    <cellStyle name="Számítás 3 3 6 6" xfId="42087" xr:uid="{00000000-0005-0000-0000-000082A50000}"/>
    <cellStyle name="Számítás 3 3 7" xfId="42088" xr:uid="{00000000-0005-0000-0000-000083A50000}"/>
    <cellStyle name="Számítás 3 3 7 2" xfId="42089" xr:uid="{00000000-0005-0000-0000-000084A50000}"/>
    <cellStyle name="Számítás 3 3 7 2 2" xfId="42090" xr:uid="{00000000-0005-0000-0000-000085A50000}"/>
    <cellStyle name="Számítás 3 3 7 3" xfId="42091" xr:uid="{00000000-0005-0000-0000-000086A50000}"/>
    <cellStyle name="Számítás 3 3 7 3 2" xfId="42092" xr:uid="{00000000-0005-0000-0000-000087A50000}"/>
    <cellStyle name="Számítás 3 3 7 4" xfId="42093" xr:uid="{00000000-0005-0000-0000-000088A50000}"/>
    <cellStyle name="Számítás 3 3 7 5" xfId="42094" xr:uid="{00000000-0005-0000-0000-000089A50000}"/>
    <cellStyle name="Számítás 3 3 8" xfId="42095" xr:uid="{00000000-0005-0000-0000-00008AA50000}"/>
    <cellStyle name="Számítás 3 3 8 2" xfId="42096" xr:uid="{00000000-0005-0000-0000-00008BA50000}"/>
    <cellStyle name="Számítás 3 3 9" xfId="42097" xr:uid="{00000000-0005-0000-0000-00008CA50000}"/>
    <cellStyle name="Számítás 3 3 9 2" xfId="42098" xr:uid="{00000000-0005-0000-0000-00008DA50000}"/>
    <cellStyle name="Számítás 3 4" xfId="42099" xr:uid="{00000000-0005-0000-0000-00008EA50000}"/>
    <cellStyle name="Számítás 3 4 2" xfId="42100" xr:uid="{00000000-0005-0000-0000-00008FA50000}"/>
    <cellStyle name="Számítás 3 4 2 2" xfId="42101" xr:uid="{00000000-0005-0000-0000-000090A50000}"/>
    <cellStyle name="Számítás 3 4 2 2 2" xfId="42102" xr:uid="{00000000-0005-0000-0000-000091A50000}"/>
    <cellStyle name="Számítás 3 4 2 2 2 2" xfId="42103" xr:uid="{00000000-0005-0000-0000-000092A50000}"/>
    <cellStyle name="Számítás 3 4 2 2 3" xfId="42104" xr:uid="{00000000-0005-0000-0000-000093A50000}"/>
    <cellStyle name="Számítás 3 4 2 2 3 2" xfId="42105" xr:uid="{00000000-0005-0000-0000-000094A50000}"/>
    <cellStyle name="Számítás 3 4 2 2 4" xfId="42106" xr:uid="{00000000-0005-0000-0000-000095A50000}"/>
    <cellStyle name="Számítás 3 4 2 2 5" xfId="42107" xr:uid="{00000000-0005-0000-0000-000096A50000}"/>
    <cellStyle name="Számítás 3 4 2 3" xfId="42108" xr:uid="{00000000-0005-0000-0000-000097A50000}"/>
    <cellStyle name="Számítás 3 4 2 3 2" xfId="42109" xr:uid="{00000000-0005-0000-0000-000098A50000}"/>
    <cellStyle name="Számítás 3 4 2 4" xfId="42110" xr:uid="{00000000-0005-0000-0000-000099A50000}"/>
    <cellStyle name="Számítás 3 4 2 4 2" xfId="42111" xr:uid="{00000000-0005-0000-0000-00009AA50000}"/>
    <cellStyle name="Számítás 3 4 2 5" xfId="42112" xr:uid="{00000000-0005-0000-0000-00009BA50000}"/>
    <cellStyle name="Számítás 3 4 2 6" xfId="42113" xr:uid="{00000000-0005-0000-0000-00009CA50000}"/>
    <cellStyle name="Számítás 3 4 3" xfId="42114" xr:uid="{00000000-0005-0000-0000-00009DA50000}"/>
    <cellStyle name="Számítás 3 4 3 2" xfId="42115" xr:uid="{00000000-0005-0000-0000-00009EA50000}"/>
    <cellStyle name="Számítás 3 4 3 2 2" xfId="42116" xr:uid="{00000000-0005-0000-0000-00009FA50000}"/>
    <cellStyle name="Számítás 3 4 3 2 2 2" xfId="42117" xr:uid="{00000000-0005-0000-0000-0000A0A50000}"/>
    <cellStyle name="Számítás 3 4 3 2 3" xfId="42118" xr:uid="{00000000-0005-0000-0000-0000A1A50000}"/>
    <cellStyle name="Számítás 3 4 3 2 3 2" xfId="42119" xr:uid="{00000000-0005-0000-0000-0000A2A50000}"/>
    <cellStyle name="Számítás 3 4 3 2 4" xfId="42120" xr:uid="{00000000-0005-0000-0000-0000A3A50000}"/>
    <cellStyle name="Számítás 3 4 3 2 5" xfId="42121" xr:uid="{00000000-0005-0000-0000-0000A4A50000}"/>
    <cellStyle name="Számítás 3 4 3 3" xfId="42122" xr:uid="{00000000-0005-0000-0000-0000A5A50000}"/>
    <cellStyle name="Számítás 3 4 3 3 2" xfId="42123" xr:uid="{00000000-0005-0000-0000-0000A6A50000}"/>
    <cellStyle name="Számítás 3 4 3 4" xfId="42124" xr:uid="{00000000-0005-0000-0000-0000A7A50000}"/>
    <cellStyle name="Számítás 3 4 3 4 2" xfId="42125" xr:uid="{00000000-0005-0000-0000-0000A8A50000}"/>
    <cellStyle name="Számítás 3 4 3 5" xfId="42126" xr:uid="{00000000-0005-0000-0000-0000A9A50000}"/>
    <cellStyle name="Számítás 3 4 3 6" xfId="42127" xr:uid="{00000000-0005-0000-0000-0000AAA50000}"/>
    <cellStyle name="Számítás 3 4 4" xfId="42128" xr:uid="{00000000-0005-0000-0000-0000ABA50000}"/>
    <cellStyle name="Számítás 3 4 4 2" xfId="42129" xr:uid="{00000000-0005-0000-0000-0000ACA50000}"/>
    <cellStyle name="Számítás 3 4 4 2 2" xfId="42130" xr:uid="{00000000-0005-0000-0000-0000ADA50000}"/>
    <cellStyle name="Számítás 3 4 4 2 2 2" xfId="42131" xr:uid="{00000000-0005-0000-0000-0000AEA50000}"/>
    <cellStyle name="Számítás 3 4 4 2 3" xfId="42132" xr:uid="{00000000-0005-0000-0000-0000AFA50000}"/>
    <cellStyle name="Számítás 3 4 4 2 3 2" xfId="42133" xr:uid="{00000000-0005-0000-0000-0000B0A50000}"/>
    <cellStyle name="Számítás 3 4 4 2 4" xfId="42134" xr:uid="{00000000-0005-0000-0000-0000B1A50000}"/>
    <cellStyle name="Számítás 3 4 4 2 5" xfId="42135" xr:uid="{00000000-0005-0000-0000-0000B2A50000}"/>
    <cellStyle name="Számítás 3 4 4 3" xfId="42136" xr:uid="{00000000-0005-0000-0000-0000B3A50000}"/>
    <cellStyle name="Számítás 3 4 4 3 2" xfId="42137" xr:uid="{00000000-0005-0000-0000-0000B4A50000}"/>
    <cellStyle name="Számítás 3 4 4 4" xfId="42138" xr:uid="{00000000-0005-0000-0000-0000B5A50000}"/>
    <cellStyle name="Számítás 3 4 4 4 2" xfId="42139" xr:uid="{00000000-0005-0000-0000-0000B6A50000}"/>
    <cellStyle name="Számítás 3 4 4 5" xfId="42140" xr:uid="{00000000-0005-0000-0000-0000B7A50000}"/>
    <cellStyle name="Számítás 3 4 4 6" xfId="42141" xr:uid="{00000000-0005-0000-0000-0000B8A50000}"/>
    <cellStyle name="Számítás 3 4 5" xfId="42142" xr:uid="{00000000-0005-0000-0000-0000B9A50000}"/>
    <cellStyle name="Számítás 3 4 5 2" xfId="42143" xr:uid="{00000000-0005-0000-0000-0000BAA50000}"/>
    <cellStyle name="Számítás 3 4 5 2 2" xfId="42144" xr:uid="{00000000-0005-0000-0000-0000BBA50000}"/>
    <cellStyle name="Számítás 3 4 5 3" xfId="42145" xr:uid="{00000000-0005-0000-0000-0000BCA50000}"/>
    <cellStyle name="Számítás 3 4 5 3 2" xfId="42146" xr:uid="{00000000-0005-0000-0000-0000BDA50000}"/>
    <cellStyle name="Számítás 3 4 5 4" xfId="42147" xr:uid="{00000000-0005-0000-0000-0000BEA50000}"/>
    <cellStyle name="Számítás 3 4 5 5" xfId="42148" xr:uid="{00000000-0005-0000-0000-0000BFA50000}"/>
    <cellStyle name="Számítás 3 4 6" xfId="42149" xr:uid="{00000000-0005-0000-0000-0000C0A50000}"/>
    <cellStyle name="Számítás 3 4 6 2" xfId="42150" xr:uid="{00000000-0005-0000-0000-0000C1A50000}"/>
    <cellStyle name="Számítás 3 4 7" xfId="42151" xr:uid="{00000000-0005-0000-0000-0000C2A50000}"/>
    <cellStyle name="Számítás 3 4 7 2" xfId="42152" xr:uid="{00000000-0005-0000-0000-0000C3A50000}"/>
    <cellStyle name="Számítás 3 4 8" xfId="42153" xr:uid="{00000000-0005-0000-0000-0000C4A50000}"/>
    <cellStyle name="Számítás 3 4 9" xfId="42154" xr:uid="{00000000-0005-0000-0000-0000C5A50000}"/>
    <cellStyle name="Számítás 3 5" xfId="42155" xr:uid="{00000000-0005-0000-0000-0000C6A50000}"/>
    <cellStyle name="Számítás 3 5 2" xfId="42156" xr:uid="{00000000-0005-0000-0000-0000C7A50000}"/>
    <cellStyle name="Számítás 3 5 2 2" xfId="42157" xr:uid="{00000000-0005-0000-0000-0000C8A50000}"/>
    <cellStyle name="Számítás 3 5 2 2 2" xfId="42158" xr:uid="{00000000-0005-0000-0000-0000C9A50000}"/>
    <cellStyle name="Számítás 3 5 2 3" xfId="42159" xr:uid="{00000000-0005-0000-0000-0000CAA50000}"/>
    <cellStyle name="Számítás 3 5 2 3 2" xfId="42160" xr:uid="{00000000-0005-0000-0000-0000CBA50000}"/>
    <cellStyle name="Számítás 3 5 2 4" xfId="42161" xr:uid="{00000000-0005-0000-0000-0000CCA50000}"/>
    <cellStyle name="Számítás 3 5 2 5" xfId="42162" xr:uid="{00000000-0005-0000-0000-0000CDA50000}"/>
    <cellStyle name="Számítás 3 5 3" xfId="42163" xr:uid="{00000000-0005-0000-0000-0000CEA50000}"/>
    <cellStyle name="Számítás 3 5 3 2" xfId="42164" xr:uid="{00000000-0005-0000-0000-0000CFA50000}"/>
    <cellStyle name="Számítás 3 5 4" xfId="42165" xr:uid="{00000000-0005-0000-0000-0000D0A50000}"/>
    <cellStyle name="Számítás 3 5 4 2" xfId="42166" xr:uid="{00000000-0005-0000-0000-0000D1A50000}"/>
    <cellStyle name="Számítás 3 5 5" xfId="42167" xr:uid="{00000000-0005-0000-0000-0000D2A50000}"/>
    <cellStyle name="Számítás 3 5 6" xfId="42168" xr:uid="{00000000-0005-0000-0000-0000D3A50000}"/>
    <cellStyle name="Számítás 3 6" xfId="42169" xr:uid="{00000000-0005-0000-0000-0000D4A50000}"/>
    <cellStyle name="Számítás 3 6 2" xfId="42170" xr:uid="{00000000-0005-0000-0000-0000D5A50000}"/>
    <cellStyle name="Számítás 3 6 2 2" xfId="42171" xr:uid="{00000000-0005-0000-0000-0000D6A50000}"/>
    <cellStyle name="Számítás 3 6 2 2 2" xfId="42172" xr:uid="{00000000-0005-0000-0000-0000D7A50000}"/>
    <cellStyle name="Számítás 3 6 2 3" xfId="42173" xr:uid="{00000000-0005-0000-0000-0000D8A50000}"/>
    <cellStyle name="Számítás 3 6 2 3 2" xfId="42174" xr:uid="{00000000-0005-0000-0000-0000D9A50000}"/>
    <cellStyle name="Számítás 3 6 2 4" xfId="42175" xr:uid="{00000000-0005-0000-0000-0000DAA50000}"/>
    <cellStyle name="Számítás 3 6 2 5" xfId="42176" xr:uid="{00000000-0005-0000-0000-0000DBA50000}"/>
    <cellStyle name="Számítás 3 6 3" xfId="42177" xr:uid="{00000000-0005-0000-0000-0000DCA50000}"/>
    <cellStyle name="Számítás 3 6 3 2" xfId="42178" xr:uid="{00000000-0005-0000-0000-0000DDA50000}"/>
    <cellStyle name="Számítás 3 6 4" xfId="42179" xr:uid="{00000000-0005-0000-0000-0000DEA50000}"/>
    <cellStyle name="Számítás 3 6 4 2" xfId="42180" xr:uid="{00000000-0005-0000-0000-0000DFA50000}"/>
    <cellStyle name="Számítás 3 6 5" xfId="42181" xr:uid="{00000000-0005-0000-0000-0000E0A50000}"/>
    <cellStyle name="Számítás 3 6 6" xfId="42182" xr:uid="{00000000-0005-0000-0000-0000E1A50000}"/>
    <cellStyle name="Számítás 3 7" xfId="42183" xr:uid="{00000000-0005-0000-0000-0000E2A50000}"/>
    <cellStyle name="Számítás 3 7 2" xfId="42184" xr:uid="{00000000-0005-0000-0000-0000E3A50000}"/>
    <cellStyle name="Számítás 3 7 2 2" xfId="42185" xr:uid="{00000000-0005-0000-0000-0000E4A50000}"/>
    <cellStyle name="Számítás 3 7 2 2 2" xfId="42186" xr:uid="{00000000-0005-0000-0000-0000E5A50000}"/>
    <cellStyle name="Számítás 3 7 2 3" xfId="42187" xr:uid="{00000000-0005-0000-0000-0000E6A50000}"/>
    <cellStyle name="Számítás 3 7 2 3 2" xfId="42188" xr:uid="{00000000-0005-0000-0000-0000E7A50000}"/>
    <cellStyle name="Számítás 3 7 2 4" xfId="42189" xr:uid="{00000000-0005-0000-0000-0000E8A50000}"/>
    <cellStyle name="Számítás 3 7 2 5" xfId="42190" xr:uid="{00000000-0005-0000-0000-0000E9A50000}"/>
    <cellStyle name="Számítás 3 7 3" xfId="42191" xr:uid="{00000000-0005-0000-0000-0000EAA50000}"/>
    <cellStyle name="Számítás 3 7 3 2" xfId="42192" xr:uid="{00000000-0005-0000-0000-0000EBA50000}"/>
    <cellStyle name="Számítás 3 7 4" xfId="42193" xr:uid="{00000000-0005-0000-0000-0000ECA50000}"/>
    <cellStyle name="Számítás 3 7 4 2" xfId="42194" xr:uid="{00000000-0005-0000-0000-0000EDA50000}"/>
    <cellStyle name="Számítás 3 7 5" xfId="42195" xr:uid="{00000000-0005-0000-0000-0000EEA50000}"/>
    <cellStyle name="Számítás 3 7 6" xfId="42196" xr:uid="{00000000-0005-0000-0000-0000EFA50000}"/>
    <cellStyle name="Számítás 3 8" xfId="42197" xr:uid="{00000000-0005-0000-0000-0000F0A50000}"/>
    <cellStyle name="Számítás 3 8 2" xfId="42198" xr:uid="{00000000-0005-0000-0000-0000F1A50000}"/>
    <cellStyle name="Számítás 3 8 2 2" xfId="42199" xr:uid="{00000000-0005-0000-0000-0000F2A50000}"/>
    <cellStyle name="Számítás 3 8 3" xfId="42200" xr:uid="{00000000-0005-0000-0000-0000F3A50000}"/>
    <cellStyle name="Számítás 3 8 3 2" xfId="42201" xr:uid="{00000000-0005-0000-0000-0000F4A50000}"/>
    <cellStyle name="Számítás 3 8 4" xfId="42202" xr:uid="{00000000-0005-0000-0000-0000F5A50000}"/>
    <cellStyle name="Számítás 3 8 5" xfId="42203" xr:uid="{00000000-0005-0000-0000-0000F6A50000}"/>
    <cellStyle name="Számítás 3 9" xfId="42204" xr:uid="{00000000-0005-0000-0000-0000F7A50000}"/>
    <cellStyle name="Számítás 3 9 2" xfId="42205" xr:uid="{00000000-0005-0000-0000-0000F8A50000}"/>
    <cellStyle name="Számítás 3 9 2 2" xfId="42206" xr:uid="{00000000-0005-0000-0000-0000F9A50000}"/>
    <cellStyle name="Számítás 3 9 3" xfId="42207" xr:uid="{00000000-0005-0000-0000-0000FAA50000}"/>
    <cellStyle name="Számítás 3 9 3 2" xfId="42208" xr:uid="{00000000-0005-0000-0000-0000FBA50000}"/>
    <cellStyle name="Számítás 3 9 4" xfId="42209" xr:uid="{00000000-0005-0000-0000-0000FCA50000}"/>
    <cellStyle name="Számítás 3 9 5" xfId="42210" xr:uid="{00000000-0005-0000-0000-0000FDA50000}"/>
    <cellStyle name="Számítás 4" xfId="42211" xr:uid="{00000000-0005-0000-0000-0000FEA50000}"/>
    <cellStyle name="Számítás 4 10" xfId="42212" xr:uid="{00000000-0005-0000-0000-0000FFA50000}"/>
    <cellStyle name="Számítás 4 10 2" xfId="42213" xr:uid="{00000000-0005-0000-0000-000000A60000}"/>
    <cellStyle name="Számítás 4 11" xfId="42214" xr:uid="{00000000-0005-0000-0000-000001A60000}"/>
    <cellStyle name="Számítás 4 2" xfId="42215" xr:uid="{00000000-0005-0000-0000-000002A60000}"/>
    <cellStyle name="Számítás 4 2 10" xfId="42216" xr:uid="{00000000-0005-0000-0000-000003A60000}"/>
    <cellStyle name="Számítás 4 2 2" xfId="42217" xr:uid="{00000000-0005-0000-0000-000004A60000}"/>
    <cellStyle name="Számítás 4 2 2 2" xfId="42218" xr:uid="{00000000-0005-0000-0000-000005A60000}"/>
    <cellStyle name="Számítás 4 2 2 2 2" xfId="42219" xr:uid="{00000000-0005-0000-0000-000006A60000}"/>
    <cellStyle name="Számítás 4 2 2 2 2 2" xfId="42220" xr:uid="{00000000-0005-0000-0000-000007A60000}"/>
    <cellStyle name="Számítás 4 2 2 2 2 2 2" xfId="42221" xr:uid="{00000000-0005-0000-0000-000008A60000}"/>
    <cellStyle name="Számítás 4 2 2 2 2 3" xfId="42222" xr:uid="{00000000-0005-0000-0000-000009A60000}"/>
    <cellStyle name="Számítás 4 2 2 2 2 3 2" xfId="42223" xr:uid="{00000000-0005-0000-0000-00000AA60000}"/>
    <cellStyle name="Számítás 4 2 2 2 2 4" xfId="42224" xr:uid="{00000000-0005-0000-0000-00000BA60000}"/>
    <cellStyle name="Számítás 4 2 2 2 2 5" xfId="42225" xr:uid="{00000000-0005-0000-0000-00000CA60000}"/>
    <cellStyle name="Számítás 4 2 2 2 3" xfId="42226" xr:uid="{00000000-0005-0000-0000-00000DA60000}"/>
    <cellStyle name="Számítás 4 2 2 2 3 2" xfId="42227" xr:uid="{00000000-0005-0000-0000-00000EA60000}"/>
    <cellStyle name="Számítás 4 2 2 2 4" xfId="42228" xr:uid="{00000000-0005-0000-0000-00000FA60000}"/>
    <cellStyle name="Számítás 4 2 2 2 4 2" xfId="42229" xr:uid="{00000000-0005-0000-0000-000010A60000}"/>
    <cellStyle name="Számítás 4 2 2 2 5" xfId="42230" xr:uid="{00000000-0005-0000-0000-000011A60000}"/>
    <cellStyle name="Számítás 4 2 2 2 6" xfId="42231" xr:uid="{00000000-0005-0000-0000-000012A60000}"/>
    <cellStyle name="Számítás 4 2 2 3" xfId="42232" xr:uid="{00000000-0005-0000-0000-000013A60000}"/>
    <cellStyle name="Számítás 4 2 2 3 2" xfId="42233" xr:uid="{00000000-0005-0000-0000-000014A60000}"/>
    <cellStyle name="Számítás 4 2 2 3 2 2" xfId="42234" xr:uid="{00000000-0005-0000-0000-000015A60000}"/>
    <cellStyle name="Számítás 4 2 2 3 2 2 2" xfId="42235" xr:uid="{00000000-0005-0000-0000-000016A60000}"/>
    <cellStyle name="Számítás 4 2 2 3 2 3" xfId="42236" xr:uid="{00000000-0005-0000-0000-000017A60000}"/>
    <cellStyle name="Számítás 4 2 2 3 2 3 2" xfId="42237" xr:uid="{00000000-0005-0000-0000-000018A60000}"/>
    <cellStyle name="Számítás 4 2 2 3 2 4" xfId="42238" xr:uid="{00000000-0005-0000-0000-000019A60000}"/>
    <cellStyle name="Számítás 4 2 2 3 2 5" xfId="42239" xr:uid="{00000000-0005-0000-0000-00001AA60000}"/>
    <cellStyle name="Számítás 4 2 2 3 3" xfId="42240" xr:uid="{00000000-0005-0000-0000-00001BA60000}"/>
    <cellStyle name="Számítás 4 2 2 3 3 2" xfId="42241" xr:uid="{00000000-0005-0000-0000-00001CA60000}"/>
    <cellStyle name="Számítás 4 2 2 3 4" xfId="42242" xr:uid="{00000000-0005-0000-0000-00001DA60000}"/>
    <cellStyle name="Számítás 4 2 2 3 4 2" xfId="42243" xr:uid="{00000000-0005-0000-0000-00001EA60000}"/>
    <cellStyle name="Számítás 4 2 2 3 5" xfId="42244" xr:uid="{00000000-0005-0000-0000-00001FA60000}"/>
    <cellStyle name="Számítás 4 2 2 3 6" xfId="42245" xr:uid="{00000000-0005-0000-0000-000020A60000}"/>
    <cellStyle name="Számítás 4 2 2 4" xfId="42246" xr:uid="{00000000-0005-0000-0000-000021A60000}"/>
    <cellStyle name="Számítás 4 2 2 4 2" xfId="42247" xr:uid="{00000000-0005-0000-0000-000022A60000}"/>
    <cellStyle name="Számítás 4 2 2 4 2 2" xfId="42248" xr:uid="{00000000-0005-0000-0000-000023A60000}"/>
    <cellStyle name="Számítás 4 2 2 4 2 2 2" xfId="42249" xr:uid="{00000000-0005-0000-0000-000024A60000}"/>
    <cellStyle name="Számítás 4 2 2 4 2 3" xfId="42250" xr:uid="{00000000-0005-0000-0000-000025A60000}"/>
    <cellStyle name="Számítás 4 2 2 4 2 3 2" xfId="42251" xr:uid="{00000000-0005-0000-0000-000026A60000}"/>
    <cellStyle name="Számítás 4 2 2 4 2 4" xfId="42252" xr:uid="{00000000-0005-0000-0000-000027A60000}"/>
    <cellStyle name="Számítás 4 2 2 4 2 5" xfId="42253" xr:uid="{00000000-0005-0000-0000-000028A60000}"/>
    <cellStyle name="Számítás 4 2 2 4 3" xfId="42254" xr:uid="{00000000-0005-0000-0000-000029A60000}"/>
    <cellStyle name="Számítás 4 2 2 4 3 2" xfId="42255" xr:uid="{00000000-0005-0000-0000-00002AA60000}"/>
    <cellStyle name="Számítás 4 2 2 4 4" xfId="42256" xr:uid="{00000000-0005-0000-0000-00002BA60000}"/>
    <cellStyle name="Számítás 4 2 2 4 4 2" xfId="42257" xr:uid="{00000000-0005-0000-0000-00002CA60000}"/>
    <cellStyle name="Számítás 4 2 2 4 5" xfId="42258" xr:uid="{00000000-0005-0000-0000-00002DA60000}"/>
    <cellStyle name="Számítás 4 2 2 4 6" xfId="42259" xr:uid="{00000000-0005-0000-0000-00002EA60000}"/>
    <cellStyle name="Számítás 4 2 2 5" xfId="42260" xr:uid="{00000000-0005-0000-0000-00002FA60000}"/>
    <cellStyle name="Számítás 4 2 2 5 2" xfId="42261" xr:uid="{00000000-0005-0000-0000-000030A60000}"/>
    <cellStyle name="Számítás 4 2 2 5 2 2" xfId="42262" xr:uid="{00000000-0005-0000-0000-000031A60000}"/>
    <cellStyle name="Számítás 4 2 2 5 3" xfId="42263" xr:uid="{00000000-0005-0000-0000-000032A60000}"/>
    <cellStyle name="Számítás 4 2 2 5 3 2" xfId="42264" xr:uid="{00000000-0005-0000-0000-000033A60000}"/>
    <cellStyle name="Számítás 4 2 2 5 4" xfId="42265" xr:uid="{00000000-0005-0000-0000-000034A60000}"/>
    <cellStyle name="Számítás 4 2 2 5 5" xfId="42266" xr:uid="{00000000-0005-0000-0000-000035A60000}"/>
    <cellStyle name="Számítás 4 2 2 6" xfId="42267" xr:uid="{00000000-0005-0000-0000-000036A60000}"/>
    <cellStyle name="Számítás 4 2 2 6 2" xfId="42268" xr:uid="{00000000-0005-0000-0000-000037A60000}"/>
    <cellStyle name="Számítás 4 2 2 7" xfId="42269" xr:uid="{00000000-0005-0000-0000-000038A60000}"/>
    <cellStyle name="Számítás 4 2 2 7 2" xfId="42270" xr:uid="{00000000-0005-0000-0000-000039A60000}"/>
    <cellStyle name="Számítás 4 2 2 8" xfId="42271" xr:uid="{00000000-0005-0000-0000-00003AA60000}"/>
    <cellStyle name="Számítás 4 2 2 9" xfId="42272" xr:uid="{00000000-0005-0000-0000-00003BA60000}"/>
    <cellStyle name="Számítás 4 2 3" xfId="42273" xr:uid="{00000000-0005-0000-0000-00003CA60000}"/>
    <cellStyle name="Számítás 4 2 3 2" xfId="42274" xr:uid="{00000000-0005-0000-0000-00003DA60000}"/>
    <cellStyle name="Számítás 4 2 3 2 2" xfId="42275" xr:uid="{00000000-0005-0000-0000-00003EA60000}"/>
    <cellStyle name="Számítás 4 2 3 2 2 2" xfId="42276" xr:uid="{00000000-0005-0000-0000-00003FA60000}"/>
    <cellStyle name="Számítás 4 2 3 2 2 2 2" xfId="42277" xr:uid="{00000000-0005-0000-0000-000040A60000}"/>
    <cellStyle name="Számítás 4 2 3 2 2 3" xfId="42278" xr:uid="{00000000-0005-0000-0000-000041A60000}"/>
    <cellStyle name="Számítás 4 2 3 2 2 3 2" xfId="42279" xr:uid="{00000000-0005-0000-0000-000042A60000}"/>
    <cellStyle name="Számítás 4 2 3 2 2 4" xfId="42280" xr:uid="{00000000-0005-0000-0000-000043A60000}"/>
    <cellStyle name="Számítás 4 2 3 2 2 5" xfId="42281" xr:uid="{00000000-0005-0000-0000-000044A60000}"/>
    <cellStyle name="Számítás 4 2 3 2 3" xfId="42282" xr:uid="{00000000-0005-0000-0000-000045A60000}"/>
    <cellStyle name="Számítás 4 2 3 2 3 2" xfId="42283" xr:uid="{00000000-0005-0000-0000-000046A60000}"/>
    <cellStyle name="Számítás 4 2 3 2 4" xfId="42284" xr:uid="{00000000-0005-0000-0000-000047A60000}"/>
    <cellStyle name="Számítás 4 2 3 2 4 2" xfId="42285" xr:uid="{00000000-0005-0000-0000-000048A60000}"/>
    <cellStyle name="Számítás 4 2 3 2 5" xfId="42286" xr:uid="{00000000-0005-0000-0000-000049A60000}"/>
    <cellStyle name="Számítás 4 2 3 2 6" xfId="42287" xr:uid="{00000000-0005-0000-0000-00004AA60000}"/>
    <cellStyle name="Számítás 4 2 3 3" xfId="42288" xr:uid="{00000000-0005-0000-0000-00004BA60000}"/>
    <cellStyle name="Számítás 4 2 3 3 2" xfId="42289" xr:uid="{00000000-0005-0000-0000-00004CA60000}"/>
    <cellStyle name="Számítás 4 2 3 3 2 2" xfId="42290" xr:uid="{00000000-0005-0000-0000-00004DA60000}"/>
    <cellStyle name="Számítás 4 2 3 3 2 2 2" xfId="42291" xr:uid="{00000000-0005-0000-0000-00004EA60000}"/>
    <cellStyle name="Számítás 4 2 3 3 2 3" xfId="42292" xr:uid="{00000000-0005-0000-0000-00004FA60000}"/>
    <cellStyle name="Számítás 4 2 3 3 2 3 2" xfId="42293" xr:uid="{00000000-0005-0000-0000-000050A60000}"/>
    <cellStyle name="Számítás 4 2 3 3 2 4" xfId="42294" xr:uid="{00000000-0005-0000-0000-000051A60000}"/>
    <cellStyle name="Számítás 4 2 3 3 2 5" xfId="42295" xr:uid="{00000000-0005-0000-0000-000052A60000}"/>
    <cellStyle name="Számítás 4 2 3 3 3" xfId="42296" xr:uid="{00000000-0005-0000-0000-000053A60000}"/>
    <cellStyle name="Számítás 4 2 3 3 3 2" xfId="42297" xr:uid="{00000000-0005-0000-0000-000054A60000}"/>
    <cellStyle name="Számítás 4 2 3 3 4" xfId="42298" xr:uid="{00000000-0005-0000-0000-000055A60000}"/>
    <cellStyle name="Számítás 4 2 3 3 4 2" xfId="42299" xr:uid="{00000000-0005-0000-0000-000056A60000}"/>
    <cellStyle name="Számítás 4 2 3 3 5" xfId="42300" xr:uid="{00000000-0005-0000-0000-000057A60000}"/>
    <cellStyle name="Számítás 4 2 3 3 6" xfId="42301" xr:uid="{00000000-0005-0000-0000-000058A60000}"/>
    <cellStyle name="Számítás 4 2 3 4" xfId="42302" xr:uid="{00000000-0005-0000-0000-000059A60000}"/>
    <cellStyle name="Számítás 4 2 3 4 2" xfId="42303" xr:uid="{00000000-0005-0000-0000-00005AA60000}"/>
    <cellStyle name="Számítás 4 2 3 4 2 2" xfId="42304" xr:uid="{00000000-0005-0000-0000-00005BA60000}"/>
    <cellStyle name="Számítás 4 2 3 4 3" xfId="42305" xr:uid="{00000000-0005-0000-0000-00005CA60000}"/>
    <cellStyle name="Számítás 4 2 3 4 3 2" xfId="42306" xr:uid="{00000000-0005-0000-0000-00005DA60000}"/>
    <cellStyle name="Számítás 4 2 3 4 4" xfId="42307" xr:uid="{00000000-0005-0000-0000-00005EA60000}"/>
    <cellStyle name="Számítás 4 2 3 4 5" xfId="42308" xr:uid="{00000000-0005-0000-0000-00005FA60000}"/>
    <cellStyle name="Számítás 4 2 3 5" xfId="42309" xr:uid="{00000000-0005-0000-0000-000060A60000}"/>
    <cellStyle name="Számítás 4 2 3 5 2" xfId="42310" xr:uid="{00000000-0005-0000-0000-000061A60000}"/>
    <cellStyle name="Számítás 4 2 3 6" xfId="42311" xr:uid="{00000000-0005-0000-0000-000062A60000}"/>
    <cellStyle name="Számítás 4 2 3 6 2" xfId="42312" xr:uid="{00000000-0005-0000-0000-000063A60000}"/>
    <cellStyle name="Számítás 4 2 3 7" xfId="42313" xr:uid="{00000000-0005-0000-0000-000064A60000}"/>
    <cellStyle name="Számítás 4 2 3 8" xfId="42314" xr:uid="{00000000-0005-0000-0000-000065A60000}"/>
    <cellStyle name="Számítás 4 2 4" xfId="42315" xr:uid="{00000000-0005-0000-0000-000066A60000}"/>
    <cellStyle name="Számítás 4 2 4 2" xfId="42316" xr:uid="{00000000-0005-0000-0000-000067A60000}"/>
    <cellStyle name="Számítás 4 2 4 2 2" xfId="42317" xr:uid="{00000000-0005-0000-0000-000068A60000}"/>
    <cellStyle name="Számítás 4 2 4 2 2 2" xfId="42318" xr:uid="{00000000-0005-0000-0000-000069A60000}"/>
    <cellStyle name="Számítás 4 2 4 2 3" xfId="42319" xr:uid="{00000000-0005-0000-0000-00006AA60000}"/>
    <cellStyle name="Számítás 4 2 4 2 3 2" xfId="42320" xr:uid="{00000000-0005-0000-0000-00006BA60000}"/>
    <cellStyle name="Számítás 4 2 4 2 4" xfId="42321" xr:uid="{00000000-0005-0000-0000-00006CA60000}"/>
    <cellStyle name="Számítás 4 2 4 2 5" xfId="42322" xr:uid="{00000000-0005-0000-0000-00006DA60000}"/>
    <cellStyle name="Számítás 4 2 4 3" xfId="42323" xr:uid="{00000000-0005-0000-0000-00006EA60000}"/>
    <cellStyle name="Számítás 4 2 4 3 2" xfId="42324" xr:uid="{00000000-0005-0000-0000-00006FA60000}"/>
    <cellStyle name="Számítás 4 2 4 4" xfId="42325" xr:uid="{00000000-0005-0000-0000-000070A60000}"/>
    <cellStyle name="Számítás 4 2 4 4 2" xfId="42326" xr:uid="{00000000-0005-0000-0000-000071A60000}"/>
    <cellStyle name="Számítás 4 2 4 5" xfId="42327" xr:uid="{00000000-0005-0000-0000-000072A60000}"/>
    <cellStyle name="Számítás 4 2 4 6" xfId="42328" xr:uid="{00000000-0005-0000-0000-000073A60000}"/>
    <cellStyle name="Számítás 4 2 5" xfId="42329" xr:uid="{00000000-0005-0000-0000-000074A60000}"/>
    <cellStyle name="Számítás 4 2 5 2" xfId="42330" xr:uid="{00000000-0005-0000-0000-000075A60000}"/>
    <cellStyle name="Számítás 4 2 5 2 2" xfId="42331" xr:uid="{00000000-0005-0000-0000-000076A60000}"/>
    <cellStyle name="Számítás 4 2 5 2 2 2" xfId="42332" xr:uid="{00000000-0005-0000-0000-000077A60000}"/>
    <cellStyle name="Számítás 4 2 5 2 3" xfId="42333" xr:uid="{00000000-0005-0000-0000-000078A60000}"/>
    <cellStyle name="Számítás 4 2 5 2 3 2" xfId="42334" xr:uid="{00000000-0005-0000-0000-000079A60000}"/>
    <cellStyle name="Számítás 4 2 5 2 4" xfId="42335" xr:uid="{00000000-0005-0000-0000-00007AA60000}"/>
    <cellStyle name="Számítás 4 2 5 2 5" xfId="42336" xr:uid="{00000000-0005-0000-0000-00007BA60000}"/>
    <cellStyle name="Számítás 4 2 5 3" xfId="42337" xr:uid="{00000000-0005-0000-0000-00007CA60000}"/>
    <cellStyle name="Számítás 4 2 5 3 2" xfId="42338" xr:uid="{00000000-0005-0000-0000-00007DA60000}"/>
    <cellStyle name="Számítás 4 2 5 4" xfId="42339" xr:uid="{00000000-0005-0000-0000-00007EA60000}"/>
    <cellStyle name="Számítás 4 2 5 4 2" xfId="42340" xr:uid="{00000000-0005-0000-0000-00007FA60000}"/>
    <cellStyle name="Számítás 4 2 5 5" xfId="42341" xr:uid="{00000000-0005-0000-0000-000080A60000}"/>
    <cellStyle name="Számítás 4 2 5 6" xfId="42342" xr:uid="{00000000-0005-0000-0000-000081A60000}"/>
    <cellStyle name="Számítás 4 2 6" xfId="42343" xr:uid="{00000000-0005-0000-0000-000082A60000}"/>
    <cellStyle name="Számítás 4 2 6 2" xfId="42344" xr:uid="{00000000-0005-0000-0000-000083A60000}"/>
    <cellStyle name="Számítás 4 2 6 2 2" xfId="42345" xr:uid="{00000000-0005-0000-0000-000084A60000}"/>
    <cellStyle name="Számítás 4 2 6 2 2 2" xfId="42346" xr:uid="{00000000-0005-0000-0000-000085A60000}"/>
    <cellStyle name="Számítás 4 2 6 2 3" xfId="42347" xr:uid="{00000000-0005-0000-0000-000086A60000}"/>
    <cellStyle name="Számítás 4 2 6 2 3 2" xfId="42348" xr:uid="{00000000-0005-0000-0000-000087A60000}"/>
    <cellStyle name="Számítás 4 2 6 2 4" xfId="42349" xr:uid="{00000000-0005-0000-0000-000088A60000}"/>
    <cellStyle name="Számítás 4 2 6 2 5" xfId="42350" xr:uid="{00000000-0005-0000-0000-000089A60000}"/>
    <cellStyle name="Számítás 4 2 6 3" xfId="42351" xr:uid="{00000000-0005-0000-0000-00008AA60000}"/>
    <cellStyle name="Számítás 4 2 6 3 2" xfId="42352" xr:uid="{00000000-0005-0000-0000-00008BA60000}"/>
    <cellStyle name="Számítás 4 2 6 4" xfId="42353" xr:uid="{00000000-0005-0000-0000-00008CA60000}"/>
    <cellStyle name="Számítás 4 2 6 4 2" xfId="42354" xr:uid="{00000000-0005-0000-0000-00008DA60000}"/>
    <cellStyle name="Számítás 4 2 6 5" xfId="42355" xr:uid="{00000000-0005-0000-0000-00008EA60000}"/>
    <cellStyle name="Számítás 4 2 6 6" xfId="42356" xr:uid="{00000000-0005-0000-0000-00008FA60000}"/>
    <cellStyle name="Számítás 4 2 7" xfId="42357" xr:uid="{00000000-0005-0000-0000-000090A60000}"/>
    <cellStyle name="Számítás 4 2 7 2" xfId="42358" xr:uid="{00000000-0005-0000-0000-000091A60000}"/>
    <cellStyle name="Számítás 4 2 7 2 2" xfId="42359" xr:uid="{00000000-0005-0000-0000-000092A60000}"/>
    <cellStyle name="Számítás 4 2 7 3" xfId="42360" xr:uid="{00000000-0005-0000-0000-000093A60000}"/>
    <cellStyle name="Számítás 4 2 7 3 2" xfId="42361" xr:uid="{00000000-0005-0000-0000-000094A60000}"/>
    <cellStyle name="Számítás 4 2 7 4" xfId="42362" xr:uid="{00000000-0005-0000-0000-000095A60000}"/>
    <cellStyle name="Számítás 4 2 7 5" xfId="42363" xr:uid="{00000000-0005-0000-0000-000096A60000}"/>
    <cellStyle name="Számítás 4 2 8" xfId="42364" xr:uid="{00000000-0005-0000-0000-000097A60000}"/>
    <cellStyle name="Számítás 4 2 8 2" xfId="42365" xr:uid="{00000000-0005-0000-0000-000098A60000}"/>
    <cellStyle name="Számítás 4 2 9" xfId="42366" xr:uid="{00000000-0005-0000-0000-000099A60000}"/>
    <cellStyle name="Számítás 4 2 9 2" xfId="42367" xr:uid="{00000000-0005-0000-0000-00009AA60000}"/>
    <cellStyle name="Számítás 4 3" xfId="42368" xr:uid="{00000000-0005-0000-0000-00009BA60000}"/>
    <cellStyle name="Számítás 4 3 2" xfId="42369" xr:uid="{00000000-0005-0000-0000-00009CA60000}"/>
    <cellStyle name="Számítás 4 3 2 2" xfId="42370" xr:uid="{00000000-0005-0000-0000-00009DA60000}"/>
    <cellStyle name="Számítás 4 3 2 2 2" xfId="42371" xr:uid="{00000000-0005-0000-0000-00009EA60000}"/>
    <cellStyle name="Számítás 4 3 2 2 2 2" xfId="42372" xr:uid="{00000000-0005-0000-0000-00009FA60000}"/>
    <cellStyle name="Számítás 4 3 2 2 3" xfId="42373" xr:uid="{00000000-0005-0000-0000-0000A0A60000}"/>
    <cellStyle name="Számítás 4 3 2 2 3 2" xfId="42374" xr:uid="{00000000-0005-0000-0000-0000A1A60000}"/>
    <cellStyle name="Számítás 4 3 2 2 4" xfId="42375" xr:uid="{00000000-0005-0000-0000-0000A2A60000}"/>
    <cellStyle name="Számítás 4 3 2 2 5" xfId="42376" xr:uid="{00000000-0005-0000-0000-0000A3A60000}"/>
    <cellStyle name="Számítás 4 3 2 3" xfId="42377" xr:uid="{00000000-0005-0000-0000-0000A4A60000}"/>
    <cellStyle name="Számítás 4 3 2 3 2" xfId="42378" xr:uid="{00000000-0005-0000-0000-0000A5A60000}"/>
    <cellStyle name="Számítás 4 3 2 4" xfId="42379" xr:uid="{00000000-0005-0000-0000-0000A6A60000}"/>
    <cellStyle name="Számítás 4 3 2 4 2" xfId="42380" xr:uid="{00000000-0005-0000-0000-0000A7A60000}"/>
    <cellStyle name="Számítás 4 3 2 5" xfId="42381" xr:uid="{00000000-0005-0000-0000-0000A8A60000}"/>
    <cellStyle name="Számítás 4 3 2 6" xfId="42382" xr:uid="{00000000-0005-0000-0000-0000A9A60000}"/>
    <cellStyle name="Számítás 4 3 3" xfId="42383" xr:uid="{00000000-0005-0000-0000-0000AAA60000}"/>
    <cellStyle name="Számítás 4 3 3 2" xfId="42384" xr:uid="{00000000-0005-0000-0000-0000ABA60000}"/>
    <cellStyle name="Számítás 4 3 3 2 2" xfId="42385" xr:uid="{00000000-0005-0000-0000-0000ACA60000}"/>
    <cellStyle name="Számítás 4 3 3 2 2 2" xfId="42386" xr:uid="{00000000-0005-0000-0000-0000ADA60000}"/>
    <cellStyle name="Számítás 4 3 3 2 3" xfId="42387" xr:uid="{00000000-0005-0000-0000-0000AEA60000}"/>
    <cellStyle name="Számítás 4 3 3 2 3 2" xfId="42388" xr:uid="{00000000-0005-0000-0000-0000AFA60000}"/>
    <cellStyle name="Számítás 4 3 3 2 4" xfId="42389" xr:uid="{00000000-0005-0000-0000-0000B0A60000}"/>
    <cellStyle name="Számítás 4 3 3 2 5" xfId="42390" xr:uid="{00000000-0005-0000-0000-0000B1A60000}"/>
    <cellStyle name="Számítás 4 3 3 3" xfId="42391" xr:uid="{00000000-0005-0000-0000-0000B2A60000}"/>
    <cellStyle name="Számítás 4 3 3 3 2" xfId="42392" xr:uid="{00000000-0005-0000-0000-0000B3A60000}"/>
    <cellStyle name="Számítás 4 3 3 4" xfId="42393" xr:uid="{00000000-0005-0000-0000-0000B4A60000}"/>
    <cellStyle name="Számítás 4 3 3 4 2" xfId="42394" xr:uid="{00000000-0005-0000-0000-0000B5A60000}"/>
    <cellStyle name="Számítás 4 3 3 5" xfId="42395" xr:uid="{00000000-0005-0000-0000-0000B6A60000}"/>
    <cellStyle name="Számítás 4 3 3 6" xfId="42396" xr:uid="{00000000-0005-0000-0000-0000B7A60000}"/>
    <cellStyle name="Számítás 4 3 4" xfId="42397" xr:uid="{00000000-0005-0000-0000-0000B8A60000}"/>
    <cellStyle name="Számítás 4 3 4 2" xfId="42398" xr:uid="{00000000-0005-0000-0000-0000B9A60000}"/>
    <cellStyle name="Számítás 4 3 4 2 2" xfId="42399" xr:uid="{00000000-0005-0000-0000-0000BAA60000}"/>
    <cellStyle name="Számítás 4 3 4 2 2 2" xfId="42400" xr:uid="{00000000-0005-0000-0000-0000BBA60000}"/>
    <cellStyle name="Számítás 4 3 4 2 3" xfId="42401" xr:uid="{00000000-0005-0000-0000-0000BCA60000}"/>
    <cellStyle name="Számítás 4 3 4 2 3 2" xfId="42402" xr:uid="{00000000-0005-0000-0000-0000BDA60000}"/>
    <cellStyle name="Számítás 4 3 4 2 4" xfId="42403" xr:uid="{00000000-0005-0000-0000-0000BEA60000}"/>
    <cellStyle name="Számítás 4 3 4 2 5" xfId="42404" xr:uid="{00000000-0005-0000-0000-0000BFA60000}"/>
    <cellStyle name="Számítás 4 3 4 3" xfId="42405" xr:uid="{00000000-0005-0000-0000-0000C0A60000}"/>
    <cellStyle name="Számítás 4 3 4 3 2" xfId="42406" xr:uid="{00000000-0005-0000-0000-0000C1A60000}"/>
    <cellStyle name="Számítás 4 3 4 4" xfId="42407" xr:uid="{00000000-0005-0000-0000-0000C2A60000}"/>
    <cellStyle name="Számítás 4 3 4 4 2" xfId="42408" xr:uid="{00000000-0005-0000-0000-0000C3A60000}"/>
    <cellStyle name="Számítás 4 3 4 5" xfId="42409" xr:uid="{00000000-0005-0000-0000-0000C4A60000}"/>
    <cellStyle name="Számítás 4 3 4 6" xfId="42410" xr:uid="{00000000-0005-0000-0000-0000C5A60000}"/>
    <cellStyle name="Számítás 4 3 5" xfId="42411" xr:uid="{00000000-0005-0000-0000-0000C6A60000}"/>
    <cellStyle name="Számítás 4 3 5 2" xfId="42412" xr:uid="{00000000-0005-0000-0000-0000C7A60000}"/>
    <cellStyle name="Számítás 4 3 5 2 2" xfId="42413" xr:uid="{00000000-0005-0000-0000-0000C8A60000}"/>
    <cellStyle name="Számítás 4 3 5 3" xfId="42414" xr:uid="{00000000-0005-0000-0000-0000C9A60000}"/>
    <cellStyle name="Számítás 4 3 5 3 2" xfId="42415" xr:uid="{00000000-0005-0000-0000-0000CAA60000}"/>
    <cellStyle name="Számítás 4 3 5 4" xfId="42416" xr:uid="{00000000-0005-0000-0000-0000CBA60000}"/>
    <cellStyle name="Számítás 4 3 5 5" xfId="42417" xr:uid="{00000000-0005-0000-0000-0000CCA60000}"/>
    <cellStyle name="Számítás 4 3 6" xfId="42418" xr:uid="{00000000-0005-0000-0000-0000CDA60000}"/>
    <cellStyle name="Számítás 4 3 6 2" xfId="42419" xr:uid="{00000000-0005-0000-0000-0000CEA60000}"/>
    <cellStyle name="Számítás 4 3 7" xfId="42420" xr:uid="{00000000-0005-0000-0000-0000CFA60000}"/>
    <cellStyle name="Számítás 4 3 7 2" xfId="42421" xr:uid="{00000000-0005-0000-0000-0000D0A60000}"/>
    <cellStyle name="Számítás 4 3 8" xfId="42422" xr:uid="{00000000-0005-0000-0000-0000D1A60000}"/>
    <cellStyle name="Számítás 4 3 9" xfId="42423" xr:uid="{00000000-0005-0000-0000-0000D2A60000}"/>
    <cellStyle name="Számítás 4 4" xfId="42424" xr:uid="{00000000-0005-0000-0000-0000D3A60000}"/>
    <cellStyle name="Számítás 4 4 2" xfId="42425" xr:uid="{00000000-0005-0000-0000-0000D4A60000}"/>
    <cellStyle name="Számítás 4 4 2 2" xfId="42426" xr:uid="{00000000-0005-0000-0000-0000D5A60000}"/>
    <cellStyle name="Számítás 4 4 2 2 2" xfId="42427" xr:uid="{00000000-0005-0000-0000-0000D6A60000}"/>
    <cellStyle name="Számítás 4 4 2 2 2 2" xfId="42428" xr:uid="{00000000-0005-0000-0000-0000D7A60000}"/>
    <cellStyle name="Számítás 4 4 2 2 3" xfId="42429" xr:uid="{00000000-0005-0000-0000-0000D8A60000}"/>
    <cellStyle name="Számítás 4 4 2 2 3 2" xfId="42430" xr:uid="{00000000-0005-0000-0000-0000D9A60000}"/>
    <cellStyle name="Számítás 4 4 2 2 4" xfId="42431" xr:uid="{00000000-0005-0000-0000-0000DAA60000}"/>
    <cellStyle name="Számítás 4 4 2 2 5" xfId="42432" xr:uid="{00000000-0005-0000-0000-0000DBA60000}"/>
    <cellStyle name="Számítás 4 4 2 3" xfId="42433" xr:uid="{00000000-0005-0000-0000-0000DCA60000}"/>
    <cellStyle name="Számítás 4 4 2 3 2" xfId="42434" xr:uid="{00000000-0005-0000-0000-0000DDA60000}"/>
    <cellStyle name="Számítás 4 4 2 4" xfId="42435" xr:uid="{00000000-0005-0000-0000-0000DEA60000}"/>
    <cellStyle name="Számítás 4 4 2 4 2" xfId="42436" xr:uid="{00000000-0005-0000-0000-0000DFA60000}"/>
    <cellStyle name="Számítás 4 4 2 5" xfId="42437" xr:uid="{00000000-0005-0000-0000-0000E0A60000}"/>
    <cellStyle name="Számítás 4 4 2 6" xfId="42438" xr:uid="{00000000-0005-0000-0000-0000E1A60000}"/>
    <cellStyle name="Számítás 4 4 3" xfId="42439" xr:uid="{00000000-0005-0000-0000-0000E2A60000}"/>
    <cellStyle name="Számítás 4 4 3 2" xfId="42440" xr:uid="{00000000-0005-0000-0000-0000E3A60000}"/>
    <cellStyle name="Számítás 4 4 3 2 2" xfId="42441" xr:uid="{00000000-0005-0000-0000-0000E4A60000}"/>
    <cellStyle name="Számítás 4 4 3 2 2 2" xfId="42442" xr:uid="{00000000-0005-0000-0000-0000E5A60000}"/>
    <cellStyle name="Számítás 4 4 3 2 3" xfId="42443" xr:uid="{00000000-0005-0000-0000-0000E6A60000}"/>
    <cellStyle name="Számítás 4 4 3 2 3 2" xfId="42444" xr:uid="{00000000-0005-0000-0000-0000E7A60000}"/>
    <cellStyle name="Számítás 4 4 3 2 4" xfId="42445" xr:uid="{00000000-0005-0000-0000-0000E8A60000}"/>
    <cellStyle name="Számítás 4 4 3 2 5" xfId="42446" xr:uid="{00000000-0005-0000-0000-0000E9A60000}"/>
    <cellStyle name="Számítás 4 4 3 3" xfId="42447" xr:uid="{00000000-0005-0000-0000-0000EAA60000}"/>
    <cellStyle name="Számítás 4 4 3 3 2" xfId="42448" xr:uid="{00000000-0005-0000-0000-0000EBA60000}"/>
    <cellStyle name="Számítás 4 4 3 4" xfId="42449" xr:uid="{00000000-0005-0000-0000-0000ECA60000}"/>
    <cellStyle name="Számítás 4 4 3 4 2" xfId="42450" xr:uid="{00000000-0005-0000-0000-0000EDA60000}"/>
    <cellStyle name="Számítás 4 4 3 5" xfId="42451" xr:uid="{00000000-0005-0000-0000-0000EEA60000}"/>
    <cellStyle name="Számítás 4 4 3 6" xfId="42452" xr:uid="{00000000-0005-0000-0000-0000EFA60000}"/>
    <cellStyle name="Számítás 4 4 4" xfId="42453" xr:uid="{00000000-0005-0000-0000-0000F0A60000}"/>
    <cellStyle name="Számítás 4 4 4 2" xfId="42454" xr:uid="{00000000-0005-0000-0000-0000F1A60000}"/>
    <cellStyle name="Számítás 4 4 4 2 2" xfId="42455" xr:uid="{00000000-0005-0000-0000-0000F2A60000}"/>
    <cellStyle name="Számítás 4 4 4 3" xfId="42456" xr:uid="{00000000-0005-0000-0000-0000F3A60000}"/>
    <cellStyle name="Számítás 4 4 4 3 2" xfId="42457" xr:uid="{00000000-0005-0000-0000-0000F4A60000}"/>
    <cellStyle name="Számítás 4 4 4 4" xfId="42458" xr:uid="{00000000-0005-0000-0000-0000F5A60000}"/>
    <cellStyle name="Számítás 4 4 4 5" xfId="42459" xr:uid="{00000000-0005-0000-0000-0000F6A60000}"/>
    <cellStyle name="Számítás 4 4 5" xfId="42460" xr:uid="{00000000-0005-0000-0000-0000F7A60000}"/>
    <cellStyle name="Számítás 4 4 5 2" xfId="42461" xr:uid="{00000000-0005-0000-0000-0000F8A60000}"/>
    <cellStyle name="Számítás 4 4 6" xfId="42462" xr:uid="{00000000-0005-0000-0000-0000F9A60000}"/>
    <cellStyle name="Számítás 4 4 6 2" xfId="42463" xr:uid="{00000000-0005-0000-0000-0000FAA60000}"/>
    <cellStyle name="Számítás 4 4 7" xfId="42464" xr:uid="{00000000-0005-0000-0000-0000FBA60000}"/>
    <cellStyle name="Számítás 4 4 8" xfId="42465" xr:uid="{00000000-0005-0000-0000-0000FCA60000}"/>
    <cellStyle name="Számítás 4 5" xfId="42466" xr:uid="{00000000-0005-0000-0000-0000FDA60000}"/>
    <cellStyle name="Számítás 4 5 2" xfId="42467" xr:uid="{00000000-0005-0000-0000-0000FEA60000}"/>
    <cellStyle name="Számítás 4 5 2 2" xfId="42468" xr:uid="{00000000-0005-0000-0000-0000FFA60000}"/>
    <cellStyle name="Számítás 4 5 2 2 2" xfId="42469" xr:uid="{00000000-0005-0000-0000-000000A70000}"/>
    <cellStyle name="Számítás 4 5 2 3" xfId="42470" xr:uid="{00000000-0005-0000-0000-000001A70000}"/>
    <cellStyle name="Számítás 4 5 2 3 2" xfId="42471" xr:uid="{00000000-0005-0000-0000-000002A70000}"/>
    <cellStyle name="Számítás 4 5 2 4" xfId="42472" xr:uid="{00000000-0005-0000-0000-000003A70000}"/>
    <cellStyle name="Számítás 4 5 2 5" xfId="42473" xr:uid="{00000000-0005-0000-0000-000004A70000}"/>
    <cellStyle name="Számítás 4 5 3" xfId="42474" xr:uid="{00000000-0005-0000-0000-000005A70000}"/>
    <cellStyle name="Számítás 4 5 3 2" xfId="42475" xr:uid="{00000000-0005-0000-0000-000006A70000}"/>
    <cellStyle name="Számítás 4 5 4" xfId="42476" xr:uid="{00000000-0005-0000-0000-000007A70000}"/>
    <cellStyle name="Számítás 4 5 4 2" xfId="42477" xr:uid="{00000000-0005-0000-0000-000008A70000}"/>
    <cellStyle name="Számítás 4 5 5" xfId="42478" xr:uid="{00000000-0005-0000-0000-000009A70000}"/>
    <cellStyle name="Számítás 4 5 6" xfId="42479" xr:uid="{00000000-0005-0000-0000-00000AA70000}"/>
    <cellStyle name="Számítás 4 6" xfId="42480" xr:uid="{00000000-0005-0000-0000-00000BA70000}"/>
    <cellStyle name="Számítás 4 6 2" xfId="42481" xr:uid="{00000000-0005-0000-0000-00000CA70000}"/>
    <cellStyle name="Számítás 4 6 2 2" xfId="42482" xr:uid="{00000000-0005-0000-0000-00000DA70000}"/>
    <cellStyle name="Számítás 4 6 2 2 2" xfId="42483" xr:uid="{00000000-0005-0000-0000-00000EA70000}"/>
    <cellStyle name="Számítás 4 6 2 3" xfId="42484" xr:uid="{00000000-0005-0000-0000-00000FA70000}"/>
    <cellStyle name="Számítás 4 6 2 3 2" xfId="42485" xr:uid="{00000000-0005-0000-0000-000010A70000}"/>
    <cellStyle name="Számítás 4 6 2 4" xfId="42486" xr:uid="{00000000-0005-0000-0000-000011A70000}"/>
    <cellStyle name="Számítás 4 6 2 5" xfId="42487" xr:uid="{00000000-0005-0000-0000-000012A70000}"/>
    <cellStyle name="Számítás 4 6 3" xfId="42488" xr:uid="{00000000-0005-0000-0000-000013A70000}"/>
    <cellStyle name="Számítás 4 6 3 2" xfId="42489" xr:uid="{00000000-0005-0000-0000-000014A70000}"/>
    <cellStyle name="Számítás 4 6 4" xfId="42490" xr:uid="{00000000-0005-0000-0000-000015A70000}"/>
    <cellStyle name="Számítás 4 6 4 2" xfId="42491" xr:uid="{00000000-0005-0000-0000-000016A70000}"/>
    <cellStyle name="Számítás 4 6 5" xfId="42492" xr:uid="{00000000-0005-0000-0000-000017A70000}"/>
    <cellStyle name="Számítás 4 6 6" xfId="42493" xr:uid="{00000000-0005-0000-0000-000018A70000}"/>
    <cellStyle name="Számítás 4 7" xfId="42494" xr:uid="{00000000-0005-0000-0000-000019A70000}"/>
    <cellStyle name="Számítás 4 7 2" xfId="42495" xr:uid="{00000000-0005-0000-0000-00001AA70000}"/>
    <cellStyle name="Számítás 4 7 2 2" xfId="42496" xr:uid="{00000000-0005-0000-0000-00001BA70000}"/>
    <cellStyle name="Számítás 4 7 2 2 2" xfId="42497" xr:uid="{00000000-0005-0000-0000-00001CA70000}"/>
    <cellStyle name="Számítás 4 7 2 3" xfId="42498" xr:uid="{00000000-0005-0000-0000-00001DA70000}"/>
    <cellStyle name="Számítás 4 7 2 3 2" xfId="42499" xr:uid="{00000000-0005-0000-0000-00001EA70000}"/>
    <cellStyle name="Számítás 4 7 2 4" xfId="42500" xr:uid="{00000000-0005-0000-0000-00001FA70000}"/>
    <cellStyle name="Számítás 4 7 2 5" xfId="42501" xr:uid="{00000000-0005-0000-0000-000020A70000}"/>
    <cellStyle name="Számítás 4 7 3" xfId="42502" xr:uid="{00000000-0005-0000-0000-000021A70000}"/>
    <cellStyle name="Számítás 4 7 3 2" xfId="42503" xr:uid="{00000000-0005-0000-0000-000022A70000}"/>
    <cellStyle name="Számítás 4 7 4" xfId="42504" xr:uid="{00000000-0005-0000-0000-000023A70000}"/>
    <cellStyle name="Számítás 4 7 4 2" xfId="42505" xr:uid="{00000000-0005-0000-0000-000024A70000}"/>
    <cellStyle name="Számítás 4 7 5" xfId="42506" xr:uid="{00000000-0005-0000-0000-000025A70000}"/>
    <cellStyle name="Számítás 4 7 6" xfId="42507" xr:uid="{00000000-0005-0000-0000-000026A70000}"/>
    <cellStyle name="Számítás 4 8" xfId="42508" xr:uid="{00000000-0005-0000-0000-000027A70000}"/>
    <cellStyle name="Számítás 4 8 2" xfId="42509" xr:uid="{00000000-0005-0000-0000-000028A70000}"/>
    <cellStyle name="Számítás 4 8 2 2" xfId="42510" xr:uid="{00000000-0005-0000-0000-000029A70000}"/>
    <cellStyle name="Számítás 4 8 3" xfId="42511" xr:uid="{00000000-0005-0000-0000-00002AA70000}"/>
    <cellStyle name="Számítás 4 8 3 2" xfId="42512" xr:uid="{00000000-0005-0000-0000-00002BA70000}"/>
    <cellStyle name="Számítás 4 8 4" xfId="42513" xr:uid="{00000000-0005-0000-0000-00002CA70000}"/>
    <cellStyle name="Számítás 4 8 5" xfId="42514" xr:uid="{00000000-0005-0000-0000-00002DA70000}"/>
    <cellStyle name="Számítás 4 9" xfId="42515" xr:uid="{00000000-0005-0000-0000-00002EA70000}"/>
    <cellStyle name="Számítás 4 9 2" xfId="42516" xr:uid="{00000000-0005-0000-0000-00002FA70000}"/>
    <cellStyle name="Számítás 5" xfId="42517" xr:uid="{00000000-0005-0000-0000-000030A70000}"/>
    <cellStyle name="Számítás 5 2" xfId="42518" xr:uid="{00000000-0005-0000-0000-000031A70000}"/>
    <cellStyle name="Számítás 5 2 2" xfId="42519" xr:uid="{00000000-0005-0000-0000-000032A70000}"/>
    <cellStyle name="Számítás 5 2 2 2" xfId="42520" xr:uid="{00000000-0005-0000-0000-000033A70000}"/>
    <cellStyle name="Számítás 5 2 2 2 2" xfId="42521" xr:uid="{00000000-0005-0000-0000-000034A70000}"/>
    <cellStyle name="Számítás 5 2 2 3" xfId="42522" xr:uid="{00000000-0005-0000-0000-000035A70000}"/>
    <cellStyle name="Számítás 5 2 2 3 2" xfId="42523" xr:uid="{00000000-0005-0000-0000-000036A70000}"/>
    <cellStyle name="Számítás 5 2 2 4" xfId="42524" xr:uid="{00000000-0005-0000-0000-000037A70000}"/>
    <cellStyle name="Számítás 5 2 2 5" xfId="42525" xr:uid="{00000000-0005-0000-0000-000038A70000}"/>
    <cellStyle name="Számítás 5 2 3" xfId="42526" xr:uid="{00000000-0005-0000-0000-000039A70000}"/>
    <cellStyle name="Számítás 5 2 3 2" xfId="42527" xr:uid="{00000000-0005-0000-0000-00003AA70000}"/>
    <cellStyle name="Számítás 5 2 4" xfId="42528" xr:uid="{00000000-0005-0000-0000-00003BA70000}"/>
    <cellStyle name="Számítás 5 2 4 2" xfId="42529" xr:uid="{00000000-0005-0000-0000-00003CA70000}"/>
    <cellStyle name="Számítás 5 2 5" xfId="42530" xr:uid="{00000000-0005-0000-0000-00003DA70000}"/>
    <cellStyle name="Számítás 5 2 6" xfId="42531" xr:uid="{00000000-0005-0000-0000-00003EA70000}"/>
    <cellStyle name="Számítás 5 3" xfId="42532" xr:uid="{00000000-0005-0000-0000-00003FA70000}"/>
    <cellStyle name="Számítás 5 3 2" xfId="42533" xr:uid="{00000000-0005-0000-0000-000040A70000}"/>
    <cellStyle name="Számítás 5 3 2 2" xfId="42534" xr:uid="{00000000-0005-0000-0000-000041A70000}"/>
    <cellStyle name="Számítás 5 3 2 2 2" xfId="42535" xr:uid="{00000000-0005-0000-0000-000042A70000}"/>
    <cellStyle name="Számítás 5 3 2 3" xfId="42536" xr:uid="{00000000-0005-0000-0000-000043A70000}"/>
    <cellStyle name="Számítás 5 3 2 3 2" xfId="42537" xr:uid="{00000000-0005-0000-0000-000044A70000}"/>
    <cellStyle name="Számítás 5 3 2 4" xfId="42538" xr:uid="{00000000-0005-0000-0000-000045A70000}"/>
    <cellStyle name="Számítás 5 3 2 5" xfId="42539" xr:uid="{00000000-0005-0000-0000-000046A70000}"/>
    <cellStyle name="Számítás 5 3 3" xfId="42540" xr:uid="{00000000-0005-0000-0000-000047A70000}"/>
    <cellStyle name="Számítás 5 3 3 2" xfId="42541" xr:uid="{00000000-0005-0000-0000-000048A70000}"/>
    <cellStyle name="Számítás 5 3 4" xfId="42542" xr:uid="{00000000-0005-0000-0000-000049A70000}"/>
    <cellStyle name="Számítás 5 3 4 2" xfId="42543" xr:uid="{00000000-0005-0000-0000-00004AA70000}"/>
    <cellStyle name="Számítás 5 3 5" xfId="42544" xr:uid="{00000000-0005-0000-0000-00004BA70000}"/>
    <cellStyle name="Számítás 5 3 6" xfId="42545" xr:uid="{00000000-0005-0000-0000-00004CA70000}"/>
    <cellStyle name="Számítás 5 4" xfId="42546" xr:uid="{00000000-0005-0000-0000-00004DA70000}"/>
    <cellStyle name="Számítás 5 4 2" xfId="42547" xr:uid="{00000000-0005-0000-0000-00004EA70000}"/>
    <cellStyle name="Számítás 5 4 2 2" xfId="42548" xr:uid="{00000000-0005-0000-0000-00004FA70000}"/>
    <cellStyle name="Számítás 5 4 2 2 2" xfId="42549" xr:uid="{00000000-0005-0000-0000-000050A70000}"/>
    <cellStyle name="Számítás 5 4 2 3" xfId="42550" xr:uid="{00000000-0005-0000-0000-000051A70000}"/>
    <cellStyle name="Számítás 5 4 2 3 2" xfId="42551" xr:uid="{00000000-0005-0000-0000-000052A70000}"/>
    <cellStyle name="Számítás 5 4 2 4" xfId="42552" xr:uid="{00000000-0005-0000-0000-000053A70000}"/>
    <cellStyle name="Számítás 5 4 2 5" xfId="42553" xr:uid="{00000000-0005-0000-0000-000054A70000}"/>
    <cellStyle name="Számítás 5 4 3" xfId="42554" xr:uid="{00000000-0005-0000-0000-000055A70000}"/>
    <cellStyle name="Számítás 5 4 3 2" xfId="42555" xr:uid="{00000000-0005-0000-0000-000056A70000}"/>
    <cellStyle name="Számítás 5 4 4" xfId="42556" xr:uid="{00000000-0005-0000-0000-000057A70000}"/>
    <cellStyle name="Számítás 5 4 4 2" xfId="42557" xr:uid="{00000000-0005-0000-0000-000058A70000}"/>
    <cellStyle name="Számítás 5 4 5" xfId="42558" xr:uid="{00000000-0005-0000-0000-000059A70000}"/>
    <cellStyle name="Számítás 5 4 6" xfId="42559" xr:uid="{00000000-0005-0000-0000-00005AA70000}"/>
    <cellStyle name="Számítás 5 5" xfId="42560" xr:uid="{00000000-0005-0000-0000-00005BA70000}"/>
    <cellStyle name="Számítás 5 5 2" xfId="42561" xr:uid="{00000000-0005-0000-0000-00005CA70000}"/>
    <cellStyle name="Számítás 5 5 2 2" xfId="42562" xr:uid="{00000000-0005-0000-0000-00005DA70000}"/>
    <cellStyle name="Számítás 5 5 3" xfId="42563" xr:uid="{00000000-0005-0000-0000-00005EA70000}"/>
    <cellStyle name="Számítás 5 5 3 2" xfId="42564" xr:uid="{00000000-0005-0000-0000-00005FA70000}"/>
    <cellStyle name="Számítás 5 5 4" xfId="42565" xr:uid="{00000000-0005-0000-0000-000060A70000}"/>
    <cellStyle name="Számítás 5 5 5" xfId="42566" xr:uid="{00000000-0005-0000-0000-000061A70000}"/>
    <cellStyle name="Számítás 5 6" xfId="42567" xr:uid="{00000000-0005-0000-0000-000062A70000}"/>
    <cellStyle name="Számítás 5 6 2" xfId="42568" xr:uid="{00000000-0005-0000-0000-000063A70000}"/>
    <cellStyle name="Számítás 5 7" xfId="42569" xr:uid="{00000000-0005-0000-0000-000064A70000}"/>
    <cellStyle name="Számítás 5 7 2" xfId="42570" xr:uid="{00000000-0005-0000-0000-000065A70000}"/>
    <cellStyle name="Számítás 5 8" xfId="42571" xr:uid="{00000000-0005-0000-0000-000066A70000}"/>
    <cellStyle name="Számítás 5 9" xfId="42572" xr:uid="{00000000-0005-0000-0000-000067A70000}"/>
    <cellStyle name="Számítás 6" xfId="42573" xr:uid="{00000000-0005-0000-0000-000068A70000}"/>
    <cellStyle name="Számítás 6 2" xfId="42574" xr:uid="{00000000-0005-0000-0000-000069A70000}"/>
    <cellStyle name="Számítás 6 2 2" xfId="42575" xr:uid="{00000000-0005-0000-0000-00006AA70000}"/>
    <cellStyle name="Számítás 6 2 2 2" xfId="42576" xr:uid="{00000000-0005-0000-0000-00006BA70000}"/>
    <cellStyle name="Számítás 6 2 3" xfId="42577" xr:uid="{00000000-0005-0000-0000-00006CA70000}"/>
    <cellStyle name="Számítás 6 2 3 2" xfId="42578" xr:uid="{00000000-0005-0000-0000-00006DA70000}"/>
    <cellStyle name="Számítás 6 2 4" xfId="42579" xr:uid="{00000000-0005-0000-0000-00006EA70000}"/>
    <cellStyle name="Számítás 6 2 5" xfId="42580" xr:uid="{00000000-0005-0000-0000-00006FA70000}"/>
    <cellStyle name="Számítás 6 3" xfId="42581" xr:uid="{00000000-0005-0000-0000-000070A70000}"/>
    <cellStyle name="Számítás 6 3 2" xfId="42582" xr:uid="{00000000-0005-0000-0000-000071A70000}"/>
    <cellStyle name="Számítás 6 4" xfId="42583" xr:uid="{00000000-0005-0000-0000-000072A70000}"/>
    <cellStyle name="Számítás 6 4 2" xfId="42584" xr:uid="{00000000-0005-0000-0000-000073A70000}"/>
    <cellStyle name="Számítás 6 5" xfId="42585" xr:uid="{00000000-0005-0000-0000-000074A70000}"/>
    <cellStyle name="Számítás 6 6" xfId="42586" xr:uid="{00000000-0005-0000-0000-000075A70000}"/>
    <cellStyle name="Számítás 7" xfId="42587" xr:uid="{00000000-0005-0000-0000-000076A70000}"/>
    <cellStyle name="Számítás 7 2" xfId="42588" xr:uid="{00000000-0005-0000-0000-000077A70000}"/>
    <cellStyle name="Számítás 7 2 2" xfId="42589" xr:uid="{00000000-0005-0000-0000-000078A70000}"/>
    <cellStyle name="Számítás 7 2 2 2" xfId="42590" xr:uid="{00000000-0005-0000-0000-000079A70000}"/>
    <cellStyle name="Számítás 7 2 3" xfId="42591" xr:uid="{00000000-0005-0000-0000-00007AA70000}"/>
    <cellStyle name="Számítás 7 2 3 2" xfId="42592" xr:uid="{00000000-0005-0000-0000-00007BA70000}"/>
    <cellStyle name="Számítás 7 2 4" xfId="42593" xr:uid="{00000000-0005-0000-0000-00007CA70000}"/>
    <cellStyle name="Számítás 7 2 5" xfId="42594" xr:uid="{00000000-0005-0000-0000-00007DA70000}"/>
    <cellStyle name="Számítás 7 3" xfId="42595" xr:uid="{00000000-0005-0000-0000-00007EA70000}"/>
    <cellStyle name="Számítás 7 3 2" xfId="42596" xr:uid="{00000000-0005-0000-0000-00007FA70000}"/>
    <cellStyle name="Számítás 7 4" xfId="42597" xr:uid="{00000000-0005-0000-0000-000080A70000}"/>
    <cellStyle name="Számítás 7 4 2" xfId="42598" xr:uid="{00000000-0005-0000-0000-000081A70000}"/>
    <cellStyle name="Számítás 7 5" xfId="42599" xr:uid="{00000000-0005-0000-0000-000082A70000}"/>
    <cellStyle name="Számítás 7 6" xfId="42600" xr:uid="{00000000-0005-0000-0000-000083A70000}"/>
    <cellStyle name="Számítás 8" xfId="42601" xr:uid="{00000000-0005-0000-0000-000084A70000}"/>
    <cellStyle name="Számítás 8 2" xfId="42602" xr:uid="{00000000-0005-0000-0000-000085A70000}"/>
    <cellStyle name="Számítás 8 2 2" xfId="42603" xr:uid="{00000000-0005-0000-0000-000086A70000}"/>
    <cellStyle name="Számítás 8 2 2 2" xfId="42604" xr:uid="{00000000-0005-0000-0000-000087A70000}"/>
    <cellStyle name="Számítás 8 2 3" xfId="42605" xr:uid="{00000000-0005-0000-0000-000088A70000}"/>
    <cellStyle name="Számítás 8 2 3 2" xfId="42606" xr:uid="{00000000-0005-0000-0000-000089A70000}"/>
    <cellStyle name="Számítás 8 2 4" xfId="42607" xr:uid="{00000000-0005-0000-0000-00008AA70000}"/>
    <cellStyle name="Számítás 8 2 5" xfId="42608" xr:uid="{00000000-0005-0000-0000-00008BA70000}"/>
    <cellStyle name="Számítás 8 3" xfId="42609" xr:uid="{00000000-0005-0000-0000-00008CA70000}"/>
    <cellStyle name="Számítás 8 3 2" xfId="42610" xr:uid="{00000000-0005-0000-0000-00008DA70000}"/>
    <cellStyle name="Számítás 8 4" xfId="42611" xr:uid="{00000000-0005-0000-0000-00008EA70000}"/>
    <cellStyle name="Számítás 8 4 2" xfId="42612" xr:uid="{00000000-0005-0000-0000-00008FA70000}"/>
    <cellStyle name="Számítás 8 5" xfId="42613" xr:uid="{00000000-0005-0000-0000-000090A70000}"/>
    <cellStyle name="Számítás 8 6" xfId="42614" xr:uid="{00000000-0005-0000-0000-000091A70000}"/>
    <cellStyle name="Számítás 9" xfId="42615" xr:uid="{00000000-0005-0000-0000-000092A70000}"/>
    <cellStyle name="Számítás 9 2" xfId="42616" xr:uid="{00000000-0005-0000-0000-000093A70000}"/>
    <cellStyle name="Számítás 9 2 2" xfId="42617" xr:uid="{00000000-0005-0000-0000-000094A70000}"/>
    <cellStyle name="Számítás 9 2 2 2" xfId="42618" xr:uid="{00000000-0005-0000-0000-000095A70000}"/>
    <cellStyle name="Számítás 9 2 3" xfId="42619" xr:uid="{00000000-0005-0000-0000-000096A70000}"/>
    <cellStyle name="Számítás 9 2 3 2" xfId="42620" xr:uid="{00000000-0005-0000-0000-000097A70000}"/>
    <cellStyle name="Számítás 9 2 4" xfId="42621" xr:uid="{00000000-0005-0000-0000-000098A70000}"/>
    <cellStyle name="Számítás 9 2 5" xfId="42622" xr:uid="{00000000-0005-0000-0000-000099A70000}"/>
    <cellStyle name="Számítás 9 3" xfId="42623" xr:uid="{00000000-0005-0000-0000-00009AA70000}"/>
    <cellStyle name="Számítás 9 3 2" xfId="42624" xr:uid="{00000000-0005-0000-0000-00009BA70000}"/>
    <cellStyle name="Számítás 9 4" xfId="42625" xr:uid="{00000000-0005-0000-0000-00009CA70000}"/>
    <cellStyle name="Számítás 9 4 2" xfId="42626" xr:uid="{00000000-0005-0000-0000-00009DA70000}"/>
    <cellStyle name="Számítás 9 5" xfId="42627" xr:uid="{00000000-0005-0000-0000-00009EA70000}"/>
    <cellStyle name="Számítás 9 6" xfId="42628" xr:uid="{00000000-0005-0000-0000-00009FA70000}"/>
    <cellStyle name="TableStyleLight1" xfId="127" xr:uid="{00000000-0005-0000-0000-0000A0A70000}"/>
    <cellStyle name="Texto de advertencia" xfId="42629" xr:uid="{00000000-0005-0000-0000-0000A1A70000}"/>
    <cellStyle name="Texto explicativo" xfId="42630" xr:uid="{00000000-0005-0000-0000-0000A2A70000}"/>
    <cellStyle name="Title" xfId="5" builtinId="15" customBuiltin="1"/>
    <cellStyle name="Title 2" xfId="75" xr:uid="{00000000-0005-0000-0000-0000A4A70000}"/>
    <cellStyle name="Title 2 2" xfId="1329" xr:uid="{00000000-0005-0000-0000-0000A5A70000}"/>
    <cellStyle name="Title 2 3" xfId="257" xr:uid="{00000000-0005-0000-0000-0000A6A70000}"/>
    <cellStyle name="Title 3" xfId="400" xr:uid="{00000000-0005-0000-0000-0000A7A70000}"/>
    <cellStyle name="Title 3 2" xfId="45402" xr:uid="{00000000-0005-0000-0000-0000A8A70000}"/>
    <cellStyle name="Title 4" xfId="401" xr:uid="{00000000-0005-0000-0000-0000A9A70000}"/>
    <cellStyle name="Title 4 2" xfId="45434" xr:uid="{00000000-0005-0000-0000-0000AAA70000}"/>
    <cellStyle name="Título" xfId="42631" xr:uid="{00000000-0005-0000-0000-0000ABA70000}"/>
    <cellStyle name="Título 1" xfId="42632" xr:uid="{00000000-0005-0000-0000-0000ACA70000}"/>
    <cellStyle name="Título 2" xfId="42633" xr:uid="{00000000-0005-0000-0000-0000ADA70000}"/>
    <cellStyle name="Título 3" xfId="42634" xr:uid="{00000000-0005-0000-0000-0000AEA70000}"/>
    <cellStyle name="Título_20091015 DE_Proposed amendments to CR SEC_MKR" xfId="42635" xr:uid="{00000000-0005-0000-0000-0000AFA70000}"/>
    <cellStyle name="Total" xfId="21" builtinId="25" customBuiltin="1"/>
    <cellStyle name="Total 2" xfId="258" xr:uid="{00000000-0005-0000-0000-0000B1A70000}"/>
    <cellStyle name="Total 2 10" xfId="42636" xr:uid="{00000000-0005-0000-0000-0000B2A70000}"/>
    <cellStyle name="Total 2 10 2" xfId="42637" xr:uid="{00000000-0005-0000-0000-0000B3A70000}"/>
    <cellStyle name="Total 2 10 2 2" xfId="42638" xr:uid="{00000000-0005-0000-0000-0000B4A70000}"/>
    <cellStyle name="Total 2 10 2 2 2" xfId="42639" xr:uid="{00000000-0005-0000-0000-0000B5A70000}"/>
    <cellStyle name="Total 2 10 2 3" xfId="42640" xr:uid="{00000000-0005-0000-0000-0000B6A70000}"/>
    <cellStyle name="Total 2 10 2 3 2" xfId="42641" xr:uid="{00000000-0005-0000-0000-0000B7A70000}"/>
    <cellStyle name="Total 2 10 2 4" xfId="42642" xr:uid="{00000000-0005-0000-0000-0000B8A70000}"/>
    <cellStyle name="Total 2 10 2 5" xfId="42643" xr:uid="{00000000-0005-0000-0000-0000B9A70000}"/>
    <cellStyle name="Total 2 10 3" xfId="42644" xr:uid="{00000000-0005-0000-0000-0000BAA70000}"/>
    <cellStyle name="Total 2 10 3 2" xfId="42645" xr:uid="{00000000-0005-0000-0000-0000BBA70000}"/>
    <cellStyle name="Total 2 10 4" xfId="42646" xr:uid="{00000000-0005-0000-0000-0000BCA70000}"/>
    <cellStyle name="Total 2 10 4 2" xfId="42647" xr:uid="{00000000-0005-0000-0000-0000BDA70000}"/>
    <cellStyle name="Total 2 10 5" xfId="42648" xr:uid="{00000000-0005-0000-0000-0000BEA70000}"/>
    <cellStyle name="Total 2 10 6" xfId="42649" xr:uid="{00000000-0005-0000-0000-0000BFA70000}"/>
    <cellStyle name="Total 2 11" xfId="42650" xr:uid="{00000000-0005-0000-0000-0000C0A70000}"/>
    <cellStyle name="Total 2 11 2" xfId="42651" xr:uid="{00000000-0005-0000-0000-0000C1A70000}"/>
    <cellStyle name="Total 2 11 2 2" xfId="42652" xr:uid="{00000000-0005-0000-0000-0000C2A70000}"/>
    <cellStyle name="Total 2 11 3" xfId="42653" xr:uid="{00000000-0005-0000-0000-0000C3A70000}"/>
    <cellStyle name="Total 2 11 3 2" xfId="42654" xr:uid="{00000000-0005-0000-0000-0000C4A70000}"/>
    <cellStyle name="Total 2 11 4" xfId="42655" xr:uid="{00000000-0005-0000-0000-0000C5A70000}"/>
    <cellStyle name="Total 2 11 5" xfId="42656" xr:uid="{00000000-0005-0000-0000-0000C6A70000}"/>
    <cellStyle name="Total 2 12" xfId="42657" xr:uid="{00000000-0005-0000-0000-0000C7A70000}"/>
    <cellStyle name="Total 2 12 2" xfId="42658" xr:uid="{00000000-0005-0000-0000-0000C8A70000}"/>
    <cellStyle name="Total 2 12 2 2" xfId="42659" xr:uid="{00000000-0005-0000-0000-0000C9A70000}"/>
    <cellStyle name="Total 2 12 3" xfId="42660" xr:uid="{00000000-0005-0000-0000-0000CAA70000}"/>
    <cellStyle name="Total 2 12 3 2" xfId="42661" xr:uid="{00000000-0005-0000-0000-0000CBA70000}"/>
    <cellStyle name="Total 2 12 4" xfId="42662" xr:uid="{00000000-0005-0000-0000-0000CCA70000}"/>
    <cellStyle name="Total 2 12 5" xfId="42663" xr:uid="{00000000-0005-0000-0000-0000CDA70000}"/>
    <cellStyle name="Total 2 13" xfId="42664" xr:uid="{00000000-0005-0000-0000-0000CEA70000}"/>
    <cellStyle name="Total 2 13 2" xfId="42665" xr:uid="{00000000-0005-0000-0000-0000CFA70000}"/>
    <cellStyle name="Total 2 13 2 2" xfId="42666" xr:uid="{00000000-0005-0000-0000-0000D0A70000}"/>
    <cellStyle name="Total 2 13 3" xfId="42667" xr:uid="{00000000-0005-0000-0000-0000D1A70000}"/>
    <cellStyle name="Total 2 13 3 2" xfId="42668" xr:uid="{00000000-0005-0000-0000-0000D2A70000}"/>
    <cellStyle name="Total 2 13 4" xfId="42669" xr:uid="{00000000-0005-0000-0000-0000D3A70000}"/>
    <cellStyle name="Total 2 13 5" xfId="42670" xr:uid="{00000000-0005-0000-0000-0000D4A70000}"/>
    <cellStyle name="Total 2 14" xfId="42671" xr:uid="{00000000-0005-0000-0000-0000D5A70000}"/>
    <cellStyle name="Total 2 14 2" xfId="42672" xr:uid="{00000000-0005-0000-0000-0000D6A70000}"/>
    <cellStyle name="Total 2 14 2 2" xfId="42673" xr:uid="{00000000-0005-0000-0000-0000D7A70000}"/>
    <cellStyle name="Total 2 14 3" xfId="42674" xr:uid="{00000000-0005-0000-0000-0000D8A70000}"/>
    <cellStyle name="Total 2 14 3 2" xfId="42675" xr:uid="{00000000-0005-0000-0000-0000D9A70000}"/>
    <cellStyle name="Total 2 14 4" xfId="42676" xr:uid="{00000000-0005-0000-0000-0000DAA70000}"/>
    <cellStyle name="Total 2 14 5" xfId="42677" xr:uid="{00000000-0005-0000-0000-0000DBA70000}"/>
    <cellStyle name="Total 2 15" xfId="42678" xr:uid="{00000000-0005-0000-0000-0000DCA70000}"/>
    <cellStyle name="Total 2 15 2" xfId="42679" xr:uid="{00000000-0005-0000-0000-0000DDA70000}"/>
    <cellStyle name="Total 2 15 2 2" xfId="42680" xr:uid="{00000000-0005-0000-0000-0000DEA70000}"/>
    <cellStyle name="Total 2 15 3" xfId="42681" xr:uid="{00000000-0005-0000-0000-0000DFA70000}"/>
    <cellStyle name="Total 2 15 3 2" xfId="42682" xr:uid="{00000000-0005-0000-0000-0000E0A70000}"/>
    <cellStyle name="Total 2 15 4" xfId="42683" xr:uid="{00000000-0005-0000-0000-0000E1A70000}"/>
    <cellStyle name="Total 2 15 5" xfId="42684" xr:uid="{00000000-0005-0000-0000-0000E2A70000}"/>
    <cellStyle name="Total 2 16" xfId="42685" xr:uid="{00000000-0005-0000-0000-0000E3A70000}"/>
    <cellStyle name="Total 2 16 2" xfId="42686" xr:uid="{00000000-0005-0000-0000-0000E4A70000}"/>
    <cellStyle name="Total 2 16 2 2" xfId="42687" xr:uid="{00000000-0005-0000-0000-0000E5A70000}"/>
    <cellStyle name="Total 2 16 3" xfId="42688" xr:uid="{00000000-0005-0000-0000-0000E6A70000}"/>
    <cellStyle name="Total 2 16 3 2" xfId="42689" xr:uid="{00000000-0005-0000-0000-0000E7A70000}"/>
    <cellStyle name="Total 2 16 4" xfId="42690" xr:uid="{00000000-0005-0000-0000-0000E8A70000}"/>
    <cellStyle name="Total 2 17" xfId="42691" xr:uid="{00000000-0005-0000-0000-0000E9A70000}"/>
    <cellStyle name="Total 2 17 2" xfId="42692" xr:uid="{00000000-0005-0000-0000-0000EAA70000}"/>
    <cellStyle name="Total 2 17 2 2" xfId="42693" xr:uid="{00000000-0005-0000-0000-0000EBA70000}"/>
    <cellStyle name="Total 2 17 3" xfId="42694" xr:uid="{00000000-0005-0000-0000-0000ECA70000}"/>
    <cellStyle name="Total 2 17 3 2" xfId="42695" xr:uid="{00000000-0005-0000-0000-0000EDA70000}"/>
    <cellStyle name="Total 2 17 4" xfId="42696" xr:uid="{00000000-0005-0000-0000-0000EEA70000}"/>
    <cellStyle name="Total 2 17 5" xfId="42697" xr:uid="{00000000-0005-0000-0000-0000EFA70000}"/>
    <cellStyle name="Total 2 18" xfId="42698" xr:uid="{00000000-0005-0000-0000-0000F0A70000}"/>
    <cellStyle name="Total 2 18 2" xfId="42699" xr:uid="{00000000-0005-0000-0000-0000F1A70000}"/>
    <cellStyle name="Total 2 18 2 2" xfId="42700" xr:uid="{00000000-0005-0000-0000-0000F2A70000}"/>
    <cellStyle name="Total 2 18 3" xfId="42701" xr:uid="{00000000-0005-0000-0000-0000F3A70000}"/>
    <cellStyle name="Total 2 18 3 2" xfId="42702" xr:uid="{00000000-0005-0000-0000-0000F4A70000}"/>
    <cellStyle name="Total 2 18 4" xfId="42703" xr:uid="{00000000-0005-0000-0000-0000F5A70000}"/>
    <cellStyle name="Total 2 2" xfId="42704" xr:uid="{00000000-0005-0000-0000-0000F6A70000}"/>
    <cellStyle name="Total 2 2 10" xfId="42705" xr:uid="{00000000-0005-0000-0000-0000F7A70000}"/>
    <cellStyle name="Total 2 2 10 2" xfId="42706" xr:uid="{00000000-0005-0000-0000-0000F8A70000}"/>
    <cellStyle name="Total 2 2 10 2 2" xfId="42707" xr:uid="{00000000-0005-0000-0000-0000F9A70000}"/>
    <cellStyle name="Total 2 2 10 3" xfId="42708" xr:uid="{00000000-0005-0000-0000-0000FAA70000}"/>
    <cellStyle name="Total 2 2 10 3 2" xfId="42709" xr:uid="{00000000-0005-0000-0000-0000FBA70000}"/>
    <cellStyle name="Total 2 2 10 4" xfId="42710" xr:uid="{00000000-0005-0000-0000-0000FCA70000}"/>
    <cellStyle name="Total 2 2 10 5" xfId="42711" xr:uid="{00000000-0005-0000-0000-0000FDA70000}"/>
    <cellStyle name="Total 2 2 11" xfId="42712" xr:uid="{00000000-0005-0000-0000-0000FEA70000}"/>
    <cellStyle name="Total 2 2 11 2" xfId="42713" xr:uid="{00000000-0005-0000-0000-0000FFA70000}"/>
    <cellStyle name="Total 2 2 11 2 2" xfId="42714" xr:uid="{00000000-0005-0000-0000-000000A80000}"/>
    <cellStyle name="Total 2 2 11 3" xfId="42715" xr:uid="{00000000-0005-0000-0000-000001A80000}"/>
    <cellStyle name="Total 2 2 11 3 2" xfId="42716" xr:uid="{00000000-0005-0000-0000-000002A80000}"/>
    <cellStyle name="Total 2 2 11 4" xfId="42717" xr:uid="{00000000-0005-0000-0000-000003A80000}"/>
    <cellStyle name="Total 2 2 11 5" xfId="42718" xr:uid="{00000000-0005-0000-0000-000004A80000}"/>
    <cellStyle name="Total 2 2 12" xfId="42719" xr:uid="{00000000-0005-0000-0000-000005A80000}"/>
    <cellStyle name="Total 2 2 12 2" xfId="42720" xr:uid="{00000000-0005-0000-0000-000006A80000}"/>
    <cellStyle name="Total 2 2 12 2 2" xfId="42721" xr:uid="{00000000-0005-0000-0000-000007A80000}"/>
    <cellStyle name="Total 2 2 12 3" xfId="42722" xr:uid="{00000000-0005-0000-0000-000008A80000}"/>
    <cellStyle name="Total 2 2 12 3 2" xfId="42723" xr:uid="{00000000-0005-0000-0000-000009A80000}"/>
    <cellStyle name="Total 2 2 12 4" xfId="42724" xr:uid="{00000000-0005-0000-0000-00000AA80000}"/>
    <cellStyle name="Total 2 2 12 5" xfId="42725" xr:uid="{00000000-0005-0000-0000-00000BA80000}"/>
    <cellStyle name="Total 2 2 13" xfId="42726" xr:uid="{00000000-0005-0000-0000-00000CA80000}"/>
    <cellStyle name="Total 2 2 13 2" xfId="42727" xr:uid="{00000000-0005-0000-0000-00000DA80000}"/>
    <cellStyle name="Total 2 2 13 2 2" xfId="42728" xr:uid="{00000000-0005-0000-0000-00000EA80000}"/>
    <cellStyle name="Total 2 2 13 3" xfId="42729" xr:uid="{00000000-0005-0000-0000-00000FA80000}"/>
    <cellStyle name="Total 2 2 13 3 2" xfId="42730" xr:uid="{00000000-0005-0000-0000-000010A80000}"/>
    <cellStyle name="Total 2 2 13 4" xfId="42731" xr:uid="{00000000-0005-0000-0000-000011A80000}"/>
    <cellStyle name="Total 2 2 13 5" xfId="42732" xr:uid="{00000000-0005-0000-0000-000012A80000}"/>
    <cellStyle name="Total 2 2 14" xfId="42733" xr:uid="{00000000-0005-0000-0000-000013A80000}"/>
    <cellStyle name="Total 2 2 14 2" xfId="42734" xr:uid="{00000000-0005-0000-0000-000014A80000}"/>
    <cellStyle name="Total 2 2 14 2 2" xfId="42735" xr:uid="{00000000-0005-0000-0000-000015A80000}"/>
    <cellStyle name="Total 2 2 14 3" xfId="42736" xr:uid="{00000000-0005-0000-0000-000016A80000}"/>
    <cellStyle name="Total 2 2 14 3 2" xfId="42737" xr:uid="{00000000-0005-0000-0000-000017A80000}"/>
    <cellStyle name="Total 2 2 14 4" xfId="42738" xr:uid="{00000000-0005-0000-0000-000018A80000}"/>
    <cellStyle name="Total 2 2 14 5" xfId="42739" xr:uid="{00000000-0005-0000-0000-000019A80000}"/>
    <cellStyle name="Total 2 2 15" xfId="42740" xr:uid="{00000000-0005-0000-0000-00001AA80000}"/>
    <cellStyle name="Total 2 2 15 2" xfId="42741" xr:uid="{00000000-0005-0000-0000-00001BA80000}"/>
    <cellStyle name="Total 2 2 15 2 2" xfId="42742" xr:uid="{00000000-0005-0000-0000-00001CA80000}"/>
    <cellStyle name="Total 2 2 15 3" xfId="42743" xr:uid="{00000000-0005-0000-0000-00001DA80000}"/>
    <cellStyle name="Total 2 2 15 3 2" xfId="42744" xr:uid="{00000000-0005-0000-0000-00001EA80000}"/>
    <cellStyle name="Total 2 2 15 4" xfId="42745" xr:uid="{00000000-0005-0000-0000-00001FA80000}"/>
    <cellStyle name="Total 2 2 15 5" xfId="42746" xr:uid="{00000000-0005-0000-0000-000020A80000}"/>
    <cellStyle name="Total 2 2 16" xfId="42747" xr:uid="{00000000-0005-0000-0000-000021A80000}"/>
    <cellStyle name="Total 2 2 16 2" xfId="42748" xr:uid="{00000000-0005-0000-0000-000022A80000}"/>
    <cellStyle name="Total 2 2 16 2 2" xfId="42749" xr:uid="{00000000-0005-0000-0000-000023A80000}"/>
    <cellStyle name="Total 2 2 16 3" xfId="42750" xr:uid="{00000000-0005-0000-0000-000024A80000}"/>
    <cellStyle name="Total 2 2 16 3 2" xfId="42751" xr:uid="{00000000-0005-0000-0000-000025A80000}"/>
    <cellStyle name="Total 2 2 16 4" xfId="42752" xr:uid="{00000000-0005-0000-0000-000026A80000}"/>
    <cellStyle name="Total 2 2 17" xfId="42753" xr:uid="{00000000-0005-0000-0000-000027A80000}"/>
    <cellStyle name="Total 2 2 17 2" xfId="42754" xr:uid="{00000000-0005-0000-0000-000028A80000}"/>
    <cellStyle name="Total 2 2 17 2 2" xfId="42755" xr:uid="{00000000-0005-0000-0000-000029A80000}"/>
    <cellStyle name="Total 2 2 17 3" xfId="42756" xr:uid="{00000000-0005-0000-0000-00002AA80000}"/>
    <cellStyle name="Total 2 2 17 3 2" xfId="42757" xr:uid="{00000000-0005-0000-0000-00002BA80000}"/>
    <cellStyle name="Total 2 2 17 4" xfId="42758" xr:uid="{00000000-0005-0000-0000-00002CA80000}"/>
    <cellStyle name="Total 2 2 17 5" xfId="42759" xr:uid="{00000000-0005-0000-0000-00002DA80000}"/>
    <cellStyle name="Total 2 2 18" xfId="42760" xr:uid="{00000000-0005-0000-0000-00002EA80000}"/>
    <cellStyle name="Total 2 2 18 2" xfId="42761" xr:uid="{00000000-0005-0000-0000-00002FA80000}"/>
    <cellStyle name="Total 2 2 18 2 2" xfId="42762" xr:uid="{00000000-0005-0000-0000-000030A80000}"/>
    <cellStyle name="Total 2 2 18 3" xfId="42763" xr:uid="{00000000-0005-0000-0000-000031A80000}"/>
    <cellStyle name="Total 2 2 18 3 2" xfId="42764" xr:uid="{00000000-0005-0000-0000-000032A80000}"/>
    <cellStyle name="Total 2 2 18 4" xfId="42765" xr:uid="{00000000-0005-0000-0000-000033A80000}"/>
    <cellStyle name="Total 2 2 19" xfId="42766" xr:uid="{00000000-0005-0000-0000-000034A80000}"/>
    <cellStyle name="Total 2 2 19 2" xfId="42767" xr:uid="{00000000-0005-0000-0000-000035A80000}"/>
    <cellStyle name="Total 2 2 19 2 2" xfId="42768" xr:uid="{00000000-0005-0000-0000-000036A80000}"/>
    <cellStyle name="Total 2 2 19 3" xfId="42769" xr:uid="{00000000-0005-0000-0000-000037A80000}"/>
    <cellStyle name="Total 2 2 19 3 2" xfId="42770" xr:uid="{00000000-0005-0000-0000-000038A80000}"/>
    <cellStyle name="Total 2 2 19 4" xfId="42771" xr:uid="{00000000-0005-0000-0000-000039A80000}"/>
    <cellStyle name="Total 2 2 19 5" xfId="42772" xr:uid="{00000000-0005-0000-0000-00003AA80000}"/>
    <cellStyle name="Total 2 2 2" xfId="42773" xr:uid="{00000000-0005-0000-0000-00003BA80000}"/>
    <cellStyle name="Total 2 2 2 10" xfId="42774" xr:uid="{00000000-0005-0000-0000-00003CA80000}"/>
    <cellStyle name="Total 2 2 2 10 2" xfId="42775" xr:uid="{00000000-0005-0000-0000-00003DA80000}"/>
    <cellStyle name="Total 2 2 2 11" xfId="42776" xr:uid="{00000000-0005-0000-0000-00003EA80000}"/>
    <cellStyle name="Total 2 2 2 2" xfId="42777" xr:uid="{00000000-0005-0000-0000-00003FA80000}"/>
    <cellStyle name="Total 2 2 2 2 10" xfId="42778" xr:uid="{00000000-0005-0000-0000-000040A80000}"/>
    <cellStyle name="Total 2 2 2 2 2" xfId="42779" xr:uid="{00000000-0005-0000-0000-000041A80000}"/>
    <cellStyle name="Total 2 2 2 2 2 2" xfId="42780" xr:uid="{00000000-0005-0000-0000-000042A80000}"/>
    <cellStyle name="Total 2 2 2 2 2 2 2" xfId="42781" xr:uid="{00000000-0005-0000-0000-000043A80000}"/>
    <cellStyle name="Total 2 2 2 2 2 2 2 2" xfId="42782" xr:uid="{00000000-0005-0000-0000-000044A80000}"/>
    <cellStyle name="Total 2 2 2 2 2 2 2 2 2" xfId="42783" xr:uid="{00000000-0005-0000-0000-000045A80000}"/>
    <cellStyle name="Total 2 2 2 2 2 2 2 3" xfId="42784" xr:uid="{00000000-0005-0000-0000-000046A80000}"/>
    <cellStyle name="Total 2 2 2 2 2 2 2 3 2" xfId="42785" xr:uid="{00000000-0005-0000-0000-000047A80000}"/>
    <cellStyle name="Total 2 2 2 2 2 2 2 4" xfId="42786" xr:uid="{00000000-0005-0000-0000-000048A80000}"/>
    <cellStyle name="Total 2 2 2 2 2 2 2 5" xfId="42787" xr:uid="{00000000-0005-0000-0000-000049A80000}"/>
    <cellStyle name="Total 2 2 2 2 2 2 3" xfId="42788" xr:uid="{00000000-0005-0000-0000-00004AA80000}"/>
    <cellStyle name="Total 2 2 2 2 2 2 3 2" xfId="42789" xr:uid="{00000000-0005-0000-0000-00004BA80000}"/>
    <cellStyle name="Total 2 2 2 2 2 2 4" xfId="42790" xr:uid="{00000000-0005-0000-0000-00004CA80000}"/>
    <cellStyle name="Total 2 2 2 2 2 2 4 2" xfId="42791" xr:uid="{00000000-0005-0000-0000-00004DA80000}"/>
    <cellStyle name="Total 2 2 2 2 2 2 5" xfId="42792" xr:uid="{00000000-0005-0000-0000-00004EA80000}"/>
    <cellStyle name="Total 2 2 2 2 2 2 6" xfId="42793" xr:uid="{00000000-0005-0000-0000-00004FA80000}"/>
    <cellStyle name="Total 2 2 2 2 2 3" xfId="42794" xr:uid="{00000000-0005-0000-0000-000050A80000}"/>
    <cellStyle name="Total 2 2 2 2 2 3 2" xfId="42795" xr:uid="{00000000-0005-0000-0000-000051A80000}"/>
    <cellStyle name="Total 2 2 2 2 2 3 2 2" xfId="42796" xr:uid="{00000000-0005-0000-0000-000052A80000}"/>
    <cellStyle name="Total 2 2 2 2 2 3 2 2 2" xfId="42797" xr:uid="{00000000-0005-0000-0000-000053A80000}"/>
    <cellStyle name="Total 2 2 2 2 2 3 2 3" xfId="42798" xr:uid="{00000000-0005-0000-0000-000054A80000}"/>
    <cellStyle name="Total 2 2 2 2 2 3 2 3 2" xfId="42799" xr:uid="{00000000-0005-0000-0000-000055A80000}"/>
    <cellStyle name="Total 2 2 2 2 2 3 2 4" xfId="42800" xr:uid="{00000000-0005-0000-0000-000056A80000}"/>
    <cellStyle name="Total 2 2 2 2 2 3 2 5" xfId="42801" xr:uid="{00000000-0005-0000-0000-000057A80000}"/>
    <cellStyle name="Total 2 2 2 2 2 3 3" xfId="42802" xr:uid="{00000000-0005-0000-0000-000058A80000}"/>
    <cellStyle name="Total 2 2 2 2 2 3 3 2" xfId="42803" xr:uid="{00000000-0005-0000-0000-000059A80000}"/>
    <cellStyle name="Total 2 2 2 2 2 3 4" xfId="42804" xr:uid="{00000000-0005-0000-0000-00005AA80000}"/>
    <cellStyle name="Total 2 2 2 2 2 3 4 2" xfId="42805" xr:uid="{00000000-0005-0000-0000-00005BA80000}"/>
    <cellStyle name="Total 2 2 2 2 2 3 5" xfId="42806" xr:uid="{00000000-0005-0000-0000-00005CA80000}"/>
    <cellStyle name="Total 2 2 2 2 2 3 6" xfId="42807" xr:uid="{00000000-0005-0000-0000-00005DA80000}"/>
    <cellStyle name="Total 2 2 2 2 2 4" xfId="42808" xr:uid="{00000000-0005-0000-0000-00005EA80000}"/>
    <cellStyle name="Total 2 2 2 2 2 4 2" xfId="42809" xr:uid="{00000000-0005-0000-0000-00005FA80000}"/>
    <cellStyle name="Total 2 2 2 2 2 4 2 2" xfId="42810" xr:uid="{00000000-0005-0000-0000-000060A80000}"/>
    <cellStyle name="Total 2 2 2 2 2 4 2 2 2" xfId="42811" xr:uid="{00000000-0005-0000-0000-000061A80000}"/>
    <cellStyle name="Total 2 2 2 2 2 4 2 3" xfId="42812" xr:uid="{00000000-0005-0000-0000-000062A80000}"/>
    <cellStyle name="Total 2 2 2 2 2 4 2 3 2" xfId="42813" xr:uid="{00000000-0005-0000-0000-000063A80000}"/>
    <cellStyle name="Total 2 2 2 2 2 4 2 4" xfId="42814" xr:uid="{00000000-0005-0000-0000-000064A80000}"/>
    <cellStyle name="Total 2 2 2 2 2 4 2 5" xfId="42815" xr:uid="{00000000-0005-0000-0000-000065A80000}"/>
    <cellStyle name="Total 2 2 2 2 2 4 3" xfId="42816" xr:uid="{00000000-0005-0000-0000-000066A80000}"/>
    <cellStyle name="Total 2 2 2 2 2 4 3 2" xfId="42817" xr:uid="{00000000-0005-0000-0000-000067A80000}"/>
    <cellStyle name="Total 2 2 2 2 2 4 4" xfId="42818" xr:uid="{00000000-0005-0000-0000-000068A80000}"/>
    <cellStyle name="Total 2 2 2 2 2 4 4 2" xfId="42819" xr:uid="{00000000-0005-0000-0000-000069A80000}"/>
    <cellStyle name="Total 2 2 2 2 2 4 5" xfId="42820" xr:uid="{00000000-0005-0000-0000-00006AA80000}"/>
    <cellStyle name="Total 2 2 2 2 2 4 6" xfId="42821" xr:uid="{00000000-0005-0000-0000-00006BA80000}"/>
    <cellStyle name="Total 2 2 2 2 2 5" xfId="42822" xr:uid="{00000000-0005-0000-0000-00006CA80000}"/>
    <cellStyle name="Total 2 2 2 2 2 5 2" xfId="42823" xr:uid="{00000000-0005-0000-0000-00006DA80000}"/>
    <cellStyle name="Total 2 2 2 2 2 5 2 2" xfId="42824" xr:uid="{00000000-0005-0000-0000-00006EA80000}"/>
    <cellStyle name="Total 2 2 2 2 2 5 3" xfId="42825" xr:uid="{00000000-0005-0000-0000-00006FA80000}"/>
    <cellStyle name="Total 2 2 2 2 2 5 3 2" xfId="42826" xr:uid="{00000000-0005-0000-0000-000070A80000}"/>
    <cellStyle name="Total 2 2 2 2 2 5 4" xfId="42827" xr:uid="{00000000-0005-0000-0000-000071A80000}"/>
    <cellStyle name="Total 2 2 2 2 2 5 5" xfId="42828" xr:uid="{00000000-0005-0000-0000-000072A80000}"/>
    <cellStyle name="Total 2 2 2 2 2 6" xfId="42829" xr:uid="{00000000-0005-0000-0000-000073A80000}"/>
    <cellStyle name="Total 2 2 2 2 2 6 2" xfId="42830" xr:uid="{00000000-0005-0000-0000-000074A80000}"/>
    <cellStyle name="Total 2 2 2 2 2 7" xfId="42831" xr:uid="{00000000-0005-0000-0000-000075A80000}"/>
    <cellStyle name="Total 2 2 2 2 2 7 2" xfId="42832" xr:uid="{00000000-0005-0000-0000-000076A80000}"/>
    <cellStyle name="Total 2 2 2 2 2 8" xfId="42833" xr:uid="{00000000-0005-0000-0000-000077A80000}"/>
    <cellStyle name="Total 2 2 2 2 2 9" xfId="42834" xr:uid="{00000000-0005-0000-0000-000078A80000}"/>
    <cellStyle name="Total 2 2 2 2 3" xfId="42835" xr:uid="{00000000-0005-0000-0000-000079A80000}"/>
    <cellStyle name="Total 2 2 2 2 3 2" xfId="42836" xr:uid="{00000000-0005-0000-0000-00007AA80000}"/>
    <cellStyle name="Total 2 2 2 2 3 2 2" xfId="42837" xr:uid="{00000000-0005-0000-0000-00007BA80000}"/>
    <cellStyle name="Total 2 2 2 2 3 2 2 2" xfId="42838" xr:uid="{00000000-0005-0000-0000-00007CA80000}"/>
    <cellStyle name="Total 2 2 2 2 3 2 2 2 2" xfId="42839" xr:uid="{00000000-0005-0000-0000-00007DA80000}"/>
    <cellStyle name="Total 2 2 2 2 3 2 2 3" xfId="42840" xr:uid="{00000000-0005-0000-0000-00007EA80000}"/>
    <cellStyle name="Total 2 2 2 2 3 2 2 3 2" xfId="42841" xr:uid="{00000000-0005-0000-0000-00007FA80000}"/>
    <cellStyle name="Total 2 2 2 2 3 2 2 4" xfId="42842" xr:uid="{00000000-0005-0000-0000-000080A80000}"/>
    <cellStyle name="Total 2 2 2 2 3 2 2 5" xfId="42843" xr:uid="{00000000-0005-0000-0000-000081A80000}"/>
    <cellStyle name="Total 2 2 2 2 3 2 3" xfId="42844" xr:uid="{00000000-0005-0000-0000-000082A80000}"/>
    <cellStyle name="Total 2 2 2 2 3 2 3 2" xfId="42845" xr:uid="{00000000-0005-0000-0000-000083A80000}"/>
    <cellStyle name="Total 2 2 2 2 3 2 4" xfId="42846" xr:uid="{00000000-0005-0000-0000-000084A80000}"/>
    <cellStyle name="Total 2 2 2 2 3 2 4 2" xfId="42847" xr:uid="{00000000-0005-0000-0000-000085A80000}"/>
    <cellStyle name="Total 2 2 2 2 3 2 5" xfId="42848" xr:uid="{00000000-0005-0000-0000-000086A80000}"/>
    <cellStyle name="Total 2 2 2 2 3 2 6" xfId="42849" xr:uid="{00000000-0005-0000-0000-000087A80000}"/>
    <cellStyle name="Total 2 2 2 2 3 3" xfId="42850" xr:uid="{00000000-0005-0000-0000-000088A80000}"/>
    <cellStyle name="Total 2 2 2 2 3 3 2" xfId="42851" xr:uid="{00000000-0005-0000-0000-000089A80000}"/>
    <cellStyle name="Total 2 2 2 2 3 3 2 2" xfId="42852" xr:uid="{00000000-0005-0000-0000-00008AA80000}"/>
    <cellStyle name="Total 2 2 2 2 3 3 2 2 2" xfId="42853" xr:uid="{00000000-0005-0000-0000-00008BA80000}"/>
    <cellStyle name="Total 2 2 2 2 3 3 2 3" xfId="42854" xr:uid="{00000000-0005-0000-0000-00008CA80000}"/>
    <cellStyle name="Total 2 2 2 2 3 3 2 3 2" xfId="42855" xr:uid="{00000000-0005-0000-0000-00008DA80000}"/>
    <cellStyle name="Total 2 2 2 2 3 3 2 4" xfId="42856" xr:uid="{00000000-0005-0000-0000-00008EA80000}"/>
    <cellStyle name="Total 2 2 2 2 3 3 2 5" xfId="42857" xr:uid="{00000000-0005-0000-0000-00008FA80000}"/>
    <cellStyle name="Total 2 2 2 2 3 3 3" xfId="42858" xr:uid="{00000000-0005-0000-0000-000090A80000}"/>
    <cellStyle name="Total 2 2 2 2 3 3 3 2" xfId="42859" xr:uid="{00000000-0005-0000-0000-000091A80000}"/>
    <cellStyle name="Total 2 2 2 2 3 3 4" xfId="42860" xr:uid="{00000000-0005-0000-0000-000092A80000}"/>
    <cellStyle name="Total 2 2 2 2 3 3 4 2" xfId="42861" xr:uid="{00000000-0005-0000-0000-000093A80000}"/>
    <cellStyle name="Total 2 2 2 2 3 3 5" xfId="42862" xr:uid="{00000000-0005-0000-0000-000094A80000}"/>
    <cellStyle name="Total 2 2 2 2 3 3 6" xfId="42863" xr:uid="{00000000-0005-0000-0000-000095A80000}"/>
    <cellStyle name="Total 2 2 2 2 3 4" xfId="42864" xr:uid="{00000000-0005-0000-0000-000096A80000}"/>
    <cellStyle name="Total 2 2 2 2 3 4 2" xfId="42865" xr:uid="{00000000-0005-0000-0000-000097A80000}"/>
    <cellStyle name="Total 2 2 2 2 3 4 2 2" xfId="42866" xr:uid="{00000000-0005-0000-0000-000098A80000}"/>
    <cellStyle name="Total 2 2 2 2 3 4 3" xfId="42867" xr:uid="{00000000-0005-0000-0000-000099A80000}"/>
    <cellStyle name="Total 2 2 2 2 3 4 3 2" xfId="42868" xr:uid="{00000000-0005-0000-0000-00009AA80000}"/>
    <cellStyle name="Total 2 2 2 2 3 4 4" xfId="42869" xr:uid="{00000000-0005-0000-0000-00009BA80000}"/>
    <cellStyle name="Total 2 2 2 2 3 4 5" xfId="42870" xr:uid="{00000000-0005-0000-0000-00009CA80000}"/>
    <cellStyle name="Total 2 2 2 2 3 5" xfId="42871" xr:uid="{00000000-0005-0000-0000-00009DA80000}"/>
    <cellStyle name="Total 2 2 2 2 3 5 2" xfId="42872" xr:uid="{00000000-0005-0000-0000-00009EA80000}"/>
    <cellStyle name="Total 2 2 2 2 3 6" xfId="42873" xr:uid="{00000000-0005-0000-0000-00009FA80000}"/>
    <cellStyle name="Total 2 2 2 2 3 6 2" xfId="42874" xr:uid="{00000000-0005-0000-0000-0000A0A80000}"/>
    <cellStyle name="Total 2 2 2 2 3 7" xfId="42875" xr:uid="{00000000-0005-0000-0000-0000A1A80000}"/>
    <cellStyle name="Total 2 2 2 2 3 8" xfId="42876" xr:uid="{00000000-0005-0000-0000-0000A2A80000}"/>
    <cellStyle name="Total 2 2 2 2 4" xfId="42877" xr:uid="{00000000-0005-0000-0000-0000A3A80000}"/>
    <cellStyle name="Total 2 2 2 2 4 2" xfId="42878" xr:uid="{00000000-0005-0000-0000-0000A4A80000}"/>
    <cellStyle name="Total 2 2 2 2 4 2 2" xfId="42879" xr:uid="{00000000-0005-0000-0000-0000A5A80000}"/>
    <cellStyle name="Total 2 2 2 2 4 2 2 2" xfId="42880" xr:uid="{00000000-0005-0000-0000-0000A6A80000}"/>
    <cellStyle name="Total 2 2 2 2 4 2 3" xfId="42881" xr:uid="{00000000-0005-0000-0000-0000A7A80000}"/>
    <cellStyle name="Total 2 2 2 2 4 2 3 2" xfId="42882" xr:uid="{00000000-0005-0000-0000-0000A8A80000}"/>
    <cellStyle name="Total 2 2 2 2 4 2 4" xfId="42883" xr:uid="{00000000-0005-0000-0000-0000A9A80000}"/>
    <cellStyle name="Total 2 2 2 2 4 2 5" xfId="42884" xr:uid="{00000000-0005-0000-0000-0000AAA80000}"/>
    <cellStyle name="Total 2 2 2 2 4 3" xfId="42885" xr:uid="{00000000-0005-0000-0000-0000ABA80000}"/>
    <cellStyle name="Total 2 2 2 2 4 3 2" xfId="42886" xr:uid="{00000000-0005-0000-0000-0000ACA80000}"/>
    <cellStyle name="Total 2 2 2 2 4 4" xfId="42887" xr:uid="{00000000-0005-0000-0000-0000ADA80000}"/>
    <cellStyle name="Total 2 2 2 2 4 4 2" xfId="42888" xr:uid="{00000000-0005-0000-0000-0000AEA80000}"/>
    <cellStyle name="Total 2 2 2 2 4 5" xfId="42889" xr:uid="{00000000-0005-0000-0000-0000AFA80000}"/>
    <cellStyle name="Total 2 2 2 2 4 6" xfId="42890" xr:uid="{00000000-0005-0000-0000-0000B0A80000}"/>
    <cellStyle name="Total 2 2 2 2 5" xfId="42891" xr:uid="{00000000-0005-0000-0000-0000B1A80000}"/>
    <cellStyle name="Total 2 2 2 2 5 2" xfId="42892" xr:uid="{00000000-0005-0000-0000-0000B2A80000}"/>
    <cellStyle name="Total 2 2 2 2 5 2 2" xfId="42893" xr:uid="{00000000-0005-0000-0000-0000B3A80000}"/>
    <cellStyle name="Total 2 2 2 2 5 2 2 2" xfId="42894" xr:uid="{00000000-0005-0000-0000-0000B4A80000}"/>
    <cellStyle name="Total 2 2 2 2 5 2 3" xfId="42895" xr:uid="{00000000-0005-0000-0000-0000B5A80000}"/>
    <cellStyle name="Total 2 2 2 2 5 2 3 2" xfId="42896" xr:uid="{00000000-0005-0000-0000-0000B6A80000}"/>
    <cellStyle name="Total 2 2 2 2 5 2 4" xfId="42897" xr:uid="{00000000-0005-0000-0000-0000B7A80000}"/>
    <cellStyle name="Total 2 2 2 2 5 2 5" xfId="42898" xr:uid="{00000000-0005-0000-0000-0000B8A80000}"/>
    <cellStyle name="Total 2 2 2 2 5 3" xfId="42899" xr:uid="{00000000-0005-0000-0000-0000B9A80000}"/>
    <cellStyle name="Total 2 2 2 2 5 3 2" xfId="42900" xr:uid="{00000000-0005-0000-0000-0000BAA80000}"/>
    <cellStyle name="Total 2 2 2 2 5 4" xfId="42901" xr:uid="{00000000-0005-0000-0000-0000BBA80000}"/>
    <cellStyle name="Total 2 2 2 2 5 4 2" xfId="42902" xr:uid="{00000000-0005-0000-0000-0000BCA80000}"/>
    <cellStyle name="Total 2 2 2 2 5 5" xfId="42903" xr:uid="{00000000-0005-0000-0000-0000BDA80000}"/>
    <cellStyle name="Total 2 2 2 2 5 6" xfId="42904" xr:uid="{00000000-0005-0000-0000-0000BEA80000}"/>
    <cellStyle name="Total 2 2 2 2 6" xfId="42905" xr:uid="{00000000-0005-0000-0000-0000BFA80000}"/>
    <cellStyle name="Total 2 2 2 2 6 2" xfId="42906" xr:uid="{00000000-0005-0000-0000-0000C0A80000}"/>
    <cellStyle name="Total 2 2 2 2 6 2 2" xfId="42907" xr:uid="{00000000-0005-0000-0000-0000C1A80000}"/>
    <cellStyle name="Total 2 2 2 2 6 2 2 2" xfId="42908" xr:uid="{00000000-0005-0000-0000-0000C2A80000}"/>
    <cellStyle name="Total 2 2 2 2 6 2 3" xfId="42909" xr:uid="{00000000-0005-0000-0000-0000C3A80000}"/>
    <cellStyle name="Total 2 2 2 2 6 2 3 2" xfId="42910" xr:uid="{00000000-0005-0000-0000-0000C4A80000}"/>
    <cellStyle name="Total 2 2 2 2 6 2 4" xfId="42911" xr:uid="{00000000-0005-0000-0000-0000C5A80000}"/>
    <cellStyle name="Total 2 2 2 2 6 2 5" xfId="42912" xr:uid="{00000000-0005-0000-0000-0000C6A80000}"/>
    <cellStyle name="Total 2 2 2 2 6 3" xfId="42913" xr:uid="{00000000-0005-0000-0000-0000C7A80000}"/>
    <cellStyle name="Total 2 2 2 2 6 3 2" xfId="42914" xr:uid="{00000000-0005-0000-0000-0000C8A80000}"/>
    <cellStyle name="Total 2 2 2 2 6 4" xfId="42915" xr:uid="{00000000-0005-0000-0000-0000C9A80000}"/>
    <cellStyle name="Total 2 2 2 2 6 4 2" xfId="42916" xr:uid="{00000000-0005-0000-0000-0000CAA80000}"/>
    <cellStyle name="Total 2 2 2 2 6 5" xfId="42917" xr:uid="{00000000-0005-0000-0000-0000CBA80000}"/>
    <cellStyle name="Total 2 2 2 2 6 6" xfId="42918" xr:uid="{00000000-0005-0000-0000-0000CCA80000}"/>
    <cellStyle name="Total 2 2 2 2 7" xfId="42919" xr:uid="{00000000-0005-0000-0000-0000CDA80000}"/>
    <cellStyle name="Total 2 2 2 2 7 2" xfId="42920" xr:uid="{00000000-0005-0000-0000-0000CEA80000}"/>
    <cellStyle name="Total 2 2 2 2 7 2 2" xfId="42921" xr:uid="{00000000-0005-0000-0000-0000CFA80000}"/>
    <cellStyle name="Total 2 2 2 2 7 3" xfId="42922" xr:uid="{00000000-0005-0000-0000-0000D0A80000}"/>
    <cellStyle name="Total 2 2 2 2 7 3 2" xfId="42923" xr:uid="{00000000-0005-0000-0000-0000D1A80000}"/>
    <cellStyle name="Total 2 2 2 2 7 4" xfId="42924" xr:uid="{00000000-0005-0000-0000-0000D2A80000}"/>
    <cellStyle name="Total 2 2 2 2 7 5" xfId="42925" xr:uid="{00000000-0005-0000-0000-0000D3A80000}"/>
    <cellStyle name="Total 2 2 2 2 8" xfId="42926" xr:uid="{00000000-0005-0000-0000-0000D4A80000}"/>
    <cellStyle name="Total 2 2 2 2 8 2" xfId="42927" xr:uid="{00000000-0005-0000-0000-0000D5A80000}"/>
    <cellStyle name="Total 2 2 2 2 9" xfId="42928" xr:uid="{00000000-0005-0000-0000-0000D6A80000}"/>
    <cellStyle name="Total 2 2 2 2 9 2" xfId="42929" xr:uid="{00000000-0005-0000-0000-0000D7A80000}"/>
    <cellStyle name="Total 2 2 2 3" xfId="42930" xr:uid="{00000000-0005-0000-0000-0000D8A80000}"/>
    <cellStyle name="Total 2 2 2 3 2" xfId="42931" xr:uid="{00000000-0005-0000-0000-0000D9A80000}"/>
    <cellStyle name="Total 2 2 2 3 2 2" xfId="42932" xr:uid="{00000000-0005-0000-0000-0000DAA80000}"/>
    <cellStyle name="Total 2 2 2 3 2 2 2" xfId="42933" xr:uid="{00000000-0005-0000-0000-0000DBA80000}"/>
    <cellStyle name="Total 2 2 2 3 2 2 2 2" xfId="42934" xr:uid="{00000000-0005-0000-0000-0000DCA80000}"/>
    <cellStyle name="Total 2 2 2 3 2 2 3" xfId="42935" xr:uid="{00000000-0005-0000-0000-0000DDA80000}"/>
    <cellStyle name="Total 2 2 2 3 2 2 3 2" xfId="42936" xr:uid="{00000000-0005-0000-0000-0000DEA80000}"/>
    <cellStyle name="Total 2 2 2 3 2 2 4" xfId="42937" xr:uid="{00000000-0005-0000-0000-0000DFA80000}"/>
    <cellStyle name="Total 2 2 2 3 2 2 5" xfId="42938" xr:uid="{00000000-0005-0000-0000-0000E0A80000}"/>
    <cellStyle name="Total 2 2 2 3 2 3" xfId="42939" xr:uid="{00000000-0005-0000-0000-0000E1A80000}"/>
    <cellStyle name="Total 2 2 2 3 2 3 2" xfId="42940" xr:uid="{00000000-0005-0000-0000-0000E2A80000}"/>
    <cellStyle name="Total 2 2 2 3 2 4" xfId="42941" xr:uid="{00000000-0005-0000-0000-0000E3A80000}"/>
    <cellStyle name="Total 2 2 2 3 2 4 2" xfId="42942" xr:uid="{00000000-0005-0000-0000-0000E4A80000}"/>
    <cellStyle name="Total 2 2 2 3 2 5" xfId="42943" xr:uid="{00000000-0005-0000-0000-0000E5A80000}"/>
    <cellStyle name="Total 2 2 2 3 2 6" xfId="42944" xr:uid="{00000000-0005-0000-0000-0000E6A80000}"/>
    <cellStyle name="Total 2 2 2 3 3" xfId="42945" xr:uid="{00000000-0005-0000-0000-0000E7A80000}"/>
    <cellStyle name="Total 2 2 2 3 3 2" xfId="42946" xr:uid="{00000000-0005-0000-0000-0000E8A80000}"/>
    <cellStyle name="Total 2 2 2 3 3 2 2" xfId="42947" xr:uid="{00000000-0005-0000-0000-0000E9A80000}"/>
    <cellStyle name="Total 2 2 2 3 3 2 2 2" xfId="42948" xr:uid="{00000000-0005-0000-0000-0000EAA80000}"/>
    <cellStyle name="Total 2 2 2 3 3 2 3" xfId="42949" xr:uid="{00000000-0005-0000-0000-0000EBA80000}"/>
    <cellStyle name="Total 2 2 2 3 3 2 3 2" xfId="42950" xr:uid="{00000000-0005-0000-0000-0000ECA80000}"/>
    <cellStyle name="Total 2 2 2 3 3 2 4" xfId="42951" xr:uid="{00000000-0005-0000-0000-0000EDA80000}"/>
    <cellStyle name="Total 2 2 2 3 3 2 5" xfId="42952" xr:uid="{00000000-0005-0000-0000-0000EEA80000}"/>
    <cellStyle name="Total 2 2 2 3 3 3" xfId="42953" xr:uid="{00000000-0005-0000-0000-0000EFA80000}"/>
    <cellStyle name="Total 2 2 2 3 3 3 2" xfId="42954" xr:uid="{00000000-0005-0000-0000-0000F0A80000}"/>
    <cellStyle name="Total 2 2 2 3 3 4" xfId="42955" xr:uid="{00000000-0005-0000-0000-0000F1A80000}"/>
    <cellStyle name="Total 2 2 2 3 3 4 2" xfId="42956" xr:uid="{00000000-0005-0000-0000-0000F2A80000}"/>
    <cellStyle name="Total 2 2 2 3 3 5" xfId="42957" xr:uid="{00000000-0005-0000-0000-0000F3A80000}"/>
    <cellStyle name="Total 2 2 2 3 3 6" xfId="42958" xr:uid="{00000000-0005-0000-0000-0000F4A80000}"/>
    <cellStyle name="Total 2 2 2 3 4" xfId="42959" xr:uid="{00000000-0005-0000-0000-0000F5A80000}"/>
    <cellStyle name="Total 2 2 2 3 4 2" xfId="42960" xr:uid="{00000000-0005-0000-0000-0000F6A80000}"/>
    <cellStyle name="Total 2 2 2 3 4 2 2" xfId="42961" xr:uid="{00000000-0005-0000-0000-0000F7A80000}"/>
    <cellStyle name="Total 2 2 2 3 4 2 2 2" xfId="42962" xr:uid="{00000000-0005-0000-0000-0000F8A80000}"/>
    <cellStyle name="Total 2 2 2 3 4 2 3" xfId="42963" xr:uid="{00000000-0005-0000-0000-0000F9A80000}"/>
    <cellStyle name="Total 2 2 2 3 4 2 3 2" xfId="42964" xr:uid="{00000000-0005-0000-0000-0000FAA80000}"/>
    <cellStyle name="Total 2 2 2 3 4 2 4" xfId="42965" xr:uid="{00000000-0005-0000-0000-0000FBA80000}"/>
    <cellStyle name="Total 2 2 2 3 4 2 5" xfId="42966" xr:uid="{00000000-0005-0000-0000-0000FCA80000}"/>
    <cellStyle name="Total 2 2 2 3 4 3" xfId="42967" xr:uid="{00000000-0005-0000-0000-0000FDA80000}"/>
    <cellStyle name="Total 2 2 2 3 4 3 2" xfId="42968" xr:uid="{00000000-0005-0000-0000-0000FEA80000}"/>
    <cellStyle name="Total 2 2 2 3 4 4" xfId="42969" xr:uid="{00000000-0005-0000-0000-0000FFA80000}"/>
    <cellStyle name="Total 2 2 2 3 4 4 2" xfId="42970" xr:uid="{00000000-0005-0000-0000-000000A90000}"/>
    <cellStyle name="Total 2 2 2 3 4 5" xfId="42971" xr:uid="{00000000-0005-0000-0000-000001A90000}"/>
    <cellStyle name="Total 2 2 2 3 4 6" xfId="42972" xr:uid="{00000000-0005-0000-0000-000002A90000}"/>
    <cellStyle name="Total 2 2 2 3 5" xfId="42973" xr:uid="{00000000-0005-0000-0000-000003A90000}"/>
    <cellStyle name="Total 2 2 2 3 5 2" xfId="42974" xr:uid="{00000000-0005-0000-0000-000004A90000}"/>
    <cellStyle name="Total 2 2 2 3 5 2 2" xfId="42975" xr:uid="{00000000-0005-0000-0000-000005A90000}"/>
    <cellStyle name="Total 2 2 2 3 5 3" xfId="42976" xr:uid="{00000000-0005-0000-0000-000006A90000}"/>
    <cellStyle name="Total 2 2 2 3 5 3 2" xfId="42977" xr:uid="{00000000-0005-0000-0000-000007A90000}"/>
    <cellStyle name="Total 2 2 2 3 5 4" xfId="42978" xr:uid="{00000000-0005-0000-0000-000008A90000}"/>
    <cellStyle name="Total 2 2 2 3 5 5" xfId="42979" xr:uid="{00000000-0005-0000-0000-000009A90000}"/>
    <cellStyle name="Total 2 2 2 3 6" xfId="42980" xr:uid="{00000000-0005-0000-0000-00000AA90000}"/>
    <cellStyle name="Total 2 2 2 3 6 2" xfId="42981" xr:uid="{00000000-0005-0000-0000-00000BA90000}"/>
    <cellStyle name="Total 2 2 2 3 7" xfId="42982" xr:uid="{00000000-0005-0000-0000-00000CA90000}"/>
    <cellStyle name="Total 2 2 2 3 7 2" xfId="42983" xr:uid="{00000000-0005-0000-0000-00000DA90000}"/>
    <cellStyle name="Total 2 2 2 3 8" xfId="42984" xr:uid="{00000000-0005-0000-0000-00000EA90000}"/>
    <cellStyle name="Total 2 2 2 3 9" xfId="42985" xr:uid="{00000000-0005-0000-0000-00000FA90000}"/>
    <cellStyle name="Total 2 2 2 4" xfId="42986" xr:uid="{00000000-0005-0000-0000-000010A90000}"/>
    <cellStyle name="Total 2 2 2 4 2" xfId="42987" xr:uid="{00000000-0005-0000-0000-000011A90000}"/>
    <cellStyle name="Total 2 2 2 4 2 2" xfId="42988" xr:uid="{00000000-0005-0000-0000-000012A90000}"/>
    <cellStyle name="Total 2 2 2 4 2 2 2" xfId="42989" xr:uid="{00000000-0005-0000-0000-000013A90000}"/>
    <cellStyle name="Total 2 2 2 4 2 2 2 2" xfId="42990" xr:uid="{00000000-0005-0000-0000-000014A90000}"/>
    <cellStyle name="Total 2 2 2 4 2 2 3" xfId="42991" xr:uid="{00000000-0005-0000-0000-000015A90000}"/>
    <cellStyle name="Total 2 2 2 4 2 2 3 2" xfId="42992" xr:uid="{00000000-0005-0000-0000-000016A90000}"/>
    <cellStyle name="Total 2 2 2 4 2 2 4" xfId="42993" xr:uid="{00000000-0005-0000-0000-000017A90000}"/>
    <cellStyle name="Total 2 2 2 4 2 2 5" xfId="42994" xr:uid="{00000000-0005-0000-0000-000018A90000}"/>
    <cellStyle name="Total 2 2 2 4 2 3" xfId="42995" xr:uid="{00000000-0005-0000-0000-000019A90000}"/>
    <cellStyle name="Total 2 2 2 4 2 3 2" xfId="42996" xr:uid="{00000000-0005-0000-0000-00001AA90000}"/>
    <cellStyle name="Total 2 2 2 4 2 4" xfId="42997" xr:uid="{00000000-0005-0000-0000-00001BA90000}"/>
    <cellStyle name="Total 2 2 2 4 2 4 2" xfId="42998" xr:uid="{00000000-0005-0000-0000-00001CA90000}"/>
    <cellStyle name="Total 2 2 2 4 2 5" xfId="42999" xr:uid="{00000000-0005-0000-0000-00001DA90000}"/>
    <cellStyle name="Total 2 2 2 4 2 6" xfId="43000" xr:uid="{00000000-0005-0000-0000-00001EA90000}"/>
    <cellStyle name="Total 2 2 2 4 3" xfId="43001" xr:uid="{00000000-0005-0000-0000-00001FA90000}"/>
    <cellStyle name="Total 2 2 2 4 3 2" xfId="43002" xr:uid="{00000000-0005-0000-0000-000020A90000}"/>
    <cellStyle name="Total 2 2 2 4 3 2 2" xfId="43003" xr:uid="{00000000-0005-0000-0000-000021A90000}"/>
    <cellStyle name="Total 2 2 2 4 3 2 2 2" xfId="43004" xr:uid="{00000000-0005-0000-0000-000022A90000}"/>
    <cellStyle name="Total 2 2 2 4 3 2 3" xfId="43005" xr:uid="{00000000-0005-0000-0000-000023A90000}"/>
    <cellStyle name="Total 2 2 2 4 3 2 3 2" xfId="43006" xr:uid="{00000000-0005-0000-0000-000024A90000}"/>
    <cellStyle name="Total 2 2 2 4 3 2 4" xfId="43007" xr:uid="{00000000-0005-0000-0000-000025A90000}"/>
    <cellStyle name="Total 2 2 2 4 3 2 5" xfId="43008" xr:uid="{00000000-0005-0000-0000-000026A90000}"/>
    <cellStyle name="Total 2 2 2 4 3 3" xfId="43009" xr:uid="{00000000-0005-0000-0000-000027A90000}"/>
    <cellStyle name="Total 2 2 2 4 3 3 2" xfId="43010" xr:uid="{00000000-0005-0000-0000-000028A90000}"/>
    <cellStyle name="Total 2 2 2 4 3 4" xfId="43011" xr:uid="{00000000-0005-0000-0000-000029A90000}"/>
    <cellStyle name="Total 2 2 2 4 3 4 2" xfId="43012" xr:uid="{00000000-0005-0000-0000-00002AA90000}"/>
    <cellStyle name="Total 2 2 2 4 3 5" xfId="43013" xr:uid="{00000000-0005-0000-0000-00002BA90000}"/>
    <cellStyle name="Total 2 2 2 4 3 6" xfId="43014" xr:uid="{00000000-0005-0000-0000-00002CA90000}"/>
    <cellStyle name="Total 2 2 2 4 4" xfId="43015" xr:uid="{00000000-0005-0000-0000-00002DA90000}"/>
    <cellStyle name="Total 2 2 2 4 4 2" xfId="43016" xr:uid="{00000000-0005-0000-0000-00002EA90000}"/>
    <cellStyle name="Total 2 2 2 4 4 2 2" xfId="43017" xr:uid="{00000000-0005-0000-0000-00002FA90000}"/>
    <cellStyle name="Total 2 2 2 4 4 3" xfId="43018" xr:uid="{00000000-0005-0000-0000-000030A90000}"/>
    <cellStyle name="Total 2 2 2 4 4 3 2" xfId="43019" xr:uid="{00000000-0005-0000-0000-000031A90000}"/>
    <cellStyle name="Total 2 2 2 4 4 4" xfId="43020" xr:uid="{00000000-0005-0000-0000-000032A90000}"/>
    <cellStyle name="Total 2 2 2 4 4 5" xfId="43021" xr:uid="{00000000-0005-0000-0000-000033A90000}"/>
    <cellStyle name="Total 2 2 2 4 5" xfId="43022" xr:uid="{00000000-0005-0000-0000-000034A90000}"/>
    <cellStyle name="Total 2 2 2 4 5 2" xfId="43023" xr:uid="{00000000-0005-0000-0000-000035A90000}"/>
    <cellStyle name="Total 2 2 2 4 6" xfId="43024" xr:uid="{00000000-0005-0000-0000-000036A90000}"/>
    <cellStyle name="Total 2 2 2 4 6 2" xfId="43025" xr:uid="{00000000-0005-0000-0000-000037A90000}"/>
    <cellStyle name="Total 2 2 2 4 7" xfId="43026" xr:uid="{00000000-0005-0000-0000-000038A90000}"/>
    <cellStyle name="Total 2 2 2 4 8" xfId="43027" xr:uid="{00000000-0005-0000-0000-000039A90000}"/>
    <cellStyle name="Total 2 2 2 5" xfId="43028" xr:uid="{00000000-0005-0000-0000-00003AA90000}"/>
    <cellStyle name="Total 2 2 2 5 2" xfId="43029" xr:uid="{00000000-0005-0000-0000-00003BA90000}"/>
    <cellStyle name="Total 2 2 2 5 2 2" xfId="43030" xr:uid="{00000000-0005-0000-0000-00003CA90000}"/>
    <cellStyle name="Total 2 2 2 5 2 2 2" xfId="43031" xr:uid="{00000000-0005-0000-0000-00003DA90000}"/>
    <cellStyle name="Total 2 2 2 5 2 3" xfId="43032" xr:uid="{00000000-0005-0000-0000-00003EA90000}"/>
    <cellStyle name="Total 2 2 2 5 2 3 2" xfId="43033" xr:uid="{00000000-0005-0000-0000-00003FA90000}"/>
    <cellStyle name="Total 2 2 2 5 2 4" xfId="43034" xr:uid="{00000000-0005-0000-0000-000040A90000}"/>
    <cellStyle name="Total 2 2 2 5 2 5" xfId="43035" xr:uid="{00000000-0005-0000-0000-000041A90000}"/>
    <cellStyle name="Total 2 2 2 5 3" xfId="43036" xr:uid="{00000000-0005-0000-0000-000042A90000}"/>
    <cellStyle name="Total 2 2 2 5 3 2" xfId="43037" xr:uid="{00000000-0005-0000-0000-000043A90000}"/>
    <cellStyle name="Total 2 2 2 5 4" xfId="43038" xr:uid="{00000000-0005-0000-0000-000044A90000}"/>
    <cellStyle name="Total 2 2 2 5 4 2" xfId="43039" xr:uid="{00000000-0005-0000-0000-000045A90000}"/>
    <cellStyle name="Total 2 2 2 5 5" xfId="43040" xr:uid="{00000000-0005-0000-0000-000046A90000}"/>
    <cellStyle name="Total 2 2 2 5 6" xfId="43041" xr:uid="{00000000-0005-0000-0000-000047A90000}"/>
    <cellStyle name="Total 2 2 2 6" xfId="43042" xr:uid="{00000000-0005-0000-0000-000048A90000}"/>
    <cellStyle name="Total 2 2 2 6 2" xfId="43043" xr:uid="{00000000-0005-0000-0000-000049A90000}"/>
    <cellStyle name="Total 2 2 2 6 2 2" xfId="43044" xr:uid="{00000000-0005-0000-0000-00004AA90000}"/>
    <cellStyle name="Total 2 2 2 6 2 2 2" xfId="43045" xr:uid="{00000000-0005-0000-0000-00004BA90000}"/>
    <cellStyle name="Total 2 2 2 6 2 3" xfId="43046" xr:uid="{00000000-0005-0000-0000-00004CA90000}"/>
    <cellStyle name="Total 2 2 2 6 2 3 2" xfId="43047" xr:uid="{00000000-0005-0000-0000-00004DA90000}"/>
    <cellStyle name="Total 2 2 2 6 2 4" xfId="43048" xr:uid="{00000000-0005-0000-0000-00004EA90000}"/>
    <cellStyle name="Total 2 2 2 6 2 5" xfId="43049" xr:uid="{00000000-0005-0000-0000-00004FA90000}"/>
    <cellStyle name="Total 2 2 2 6 3" xfId="43050" xr:uid="{00000000-0005-0000-0000-000050A90000}"/>
    <cellStyle name="Total 2 2 2 6 3 2" xfId="43051" xr:uid="{00000000-0005-0000-0000-000051A90000}"/>
    <cellStyle name="Total 2 2 2 6 4" xfId="43052" xr:uid="{00000000-0005-0000-0000-000052A90000}"/>
    <cellStyle name="Total 2 2 2 6 4 2" xfId="43053" xr:uid="{00000000-0005-0000-0000-000053A90000}"/>
    <cellStyle name="Total 2 2 2 6 5" xfId="43054" xr:uid="{00000000-0005-0000-0000-000054A90000}"/>
    <cellStyle name="Total 2 2 2 6 6" xfId="43055" xr:uid="{00000000-0005-0000-0000-000055A90000}"/>
    <cellStyle name="Total 2 2 2 7" xfId="43056" xr:uid="{00000000-0005-0000-0000-000056A90000}"/>
    <cellStyle name="Total 2 2 2 7 2" xfId="43057" xr:uid="{00000000-0005-0000-0000-000057A90000}"/>
    <cellStyle name="Total 2 2 2 7 2 2" xfId="43058" xr:uid="{00000000-0005-0000-0000-000058A90000}"/>
    <cellStyle name="Total 2 2 2 7 2 2 2" xfId="43059" xr:uid="{00000000-0005-0000-0000-000059A90000}"/>
    <cellStyle name="Total 2 2 2 7 2 3" xfId="43060" xr:uid="{00000000-0005-0000-0000-00005AA90000}"/>
    <cellStyle name="Total 2 2 2 7 2 3 2" xfId="43061" xr:uid="{00000000-0005-0000-0000-00005BA90000}"/>
    <cellStyle name="Total 2 2 2 7 2 4" xfId="43062" xr:uid="{00000000-0005-0000-0000-00005CA90000}"/>
    <cellStyle name="Total 2 2 2 7 2 5" xfId="43063" xr:uid="{00000000-0005-0000-0000-00005DA90000}"/>
    <cellStyle name="Total 2 2 2 7 3" xfId="43064" xr:uid="{00000000-0005-0000-0000-00005EA90000}"/>
    <cellStyle name="Total 2 2 2 7 3 2" xfId="43065" xr:uid="{00000000-0005-0000-0000-00005FA90000}"/>
    <cellStyle name="Total 2 2 2 7 4" xfId="43066" xr:uid="{00000000-0005-0000-0000-000060A90000}"/>
    <cellStyle name="Total 2 2 2 7 4 2" xfId="43067" xr:uid="{00000000-0005-0000-0000-000061A90000}"/>
    <cellStyle name="Total 2 2 2 7 5" xfId="43068" xr:uid="{00000000-0005-0000-0000-000062A90000}"/>
    <cellStyle name="Total 2 2 2 7 6" xfId="43069" xr:uid="{00000000-0005-0000-0000-000063A90000}"/>
    <cellStyle name="Total 2 2 2 8" xfId="43070" xr:uid="{00000000-0005-0000-0000-000064A90000}"/>
    <cellStyle name="Total 2 2 2 8 2" xfId="43071" xr:uid="{00000000-0005-0000-0000-000065A90000}"/>
    <cellStyle name="Total 2 2 2 8 2 2" xfId="43072" xr:uid="{00000000-0005-0000-0000-000066A90000}"/>
    <cellStyle name="Total 2 2 2 8 3" xfId="43073" xr:uid="{00000000-0005-0000-0000-000067A90000}"/>
    <cellStyle name="Total 2 2 2 8 3 2" xfId="43074" xr:uid="{00000000-0005-0000-0000-000068A90000}"/>
    <cellStyle name="Total 2 2 2 8 4" xfId="43075" xr:uid="{00000000-0005-0000-0000-000069A90000}"/>
    <cellStyle name="Total 2 2 2 8 5" xfId="43076" xr:uid="{00000000-0005-0000-0000-00006AA90000}"/>
    <cellStyle name="Total 2 2 2 9" xfId="43077" xr:uid="{00000000-0005-0000-0000-00006BA90000}"/>
    <cellStyle name="Total 2 2 2 9 2" xfId="43078" xr:uid="{00000000-0005-0000-0000-00006CA90000}"/>
    <cellStyle name="Total 2 2 20" xfId="43079" xr:uid="{00000000-0005-0000-0000-00006DA90000}"/>
    <cellStyle name="Total 2 2 20 2" xfId="43080" xr:uid="{00000000-0005-0000-0000-00006EA90000}"/>
    <cellStyle name="Total 2 2 21" xfId="43081" xr:uid="{00000000-0005-0000-0000-00006FA90000}"/>
    <cellStyle name="Total 2 2 21 2" xfId="43082" xr:uid="{00000000-0005-0000-0000-000070A90000}"/>
    <cellStyle name="Total 2 2 22" xfId="43083" xr:uid="{00000000-0005-0000-0000-000071A90000}"/>
    <cellStyle name="Total 2 2 22 2" xfId="43084" xr:uid="{00000000-0005-0000-0000-000072A90000}"/>
    <cellStyle name="Total 2 2 3" xfId="43085" xr:uid="{00000000-0005-0000-0000-000073A90000}"/>
    <cellStyle name="Total 2 2 3 10" xfId="43086" xr:uid="{00000000-0005-0000-0000-000074A90000}"/>
    <cellStyle name="Total 2 2 3 10 2" xfId="43087" xr:uid="{00000000-0005-0000-0000-000075A90000}"/>
    <cellStyle name="Total 2 2 3 11" xfId="43088" xr:uid="{00000000-0005-0000-0000-000076A90000}"/>
    <cellStyle name="Total 2 2 3 2" xfId="43089" xr:uid="{00000000-0005-0000-0000-000077A90000}"/>
    <cellStyle name="Total 2 2 3 2 10" xfId="43090" xr:uid="{00000000-0005-0000-0000-000078A90000}"/>
    <cellStyle name="Total 2 2 3 2 2" xfId="43091" xr:uid="{00000000-0005-0000-0000-000079A90000}"/>
    <cellStyle name="Total 2 2 3 2 2 2" xfId="43092" xr:uid="{00000000-0005-0000-0000-00007AA90000}"/>
    <cellStyle name="Total 2 2 3 2 2 2 2" xfId="43093" xr:uid="{00000000-0005-0000-0000-00007BA90000}"/>
    <cellStyle name="Total 2 2 3 2 2 2 2 2" xfId="43094" xr:uid="{00000000-0005-0000-0000-00007CA90000}"/>
    <cellStyle name="Total 2 2 3 2 2 2 2 2 2" xfId="43095" xr:uid="{00000000-0005-0000-0000-00007DA90000}"/>
    <cellStyle name="Total 2 2 3 2 2 2 2 3" xfId="43096" xr:uid="{00000000-0005-0000-0000-00007EA90000}"/>
    <cellStyle name="Total 2 2 3 2 2 2 2 3 2" xfId="43097" xr:uid="{00000000-0005-0000-0000-00007FA90000}"/>
    <cellStyle name="Total 2 2 3 2 2 2 2 4" xfId="43098" xr:uid="{00000000-0005-0000-0000-000080A90000}"/>
    <cellStyle name="Total 2 2 3 2 2 2 2 5" xfId="43099" xr:uid="{00000000-0005-0000-0000-000081A90000}"/>
    <cellStyle name="Total 2 2 3 2 2 2 3" xfId="43100" xr:uid="{00000000-0005-0000-0000-000082A90000}"/>
    <cellStyle name="Total 2 2 3 2 2 2 3 2" xfId="43101" xr:uid="{00000000-0005-0000-0000-000083A90000}"/>
    <cellStyle name="Total 2 2 3 2 2 2 4" xfId="43102" xr:uid="{00000000-0005-0000-0000-000084A90000}"/>
    <cellStyle name="Total 2 2 3 2 2 2 4 2" xfId="43103" xr:uid="{00000000-0005-0000-0000-000085A90000}"/>
    <cellStyle name="Total 2 2 3 2 2 2 5" xfId="43104" xr:uid="{00000000-0005-0000-0000-000086A90000}"/>
    <cellStyle name="Total 2 2 3 2 2 2 6" xfId="43105" xr:uid="{00000000-0005-0000-0000-000087A90000}"/>
    <cellStyle name="Total 2 2 3 2 2 3" xfId="43106" xr:uid="{00000000-0005-0000-0000-000088A90000}"/>
    <cellStyle name="Total 2 2 3 2 2 3 2" xfId="43107" xr:uid="{00000000-0005-0000-0000-000089A90000}"/>
    <cellStyle name="Total 2 2 3 2 2 3 2 2" xfId="43108" xr:uid="{00000000-0005-0000-0000-00008AA90000}"/>
    <cellStyle name="Total 2 2 3 2 2 3 2 2 2" xfId="43109" xr:uid="{00000000-0005-0000-0000-00008BA90000}"/>
    <cellStyle name="Total 2 2 3 2 2 3 2 3" xfId="43110" xr:uid="{00000000-0005-0000-0000-00008CA90000}"/>
    <cellStyle name="Total 2 2 3 2 2 3 2 3 2" xfId="43111" xr:uid="{00000000-0005-0000-0000-00008DA90000}"/>
    <cellStyle name="Total 2 2 3 2 2 3 2 4" xfId="43112" xr:uid="{00000000-0005-0000-0000-00008EA90000}"/>
    <cellStyle name="Total 2 2 3 2 2 3 2 5" xfId="43113" xr:uid="{00000000-0005-0000-0000-00008FA90000}"/>
    <cellStyle name="Total 2 2 3 2 2 3 3" xfId="43114" xr:uid="{00000000-0005-0000-0000-000090A90000}"/>
    <cellStyle name="Total 2 2 3 2 2 3 3 2" xfId="43115" xr:uid="{00000000-0005-0000-0000-000091A90000}"/>
    <cellStyle name="Total 2 2 3 2 2 3 4" xfId="43116" xr:uid="{00000000-0005-0000-0000-000092A90000}"/>
    <cellStyle name="Total 2 2 3 2 2 3 4 2" xfId="43117" xr:uid="{00000000-0005-0000-0000-000093A90000}"/>
    <cellStyle name="Total 2 2 3 2 2 3 5" xfId="43118" xr:uid="{00000000-0005-0000-0000-000094A90000}"/>
    <cellStyle name="Total 2 2 3 2 2 3 6" xfId="43119" xr:uid="{00000000-0005-0000-0000-000095A90000}"/>
    <cellStyle name="Total 2 2 3 2 2 4" xfId="43120" xr:uid="{00000000-0005-0000-0000-000096A90000}"/>
    <cellStyle name="Total 2 2 3 2 2 4 2" xfId="43121" xr:uid="{00000000-0005-0000-0000-000097A90000}"/>
    <cellStyle name="Total 2 2 3 2 2 4 2 2" xfId="43122" xr:uid="{00000000-0005-0000-0000-000098A90000}"/>
    <cellStyle name="Total 2 2 3 2 2 4 2 2 2" xfId="43123" xr:uid="{00000000-0005-0000-0000-000099A90000}"/>
    <cellStyle name="Total 2 2 3 2 2 4 2 3" xfId="43124" xr:uid="{00000000-0005-0000-0000-00009AA90000}"/>
    <cellStyle name="Total 2 2 3 2 2 4 2 3 2" xfId="43125" xr:uid="{00000000-0005-0000-0000-00009BA90000}"/>
    <cellStyle name="Total 2 2 3 2 2 4 2 4" xfId="43126" xr:uid="{00000000-0005-0000-0000-00009CA90000}"/>
    <cellStyle name="Total 2 2 3 2 2 4 2 5" xfId="43127" xr:uid="{00000000-0005-0000-0000-00009DA90000}"/>
    <cellStyle name="Total 2 2 3 2 2 4 3" xfId="43128" xr:uid="{00000000-0005-0000-0000-00009EA90000}"/>
    <cellStyle name="Total 2 2 3 2 2 4 3 2" xfId="43129" xr:uid="{00000000-0005-0000-0000-00009FA90000}"/>
    <cellStyle name="Total 2 2 3 2 2 4 4" xfId="43130" xr:uid="{00000000-0005-0000-0000-0000A0A90000}"/>
    <cellStyle name="Total 2 2 3 2 2 4 4 2" xfId="43131" xr:uid="{00000000-0005-0000-0000-0000A1A90000}"/>
    <cellStyle name="Total 2 2 3 2 2 4 5" xfId="43132" xr:uid="{00000000-0005-0000-0000-0000A2A90000}"/>
    <cellStyle name="Total 2 2 3 2 2 4 6" xfId="43133" xr:uid="{00000000-0005-0000-0000-0000A3A90000}"/>
    <cellStyle name="Total 2 2 3 2 2 5" xfId="43134" xr:uid="{00000000-0005-0000-0000-0000A4A90000}"/>
    <cellStyle name="Total 2 2 3 2 2 5 2" xfId="43135" xr:uid="{00000000-0005-0000-0000-0000A5A90000}"/>
    <cellStyle name="Total 2 2 3 2 2 5 2 2" xfId="43136" xr:uid="{00000000-0005-0000-0000-0000A6A90000}"/>
    <cellStyle name="Total 2 2 3 2 2 5 3" xfId="43137" xr:uid="{00000000-0005-0000-0000-0000A7A90000}"/>
    <cellStyle name="Total 2 2 3 2 2 5 3 2" xfId="43138" xr:uid="{00000000-0005-0000-0000-0000A8A90000}"/>
    <cellStyle name="Total 2 2 3 2 2 5 4" xfId="43139" xr:uid="{00000000-0005-0000-0000-0000A9A90000}"/>
    <cellStyle name="Total 2 2 3 2 2 5 5" xfId="43140" xr:uid="{00000000-0005-0000-0000-0000AAA90000}"/>
    <cellStyle name="Total 2 2 3 2 2 6" xfId="43141" xr:uid="{00000000-0005-0000-0000-0000ABA90000}"/>
    <cellStyle name="Total 2 2 3 2 2 6 2" xfId="43142" xr:uid="{00000000-0005-0000-0000-0000ACA90000}"/>
    <cellStyle name="Total 2 2 3 2 2 7" xfId="43143" xr:uid="{00000000-0005-0000-0000-0000ADA90000}"/>
    <cellStyle name="Total 2 2 3 2 2 7 2" xfId="43144" xr:uid="{00000000-0005-0000-0000-0000AEA90000}"/>
    <cellStyle name="Total 2 2 3 2 2 8" xfId="43145" xr:uid="{00000000-0005-0000-0000-0000AFA90000}"/>
    <cellStyle name="Total 2 2 3 2 2 9" xfId="43146" xr:uid="{00000000-0005-0000-0000-0000B0A90000}"/>
    <cellStyle name="Total 2 2 3 2 3" xfId="43147" xr:uid="{00000000-0005-0000-0000-0000B1A90000}"/>
    <cellStyle name="Total 2 2 3 2 3 2" xfId="43148" xr:uid="{00000000-0005-0000-0000-0000B2A90000}"/>
    <cellStyle name="Total 2 2 3 2 3 2 2" xfId="43149" xr:uid="{00000000-0005-0000-0000-0000B3A90000}"/>
    <cellStyle name="Total 2 2 3 2 3 2 2 2" xfId="43150" xr:uid="{00000000-0005-0000-0000-0000B4A90000}"/>
    <cellStyle name="Total 2 2 3 2 3 2 2 2 2" xfId="43151" xr:uid="{00000000-0005-0000-0000-0000B5A90000}"/>
    <cellStyle name="Total 2 2 3 2 3 2 2 3" xfId="43152" xr:uid="{00000000-0005-0000-0000-0000B6A90000}"/>
    <cellStyle name="Total 2 2 3 2 3 2 2 3 2" xfId="43153" xr:uid="{00000000-0005-0000-0000-0000B7A90000}"/>
    <cellStyle name="Total 2 2 3 2 3 2 2 4" xfId="43154" xr:uid="{00000000-0005-0000-0000-0000B8A90000}"/>
    <cellStyle name="Total 2 2 3 2 3 2 2 5" xfId="43155" xr:uid="{00000000-0005-0000-0000-0000B9A90000}"/>
    <cellStyle name="Total 2 2 3 2 3 2 3" xfId="43156" xr:uid="{00000000-0005-0000-0000-0000BAA90000}"/>
    <cellStyle name="Total 2 2 3 2 3 2 3 2" xfId="43157" xr:uid="{00000000-0005-0000-0000-0000BBA90000}"/>
    <cellStyle name="Total 2 2 3 2 3 2 4" xfId="43158" xr:uid="{00000000-0005-0000-0000-0000BCA90000}"/>
    <cellStyle name="Total 2 2 3 2 3 2 4 2" xfId="43159" xr:uid="{00000000-0005-0000-0000-0000BDA90000}"/>
    <cellStyle name="Total 2 2 3 2 3 2 5" xfId="43160" xr:uid="{00000000-0005-0000-0000-0000BEA90000}"/>
    <cellStyle name="Total 2 2 3 2 3 2 6" xfId="43161" xr:uid="{00000000-0005-0000-0000-0000BFA90000}"/>
    <cellStyle name="Total 2 2 3 2 3 3" xfId="43162" xr:uid="{00000000-0005-0000-0000-0000C0A90000}"/>
    <cellStyle name="Total 2 2 3 2 3 3 2" xfId="43163" xr:uid="{00000000-0005-0000-0000-0000C1A90000}"/>
    <cellStyle name="Total 2 2 3 2 3 3 2 2" xfId="43164" xr:uid="{00000000-0005-0000-0000-0000C2A90000}"/>
    <cellStyle name="Total 2 2 3 2 3 3 2 2 2" xfId="43165" xr:uid="{00000000-0005-0000-0000-0000C3A90000}"/>
    <cellStyle name="Total 2 2 3 2 3 3 2 3" xfId="43166" xr:uid="{00000000-0005-0000-0000-0000C4A90000}"/>
    <cellStyle name="Total 2 2 3 2 3 3 2 3 2" xfId="43167" xr:uid="{00000000-0005-0000-0000-0000C5A90000}"/>
    <cellStyle name="Total 2 2 3 2 3 3 2 4" xfId="43168" xr:uid="{00000000-0005-0000-0000-0000C6A90000}"/>
    <cellStyle name="Total 2 2 3 2 3 3 2 5" xfId="43169" xr:uid="{00000000-0005-0000-0000-0000C7A90000}"/>
    <cellStyle name="Total 2 2 3 2 3 3 3" xfId="43170" xr:uid="{00000000-0005-0000-0000-0000C8A90000}"/>
    <cellStyle name="Total 2 2 3 2 3 3 3 2" xfId="43171" xr:uid="{00000000-0005-0000-0000-0000C9A90000}"/>
    <cellStyle name="Total 2 2 3 2 3 3 4" xfId="43172" xr:uid="{00000000-0005-0000-0000-0000CAA90000}"/>
    <cellStyle name="Total 2 2 3 2 3 3 4 2" xfId="43173" xr:uid="{00000000-0005-0000-0000-0000CBA90000}"/>
    <cellStyle name="Total 2 2 3 2 3 3 5" xfId="43174" xr:uid="{00000000-0005-0000-0000-0000CCA90000}"/>
    <cellStyle name="Total 2 2 3 2 3 3 6" xfId="43175" xr:uid="{00000000-0005-0000-0000-0000CDA90000}"/>
    <cellStyle name="Total 2 2 3 2 3 4" xfId="43176" xr:uid="{00000000-0005-0000-0000-0000CEA90000}"/>
    <cellStyle name="Total 2 2 3 2 3 4 2" xfId="43177" xr:uid="{00000000-0005-0000-0000-0000CFA90000}"/>
    <cellStyle name="Total 2 2 3 2 3 4 2 2" xfId="43178" xr:uid="{00000000-0005-0000-0000-0000D0A90000}"/>
    <cellStyle name="Total 2 2 3 2 3 4 3" xfId="43179" xr:uid="{00000000-0005-0000-0000-0000D1A90000}"/>
    <cellStyle name="Total 2 2 3 2 3 4 3 2" xfId="43180" xr:uid="{00000000-0005-0000-0000-0000D2A90000}"/>
    <cellStyle name="Total 2 2 3 2 3 4 4" xfId="43181" xr:uid="{00000000-0005-0000-0000-0000D3A90000}"/>
    <cellStyle name="Total 2 2 3 2 3 4 5" xfId="43182" xr:uid="{00000000-0005-0000-0000-0000D4A90000}"/>
    <cellStyle name="Total 2 2 3 2 3 5" xfId="43183" xr:uid="{00000000-0005-0000-0000-0000D5A90000}"/>
    <cellStyle name="Total 2 2 3 2 3 5 2" xfId="43184" xr:uid="{00000000-0005-0000-0000-0000D6A90000}"/>
    <cellStyle name="Total 2 2 3 2 3 6" xfId="43185" xr:uid="{00000000-0005-0000-0000-0000D7A90000}"/>
    <cellStyle name="Total 2 2 3 2 3 6 2" xfId="43186" xr:uid="{00000000-0005-0000-0000-0000D8A90000}"/>
    <cellStyle name="Total 2 2 3 2 3 7" xfId="43187" xr:uid="{00000000-0005-0000-0000-0000D9A90000}"/>
    <cellStyle name="Total 2 2 3 2 3 8" xfId="43188" xr:uid="{00000000-0005-0000-0000-0000DAA90000}"/>
    <cellStyle name="Total 2 2 3 2 4" xfId="43189" xr:uid="{00000000-0005-0000-0000-0000DBA90000}"/>
    <cellStyle name="Total 2 2 3 2 4 2" xfId="43190" xr:uid="{00000000-0005-0000-0000-0000DCA90000}"/>
    <cellStyle name="Total 2 2 3 2 4 2 2" xfId="43191" xr:uid="{00000000-0005-0000-0000-0000DDA90000}"/>
    <cellStyle name="Total 2 2 3 2 4 2 2 2" xfId="43192" xr:uid="{00000000-0005-0000-0000-0000DEA90000}"/>
    <cellStyle name="Total 2 2 3 2 4 2 3" xfId="43193" xr:uid="{00000000-0005-0000-0000-0000DFA90000}"/>
    <cellStyle name="Total 2 2 3 2 4 2 3 2" xfId="43194" xr:uid="{00000000-0005-0000-0000-0000E0A90000}"/>
    <cellStyle name="Total 2 2 3 2 4 2 4" xfId="43195" xr:uid="{00000000-0005-0000-0000-0000E1A90000}"/>
    <cellStyle name="Total 2 2 3 2 4 2 5" xfId="43196" xr:uid="{00000000-0005-0000-0000-0000E2A90000}"/>
    <cellStyle name="Total 2 2 3 2 4 3" xfId="43197" xr:uid="{00000000-0005-0000-0000-0000E3A90000}"/>
    <cellStyle name="Total 2 2 3 2 4 3 2" xfId="43198" xr:uid="{00000000-0005-0000-0000-0000E4A90000}"/>
    <cellStyle name="Total 2 2 3 2 4 4" xfId="43199" xr:uid="{00000000-0005-0000-0000-0000E5A90000}"/>
    <cellStyle name="Total 2 2 3 2 4 4 2" xfId="43200" xr:uid="{00000000-0005-0000-0000-0000E6A90000}"/>
    <cellStyle name="Total 2 2 3 2 4 5" xfId="43201" xr:uid="{00000000-0005-0000-0000-0000E7A90000}"/>
    <cellStyle name="Total 2 2 3 2 4 6" xfId="43202" xr:uid="{00000000-0005-0000-0000-0000E8A90000}"/>
    <cellStyle name="Total 2 2 3 2 5" xfId="43203" xr:uid="{00000000-0005-0000-0000-0000E9A90000}"/>
    <cellStyle name="Total 2 2 3 2 5 2" xfId="43204" xr:uid="{00000000-0005-0000-0000-0000EAA90000}"/>
    <cellStyle name="Total 2 2 3 2 5 2 2" xfId="43205" xr:uid="{00000000-0005-0000-0000-0000EBA90000}"/>
    <cellStyle name="Total 2 2 3 2 5 2 2 2" xfId="43206" xr:uid="{00000000-0005-0000-0000-0000ECA90000}"/>
    <cellStyle name="Total 2 2 3 2 5 2 3" xfId="43207" xr:uid="{00000000-0005-0000-0000-0000EDA90000}"/>
    <cellStyle name="Total 2 2 3 2 5 2 3 2" xfId="43208" xr:uid="{00000000-0005-0000-0000-0000EEA90000}"/>
    <cellStyle name="Total 2 2 3 2 5 2 4" xfId="43209" xr:uid="{00000000-0005-0000-0000-0000EFA90000}"/>
    <cellStyle name="Total 2 2 3 2 5 2 5" xfId="43210" xr:uid="{00000000-0005-0000-0000-0000F0A90000}"/>
    <cellStyle name="Total 2 2 3 2 5 3" xfId="43211" xr:uid="{00000000-0005-0000-0000-0000F1A90000}"/>
    <cellStyle name="Total 2 2 3 2 5 3 2" xfId="43212" xr:uid="{00000000-0005-0000-0000-0000F2A90000}"/>
    <cellStyle name="Total 2 2 3 2 5 4" xfId="43213" xr:uid="{00000000-0005-0000-0000-0000F3A90000}"/>
    <cellStyle name="Total 2 2 3 2 5 4 2" xfId="43214" xr:uid="{00000000-0005-0000-0000-0000F4A90000}"/>
    <cellStyle name="Total 2 2 3 2 5 5" xfId="43215" xr:uid="{00000000-0005-0000-0000-0000F5A90000}"/>
    <cellStyle name="Total 2 2 3 2 5 6" xfId="43216" xr:uid="{00000000-0005-0000-0000-0000F6A90000}"/>
    <cellStyle name="Total 2 2 3 2 6" xfId="43217" xr:uid="{00000000-0005-0000-0000-0000F7A90000}"/>
    <cellStyle name="Total 2 2 3 2 6 2" xfId="43218" xr:uid="{00000000-0005-0000-0000-0000F8A90000}"/>
    <cellStyle name="Total 2 2 3 2 6 2 2" xfId="43219" xr:uid="{00000000-0005-0000-0000-0000F9A90000}"/>
    <cellStyle name="Total 2 2 3 2 6 2 2 2" xfId="43220" xr:uid="{00000000-0005-0000-0000-0000FAA90000}"/>
    <cellStyle name="Total 2 2 3 2 6 2 3" xfId="43221" xr:uid="{00000000-0005-0000-0000-0000FBA90000}"/>
    <cellStyle name="Total 2 2 3 2 6 2 3 2" xfId="43222" xr:uid="{00000000-0005-0000-0000-0000FCA90000}"/>
    <cellStyle name="Total 2 2 3 2 6 2 4" xfId="43223" xr:uid="{00000000-0005-0000-0000-0000FDA90000}"/>
    <cellStyle name="Total 2 2 3 2 6 2 5" xfId="43224" xr:uid="{00000000-0005-0000-0000-0000FEA90000}"/>
    <cellStyle name="Total 2 2 3 2 6 3" xfId="43225" xr:uid="{00000000-0005-0000-0000-0000FFA90000}"/>
    <cellStyle name="Total 2 2 3 2 6 3 2" xfId="43226" xr:uid="{00000000-0005-0000-0000-000000AA0000}"/>
    <cellStyle name="Total 2 2 3 2 6 4" xfId="43227" xr:uid="{00000000-0005-0000-0000-000001AA0000}"/>
    <cellStyle name="Total 2 2 3 2 6 4 2" xfId="43228" xr:uid="{00000000-0005-0000-0000-000002AA0000}"/>
    <cellStyle name="Total 2 2 3 2 6 5" xfId="43229" xr:uid="{00000000-0005-0000-0000-000003AA0000}"/>
    <cellStyle name="Total 2 2 3 2 6 6" xfId="43230" xr:uid="{00000000-0005-0000-0000-000004AA0000}"/>
    <cellStyle name="Total 2 2 3 2 7" xfId="43231" xr:uid="{00000000-0005-0000-0000-000005AA0000}"/>
    <cellStyle name="Total 2 2 3 2 7 2" xfId="43232" xr:uid="{00000000-0005-0000-0000-000006AA0000}"/>
    <cellStyle name="Total 2 2 3 2 7 2 2" xfId="43233" xr:uid="{00000000-0005-0000-0000-000007AA0000}"/>
    <cellStyle name="Total 2 2 3 2 7 3" xfId="43234" xr:uid="{00000000-0005-0000-0000-000008AA0000}"/>
    <cellStyle name="Total 2 2 3 2 7 3 2" xfId="43235" xr:uid="{00000000-0005-0000-0000-000009AA0000}"/>
    <cellStyle name="Total 2 2 3 2 7 4" xfId="43236" xr:uid="{00000000-0005-0000-0000-00000AAA0000}"/>
    <cellStyle name="Total 2 2 3 2 7 5" xfId="43237" xr:uid="{00000000-0005-0000-0000-00000BAA0000}"/>
    <cellStyle name="Total 2 2 3 2 8" xfId="43238" xr:uid="{00000000-0005-0000-0000-00000CAA0000}"/>
    <cellStyle name="Total 2 2 3 2 8 2" xfId="43239" xr:uid="{00000000-0005-0000-0000-00000DAA0000}"/>
    <cellStyle name="Total 2 2 3 2 9" xfId="43240" xr:uid="{00000000-0005-0000-0000-00000EAA0000}"/>
    <cellStyle name="Total 2 2 3 2 9 2" xfId="43241" xr:uid="{00000000-0005-0000-0000-00000FAA0000}"/>
    <cellStyle name="Total 2 2 3 3" xfId="43242" xr:uid="{00000000-0005-0000-0000-000010AA0000}"/>
    <cellStyle name="Total 2 2 3 3 2" xfId="43243" xr:uid="{00000000-0005-0000-0000-000011AA0000}"/>
    <cellStyle name="Total 2 2 3 3 2 2" xfId="43244" xr:uid="{00000000-0005-0000-0000-000012AA0000}"/>
    <cellStyle name="Total 2 2 3 3 2 2 2" xfId="43245" xr:uid="{00000000-0005-0000-0000-000013AA0000}"/>
    <cellStyle name="Total 2 2 3 3 2 2 2 2" xfId="43246" xr:uid="{00000000-0005-0000-0000-000014AA0000}"/>
    <cellStyle name="Total 2 2 3 3 2 2 3" xfId="43247" xr:uid="{00000000-0005-0000-0000-000015AA0000}"/>
    <cellStyle name="Total 2 2 3 3 2 2 3 2" xfId="43248" xr:uid="{00000000-0005-0000-0000-000016AA0000}"/>
    <cellStyle name="Total 2 2 3 3 2 2 4" xfId="43249" xr:uid="{00000000-0005-0000-0000-000017AA0000}"/>
    <cellStyle name="Total 2 2 3 3 2 2 5" xfId="43250" xr:uid="{00000000-0005-0000-0000-000018AA0000}"/>
    <cellStyle name="Total 2 2 3 3 2 3" xfId="43251" xr:uid="{00000000-0005-0000-0000-000019AA0000}"/>
    <cellStyle name="Total 2 2 3 3 2 3 2" xfId="43252" xr:uid="{00000000-0005-0000-0000-00001AAA0000}"/>
    <cellStyle name="Total 2 2 3 3 2 4" xfId="43253" xr:uid="{00000000-0005-0000-0000-00001BAA0000}"/>
    <cellStyle name="Total 2 2 3 3 2 4 2" xfId="43254" xr:uid="{00000000-0005-0000-0000-00001CAA0000}"/>
    <cellStyle name="Total 2 2 3 3 2 5" xfId="43255" xr:uid="{00000000-0005-0000-0000-00001DAA0000}"/>
    <cellStyle name="Total 2 2 3 3 2 6" xfId="43256" xr:uid="{00000000-0005-0000-0000-00001EAA0000}"/>
    <cellStyle name="Total 2 2 3 3 3" xfId="43257" xr:uid="{00000000-0005-0000-0000-00001FAA0000}"/>
    <cellStyle name="Total 2 2 3 3 3 2" xfId="43258" xr:uid="{00000000-0005-0000-0000-000020AA0000}"/>
    <cellStyle name="Total 2 2 3 3 3 2 2" xfId="43259" xr:uid="{00000000-0005-0000-0000-000021AA0000}"/>
    <cellStyle name="Total 2 2 3 3 3 2 2 2" xfId="43260" xr:uid="{00000000-0005-0000-0000-000022AA0000}"/>
    <cellStyle name="Total 2 2 3 3 3 2 3" xfId="43261" xr:uid="{00000000-0005-0000-0000-000023AA0000}"/>
    <cellStyle name="Total 2 2 3 3 3 2 3 2" xfId="43262" xr:uid="{00000000-0005-0000-0000-000024AA0000}"/>
    <cellStyle name="Total 2 2 3 3 3 2 4" xfId="43263" xr:uid="{00000000-0005-0000-0000-000025AA0000}"/>
    <cellStyle name="Total 2 2 3 3 3 2 5" xfId="43264" xr:uid="{00000000-0005-0000-0000-000026AA0000}"/>
    <cellStyle name="Total 2 2 3 3 3 3" xfId="43265" xr:uid="{00000000-0005-0000-0000-000027AA0000}"/>
    <cellStyle name="Total 2 2 3 3 3 3 2" xfId="43266" xr:uid="{00000000-0005-0000-0000-000028AA0000}"/>
    <cellStyle name="Total 2 2 3 3 3 4" xfId="43267" xr:uid="{00000000-0005-0000-0000-000029AA0000}"/>
    <cellStyle name="Total 2 2 3 3 3 4 2" xfId="43268" xr:uid="{00000000-0005-0000-0000-00002AAA0000}"/>
    <cellStyle name="Total 2 2 3 3 3 5" xfId="43269" xr:uid="{00000000-0005-0000-0000-00002BAA0000}"/>
    <cellStyle name="Total 2 2 3 3 3 6" xfId="43270" xr:uid="{00000000-0005-0000-0000-00002CAA0000}"/>
    <cellStyle name="Total 2 2 3 3 4" xfId="43271" xr:uid="{00000000-0005-0000-0000-00002DAA0000}"/>
    <cellStyle name="Total 2 2 3 3 4 2" xfId="43272" xr:uid="{00000000-0005-0000-0000-00002EAA0000}"/>
    <cellStyle name="Total 2 2 3 3 4 2 2" xfId="43273" xr:uid="{00000000-0005-0000-0000-00002FAA0000}"/>
    <cellStyle name="Total 2 2 3 3 4 2 2 2" xfId="43274" xr:uid="{00000000-0005-0000-0000-000030AA0000}"/>
    <cellStyle name="Total 2 2 3 3 4 2 3" xfId="43275" xr:uid="{00000000-0005-0000-0000-000031AA0000}"/>
    <cellStyle name="Total 2 2 3 3 4 2 3 2" xfId="43276" xr:uid="{00000000-0005-0000-0000-000032AA0000}"/>
    <cellStyle name="Total 2 2 3 3 4 2 4" xfId="43277" xr:uid="{00000000-0005-0000-0000-000033AA0000}"/>
    <cellStyle name="Total 2 2 3 3 4 2 5" xfId="43278" xr:uid="{00000000-0005-0000-0000-000034AA0000}"/>
    <cellStyle name="Total 2 2 3 3 4 3" xfId="43279" xr:uid="{00000000-0005-0000-0000-000035AA0000}"/>
    <cellStyle name="Total 2 2 3 3 4 3 2" xfId="43280" xr:uid="{00000000-0005-0000-0000-000036AA0000}"/>
    <cellStyle name="Total 2 2 3 3 4 4" xfId="43281" xr:uid="{00000000-0005-0000-0000-000037AA0000}"/>
    <cellStyle name="Total 2 2 3 3 4 4 2" xfId="43282" xr:uid="{00000000-0005-0000-0000-000038AA0000}"/>
    <cellStyle name="Total 2 2 3 3 4 5" xfId="43283" xr:uid="{00000000-0005-0000-0000-000039AA0000}"/>
    <cellStyle name="Total 2 2 3 3 4 6" xfId="43284" xr:uid="{00000000-0005-0000-0000-00003AAA0000}"/>
    <cellStyle name="Total 2 2 3 3 5" xfId="43285" xr:uid="{00000000-0005-0000-0000-00003BAA0000}"/>
    <cellStyle name="Total 2 2 3 3 5 2" xfId="43286" xr:uid="{00000000-0005-0000-0000-00003CAA0000}"/>
    <cellStyle name="Total 2 2 3 3 5 2 2" xfId="43287" xr:uid="{00000000-0005-0000-0000-00003DAA0000}"/>
    <cellStyle name="Total 2 2 3 3 5 3" xfId="43288" xr:uid="{00000000-0005-0000-0000-00003EAA0000}"/>
    <cellStyle name="Total 2 2 3 3 5 3 2" xfId="43289" xr:uid="{00000000-0005-0000-0000-00003FAA0000}"/>
    <cellStyle name="Total 2 2 3 3 5 4" xfId="43290" xr:uid="{00000000-0005-0000-0000-000040AA0000}"/>
    <cellStyle name="Total 2 2 3 3 5 5" xfId="43291" xr:uid="{00000000-0005-0000-0000-000041AA0000}"/>
    <cellStyle name="Total 2 2 3 3 6" xfId="43292" xr:uid="{00000000-0005-0000-0000-000042AA0000}"/>
    <cellStyle name="Total 2 2 3 3 6 2" xfId="43293" xr:uid="{00000000-0005-0000-0000-000043AA0000}"/>
    <cellStyle name="Total 2 2 3 3 7" xfId="43294" xr:uid="{00000000-0005-0000-0000-000044AA0000}"/>
    <cellStyle name="Total 2 2 3 3 7 2" xfId="43295" xr:uid="{00000000-0005-0000-0000-000045AA0000}"/>
    <cellStyle name="Total 2 2 3 3 8" xfId="43296" xr:uid="{00000000-0005-0000-0000-000046AA0000}"/>
    <cellStyle name="Total 2 2 3 3 9" xfId="43297" xr:uid="{00000000-0005-0000-0000-000047AA0000}"/>
    <cellStyle name="Total 2 2 3 4" xfId="43298" xr:uid="{00000000-0005-0000-0000-000048AA0000}"/>
    <cellStyle name="Total 2 2 3 4 2" xfId="43299" xr:uid="{00000000-0005-0000-0000-000049AA0000}"/>
    <cellStyle name="Total 2 2 3 4 2 2" xfId="43300" xr:uid="{00000000-0005-0000-0000-00004AAA0000}"/>
    <cellStyle name="Total 2 2 3 4 2 2 2" xfId="43301" xr:uid="{00000000-0005-0000-0000-00004BAA0000}"/>
    <cellStyle name="Total 2 2 3 4 2 2 2 2" xfId="43302" xr:uid="{00000000-0005-0000-0000-00004CAA0000}"/>
    <cellStyle name="Total 2 2 3 4 2 2 3" xfId="43303" xr:uid="{00000000-0005-0000-0000-00004DAA0000}"/>
    <cellStyle name="Total 2 2 3 4 2 2 3 2" xfId="43304" xr:uid="{00000000-0005-0000-0000-00004EAA0000}"/>
    <cellStyle name="Total 2 2 3 4 2 2 4" xfId="43305" xr:uid="{00000000-0005-0000-0000-00004FAA0000}"/>
    <cellStyle name="Total 2 2 3 4 2 2 5" xfId="43306" xr:uid="{00000000-0005-0000-0000-000050AA0000}"/>
    <cellStyle name="Total 2 2 3 4 2 3" xfId="43307" xr:uid="{00000000-0005-0000-0000-000051AA0000}"/>
    <cellStyle name="Total 2 2 3 4 2 3 2" xfId="43308" xr:uid="{00000000-0005-0000-0000-000052AA0000}"/>
    <cellStyle name="Total 2 2 3 4 2 4" xfId="43309" xr:uid="{00000000-0005-0000-0000-000053AA0000}"/>
    <cellStyle name="Total 2 2 3 4 2 4 2" xfId="43310" xr:uid="{00000000-0005-0000-0000-000054AA0000}"/>
    <cellStyle name="Total 2 2 3 4 2 5" xfId="43311" xr:uid="{00000000-0005-0000-0000-000055AA0000}"/>
    <cellStyle name="Total 2 2 3 4 2 6" xfId="43312" xr:uid="{00000000-0005-0000-0000-000056AA0000}"/>
    <cellStyle name="Total 2 2 3 4 3" xfId="43313" xr:uid="{00000000-0005-0000-0000-000057AA0000}"/>
    <cellStyle name="Total 2 2 3 4 3 2" xfId="43314" xr:uid="{00000000-0005-0000-0000-000058AA0000}"/>
    <cellStyle name="Total 2 2 3 4 3 2 2" xfId="43315" xr:uid="{00000000-0005-0000-0000-000059AA0000}"/>
    <cellStyle name="Total 2 2 3 4 3 2 2 2" xfId="43316" xr:uid="{00000000-0005-0000-0000-00005AAA0000}"/>
    <cellStyle name="Total 2 2 3 4 3 2 3" xfId="43317" xr:uid="{00000000-0005-0000-0000-00005BAA0000}"/>
    <cellStyle name="Total 2 2 3 4 3 2 3 2" xfId="43318" xr:uid="{00000000-0005-0000-0000-00005CAA0000}"/>
    <cellStyle name="Total 2 2 3 4 3 2 4" xfId="43319" xr:uid="{00000000-0005-0000-0000-00005DAA0000}"/>
    <cellStyle name="Total 2 2 3 4 3 2 5" xfId="43320" xr:uid="{00000000-0005-0000-0000-00005EAA0000}"/>
    <cellStyle name="Total 2 2 3 4 3 3" xfId="43321" xr:uid="{00000000-0005-0000-0000-00005FAA0000}"/>
    <cellStyle name="Total 2 2 3 4 3 3 2" xfId="43322" xr:uid="{00000000-0005-0000-0000-000060AA0000}"/>
    <cellStyle name="Total 2 2 3 4 3 4" xfId="43323" xr:uid="{00000000-0005-0000-0000-000061AA0000}"/>
    <cellStyle name="Total 2 2 3 4 3 4 2" xfId="43324" xr:uid="{00000000-0005-0000-0000-000062AA0000}"/>
    <cellStyle name="Total 2 2 3 4 3 5" xfId="43325" xr:uid="{00000000-0005-0000-0000-000063AA0000}"/>
    <cellStyle name="Total 2 2 3 4 3 6" xfId="43326" xr:uid="{00000000-0005-0000-0000-000064AA0000}"/>
    <cellStyle name="Total 2 2 3 4 4" xfId="43327" xr:uid="{00000000-0005-0000-0000-000065AA0000}"/>
    <cellStyle name="Total 2 2 3 4 4 2" xfId="43328" xr:uid="{00000000-0005-0000-0000-000066AA0000}"/>
    <cellStyle name="Total 2 2 3 4 4 2 2" xfId="43329" xr:uid="{00000000-0005-0000-0000-000067AA0000}"/>
    <cellStyle name="Total 2 2 3 4 4 3" xfId="43330" xr:uid="{00000000-0005-0000-0000-000068AA0000}"/>
    <cellStyle name="Total 2 2 3 4 4 3 2" xfId="43331" xr:uid="{00000000-0005-0000-0000-000069AA0000}"/>
    <cellStyle name="Total 2 2 3 4 4 4" xfId="43332" xr:uid="{00000000-0005-0000-0000-00006AAA0000}"/>
    <cellStyle name="Total 2 2 3 4 4 5" xfId="43333" xr:uid="{00000000-0005-0000-0000-00006BAA0000}"/>
    <cellStyle name="Total 2 2 3 4 5" xfId="43334" xr:uid="{00000000-0005-0000-0000-00006CAA0000}"/>
    <cellStyle name="Total 2 2 3 4 5 2" xfId="43335" xr:uid="{00000000-0005-0000-0000-00006DAA0000}"/>
    <cellStyle name="Total 2 2 3 4 6" xfId="43336" xr:uid="{00000000-0005-0000-0000-00006EAA0000}"/>
    <cellStyle name="Total 2 2 3 4 6 2" xfId="43337" xr:uid="{00000000-0005-0000-0000-00006FAA0000}"/>
    <cellStyle name="Total 2 2 3 4 7" xfId="43338" xr:uid="{00000000-0005-0000-0000-000070AA0000}"/>
    <cellStyle name="Total 2 2 3 4 8" xfId="43339" xr:uid="{00000000-0005-0000-0000-000071AA0000}"/>
    <cellStyle name="Total 2 2 3 5" xfId="43340" xr:uid="{00000000-0005-0000-0000-000072AA0000}"/>
    <cellStyle name="Total 2 2 3 5 2" xfId="43341" xr:uid="{00000000-0005-0000-0000-000073AA0000}"/>
    <cellStyle name="Total 2 2 3 5 2 2" xfId="43342" xr:uid="{00000000-0005-0000-0000-000074AA0000}"/>
    <cellStyle name="Total 2 2 3 5 2 2 2" xfId="43343" xr:uid="{00000000-0005-0000-0000-000075AA0000}"/>
    <cellStyle name="Total 2 2 3 5 2 3" xfId="43344" xr:uid="{00000000-0005-0000-0000-000076AA0000}"/>
    <cellStyle name="Total 2 2 3 5 2 3 2" xfId="43345" xr:uid="{00000000-0005-0000-0000-000077AA0000}"/>
    <cellStyle name="Total 2 2 3 5 2 4" xfId="43346" xr:uid="{00000000-0005-0000-0000-000078AA0000}"/>
    <cellStyle name="Total 2 2 3 5 2 5" xfId="43347" xr:uid="{00000000-0005-0000-0000-000079AA0000}"/>
    <cellStyle name="Total 2 2 3 5 3" xfId="43348" xr:uid="{00000000-0005-0000-0000-00007AAA0000}"/>
    <cellStyle name="Total 2 2 3 5 3 2" xfId="43349" xr:uid="{00000000-0005-0000-0000-00007BAA0000}"/>
    <cellStyle name="Total 2 2 3 5 4" xfId="43350" xr:uid="{00000000-0005-0000-0000-00007CAA0000}"/>
    <cellStyle name="Total 2 2 3 5 4 2" xfId="43351" xr:uid="{00000000-0005-0000-0000-00007DAA0000}"/>
    <cellStyle name="Total 2 2 3 5 5" xfId="43352" xr:uid="{00000000-0005-0000-0000-00007EAA0000}"/>
    <cellStyle name="Total 2 2 3 5 6" xfId="43353" xr:uid="{00000000-0005-0000-0000-00007FAA0000}"/>
    <cellStyle name="Total 2 2 3 6" xfId="43354" xr:uid="{00000000-0005-0000-0000-000080AA0000}"/>
    <cellStyle name="Total 2 2 3 6 2" xfId="43355" xr:uid="{00000000-0005-0000-0000-000081AA0000}"/>
    <cellStyle name="Total 2 2 3 6 2 2" xfId="43356" xr:uid="{00000000-0005-0000-0000-000082AA0000}"/>
    <cellStyle name="Total 2 2 3 6 2 2 2" xfId="43357" xr:uid="{00000000-0005-0000-0000-000083AA0000}"/>
    <cellStyle name="Total 2 2 3 6 2 3" xfId="43358" xr:uid="{00000000-0005-0000-0000-000084AA0000}"/>
    <cellStyle name="Total 2 2 3 6 2 3 2" xfId="43359" xr:uid="{00000000-0005-0000-0000-000085AA0000}"/>
    <cellStyle name="Total 2 2 3 6 2 4" xfId="43360" xr:uid="{00000000-0005-0000-0000-000086AA0000}"/>
    <cellStyle name="Total 2 2 3 6 2 5" xfId="43361" xr:uid="{00000000-0005-0000-0000-000087AA0000}"/>
    <cellStyle name="Total 2 2 3 6 3" xfId="43362" xr:uid="{00000000-0005-0000-0000-000088AA0000}"/>
    <cellStyle name="Total 2 2 3 6 3 2" xfId="43363" xr:uid="{00000000-0005-0000-0000-000089AA0000}"/>
    <cellStyle name="Total 2 2 3 6 4" xfId="43364" xr:uid="{00000000-0005-0000-0000-00008AAA0000}"/>
    <cellStyle name="Total 2 2 3 6 4 2" xfId="43365" xr:uid="{00000000-0005-0000-0000-00008BAA0000}"/>
    <cellStyle name="Total 2 2 3 6 5" xfId="43366" xr:uid="{00000000-0005-0000-0000-00008CAA0000}"/>
    <cellStyle name="Total 2 2 3 6 6" xfId="43367" xr:uid="{00000000-0005-0000-0000-00008DAA0000}"/>
    <cellStyle name="Total 2 2 3 7" xfId="43368" xr:uid="{00000000-0005-0000-0000-00008EAA0000}"/>
    <cellStyle name="Total 2 2 3 7 2" xfId="43369" xr:uid="{00000000-0005-0000-0000-00008FAA0000}"/>
    <cellStyle name="Total 2 2 3 7 2 2" xfId="43370" xr:uid="{00000000-0005-0000-0000-000090AA0000}"/>
    <cellStyle name="Total 2 2 3 7 2 2 2" xfId="43371" xr:uid="{00000000-0005-0000-0000-000091AA0000}"/>
    <cellStyle name="Total 2 2 3 7 2 3" xfId="43372" xr:uid="{00000000-0005-0000-0000-000092AA0000}"/>
    <cellStyle name="Total 2 2 3 7 2 3 2" xfId="43373" xr:uid="{00000000-0005-0000-0000-000093AA0000}"/>
    <cellStyle name="Total 2 2 3 7 2 4" xfId="43374" xr:uid="{00000000-0005-0000-0000-000094AA0000}"/>
    <cellStyle name="Total 2 2 3 7 2 5" xfId="43375" xr:uid="{00000000-0005-0000-0000-000095AA0000}"/>
    <cellStyle name="Total 2 2 3 7 3" xfId="43376" xr:uid="{00000000-0005-0000-0000-000096AA0000}"/>
    <cellStyle name="Total 2 2 3 7 3 2" xfId="43377" xr:uid="{00000000-0005-0000-0000-000097AA0000}"/>
    <cellStyle name="Total 2 2 3 7 4" xfId="43378" xr:uid="{00000000-0005-0000-0000-000098AA0000}"/>
    <cellStyle name="Total 2 2 3 7 4 2" xfId="43379" xr:uid="{00000000-0005-0000-0000-000099AA0000}"/>
    <cellStyle name="Total 2 2 3 7 5" xfId="43380" xr:uid="{00000000-0005-0000-0000-00009AAA0000}"/>
    <cellStyle name="Total 2 2 3 7 6" xfId="43381" xr:uid="{00000000-0005-0000-0000-00009BAA0000}"/>
    <cellStyle name="Total 2 2 3 8" xfId="43382" xr:uid="{00000000-0005-0000-0000-00009CAA0000}"/>
    <cellStyle name="Total 2 2 3 8 2" xfId="43383" xr:uid="{00000000-0005-0000-0000-00009DAA0000}"/>
    <cellStyle name="Total 2 2 3 8 2 2" xfId="43384" xr:uid="{00000000-0005-0000-0000-00009EAA0000}"/>
    <cellStyle name="Total 2 2 3 8 3" xfId="43385" xr:uid="{00000000-0005-0000-0000-00009FAA0000}"/>
    <cellStyle name="Total 2 2 3 8 3 2" xfId="43386" xr:uid="{00000000-0005-0000-0000-0000A0AA0000}"/>
    <cellStyle name="Total 2 2 3 8 4" xfId="43387" xr:uid="{00000000-0005-0000-0000-0000A1AA0000}"/>
    <cellStyle name="Total 2 2 3 8 5" xfId="43388" xr:uid="{00000000-0005-0000-0000-0000A2AA0000}"/>
    <cellStyle name="Total 2 2 3 9" xfId="43389" xr:uid="{00000000-0005-0000-0000-0000A3AA0000}"/>
    <cellStyle name="Total 2 2 3 9 2" xfId="43390" xr:uid="{00000000-0005-0000-0000-0000A4AA0000}"/>
    <cellStyle name="Total 2 2 4" xfId="43391" xr:uid="{00000000-0005-0000-0000-0000A5AA0000}"/>
    <cellStyle name="Total 2 2 4 10" xfId="43392" xr:uid="{00000000-0005-0000-0000-0000A6AA0000}"/>
    <cellStyle name="Total 2 2 4 10 2" xfId="43393" xr:uid="{00000000-0005-0000-0000-0000A7AA0000}"/>
    <cellStyle name="Total 2 2 4 11" xfId="43394" xr:uid="{00000000-0005-0000-0000-0000A8AA0000}"/>
    <cellStyle name="Total 2 2 4 2" xfId="43395" xr:uid="{00000000-0005-0000-0000-0000A9AA0000}"/>
    <cellStyle name="Total 2 2 4 2 10" xfId="43396" xr:uid="{00000000-0005-0000-0000-0000AAAA0000}"/>
    <cellStyle name="Total 2 2 4 2 2" xfId="43397" xr:uid="{00000000-0005-0000-0000-0000ABAA0000}"/>
    <cellStyle name="Total 2 2 4 2 2 2" xfId="43398" xr:uid="{00000000-0005-0000-0000-0000ACAA0000}"/>
    <cellStyle name="Total 2 2 4 2 2 2 2" xfId="43399" xr:uid="{00000000-0005-0000-0000-0000ADAA0000}"/>
    <cellStyle name="Total 2 2 4 2 2 2 2 2" xfId="43400" xr:uid="{00000000-0005-0000-0000-0000AEAA0000}"/>
    <cellStyle name="Total 2 2 4 2 2 2 2 2 2" xfId="43401" xr:uid="{00000000-0005-0000-0000-0000AFAA0000}"/>
    <cellStyle name="Total 2 2 4 2 2 2 2 3" xfId="43402" xr:uid="{00000000-0005-0000-0000-0000B0AA0000}"/>
    <cellStyle name="Total 2 2 4 2 2 2 2 3 2" xfId="43403" xr:uid="{00000000-0005-0000-0000-0000B1AA0000}"/>
    <cellStyle name="Total 2 2 4 2 2 2 2 4" xfId="43404" xr:uid="{00000000-0005-0000-0000-0000B2AA0000}"/>
    <cellStyle name="Total 2 2 4 2 2 2 2 5" xfId="43405" xr:uid="{00000000-0005-0000-0000-0000B3AA0000}"/>
    <cellStyle name="Total 2 2 4 2 2 2 3" xfId="43406" xr:uid="{00000000-0005-0000-0000-0000B4AA0000}"/>
    <cellStyle name="Total 2 2 4 2 2 2 3 2" xfId="43407" xr:uid="{00000000-0005-0000-0000-0000B5AA0000}"/>
    <cellStyle name="Total 2 2 4 2 2 2 4" xfId="43408" xr:uid="{00000000-0005-0000-0000-0000B6AA0000}"/>
    <cellStyle name="Total 2 2 4 2 2 2 4 2" xfId="43409" xr:uid="{00000000-0005-0000-0000-0000B7AA0000}"/>
    <cellStyle name="Total 2 2 4 2 2 2 5" xfId="43410" xr:uid="{00000000-0005-0000-0000-0000B8AA0000}"/>
    <cellStyle name="Total 2 2 4 2 2 2 6" xfId="43411" xr:uid="{00000000-0005-0000-0000-0000B9AA0000}"/>
    <cellStyle name="Total 2 2 4 2 2 3" xfId="43412" xr:uid="{00000000-0005-0000-0000-0000BAAA0000}"/>
    <cellStyle name="Total 2 2 4 2 2 3 2" xfId="43413" xr:uid="{00000000-0005-0000-0000-0000BBAA0000}"/>
    <cellStyle name="Total 2 2 4 2 2 3 2 2" xfId="43414" xr:uid="{00000000-0005-0000-0000-0000BCAA0000}"/>
    <cellStyle name="Total 2 2 4 2 2 3 2 2 2" xfId="43415" xr:uid="{00000000-0005-0000-0000-0000BDAA0000}"/>
    <cellStyle name="Total 2 2 4 2 2 3 2 3" xfId="43416" xr:uid="{00000000-0005-0000-0000-0000BEAA0000}"/>
    <cellStyle name="Total 2 2 4 2 2 3 2 3 2" xfId="43417" xr:uid="{00000000-0005-0000-0000-0000BFAA0000}"/>
    <cellStyle name="Total 2 2 4 2 2 3 2 4" xfId="43418" xr:uid="{00000000-0005-0000-0000-0000C0AA0000}"/>
    <cellStyle name="Total 2 2 4 2 2 3 2 5" xfId="43419" xr:uid="{00000000-0005-0000-0000-0000C1AA0000}"/>
    <cellStyle name="Total 2 2 4 2 2 3 3" xfId="43420" xr:uid="{00000000-0005-0000-0000-0000C2AA0000}"/>
    <cellStyle name="Total 2 2 4 2 2 3 3 2" xfId="43421" xr:uid="{00000000-0005-0000-0000-0000C3AA0000}"/>
    <cellStyle name="Total 2 2 4 2 2 3 4" xfId="43422" xr:uid="{00000000-0005-0000-0000-0000C4AA0000}"/>
    <cellStyle name="Total 2 2 4 2 2 3 4 2" xfId="43423" xr:uid="{00000000-0005-0000-0000-0000C5AA0000}"/>
    <cellStyle name="Total 2 2 4 2 2 3 5" xfId="43424" xr:uid="{00000000-0005-0000-0000-0000C6AA0000}"/>
    <cellStyle name="Total 2 2 4 2 2 3 6" xfId="43425" xr:uid="{00000000-0005-0000-0000-0000C7AA0000}"/>
    <cellStyle name="Total 2 2 4 2 2 4" xfId="43426" xr:uid="{00000000-0005-0000-0000-0000C8AA0000}"/>
    <cellStyle name="Total 2 2 4 2 2 4 2" xfId="43427" xr:uid="{00000000-0005-0000-0000-0000C9AA0000}"/>
    <cellStyle name="Total 2 2 4 2 2 4 2 2" xfId="43428" xr:uid="{00000000-0005-0000-0000-0000CAAA0000}"/>
    <cellStyle name="Total 2 2 4 2 2 4 2 2 2" xfId="43429" xr:uid="{00000000-0005-0000-0000-0000CBAA0000}"/>
    <cellStyle name="Total 2 2 4 2 2 4 2 3" xfId="43430" xr:uid="{00000000-0005-0000-0000-0000CCAA0000}"/>
    <cellStyle name="Total 2 2 4 2 2 4 2 3 2" xfId="43431" xr:uid="{00000000-0005-0000-0000-0000CDAA0000}"/>
    <cellStyle name="Total 2 2 4 2 2 4 2 4" xfId="43432" xr:uid="{00000000-0005-0000-0000-0000CEAA0000}"/>
    <cellStyle name="Total 2 2 4 2 2 4 2 5" xfId="43433" xr:uid="{00000000-0005-0000-0000-0000CFAA0000}"/>
    <cellStyle name="Total 2 2 4 2 2 4 3" xfId="43434" xr:uid="{00000000-0005-0000-0000-0000D0AA0000}"/>
    <cellStyle name="Total 2 2 4 2 2 4 3 2" xfId="43435" xr:uid="{00000000-0005-0000-0000-0000D1AA0000}"/>
    <cellStyle name="Total 2 2 4 2 2 4 4" xfId="43436" xr:uid="{00000000-0005-0000-0000-0000D2AA0000}"/>
    <cellStyle name="Total 2 2 4 2 2 4 4 2" xfId="43437" xr:uid="{00000000-0005-0000-0000-0000D3AA0000}"/>
    <cellStyle name="Total 2 2 4 2 2 4 5" xfId="43438" xr:uid="{00000000-0005-0000-0000-0000D4AA0000}"/>
    <cellStyle name="Total 2 2 4 2 2 4 6" xfId="43439" xr:uid="{00000000-0005-0000-0000-0000D5AA0000}"/>
    <cellStyle name="Total 2 2 4 2 2 5" xfId="43440" xr:uid="{00000000-0005-0000-0000-0000D6AA0000}"/>
    <cellStyle name="Total 2 2 4 2 2 5 2" xfId="43441" xr:uid="{00000000-0005-0000-0000-0000D7AA0000}"/>
    <cellStyle name="Total 2 2 4 2 2 5 2 2" xfId="43442" xr:uid="{00000000-0005-0000-0000-0000D8AA0000}"/>
    <cellStyle name="Total 2 2 4 2 2 5 3" xfId="43443" xr:uid="{00000000-0005-0000-0000-0000D9AA0000}"/>
    <cellStyle name="Total 2 2 4 2 2 5 3 2" xfId="43444" xr:uid="{00000000-0005-0000-0000-0000DAAA0000}"/>
    <cellStyle name="Total 2 2 4 2 2 5 4" xfId="43445" xr:uid="{00000000-0005-0000-0000-0000DBAA0000}"/>
    <cellStyle name="Total 2 2 4 2 2 5 5" xfId="43446" xr:uid="{00000000-0005-0000-0000-0000DCAA0000}"/>
    <cellStyle name="Total 2 2 4 2 2 6" xfId="43447" xr:uid="{00000000-0005-0000-0000-0000DDAA0000}"/>
    <cellStyle name="Total 2 2 4 2 2 6 2" xfId="43448" xr:uid="{00000000-0005-0000-0000-0000DEAA0000}"/>
    <cellStyle name="Total 2 2 4 2 2 7" xfId="43449" xr:uid="{00000000-0005-0000-0000-0000DFAA0000}"/>
    <cellStyle name="Total 2 2 4 2 2 7 2" xfId="43450" xr:uid="{00000000-0005-0000-0000-0000E0AA0000}"/>
    <cellStyle name="Total 2 2 4 2 2 8" xfId="43451" xr:uid="{00000000-0005-0000-0000-0000E1AA0000}"/>
    <cellStyle name="Total 2 2 4 2 2 9" xfId="43452" xr:uid="{00000000-0005-0000-0000-0000E2AA0000}"/>
    <cellStyle name="Total 2 2 4 2 3" xfId="43453" xr:uid="{00000000-0005-0000-0000-0000E3AA0000}"/>
    <cellStyle name="Total 2 2 4 2 3 2" xfId="43454" xr:uid="{00000000-0005-0000-0000-0000E4AA0000}"/>
    <cellStyle name="Total 2 2 4 2 3 2 2" xfId="43455" xr:uid="{00000000-0005-0000-0000-0000E5AA0000}"/>
    <cellStyle name="Total 2 2 4 2 3 2 2 2" xfId="43456" xr:uid="{00000000-0005-0000-0000-0000E6AA0000}"/>
    <cellStyle name="Total 2 2 4 2 3 2 2 2 2" xfId="43457" xr:uid="{00000000-0005-0000-0000-0000E7AA0000}"/>
    <cellStyle name="Total 2 2 4 2 3 2 2 3" xfId="43458" xr:uid="{00000000-0005-0000-0000-0000E8AA0000}"/>
    <cellStyle name="Total 2 2 4 2 3 2 2 3 2" xfId="43459" xr:uid="{00000000-0005-0000-0000-0000E9AA0000}"/>
    <cellStyle name="Total 2 2 4 2 3 2 2 4" xfId="43460" xr:uid="{00000000-0005-0000-0000-0000EAAA0000}"/>
    <cellStyle name="Total 2 2 4 2 3 2 2 5" xfId="43461" xr:uid="{00000000-0005-0000-0000-0000EBAA0000}"/>
    <cellStyle name="Total 2 2 4 2 3 2 3" xfId="43462" xr:uid="{00000000-0005-0000-0000-0000ECAA0000}"/>
    <cellStyle name="Total 2 2 4 2 3 2 3 2" xfId="43463" xr:uid="{00000000-0005-0000-0000-0000EDAA0000}"/>
    <cellStyle name="Total 2 2 4 2 3 2 4" xfId="43464" xr:uid="{00000000-0005-0000-0000-0000EEAA0000}"/>
    <cellStyle name="Total 2 2 4 2 3 2 4 2" xfId="43465" xr:uid="{00000000-0005-0000-0000-0000EFAA0000}"/>
    <cellStyle name="Total 2 2 4 2 3 2 5" xfId="43466" xr:uid="{00000000-0005-0000-0000-0000F0AA0000}"/>
    <cellStyle name="Total 2 2 4 2 3 2 6" xfId="43467" xr:uid="{00000000-0005-0000-0000-0000F1AA0000}"/>
    <cellStyle name="Total 2 2 4 2 3 3" xfId="43468" xr:uid="{00000000-0005-0000-0000-0000F2AA0000}"/>
    <cellStyle name="Total 2 2 4 2 3 3 2" xfId="43469" xr:uid="{00000000-0005-0000-0000-0000F3AA0000}"/>
    <cellStyle name="Total 2 2 4 2 3 3 2 2" xfId="43470" xr:uid="{00000000-0005-0000-0000-0000F4AA0000}"/>
    <cellStyle name="Total 2 2 4 2 3 3 2 2 2" xfId="43471" xr:uid="{00000000-0005-0000-0000-0000F5AA0000}"/>
    <cellStyle name="Total 2 2 4 2 3 3 2 3" xfId="43472" xr:uid="{00000000-0005-0000-0000-0000F6AA0000}"/>
    <cellStyle name="Total 2 2 4 2 3 3 2 3 2" xfId="43473" xr:uid="{00000000-0005-0000-0000-0000F7AA0000}"/>
    <cellStyle name="Total 2 2 4 2 3 3 2 4" xfId="43474" xr:uid="{00000000-0005-0000-0000-0000F8AA0000}"/>
    <cellStyle name="Total 2 2 4 2 3 3 2 5" xfId="43475" xr:uid="{00000000-0005-0000-0000-0000F9AA0000}"/>
    <cellStyle name="Total 2 2 4 2 3 3 3" xfId="43476" xr:uid="{00000000-0005-0000-0000-0000FAAA0000}"/>
    <cellStyle name="Total 2 2 4 2 3 3 3 2" xfId="43477" xr:uid="{00000000-0005-0000-0000-0000FBAA0000}"/>
    <cellStyle name="Total 2 2 4 2 3 3 4" xfId="43478" xr:uid="{00000000-0005-0000-0000-0000FCAA0000}"/>
    <cellStyle name="Total 2 2 4 2 3 3 4 2" xfId="43479" xr:uid="{00000000-0005-0000-0000-0000FDAA0000}"/>
    <cellStyle name="Total 2 2 4 2 3 3 5" xfId="43480" xr:uid="{00000000-0005-0000-0000-0000FEAA0000}"/>
    <cellStyle name="Total 2 2 4 2 3 3 6" xfId="43481" xr:uid="{00000000-0005-0000-0000-0000FFAA0000}"/>
    <cellStyle name="Total 2 2 4 2 3 4" xfId="43482" xr:uid="{00000000-0005-0000-0000-000000AB0000}"/>
    <cellStyle name="Total 2 2 4 2 3 4 2" xfId="43483" xr:uid="{00000000-0005-0000-0000-000001AB0000}"/>
    <cellStyle name="Total 2 2 4 2 3 4 2 2" xfId="43484" xr:uid="{00000000-0005-0000-0000-000002AB0000}"/>
    <cellStyle name="Total 2 2 4 2 3 4 3" xfId="43485" xr:uid="{00000000-0005-0000-0000-000003AB0000}"/>
    <cellStyle name="Total 2 2 4 2 3 4 3 2" xfId="43486" xr:uid="{00000000-0005-0000-0000-000004AB0000}"/>
    <cellStyle name="Total 2 2 4 2 3 4 4" xfId="43487" xr:uid="{00000000-0005-0000-0000-000005AB0000}"/>
    <cellStyle name="Total 2 2 4 2 3 4 5" xfId="43488" xr:uid="{00000000-0005-0000-0000-000006AB0000}"/>
    <cellStyle name="Total 2 2 4 2 3 5" xfId="43489" xr:uid="{00000000-0005-0000-0000-000007AB0000}"/>
    <cellStyle name="Total 2 2 4 2 3 5 2" xfId="43490" xr:uid="{00000000-0005-0000-0000-000008AB0000}"/>
    <cellStyle name="Total 2 2 4 2 3 6" xfId="43491" xr:uid="{00000000-0005-0000-0000-000009AB0000}"/>
    <cellStyle name="Total 2 2 4 2 3 6 2" xfId="43492" xr:uid="{00000000-0005-0000-0000-00000AAB0000}"/>
    <cellStyle name="Total 2 2 4 2 3 7" xfId="43493" xr:uid="{00000000-0005-0000-0000-00000BAB0000}"/>
    <cellStyle name="Total 2 2 4 2 3 8" xfId="43494" xr:uid="{00000000-0005-0000-0000-00000CAB0000}"/>
    <cellStyle name="Total 2 2 4 2 4" xfId="43495" xr:uid="{00000000-0005-0000-0000-00000DAB0000}"/>
    <cellStyle name="Total 2 2 4 2 4 2" xfId="43496" xr:uid="{00000000-0005-0000-0000-00000EAB0000}"/>
    <cellStyle name="Total 2 2 4 2 4 2 2" xfId="43497" xr:uid="{00000000-0005-0000-0000-00000FAB0000}"/>
    <cellStyle name="Total 2 2 4 2 4 2 2 2" xfId="43498" xr:uid="{00000000-0005-0000-0000-000010AB0000}"/>
    <cellStyle name="Total 2 2 4 2 4 2 3" xfId="43499" xr:uid="{00000000-0005-0000-0000-000011AB0000}"/>
    <cellStyle name="Total 2 2 4 2 4 2 3 2" xfId="43500" xr:uid="{00000000-0005-0000-0000-000012AB0000}"/>
    <cellStyle name="Total 2 2 4 2 4 2 4" xfId="43501" xr:uid="{00000000-0005-0000-0000-000013AB0000}"/>
    <cellStyle name="Total 2 2 4 2 4 2 5" xfId="43502" xr:uid="{00000000-0005-0000-0000-000014AB0000}"/>
    <cellStyle name="Total 2 2 4 2 4 3" xfId="43503" xr:uid="{00000000-0005-0000-0000-000015AB0000}"/>
    <cellStyle name="Total 2 2 4 2 4 3 2" xfId="43504" xr:uid="{00000000-0005-0000-0000-000016AB0000}"/>
    <cellStyle name="Total 2 2 4 2 4 4" xfId="43505" xr:uid="{00000000-0005-0000-0000-000017AB0000}"/>
    <cellStyle name="Total 2 2 4 2 4 4 2" xfId="43506" xr:uid="{00000000-0005-0000-0000-000018AB0000}"/>
    <cellStyle name="Total 2 2 4 2 4 5" xfId="43507" xr:uid="{00000000-0005-0000-0000-000019AB0000}"/>
    <cellStyle name="Total 2 2 4 2 4 6" xfId="43508" xr:uid="{00000000-0005-0000-0000-00001AAB0000}"/>
    <cellStyle name="Total 2 2 4 2 5" xfId="43509" xr:uid="{00000000-0005-0000-0000-00001BAB0000}"/>
    <cellStyle name="Total 2 2 4 2 5 2" xfId="43510" xr:uid="{00000000-0005-0000-0000-00001CAB0000}"/>
    <cellStyle name="Total 2 2 4 2 5 2 2" xfId="43511" xr:uid="{00000000-0005-0000-0000-00001DAB0000}"/>
    <cellStyle name="Total 2 2 4 2 5 2 2 2" xfId="43512" xr:uid="{00000000-0005-0000-0000-00001EAB0000}"/>
    <cellStyle name="Total 2 2 4 2 5 2 3" xfId="43513" xr:uid="{00000000-0005-0000-0000-00001FAB0000}"/>
    <cellStyle name="Total 2 2 4 2 5 2 3 2" xfId="43514" xr:uid="{00000000-0005-0000-0000-000020AB0000}"/>
    <cellStyle name="Total 2 2 4 2 5 2 4" xfId="43515" xr:uid="{00000000-0005-0000-0000-000021AB0000}"/>
    <cellStyle name="Total 2 2 4 2 5 2 5" xfId="43516" xr:uid="{00000000-0005-0000-0000-000022AB0000}"/>
    <cellStyle name="Total 2 2 4 2 5 3" xfId="43517" xr:uid="{00000000-0005-0000-0000-000023AB0000}"/>
    <cellStyle name="Total 2 2 4 2 5 3 2" xfId="43518" xr:uid="{00000000-0005-0000-0000-000024AB0000}"/>
    <cellStyle name="Total 2 2 4 2 5 4" xfId="43519" xr:uid="{00000000-0005-0000-0000-000025AB0000}"/>
    <cellStyle name="Total 2 2 4 2 5 4 2" xfId="43520" xr:uid="{00000000-0005-0000-0000-000026AB0000}"/>
    <cellStyle name="Total 2 2 4 2 5 5" xfId="43521" xr:uid="{00000000-0005-0000-0000-000027AB0000}"/>
    <cellStyle name="Total 2 2 4 2 5 6" xfId="43522" xr:uid="{00000000-0005-0000-0000-000028AB0000}"/>
    <cellStyle name="Total 2 2 4 2 6" xfId="43523" xr:uid="{00000000-0005-0000-0000-000029AB0000}"/>
    <cellStyle name="Total 2 2 4 2 6 2" xfId="43524" xr:uid="{00000000-0005-0000-0000-00002AAB0000}"/>
    <cellStyle name="Total 2 2 4 2 6 2 2" xfId="43525" xr:uid="{00000000-0005-0000-0000-00002BAB0000}"/>
    <cellStyle name="Total 2 2 4 2 6 2 2 2" xfId="43526" xr:uid="{00000000-0005-0000-0000-00002CAB0000}"/>
    <cellStyle name="Total 2 2 4 2 6 2 3" xfId="43527" xr:uid="{00000000-0005-0000-0000-00002DAB0000}"/>
    <cellStyle name="Total 2 2 4 2 6 2 3 2" xfId="43528" xr:uid="{00000000-0005-0000-0000-00002EAB0000}"/>
    <cellStyle name="Total 2 2 4 2 6 2 4" xfId="43529" xr:uid="{00000000-0005-0000-0000-00002FAB0000}"/>
    <cellStyle name="Total 2 2 4 2 6 2 5" xfId="43530" xr:uid="{00000000-0005-0000-0000-000030AB0000}"/>
    <cellStyle name="Total 2 2 4 2 6 3" xfId="43531" xr:uid="{00000000-0005-0000-0000-000031AB0000}"/>
    <cellStyle name="Total 2 2 4 2 6 3 2" xfId="43532" xr:uid="{00000000-0005-0000-0000-000032AB0000}"/>
    <cellStyle name="Total 2 2 4 2 6 4" xfId="43533" xr:uid="{00000000-0005-0000-0000-000033AB0000}"/>
    <cellStyle name="Total 2 2 4 2 6 4 2" xfId="43534" xr:uid="{00000000-0005-0000-0000-000034AB0000}"/>
    <cellStyle name="Total 2 2 4 2 6 5" xfId="43535" xr:uid="{00000000-0005-0000-0000-000035AB0000}"/>
    <cellStyle name="Total 2 2 4 2 6 6" xfId="43536" xr:uid="{00000000-0005-0000-0000-000036AB0000}"/>
    <cellStyle name="Total 2 2 4 2 7" xfId="43537" xr:uid="{00000000-0005-0000-0000-000037AB0000}"/>
    <cellStyle name="Total 2 2 4 2 7 2" xfId="43538" xr:uid="{00000000-0005-0000-0000-000038AB0000}"/>
    <cellStyle name="Total 2 2 4 2 7 2 2" xfId="43539" xr:uid="{00000000-0005-0000-0000-000039AB0000}"/>
    <cellStyle name="Total 2 2 4 2 7 3" xfId="43540" xr:uid="{00000000-0005-0000-0000-00003AAB0000}"/>
    <cellStyle name="Total 2 2 4 2 7 3 2" xfId="43541" xr:uid="{00000000-0005-0000-0000-00003BAB0000}"/>
    <cellStyle name="Total 2 2 4 2 7 4" xfId="43542" xr:uid="{00000000-0005-0000-0000-00003CAB0000}"/>
    <cellStyle name="Total 2 2 4 2 7 5" xfId="43543" xr:uid="{00000000-0005-0000-0000-00003DAB0000}"/>
    <cellStyle name="Total 2 2 4 2 8" xfId="43544" xr:uid="{00000000-0005-0000-0000-00003EAB0000}"/>
    <cellStyle name="Total 2 2 4 2 8 2" xfId="43545" xr:uid="{00000000-0005-0000-0000-00003FAB0000}"/>
    <cellStyle name="Total 2 2 4 2 9" xfId="43546" xr:uid="{00000000-0005-0000-0000-000040AB0000}"/>
    <cellStyle name="Total 2 2 4 2 9 2" xfId="43547" xr:uid="{00000000-0005-0000-0000-000041AB0000}"/>
    <cellStyle name="Total 2 2 4 3" xfId="43548" xr:uid="{00000000-0005-0000-0000-000042AB0000}"/>
    <cellStyle name="Total 2 2 4 3 2" xfId="43549" xr:uid="{00000000-0005-0000-0000-000043AB0000}"/>
    <cellStyle name="Total 2 2 4 3 2 2" xfId="43550" xr:uid="{00000000-0005-0000-0000-000044AB0000}"/>
    <cellStyle name="Total 2 2 4 3 2 2 2" xfId="43551" xr:uid="{00000000-0005-0000-0000-000045AB0000}"/>
    <cellStyle name="Total 2 2 4 3 2 2 2 2" xfId="43552" xr:uid="{00000000-0005-0000-0000-000046AB0000}"/>
    <cellStyle name="Total 2 2 4 3 2 2 3" xfId="43553" xr:uid="{00000000-0005-0000-0000-000047AB0000}"/>
    <cellStyle name="Total 2 2 4 3 2 2 3 2" xfId="43554" xr:uid="{00000000-0005-0000-0000-000048AB0000}"/>
    <cellStyle name="Total 2 2 4 3 2 2 4" xfId="43555" xr:uid="{00000000-0005-0000-0000-000049AB0000}"/>
    <cellStyle name="Total 2 2 4 3 2 2 5" xfId="43556" xr:uid="{00000000-0005-0000-0000-00004AAB0000}"/>
    <cellStyle name="Total 2 2 4 3 2 3" xfId="43557" xr:uid="{00000000-0005-0000-0000-00004BAB0000}"/>
    <cellStyle name="Total 2 2 4 3 2 3 2" xfId="43558" xr:uid="{00000000-0005-0000-0000-00004CAB0000}"/>
    <cellStyle name="Total 2 2 4 3 2 4" xfId="43559" xr:uid="{00000000-0005-0000-0000-00004DAB0000}"/>
    <cellStyle name="Total 2 2 4 3 2 4 2" xfId="43560" xr:uid="{00000000-0005-0000-0000-00004EAB0000}"/>
    <cellStyle name="Total 2 2 4 3 2 5" xfId="43561" xr:uid="{00000000-0005-0000-0000-00004FAB0000}"/>
    <cellStyle name="Total 2 2 4 3 2 6" xfId="43562" xr:uid="{00000000-0005-0000-0000-000050AB0000}"/>
    <cellStyle name="Total 2 2 4 3 3" xfId="43563" xr:uid="{00000000-0005-0000-0000-000051AB0000}"/>
    <cellStyle name="Total 2 2 4 3 3 2" xfId="43564" xr:uid="{00000000-0005-0000-0000-000052AB0000}"/>
    <cellStyle name="Total 2 2 4 3 3 2 2" xfId="43565" xr:uid="{00000000-0005-0000-0000-000053AB0000}"/>
    <cellStyle name="Total 2 2 4 3 3 2 2 2" xfId="43566" xr:uid="{00000000-0005-0000-0000-000054AB0000}"/>
    <cellStyle name="Total 2 2 4 3 3 2 3" xfId="43567" xr:uid="{00000000-0005-0000-0000-000055AB0000}"/>
    <cellStyle name="Total 2 2 4 3 3 2 3 2" xfId="43568" xr:uid="{00000000-0005-0000-0000-000056AB0000}"/>
    <cellStyle name="Total 2 2 4 3 3 2 4" xfId="43569" xr:uid="{00000000-0005-0000-0000-000057AB0000}"/>
    <cellStyle name="Total 2 2 4 3 3 2 5" xfId="43570" xr:uid="{00000000-0005-0000-0000-000058AB0000}"/>
    <cellStyle name="Total 2 2 4 3 3 3" xfId="43571" xr:uid="{00000000-0005-0000-0000-000059AB0000}"/>
    <cellStyle name="Total 2 2 4 3 3 3 2" xfId="43572" xr:uid="{00000000-0005-0000-0000-00005AAB0000}"/>
    <cellStyle name="Total 2 2 4 3 3 4" xfId="43573" xr:uid="{00000000-0005-0000-0000-00005BAB0000}"/>
    <cellStyle name="Total 2 2 4 3 3 4 2" xfId="43574" xr:uid="{00000000-0005-0000-0000-00005CAB0000}"/>
    <cellStyle name="Total 2 2 4 3 3 5" xfId="43575" xr:uid="{00000000-0005-0000-0000-00005DAB0000}"/>
    <cellStyle name="Total 2 2 4 3 3 6" xfId="43576" xr:uid="{00000000-0005-0000-0000-00005EAB0000}"/>
    <cellStyle name="Total 2 2 4 3 4" xfId="43577" xr:uid="{00000000-0005-0000-0000-00005FAB0000}"/>
    <cellStyle name="Total 2 2 4 3 4 2" xfId="43578" xr:uid="{00000000-0005-0000-0000-000060AB0000}"/>
    <cellStyle name="Total 2 2 4 3 4 2 2" xfId="43579" xr:uid="{00000000-0005-0000-0000-000061AB0000}"/>
    <cellStyle name="Total 2 2 4 3 4 2 2 2" xfId="43580" xr:uid="{00000000-0005-0000-0000-000062AB0000}"/>
    <cellStyle name="Total 2 2 4 3 4 2 3" xfId="43581" xr:uid="{00000000-0005-0000-0000-000063AB0000}"/>
    <cellStyle name="Total 2 2 4 3 4 2 3 2" xfId="43582" xr:uid="{00000000-0005-0000-0000-000064AB0000}"/>
    <cellStyle name="Total 2 2 4 3 4 2 4" xfId="43583" xr:uid="{00000000-0005-0000-0000-000065AB0000}"/>
    <cellStyle name="Total 2 2 4 3 4 2 5" xfId="43584" xr:uid="{00000000-0005-0000-0000-000066AB0000}"/>
    <cellStyle name="Total 2 2 4 3 4 3" xfId="43585" xr:uid="{00000000-0005-0000-0000-000067AB0000}"/>
    <cellStyle name="Total 2 2 4 3 4 3 2" xfId="43586" xr:uid="{00000000-0005-0000-0000-000068AB0000}"/>
    <cellStyle name="Total 2 2 4 3 4 4" xfId="43587" xr:uid="{00000000-0005-0000-0000-000069AB0000}"/>
    <cellStyle name="Total 2 2 4 3 4 4 2" xfId="43588" xr:uid="{00000000-0005-0000-0000-00006AAB0000}"/>
    <cellStyle name="Total 2 2 4 3 4 5" xfId="43589" xr:uid="{00000000-0005-0000-0000-00006BAB0000}"/>
    <cellStyle name="Total 2 2 4 3 4 6" xfId="43590" xr:uid="{00000000-0005-0000-0000-00006CAB0000}"/>
    <cellStyle name="Total 2 2 4 3 5" xfId="43591" xr:uid="{00000000-0005-0000-0000-00006DAB0000}"/>
    <cellStyle name="Total 2 2 4 3 5 2" xfId="43592" xr:uid="{00000000-0005-0000-0000-00006EAB0000}"/>
    <cellStyle name="Total 2 2 4 3 5 2 2" xfId="43593" xr:uid="{00000000-0005-0000-0000-00006FAB0000}"/>
    <cellStyle name="Total 2 2 4 3 5 3" xfId="43594" xr:uid="{00000000-0005-0000-0000-000070AB0000}"/>
    <cellStyle name="Total 2 2 4 3 5 3 2" xfId="43595" xr:uid="{00000000-0005-0000-0000-000071AB0000}"/>
    <cellStyle name="Total 2 2 4 3 5 4" xfId="43596" xr:uid="{00000000-0005-0000-0000-000072AB0000}"/>
    <cellStyle name="Total 2 2 4 3 5 5" xfId="43597" xr:uid="{00000000-0005-0000-0000-000073AB0000}"/>
    <cellStyle name="Total 2 2 4 3 6" xfId="43598" xr:uid="{00000000-0005-0000-0000-000074AB0000}"/>
    <cellStyle name="Total 2 2 4 3 6 2" xfId="43599" xr:uid="{00000000-0005-0000-0000-000075AB0000}"/>
    <cellStyle name="Total 2 2 4 3 7" xfId="43600" xr:uid="{00000000-0005-0000-0000-000076AB0000}"/>
    <cellStyle name="Total 2 2 4 3 7 2" xfId="43601" xr:uid="{00000000-0005-0000-0000-000077AB0000}"/>
    <cellStyle name="Total 2 2 4 3 8" xfId="43602" xr:uid="{00000000-0005-0000-0000-000078AB0000}"/>
    <cellStyle name="Total 2 2 4 3 9" xfId="43603" xr:uid="{00000000-0005-0000-0000-000079AB0000}"/>
    <cellStyle name="Total 2 2 4 4" xfId="43604" xr:uid="{00000000-0005-0000-0000-00007AAB0000}"/>
    <cellStyle name="Total 2 2 4 4 2" xfId="43605" xr:uid="{00000000-0005-0000-0000-00007BAB0000}"/>
    <cellStyle name="Total 2 2 4 4 2 2" xfId="43606" xr:uid="{00000000-0005-0000-0000-00007CAB0000}"/>
    <cellStyle name="Total 2 2 4 4 2 2 2" xfId="43607" xr:uid="{00000000-0005-0000-0000-00007DAB0000}"/>
    <cellStyle name="Total 2 2 4 4 2 2 2 2" xfId="43608" xr:uid="{00000000-0005-0000-0000-00007EAB0000}"/>
    <cellStyle name="Total 2 2 4 4 2 2 3" xfId="43609" xr:uid="{00000000-0005-0000-0000-00007FAB0000}"/>
    <cellStyle name="Total 2 2 4 4 2 2 3 2" xfId="43610" xr:uid="{00000000-0005-0000-0000-000080AB0000}"/>
    <cellStyle name="Total 2 2 4 4 2 2 4" xfId="43611" xr:uid="{00000000-0005-0000-0000-000081AB0000}"/>
    <cellStyle name="Total 2 2 4 4 2 2 5" xfId="43612" xr:uid="{00000000-0005-0000-0000-000082AB0000}"/>
    <cellStyle name="Total 2 2 4 4 2 3" xfId="43613" xr:uid="{00000000-0005-0000-0000-000083AB0000}"/>
    <cellStyle name="Total 2 2 4 4 2 3 2" xfId="43614" xr:uid="{00000000-0005-0000-0000-000084AB0000}"/>
    <cellStyle name="Total 2 2 4 4 2 4" xfId="43615" xr:uid="{00000000-0005-0000-0000-000085AB0000}"/>
    <cellStyle name="Total 2 2 4 4 2 4 2" xfId="43616" xr:uid="{00000000-0005-0000-0000-000086AB0000}"/>
    <cellStyle name="Total 2 2 4 4 2 5" xfId="43617" xr:uid="{00000000-0005-0000-0000-000087AB0000}"/>
    <cellStyle name="Total 2 2 4 4 2 6" xfId="43618" xr:uid="{00000000-0005-0000-0000-000088AB0000}"/>
    <cellStyle name="Total 2 2 4 4 3" xfId="43619" xr:uid="{00000000-0005-0000-0000-000089AB0000}"/>
    <cellStyle name="Total 2 2 4 4 3 2" xfId="43620" xr:uid="{00000000-0005-0000-0000-00008AAB0000}"/>
    <cellStyle name="Total 2 2 4 4 3 2 2" xfId="43621" xr:uid="{00000000-0005-0000-0000-00008BAB0000}"/>
    <cellStyle name="Total 2 2 4 4 3 2 2 2" xfId="43622" xr:uid="{00000000-0005-0000-0000-00008CAB0000}"/>
    <cellStyle name="Total 2 2 4 4 3 2 3" xfId="43623" xr:uid="{00000000-0005-0000-0000-00008DAB0000}"/>
    <cellStyle name="Total 2 2 4 4 3 2 3 2" xfId="43624" xr:uid="{00000000-0005-0000-0000-00008EAB0000}"/>
    <cellStyle name="Total 2 2 4 4 3 2 4" xfId="43625" xr:uid="{00000000-0005-0000-0000-00008FAB0000}"/>
    <cellStyle name="Total 2 2 4 4 3 2 5" xfId="43626" xr:uid="{00000000-0005-0000-0000-000090AB0000}"/>
    <cellStyle name="Total 2 2 4 4 3 3" xfId="43627" xr:uid="{00000000-0005-0000-0000-000091AB0000}"/>
    <cellStyle name="Total 2 2 4 4 3 3 2" xfId="43628" xr:uid="{00000000-0005-0000-0000-000092AB0000}"/>
    <cellStyle name="Total 2 2 4 4 3 4" xfId="43629" xr:uid="{00000000-0005-0000-0000-000093AB0000}"/>
    <cellStyle name="Total 2 2 4 4 3 4 2" xfId="43630" xr:uid="{00000000-0005-0000-0000-000094AB0000}"/>
    <cellStyle name="Total 2 2 4 4 3 5" xfId="43631" xr:uid="{00000000-0005-0000-0000-000095AB0000}"/>
    <cellStyle name="Total 2 2 4 4 3 6" xfId="43632" xr:uid="{00000000-0005-0000-0000-000096AB0000}"/>
    <cellStyle name="Total 2 2 4 4 4" xfId="43633" xr:uid="{00000000-0005-0000-0000-000097AB0000}"/>
    <cellStyle name="Total 2 2 4 4 4 2" xfId="43634" xr:uid="{00000000-0005-0000-0000-000098AB0000}"/>
    <cellStyle name="Total 2 2 4 4 4 2 2" xfId="43635" xr:uid="{00000000-0005-0000-0000-000099AB0000}"/>
    <cellStyle name="Total 2 2 4 4 4 3" xfId="43636" xr:uid="{00000000-0005-0000-0000-00009AAB0000}"/>
    <cellStyle name="Total 2 2 4 4 4 3 2" xfId="43637" xr:uid="{00000000-0005-0000-0000-00009BAB0000}"/>
    <cellStyle name="Total 2 2 4 4 4 4" xfId="43638" xr:uid="{00000000-0005-0000-0000-00009CAB0000}"/>
    <cellStyle name="Total 2 2 4 4 4 5" xfId="43639" xr:uid="{00000000-0005-0000-0000-00009DAB0000}"/>
    <cellStyle name="Total 2 2 4 4 5" xfId="43640" xr:uid="{00000000-0005-0000-0000-00009EAB0000}"/>
    <cellStyle name="Total 2 2 4 4 5 2" xfId="43641" xr:uid="{00000000-0005-0000-0000-00009FAB0000}"/>
    <cellStyle name="Total 2 2 4 4 6" xfId="43642" xr:uid="{00000000-0005-0000-0000-0000A0AB0000}"/>
    <cellStyle name="Total 2 2 4 4 6 2" xfId="43643" xr:uid="{00000000-0005-0000-0000-0000A1AB0000}"/>
    <cellStyle name="Total 2 2 4 4 7" xfId="43644" xr:uid="{00000000-0005-0000-0000-0000A2AB0000}"/>
    <cellStyle name="Total 2 2 4 4 8" xfId="43645" xr:uid="{00000000-0005-0000-0000-0000A3AB0000}"/>
    <cellStyle name="Total 2 2 4 5" xfId="43646" xr:uid="{00000000-0005-0000-0000-0000A4AB0000}"/>
    <cellStyle name="Total 2 2 4 5 2" xfId="43647" xr:uid="{00000000-0005-0000-0000-0000A5AB0000}"/>
    <cellStyle name="Total 2 2 4 5 2 2" xfId="43648" xr:uid="{00000000-0005-0000-0000-0000A6AB0000}"/>
    <cellStyle name="Total 2 2 4 5 2 2 2" xfId="43649" xr:uid="{00000000-0005-0000-0000-0000A7AB0000}"/>
    <cellStyle name="Total 2 2 4 5 2 3" xfId="43650" xr:uid="{00000000-0005-0000-0000-0000A8AB0000}"/>
    <cellStyle name="Total 2 2 4 5 2 3 2" xfId="43651" xr:uid="{00000000-0005-0000-0000-0000A9AB0000}"/>
    <cellStyle name="Total 2 2 4 5 2 4" xfId="43652" xr:uid="{00000000-0005-0000-0000-0000AAAB0000}"/>
    <cellStyle name="Total 2 2 4 5 2 5" xfId="43653" xr:uid="{00000000-0005-0000-0000-0000ABAB0000}"/>
    <cellStyle name="Total 2 2 4 5 3" xfId="43654" xr:uid="{00000000-0005-0000-0000-0000ACAB0000}"/>
    <cellStyle name="Total 2 2 4 5 3 2" xfId="43655" xr:uid="{00000000-0005-0000-0000-0000ADAB0000}"/>
    <cellStyle name="Total 2 2 4 5 4" xfId="43656" xr:uid="{00000000-0005-0000-0000-0000AEAB0000}"/>
    <cellStyle name="Total 2 2 4 5 4 2" xfId="43657" xr:uid="{00000000-0005-0000-0000-0000AFAB0000}"/>
    <cellStyle name="Total 2 2 4 5 5" xfId="43658" xr:uid="{00000000-0005-0000-0000-0000B0AB0000}"/>
    <cellStyle name="Total 2 2 4 5 6" xfId="43659" xr:uid="{00000000-0005-0000-0000-0000B1AB0000}"/>
    <cellStyle name="Total 2 2 4 6" xfId="43660" xr:uid="{00000000-0005-0000-0000-0000B2AB0000}"/>
    <cellStyle name="Total 2 2 4 6 2" xfId="43661" xr:uid="{00000000-0005-0000-0000-0000B3AB0000}"/>
    <cellStyle name="Total 2 2 4 6 2 2" xfId="43662" xr:uid="{00000000-0005-0000-0000-0000B4AB0000}"/>
    <cellStyle name="Total 2 2 4 6 2 2 2" xfId="43663" xr:uid="{00000000-0005-0000-0000-0000B5AB0000}"/>
    <cellStyle name="Total 2 2 4 6 2 3" xfId="43664" xr:uid="{00000000-0005-0000-0000-0000B6AB0000}"/>
    <cellStyle name="Total 2 2 4 6 2 3 2" xfId="43665" xr:uid="{00000000-0005-0000-0000-0000B7AB0000}"/>
    <cellStyle name="Total 2 2 4 6 2 4" xfId="43666" xr:uid="{00000000-0005-0000-0000-0000B8AB0000}"/>
    <cellStyle name="Total 2 2 4 6 2 5" xfId="43667" xr:uid="{00000000-0005-0000-0000-0000B9AB0000}"/>
    <cellStyle name="Total 2 2 4 6 3" xfId="43668" xr:uid="{00000000-0005-0000-0000-0000BAAB0000}"/>
    <cellStyle name="Total 2 2 4 6 3 2" xfId="43669" xr:uid="{00000000-0005-0000-0000-0000BBAB0000}"/>
    <cellStyle name="Total 2 2 4 6 4" xfId="43670" xr:uid="{00000000-0005-0000-0000-0000BCAB0000}"/>
    <cellStyle name="Total 2 2 4 6 4 2" xfId="43671" xr:uid="{00000000-0005-0000-0000-0000BDAB0000}"/>
    <cellStyle name="Total 2 2 4 6 5" xfId="43672" xr:uid="{00000000-0005-0000-0000-0000BEAB0000}"/>
    <cellStyle name="Total 2 2 4 6 6" xfId="43673" xr:uid="{00000000-0005-0000-0000-0000BFAB0000}"/>
    <cellStyle name="Total 2 2 4 7" xfId="43674" xr:uid="{00000000-0005-0000-0000-0000C0AB0000}"/>
    <cellStyle name="Total 2 2 4 7 2" xfId="43675" xr:uid="{00000000-0005-0000-0000-0000C1AB0000}"/>
    <cellStyle name="Total 2 2 4 7 2 2" xfId="43676" xr:uid="{00000000-0005-0000-0000-0000C2AB0000}"/>
    <cellStyle name="Total 2 2 4 7 2 2 2" xfId="43677" xr:uid="{00000000-0005-0000-0000-0000C3AB0000}"/>
    <cellStyle name="Total 2 2 4 7 2 3" xfId="43678" xr:uid="{00000000-0005-0000-0000-0000C4AB0000}"/>
    <cellStyle name="Total 2 2 4 7 2 3 2" xfId="43679" xr:uid="{00000000-0005-0000-0000-0000C5AB0000}"/>
    <cellStyle name="Total 2 2 4 7 2 4" xfId="43680" xr:uid="{00000000-0005-0000-0000-0000C6AB0000}"/>
    <cellStyle name="Total 2 2 4 7 2 5" xfId="43681" xr:uid="{00000000-0005-0000-0000-0000C7AB0000}"/>
    <cellStyle name="Total 2 2 4 7 3" xfId="43682" xr:uid="{00000000-0005-0000-0000-0000C8AB0000}"/>
    <cellStyle name="Total 2 2 4 7 3 2" xfId="43683" xr:uid="{00000000-0005-0000-0000-0000C9AB0000}"/>
    <cellStyle name="Total 2 2 4 7 4" xfId="43684" xr:uid="{00000000-0005-0000-0000-0000CAAB0000}"/>
    <cellStyle name="Total 2 2 4 7 4 2" xfId="43685" xr:uid="{00000000-0005-0000-0000-0000CBAB0000}"/>
    <cellStyle name="Total 2 2 4 7 5" xfId="43686" xr:uid="{00000000-0005-0000-0000-0000CCAB0000}"/>
    <cellStyle name="Total 2 2 4 7 6" xfId="43687" xr:uid="{00000000-0005-0000-0000-0000CDAB0000}"/>
    <cellStyle name="Total 2 2 4 8" xfId="43688" xr:uid="{00000000-0005-0000-0000-0000CEAB0000}"/>
    <cellStyle name="Total 2 2 4 8 2" xfId="43689" xr:uid="{00000000-0005-0000-0000-0000CFAB0000}"/>
    <cellStyle name="Total 2 2 4 8 2 2" xfId="43690" xr:uid="{00000000-0005-0000-0000-0000D0AB0000}"/>
    <cellStyle name="Total 2 2 4 8 3" xfId="43691" xr:uid="{00000000-0005-0000-0000-0000D1AB0000}"/>
    <cellStyle name="Total 2 2 4 8 3 2" xfId="43692" xr:uid="{00000000-0005-0000-0000-0000D2AB0000}"/>
    <cellStyle name="Total 2 2 4 8 4" xfId="43693" xr:uid="{00000000-0005-0000-0000-0000D3AB0000}"/>
    <cellStyle name="Total 2 2 4 8 5" xfId="43694" xr:uid="{00000000-0005-0000-0000-0000D4AB0000}"/>
    <cellStyle name="Total 2 2 4 9" xfId="43695" xr:uid="{00000000-0005-0000-0000-0000D5AB0000}"/>
    <cellStyle name="Total 2 2 4 9 2" xfId="43696" xr:uid="{00000000-0005-0000-0000-0000D6AB0000}"/>
    <cellStyle name="Total 2 2 5" xfId="43697" xr:uid="{00000000-0005-0000-0000-0000D7AB0000}"/>
    <cellStyle name="Total 2 2 5 10" xfId="43698" xr:uid="{00000000-0005-0000-0000-0000D8AB0000}"/>
    <cellStyle name="Total 2 2 5 2" xfId="43699" xr:uid="{00000000-0005-0000-0000-0000D9AB0000}"/>
    <cellStyle name="Total 2 2 5 2 2" xfId="43700" xr:uid="{00000000-0005-0000-0000-0000DAAB0000}"/>
    <cellStyle name="Total 2 2 5 2 2 2" xfId="43701" xr:uid="{00000000-0005-0000-0000-0000DBAB0000}"/>
    <cellStyle name="Total 2 2 5 2 2 2 2" xfId="43702" xr:uid="{00000000-0005-0000-0000-0000DCAB0000}"/>
    <cellStyle name="Total 2 2 5 2 2 2 2 2" xfId="43703" xr:uid="{00000000-0005-0000-0000-0000DDAB0000}"/>
    <cellStyle name="Total 2 2 5 2 2 2 3" xfId="43704" xr:uid="{00000000-0005-0000-0000-0000DEAB0000}"/>
    <cellStyle name="Total 2 2 5 2 2 2 3 2" xfId="43705" xr:uid="{00000000-0005-0000-0000-0000DFAB0000}"/>
    <cellStyle name="Total 2 2 5 2 2 2 4" xfId="43706" xr:uid="{00000000-0005-0000-0000-0000E0AB0000}"/>
    <cellStyle name="Total 2 2 5 2 2 2 5" xfId="43707" xr:uid="{00000000-0005-0000-0000-0000E1AB0000}"/>
    <cellStyle name="Total 2 2 5 2 2 3" xfId="43708" xr:uid="{00000000-0005-0000-0000-0000E2AB0000}"/>
    <cellStyle name="Total 2 2 5 2 2 3 2" xfId="43709" xr:uid="{00000000-0005-0000-0000-0000E3AB0000}"/>
    <cellStyle name="Total 2 2 5 2 2 4" xfId="43710" xr:uid="{00000000-0005-0000-0000-0000E4AB0000}"/>
    <cellStyle name="Total 2 2 5 2 2 4 2" xfId="43711" xr:uid="{00000000-0005-0000-0000-0000E5AB0000}"/>
    <cellStyle name="Total 2 2 5 2 2 5" xfId="43712" xr:uid="{00000000-0005-0000-0000-0000E6AB0000}"/>
    <cellStyle name="Total 2 2 5 2 2 6" xfId="43713" xr:uid="{00000000-0005-0000-0000-0000E7AB0000}"/>
    <cellStyle name="Total 2 2 5 2 3" xfId="43714" xr:uid="{00000000-0005-0000-0000-0000E8AB0000}"/>
    <cellStyle name="Total 2 2 5 2 3 2" xfId="43715" xr:uid="{00000000-0005-0000-0000-0000E9AB0000}"/>
    <cellStyle name="Total 2 2 5 2 3 2 2" xfId="43716" xr:uid="{00000000-0005-0000-0000-0000EAAB0000}"/>
    <cellStyle name="Total 2 2 5 2 3 2 2 2" xfId="43717" xr:uid="{00000000-0005-0000-0000-0000EBAB0000}"/>
    <cellStyle name="Total 2 2 5 2 3 2 3" xfId="43718" xr:uid="{00000000-0005-0000-0000-0000ECAB0000}"/>
    <cellStyle name="Total 2 2 5 2 3 2 3 2" xfId="43719" xr:uid="{00000000-0005-0000-0000-0000EDAB0000}"/>
    <cellStyle name="Total 2 2 5 2 3 2 4" xfId="43720" xr:uid="{00000000-0005-0000-0000-0000EEAB0000}"/>
    <cellStyle name="Total 2 2 5 2 3 2 5" xfId="43721" xr:uid="{00000000-0005-0000-0000-0000EFAB0000}"/>
    <cellStyle name="Total 2 2 5 2 3 3" xfId="43722" xr:uid="{00000000-0005-0000-0000-0000F0AB0000}"/>
    <cellStyle name="Total 2 2 5 2 3 3 2" xfId="43723" xr:uid="{00000000-0005-0000-0000-0000F1AB0000}"/>
    <cellStyle name="Total 2 2 5 2 3 4" xfId="43724" xr:uid="{00000000-0005-0000-0000-0000F2AB0000}"/>
    <cellStyle name="Total 2 2 5 2 3 4 2" xfId="43725" xr:uid="{00000000-0005-0000-0000-0000F3AB0000}"/>
    <cellStyle name="Total 2 2 5 2 3 5" xfId="43726" xr:uid="{00000000-0005-0000-0000-0000F4AB0000}"/>
    <cellStyle name="Total 2 2 5 2 3 6" xfId="43727" xr:uid="{00000000-0005-0000-0000-0000F5AB0000}"/>
    <cellStyle name="Total 2 2 5 2 4" xfId="43728" xr:uid="{00000000-0005-0000-0000-0000F6AB0000}"/>
    <cellStyle name="Total 2 2 5 2 4 2" xfId="43729" xr:uid="{00000000-0005-0000-0000-0000F7AB0000}"/>
    <cellStyle name="Total 2 2 5 2 4 2 2" xfId="43730" xr:uid="{00000000-0005-0000-0000-0000F8AB0000}"/>
    <cellStyle name="Total 2 2 5 2 4 2 2 2" xfId="43731" xr:uid="{00000000-0005-0000-0000-0000F9AB0000}"/>
    <cellStyle name="Total 2 2 5 2 4 2 3" xfId="43732" xr:uid="{00000000-0005-0000-0000-0000FAAB0000}"/>
    <cellStyle name="Total 2 2 5 2 4 2 3 2" xfId="43733" xr:uid="{00000000-0005-0000-0000-0000FBAB0000}"/>
    <cellStyle name="Total 2 2 5 2 4 2 4" xfId="43734" xr:uid="{00000000-0005-0000-0000-0000FCAB0000}"/>
    <cellStyle name="Total 2 2 5 2 4 2 5" xfId="43735" xr:uid="{00000000-0005-0000-0000-0000FDAB0000}"/>
    <cellStyle name="Total 2 2 5 2 4 3" xfId="43736" xr:uid="{00000000-0005-0000-0000-0000FEAB0000}"/>
    <cellStyle name="Total 2 2 5 2 4 3 2" xfId="43737" xr:uid="{00000000-0005-0000-0000-0000FFAB0000}"/>
    <cellStyle name="Total 2 2 5 2 4 4" xfId="43738" xr:uid="{00000000-0005-0000-0000-000000AC0000}"/>
    <cellStyle name="Total 2 2 5 2 4 4 2" xfId="43739" xr:uid="{00000000-0005-0000-0000-000001AC0000}"/>
    <cellStyle name="Total 2 2 5 2 4 5" xfId="43740" xr:uid="{00000000-0005-0000-0000-000002AC0000}"/>
    <cellStyle name="Total 2 2 5 2 4 6" xfId="43741" xr:uid="{00000000-0005-0000-0000-000003AC0000}"/>
    <cellStyle name="Total 2 2 5 2 5" xfId="43742" xr:uid="{00000000-0005-0000-0000-000004AC0000}"/>
    <cellStyle name="Total 2 2 5 2 5 2" xfId="43743" xr:uid="{00000000-0005-0000-0000-000005AC0000}"/>
    <cellStyle name="Total 2 2 5 2 5 2 2" xfId="43744" xr:uid="{00000000-0005-0000-0000-000006AC0000}"/>
    <cellStyle name="Total 2 2 5 2 5 3" xfId="43745" xr:uid="{00000000-0005-0000-0000-000007AC0000}"/>
    <cellStyle name="Total 2 2 5 2 5 3 2" xfId="43746" xr:uid="{00000000-0005-0000-0000-000008AC0000}"/>
    <cellStyle name="Total 2 2 5 2 5 4" xfId="43747" xr:uid="{00000000-0005-0000-0000-000009AC0000}"/>
    <cellStyle name="Total 2 2 5 2 5 5" xfId="43748" xr:uid="{00000000-0005-0000-0000-00000AAC0000}"/>
    <cellStyle name="Total 2 2 5 2 6" xfId="43749" xr:uid="{00000000-0005-0000-0000-00000BAC0000}"/>
    <cellStyle name="Total 2 2 5 2 6 2" xfId="43750" xr:uid="{00000000-0005-0000-0000-00000CAC0000}"/>
    <cellStyle name="Total 2 2 5 2 7" xfId="43751" xr:uid="{00000000-0005-0000-0000-00000DAC0000}"/>
    <cellStyle name="Total 2 2 5 2 7 2" xfId="43752" xr:uid="{00000000-0005-0000-0000-00000EAC0000}"/>
    <cellStyle name="Total 2 2 5 2 8" xfId="43753" xr:uid="{00000000-0005-0000-0000-00000FAC0000}"/>
    <cellStyle name="Total 2 2 5 2 9" xfId="43754" xr:uid="{00000000-0005-0000-0000-000010AC0000}"/>
    <cellStyle name="Total 2 2 5 3" xfId="43755" xr:uid="{00000000-0005-0000-0000-000011AC0000}"/>
    <cellStyle name="Total 2 2 5 3 2" xfId="43756" xr:uid="{00000000-0005-0000-0000-000012AC0000}"/>
    <cellStyle name="Total 2 2 5 3 2 2" xfId="43757" xr:uid="{00000000-0005-0000-0000-000013AC0000}"/>
    <cellStyle name="Total 2 2 5 3 2 2 2" xfId="43758" xr:uid="{00000000-0005-0000-0000-000014AC0000}"/>
    <cellStyle name="Total 2 2 5 3 2 2 2 2" xfId="43759" xr:uid="{00000000-0005-0000-0000-000015AC0000}"/>
    <cellStyle name="Total 2 2 5 3 2 2 3" xfId="43760" xr:uid="{00000000-0005-0000-0000-000016AC0000}"/>
    <cellStyle name="Total 2 2 5 3 2 2 3 2" xfId="43761" xr:uid="{00000000-0005-0000-0000-000017AC0000}"/>
    <cellStyle name="Total 2 2 5 3 2 2 4" xfId="43762" xr:uid="{00000000-0005-0000-0000-000018AC0000}"/>
    <cellStyle name="Total 2 2 5 3 2 2 5" xfId="43763" xr:uid="{00000000-0005-0000-0000-000019AC0000}"/>
    <cellStyle name="Total 2 2 5 3 2 3" xfId="43764" xr:uid="{00000000-0005-0000-0000-00001AAC0000}"/>
    <cellStyle name="Total 2 2 5 3 2 3 2" xfId="43765" xr:uid="{00000000-0005-0000-0000-00001BAC0000}"/>
    <cellStyle name="Total 2 2 5 3 2 4" xfId="43766" xr:uid="{00000000-0005-0000-0000-00001CAC0000}"/>
    <cellStyle name="Total 2 2 5 3 2 4 2" xfId="43767" xr:uid="{00000000-0005-0000-0000-00001DAC0000}"/>
    <cellStyle name="Total 2 2 5 3 2 5" xfId="43768" xr:uid="{00000000-0005-0000-0000-00001EAC0000}"/>
    <cellStyle name="Total 2 2 5 3 2 6" xfId="43769" xr:uid="{00000000-0005-0000-0000-00001FAC0000}"/>
    <cellStyle name="Total 2 2 5 3 3" xfId="43770" xr:uid="{00000000-0005-0000-0000-000020AC0000}"/>
    <cellStyle name="Total 2 2 5 3 3 2" xfId="43771" xr:uid="{00000000-0005-0000-0000-000021AC0000}"/>
    <cellStyle name="Total 2 2 5 3 3 2 2" xfId="43772" xr:uid="{00000000-0005-0000-0000-000022AC0000}"/>
    <cellStyle name="Total 2 2 5 3 3 2 2 2" xfId="43773" xr:uid="{00000000-0005-0000-0000-000023AC0000}"/>
    <cellStyle name="Total 2 2 5 3 3 2 3" xfId="43774" xr:uid="{00000000-0005-0000-0000-000024AC0000}"/>
    <cellStyle name="Total 2 2 5 3 3 2 3 2" xfId="43775" xr:uid="{00000000-0005-0000-0000-000025AC0000}"/>
    <cellStyle name="Total 2 2 5 3 3 2 4" xfId="43776" xr:uid="{00000000-0005-0000-0000-000026AC0000}"/>
    <cellStyle name="Total 2 2 5 3 3 2 5" xfId="43777" xr:uid="{00000000-0005-0000-0000-000027AC0000}"/>
    <cellStyle name="Total 2 2 5 3 3 3" xfId="43778" xr:uid="{00000000-0005-0000-0000-000028AC0000}"/>
    <cellStyle name="Total 2 2 5 3 3 3 2" xfId="43779" xr:uid="{00000000-0005-0000-0000-000029AC0000}"/>
    <cellStyle name="Total 2 2 5 3 3 4" xfId="43780" xr:uid="{00000000-0005-0000-0000-00002AAC0000}"/>
    <cellStyle name="Total 2 2 5 3 3 4 2" xfId="43781" xr:uid="{00000000-0005-0000-0000-00002BAC0000}"/>
    <cellStyle name="Total 2 2 5 3 3 5" xfId="43782" xr:uid="{00000000-0005-0000-0000-00002CAC0000}"/>
    <cellStyle name="Total 2 2 5 3 3 6" xfId="43783" xr:uid="{00000000-0005-0000-0000-00002DAC0000}"/>
    <cellStyle name="Total 2 2 5 3 4" xfId="43784" xr:uid="{00000000-0005-0000-0000-00002EAC0000}"/>
    <cellStyle name="Total 2 2 5 3 4 2" xfId="43785" xr:uid="{00000000-0005-0000-0000-00002FAC0000}"/>
    <cellStyle name="Total 2 2 5 3 4 2 2" xfId="43786" xr:uid="{00000000-0005-0000-0000-000030AC0000}"/>
    <cellStyle name="Total 2 2 5 3 4 3" xfId="43787" xr:uid="{00000000-0005-0000-0000-000031AC0000}"/>
    <cellStyle name="Total 2 2 5 3 4 3 2" xfId="43788" xr:uid="{00000000-0005-0000-0000-000032AC0000}"/>
    <cellStyle name="Total 2 2 5 3 4 4" xfId="43789" xr:uid="{00000000-0005-0000-0000-000033AC0000}"/>
    <cellStyle name="Total 2 2 5 3 4 5" xfId="43790" xr:uid="{00000000-0005-0000-0000-000034AC0000}"/>
    <cellStyle name="Total 2 2 5 3 5" xfId="43791" xr:uid="{00000000-0005-0000-0000-000035AC0000}"/>
    <cellStyle name="Total 2 2 5 3 5 2" xfId="43792" xr:uid="{00000000-0005-0000-0000-000036AC0000}"/>
    <cellStyle name="Total 2 2 5 3 6" xfId="43793" xr:uid="{00000000-0005-0000-0000-000037AC0000}"/>
    <cellStyle name="Total 2 2 5 3 6 2" xfId="43794" xr:uid="{00000000-0005-0000-0000-000038AC0000}"/>
    <cellStyle name="Total 2 2 5 3 7" xfId="43795" xr:uid="{00000000-0005-0000-0000-000039AC0000}"/>
    <cellStyle name="Total 2 2 5 3 8" xfId="43796" xr:uid="{00000000-0005-0000-0000-00003AAC0000}"/>
    <cellStyle name="Total 2 2 5 4" xfId="43797" xr:uid="{00000000-0005-0000-0000-00003BAC0000}"/>
    <cellStyle name="Total 2 2 5 4 2" xfId="43798" xr:uid="{00000000-0005-0000-0000-00003CAC0000}"/>
    <cellStyle name="Total 2 2 5 4 2 2" xfId="43799" xr:uid="{00000000-0005-0000-0000-00003DAC0000}"/>
    <cellStyle name="Total 2 2 5 4 2 2 2" xfId="43800" xr:uid="{00000000-0005-0000-0000-00003EAC0000}"/>
    <cellStyle name="Total 2 2 5 4 2 3" xfId="43801" xr:uid="{00000000-0005-0000-0000-00003FAC0000}"/>
    <cellStyle name="Total 2 2 5 4 2 3 2" xfId="43802" xr:uid="{00000000-0005-0000-0000-000040AC0000}"/>
    <cellStyle name="Total 2 2 5 4 2 4" xfId="43803" xr:uid="{00000000-0005-0000-0000-000041AC0000}"/>
    <cellStyle name="Total 2 2 5 4 2 5" xfId="43804" xr:uid="{00000000-0005-0000-0000-000042AC0000}"/>
    <cellStyle name="Total 2 2 5 4 3" xfId="43805" xr:uid="{00000000-0005-0000-0000-000043AC0000}"/>
    <cellStyle name="Total 2 2 5 4 3 2" xfId="43806" xr:uid="{00000000-0005-0000-0000-000044AC0000}"/>
    <cellStyle name="Total 2 2 5 4 4" xfId="43807" xr:uid="{00000000-0005-0000-0000-000045AC0000}"/>
    <cellStyle name="Total 2 2 5 4 4 2" xfId="43808" xr:uid="{00000000-0005-0000-0000-000046AC0000}"/>
    <cellStyle name="Total 2 2 5 4 5" xfId="43809" xr:uid="{00000000-0005-0000-0000-000047AC0000}"/>
    <cellStyle name="Total 2 2 5 4 6" xfId="43810" xr:uid="{00000000-0005-0000-0000-000048AC0000}"/>
    <cellStyle name="Total 2 2 5 5" xfId="43811" xr:uid="{00000000-0005-0000-0000-000049AC0000}"/>
    <cellStyle name="Total 2 2 5 5 2" xfId="43812" xr:uid="{00000000-0005-0000-0000-00004AAC0000}"/>
    <cellStyle name="Total 2 2 5 5 2 2" xfId="43813" xr:uid="{00000000-0005-0000-0000-00004BAC0000}"/>
    <cellStyle name="Total 2 2 5 5 2 2 2" xfId="43814" xr:uid="{00000000-0005-0000-0000-00004CAC0000}"/>
    <cellStyle name="Total 2 2 5 5 2 3" xfId="43815" xr:uid="{00000000-0005-0000-0000-00004DAC0000}"/>
    <cellStyle name="Total 2 2 5 5 2 3 2" xfId="43816" xr:uid="{00000000-0005-0000-0000-00004EAC0000}"/>
    <cellStyle name="Total 2 2 5 5 2 4" xfId="43817" xr:uid="{00000000-0005-0000-0000-00004FAC0000}"/>
    <cellStyle name="Total 2 2 5 5 2 5" xfId="43818" xr:uid="{00000000-0005-0000-0000-000050AC0000}"/>
    <cellStyle name="Total 2 2 5 5 3" xfId="43819" xr:uid="{00000000-0005-0000-0000-000051AC0000}"/>
    <cellStyle name="Total 2 2 5 5 3 2" xfId="43820" xr:uid="{00000000-0005-0000-0000-000052AC0000}"/>
    <cellStyle name="Total 2 2 5 5 4" xfId="43821" xr:uid="{00000000-0005-0000-0000-000053AC0000}"/>
    <cellStyle name="Total 2 2 5 5 4 2" xfId="43822" xr:uid="{00000000-0005-0000-0000-000054AC0000}"/>
    <cellStyle name="Total 2 2 5 5 5" xfId="43823" xr:uid="{00000000-0005-0000-0000-000055AC0000}"/>
    <cellStyle name="Total 2 2 5 5 6" xfId="43824" xr:uid="{00000000-0005-0000-0000-000056AC0000}"/>
    <cellStyle name="Total 2 2 5 6" xfId="43825" xr:uid="{00000000-0005-0000-0000-000057AC0000}"/>
    <cellStyle name="Total 2 2 5 6 2" xfId="43826" xr:uid="{00000000-0005-0000-0000-000058AC0000}"/>
    <cellStyle name="Total 2 2 5 6 2 2" xfId="43827" xr:uid="{00000000-0005-0000-0000-000059AC0000}"/>
    <cellStyle name="Total 2 2 5 6 2 2 2" xfId="43828" xr:uid="{00000000-0005-0000-0000-00005AAC0000}"/>
    <cellStyle name="Total 2 2 5 6 2 3" xfId="43829" xr:uid="{00000000-0005-0000-0000-00005BAC0000}"/>
    <cellStyle name="Total 2 2 5 6 2 3 2" xfId="43830" xr:uid="{00000000-0005-0000-0000-00005CAC0000}"/>
    <cellStyle name="Total 2 2 5 6 2 4" xfId="43831" xr:uid="{00000000-0005-0000-0000-00005DAC0000}"/>
    <cellStyle name="Total 2 2 5 6 2 5" xfId="43832" xr:uid="{00000000-0005-0000-0000-00005EAC0000}"/>
    <cellStyle name="Total 2 2 5 6 3" xfId="43833" xr:uid="{00000000-0005-0000-0000-00005FAC0000}"/>
    <cellStyle name="Total 2 2 5 6 3 2" xfId="43834" xr:uid="{00000000-0005-0000-0000-000060AC0000}"/>
    <cellStyle name="Total 2 2 5 6 4" xfId="43835" xr:uid="{00000000-0005-0000-0000-000061AC0000}"/>
    <cellStyle name="Total 2 2 5 6 4 2" xfId="43836" xr:uid="{00000000-0005-0000-0000-000062AC0000}"/>
    <cellStyle name="Total 2 2 5 6 5" xfId="43837" xr:uid="{00000000-0005-0000-0000-000063AC0000}"/>
    <cellStyle name="Total 2 2 5 6 6" xfId="43838" xr:uid="{00000000-0005-0000-0000-000064AC0000}"/>
    <cellStyle name="Total 2 2 5 7" xfId="43839" xr:uid="{00000000-0005-0000-0000-000065AC0000}"/>
    <cellStyle name="Total 2 2 5 7 2" xfId="43840" xr:uid="{00000000-0005-0000-0000-000066AC0000}"/>
    <cellStyle name="Total 2 2 5 7 2 2" xfId="43841" xr:uid="{00000000-0005-0000-0000-000067AC0000}"/>
    <cellStyle name="Total 2 2 5 7 3" xfId="43842" xr:uid="{00000000-0005-0000-0000-000068AC0000}"/>
    <cellStyle name="Total 2 2 5 7 3 2" xfId="43843" xr:uid="{00000000-0005-0000-0000-000069AC0000}"/>
    <cellStyle name="Total 2 2 5 7 4" xfId="43844" xr:uid="{00000000-0005-0000-0000-00006AAC0000}"/>
    <cellStyle name="Total 2 2 5 7 5" xfId="43845" xr:uid="{00000000-0005-0000-0000-00006BAC0000}"/>
    <cellStyle name="Total 2 2 5 8" xfId="43846" xr:uid="{00000000-0005-0000-0000-00006CAC0000}"/>
    <cellStyle name="Total 2 2 5 8 2" xfId="43847" xr:uid="{00000000-0005-0000-0000-00006DAC0000}"/>
    <cellStyle name="Total 2 2 5 9" xfId="43848" xr:uid="{00000000-0005-0000-0000-00006EAC0000}"/>
    <cellStyle name="Total 2 2 5 9 2" xfId="43849" xr:uid="{00000000-0005-0000-0000-00006FAC0000}"/>
    <cellStyle name="Total 2 2 6" xfId="43850" xr:uid="{00000000-0005-0000-0000-000070AC0000}"/>
    <cellStyle name="Total 2 2 6 10" xfId="43851" xr:uid="{00000000-0005-0000-0000-000071AC0000}"/>
    <cellStyle name="Total 2 2 6 11" xfId="43852" xr:uid="{00000000-0005-0000-0000-000072AC0000}"/>
    <cellStyle name="Total 2 2 6 2" xfId="43853" xr:uid="{00000000-0005-0000-0000-000073AC0000}"/>
    <cellStyle name="Total 2 2 6 2 2" xfId="43854" xr:uid="{00000000-0005-0000-0000-000074AC0000}"/>
    <cellStyle name="Total 2 2 6 2 2 2" xfId="43855" xr:uid="{00000000-0005-0000-0000-000075AC0000}"/>
    <cellStyle name="Total 2 2 6 2 2 2 2" xfId="43856" xr:uid="{00000000-0005-0000-0000-000076AC0000}"/>
    <cellStyle name="Total 2 2 6 2 2 2 2 2" xfId="43857" xr:uid="{00000000-0005-0000-0000-000077AC0000}"/>
    <cellStyle name="Total 2 2 6 2 2 2 3" xfId="43858" xr:uid="{00000000-0005-0000-0000-000078AC0000}"/>
    <cellStyle name="Total 2 2 6 2 2 2 3 2" xfId="43859" xr:uid="{00000000-0005-0000-0000-000079AC0000}"/>
    <cellStyle name="Total 2 2 6 2 2 2 4" xfId="43860" xr:uid="{00000000-0005-0000-0000-00007AAC0000}"/>
    <cellStyle name="Total 2 2 6 2 2 2 5" xfId="43861" xr:uid="{00000000-0005-0000-0000-00007BAC0000}"/>
    <cellStyle name="Total 2 2 6 2 2 3" xfId="43862" xr:uid="{00000000-0005-0000-0000-00007CAC0000}"/>
    <cellStyle name="Total 2 2 6 2 2 3 2" xfId="43863" xr:uid="{00000000-0005-0000-0000-00007DAC0000}"/>
    <cellStyle name="Total 2 2 6 2 2 4" xfId="43864" xr:uid="{00000000-0005-0000-0000-00007EAC0000}"/>
    <cellStyle name="Total 2 2 6 2 2 4 2" xfId="43865" xr:uid="{00000000-0005-0000-0000-00007FAC0000}"/>
    <cellStyle name="Total 2 2 6 2 2 5" xfId="43866" xr:uid="{00000000-0005-0000-0000-000080AC0000}"/>
    <cellStyle name="Total 2 2 6 2 2 6" xfId="43867" xr:uid="{00000000-0005-0000-0000-000081AC0000}"/>
    <cellStyle name="Total 2 2 6 2 3" xfId="43868" xr:uid="{00000000-0005-0000-0000-000082AC0000}"/>
    <cellStyle name="Total 2 2 6 2 3 2" xfId="43869" xr:uid="{00000000-0005-0000-0000-000083AC0000}"/>
    <cellStyle name="Total 2 2 6 2 3 2 2" xfId="43870" xr:uid="{00000000-0005-0000-0000-000084AC0000}"/>
    <cellStyle name="Total 2 2 6 2 3 2 2 2" xfId="43871" xr:uid="{00000000-0005-0000-0000-000085AC0000}"/>
    <cellStyle name="Total 2 2 6 2 3 2 3" xfId="43872" xr:uid="{00000000-0005-0000-0000-000086AC0000}"/>
    <cellStyle name="Total 2 2 6 2 3 2 3 2" xfId="43873" xr:uid="{00000000-0005-0000-0000-000087AC0000}"/>
    <cellStyle name="Total 2 2 6 2 3 2 4" xfId="43874" xr:uid="{00000000-0005-0000-0000-000088AC0000}"/>
    <cellStyle name="Total 2 2 6 2 3 2 5" xfId="43875" xr:uid="{00000000-0005-0000-0000-000089AC0000}"/>
    <cellStyle name="Total 2 2 6 2 3 3" xfId="43876" xr:uid="{00000000-0005-0000-0000-00008AAC0000}"/>
    <cellStyle name="Total 2 2 6 2 3 3 2" xfId="43877" xr:uid="{00000000-0005-0000-0000-00008BAC0000}"/>
    <cellStyle name="Total 2 2 6 2 3 4" xfId="43878" xr:uid="{00000000-0005-0000-0000-00008CAC0000}"/>
    <cellStyle name="Total 2 2 6 2 3 4 2" xfId="43879" xr:uid="{00000000-0005-0000-0000-00008DAC0000}"/>
    <cellStyle name="Total 2 2 6 2 3 5" xfId="43880" xr:uid="{00000000-0005-0000-0000-00008EAC0000}"/>
    <cellStyle name="Total 2 2 6 2 3 6" xfId="43881" xr:uid="{00000000-0005-0000-0000-00008FAC0000}"/>
    <cellStyle name="Total 2 2 6 2 4" xfId="43882" xr:uid="{00000000-0005-0000-0000-000090AC0000}"/>
    <cellStyle name="Total 2 2 6 2 4 2" xfId="43883" xr:uid="{00000000-0005-0000-0000-000091AC0000}"/>
    <cellStyle name="Total 2 2 6 2 4 2 2" xfId="43884" xr:uid="{00000000-0005-0000-0000-000092AC0000}"/>
    <cellStyle name="Total 2 2 6 2 4 2 2 2" xfId="43885" xr:uid="{00000000-0005-0000-0000-000093AC0000}"/>
    <cellStyle name="Total 2 2 6 2 4 2 3" xfId="43886" xr:uid="{00000000-0005-0000-0000-000094AC0000}"/>
    <cellStyle name="Total 2 2 6 2 4 2 3 2" xfId="43887" xr:uid="{00000000-0005-0000-0000-000095AC0000}"/>
    <cellStyle name="Total 2 2 6 2 4 2 4" xfId="43888" xr:uid="{00000000-0005-0000-0000-000096AC0000}"/>
    <cellStyle name="Total 2 2 6 2 4 2 5" xfId="43889" xr:uid="{00000000-0005-0000-0000-000097AC0000}"/>
    <cellStyle name="Total 2 2 6 2 4 3" xfId="43890" xr:uid="{00000000-0005-0000-0000-000098AC0000}"/>
    <cellStyle name="Total 2 2 6 2 4 3 2" xfId="43891" xr:uid="{00000000-0005-0000-0000-000099AC0000}"/>
    <cellStyle name="Total 2 2 6 2 4 4" xfId="43892" xr:uid="{00000000-0005-0000-0000-00009AAC0000}"/>
    <cellStyle name="Total 2 2 6 2 4 4 2" xfId="43893" xr:uid="{00000000-0005-0000-0000-00009BAC0000}"/>
    <cellStyle name="Total 2 2 6 2 4 5" xfId="43894" xr:uid="{00000000-0005-0000-0000-00009CAC0000}"/>
    <cellStyle name="Total 2 2 6 2 4 6" xfId="43895" xr:uid="{00000000-0005-0000-0000-00009DAC0000}"/>
    <cellStyle name="Total 2 2 6 2 5" xfId="43896" xr:uid="{00000000-0005-0000-0000-00009EAC0000}"/>
    <cellStyle name="Total 2 2 6 2 5 2" xfId="43897" xr:uid="{00000000-0005-0000-0000-00009FAC0000}"/>
    <cellStyle name="Total 2 2 6 2 5 2 2" xfId="43898" xr:uid="{00000000-0005-0000-0000-0000A0AC0000}"/>
    <cellStyle name="Total 2 2 6 2 5 3" xfId="43899" xr:uid="{00000000-0005-0000-0000-0000A1AC0000}"/>
    <cellStyle name="Total 2 2 6 2 5 3 2" xfId="43900" xr:uid="{00000000-0005-0000-0000-0000A2AC0000}"/>
    <cellStyle name="Total 2 2 6 2 5 4" xfId="43901" xr:uid="{00000000-0005-0000-0000-0000A3AC0000}"/>
    <cellStyle name="Total 2 2 6 2 5 5" xfId="43902" xr:uid="{00000000-0005-0000-0000-0000A4AC0000}"/>
    <cellStyle name="Total 2 2 6 2 6" xfId="43903" xr:uid="{00000000-0005-0000-0000-0000A5AC0000}"/>
    <cellStyle name="Total 2 2 6 2 6 2" xfId="43904" xr:uid="{00000000-0005-0000-0000-0000A6AC0000}"/>
    <cellStyle name="Total 2 2 6 2 7" xfId="43905" xr:uid="{00000000-0005-0000-0000-0000A7AC0000}"/>
    <cellStyle name="Total 2 2 6 2 7 2" xfId="43906" xr:uid="{00000000-0005-0000-0000-0000A8AC0000}"/>
    <cellStyle name="Total 2 2 6 2 8" xfId="43907" xr:uid="{00000000-0005-0000-0000-0000A9AC0000}"/>
    <cellStyle name="Total 2 2 6 2 9" xfId="43908" xr:uid="{00000000-0005-0000-0000-0000AAAC0000}"/>
    <cellStyle name="Total 2 2 6 3" xfId="43909" xr:uid="{00000000-0005-0000-0000-0000ABAC0000}"/>
    <cellStyle name="Total 2 2 6 3 2" xfId="43910" xr:uid="{00000000-0005-0000-0000-0000ACAC0000}"/>
    <cellStyle name="Total 2 2 6 3 2 2" xfId="43911" xr:uid="{00000000-0005-0000-0000-0000ADAC0000}"/>
    <cellStyle name="Total 2 2 6 3 2 2 2" xfId="43912" xr:uid="{00000000-0005-0000-0000-0000AEAC0000}"/>
    <cellStyle name="Total 2 2 6 3 2 3" xfId="43913" xr:uid="{00000000-0005-0000-0000-0000AFAC0000}"/>
    <cellStyle name="Total 2 2 6 3 2 3 2" xfId="43914" xr:uid="{00000000-0005-0000-0000-0000B0AC0000}"/>
    <cellStyle name="Total 2 2 6 3 2 4" xfId="43915" xr:uid="{00000000-0005-0000-0000-0000B1AC0000}"/>
    <cellStyle name="Total 2 2 6 3 2 5" xfId="43916" xr:uid="{00000000-0005-0000-0000-0000B2AC0000}"/>
    <cellStyle name="Total 2 2 6 3 3" xfId="43917" xr:uid="{00000000-0005-0000-0000-0000B3AC0000}"/>
    <cellStyle name="Total 2 2 6 3 3 2" xfId="43918" xr:uid="{00000000-0005-0000-0000-0000B4AC0000}"/>
    <cellStyle name="Total 2 2 6 3 4" xfId="43919" xr:uid="{00000000-0005-0000-0000-0000B5AC0000}"/>
    <cellStyle name="Total 2 2 6 3 4 2" xfId="43920" xr:uid="{00000000-0005-0000-0000-0000B6AC0000}"/>
    <cellStyle name="Total 2 2 6 3 5" xfId="43921" xr:uid="{00000000-0005-0000-0000-0000B7AC0000}"/>
    <cellStyle name="Total 2 2 6 3 6" xfId="43922" xr:uid="{00000000-0005-0000-0000-0000B8AC0000}"/>
    <cellStyle name="Total 2 2 6 4" xfId="43923" xr:uid="{00000000-0005-0000-0000-0000B9AC0000}"/>
    <cellStyle name="Total 2 2 6 4 2" xfId="43924" xr:uid="{00000000-0005-0000-0000-0000BAAC0000}"/>
    <cellStyle name="Total 2 2 6 4 2 2" xfId="43925" xr:uid="{00000000-0005-0000-0000-0000BBAC0000}"/>
    <cellStyle name="Total 2 2 6 4 2 2 2" xfId="43926" xr:uid="{00000000-0005-0000-0000-0000BCAC0000}"/>
    <cellStyle name="Total 2 2 6 4 2 3" xfId="43927" xr:uid="{00000000-0005-0000-0000-0000BDAC0000}"/>
    <cellStyle name="Total 2 2 6 4 2 3 2" xfId="43928" xr:uid="{00000000-0005-0000-0000-0000BEAC0000}"/>
    <cellStyle name="Total 2 2 6 4 2 4" xfId="43929" xr:uid="{00000000-0005-0000-0000-0000BFAC0000}"/>
    <cellStyle name="Total 2 2 6 4 2 5" xfId="43930" xr:uid="{00000000-0005-0000-0000-0000C0AC0000}"/>
    <cellStyle name="Total 2 2 6 4 3" xfId="43931" xr:uid="{00000000-0005-0000-0000-0000C1AC0000}"/>
    <cellStyle name="Total 2 2 6 4 3 2" xfId="43932" xr:uid="{00000000-0005-0000-0000-0000C2AC0000}"/>
    <cellStyle name="Total 2 2 6 4 4" xfId="43933" xr:uid="{00000000-0005-0000-0000-0000C3AC0000}"/>
    <cellStyle name="Total 2 2 6 4 4 2" xfId="43934" xr:uid="{00000000-0005-0000-0000-0000C4AC0000}"/>
    <cellStyle name="Total 2 2 6 4 5" xfId="43935" xr:uid="{00000000-0005-0000-0000-0000C5AC0000}"/>
    <cellStyle name="Total 2 2 6 4 6" xfId="43936" xr:uid="{00000000-0005-0000-0000-0000C6AC0000}"/>
    <cellStyle name="Total 2 2 6 5" xfId="43937" xr:uid="{00000000-0005-0000-0000-0000C7AC0000}"/>
    <cellStyle name="Total 2 2 6 5 2" xfId="43938" xr:uid="{00000000-0005-0000-0000-0000C8AC0000}"/>
    <cellStyle name="Total 2 2 6 5 2 2" xfId="43939" xr:uid="{00000000-0005-0000-0000-0000C9AC0000}"/>
    <cellStyle name="Total 2 2 6 5 2 2 2" xfId="43940" xr:uid="{00000000-0005-0000-0000-0000CAAC0000}"/>
    <cellStyle name="Total 2 2 6 5 2 3" xfId="43941" xr:uid="{00000000-0005-0000-0000-0000CBAC0000}"/>
    <cellStyle name="Total 2 2 6 5 2 3 2" xfId="43942" xr:uid="{00000000-0005-0000-0000-0000CCAC0000}"/>
    <cellStyle name="Total 2 2 6 5 2 4" xfId="43943" xr:uid="{00000000-0005-0000-0000-0000CDAC0000}"/>
    <cellStyle name="Total 2 2 6 5 2 5" xfId="43944" xr:uid="{00000000-0005-0000-0000-0000CEAC0000}"/>
    <cellStyle name="Total 2 2 6 5 3" xfId="43945" xr:uid="{00000000-0005-0000-0000-0000CFAC0000}"/>
    <cellStyle name="Total 2 2 6 5 3 2" xfId="43946" xr:uid="{00000000-0005-0000-0000-0000D0AC0000}"/>
    <cellStyle name="Total 2 2 6 5 4" xfId="43947" xr:uid="{00000000-0005-0000-0000-0000D1AC0000}"/>
    <cellStyle name="Total 2 2 6 5 4 2" xfId="43948" xr:uid="{00000000-0005-0000-0000-0000D2AC0000}"/>
    <cellStyle name="Total 2 2 6 5 5" xfId="43949" xr:uid="{00000000-0005-0000-0000-0000D3AC0000}"/>
    <cellStyle name="Total 2 2 6 5 6" xfId="43950" xr:uid="{00000000-0005-0000-0000-0000D4AC0000}"/>
    <cellStyle name="Total 2 2 6 6" xfId="43951" xr:uid="{00000000-0005-0000-0000-0000D5AC0000}"/>
    <cellStyle name="Total 2 2 6 6 2" xfId="43952" xr:uid="{00000000-0005-0000-0000-0000D6AC0000}"/>
    <cellStyle name="Total 2 2 6 6 2 2" xfId="43953" xr:uid="{00000000-0005-0000-0000-0000D7AC0000}"/>
    <cellStyle name="Total 2 2 6 6 2 2 2" xfId="43954" xr:uid="{00000000-0005-0000-0000-0000D8AC0000}"/>
    <cellStyle name="Total 2 2 6 6 2 3" xfId="43955" xr:uid="{00000000-0005-0000-0000-0000D9AC0000}"/>
    <cellStyle name="Total 2 2 6 6 2 3 2" xfId="43956" xr:uid="{00000000-0005-0000-0000-0000DAAC0000}"/>
    <cellStyle name="Total 2 2 6 6 2 4" xfId="43957" xr:uid="{00000000-0005-0000-0000-0000DBAC0000}"/>
    <cellStyle name="Total 2 2 6 6 2 5" xfId="43958" xr:uid="{00000000-0005-0000-0000-0000DCAC0000}"/>
    <cellStyle name="Total 2 2 6 6 3" xfId="43959" xr:uid="{00000000-0005-0000-0000-0000DDAC0000}"/>
    <cellStyle name="Total 2 2 6 6 3 2" xfId="43960" xr:uid="{00000000-0005-0000-0000-0000DEAC0000}"/>
    <cellStyle name="Total 2 2 6 6 4" xfId="43961" xr:uid="{00000000-0005-0000-0000-0000DFAC0000}"/>
    <cellStyle name="Total 2 2 6 6 4 2" xfId="43962" xr:uid="{00000000-0005-0000-0000-0000E0AC0000}"/>
    <cellStyle name="Total 2 2 6 6 5" xfId="43963" xr:uid="{00000000-0005-0000-0000-0000E1AC0000}"/>
    <cellStyle name="Total 2 2 6 6 6" xfId="43964" xr:uid="{00000000-0005-0000-0000-0000E2AC0000}"/>
    <cellStyle name="Total 2 2 6 7" xfId="43965" xr:uid="{00000000-0005-0000-0000-0000E3AC0000}"/>
    <cellStyle name="Total 2 2 6 7 2" xfId="43966" xr:uid="{00000000-0005-0000-0000-0000E4AC0000}"/>
    <cellStyle name="Total 2 2 6 7 2 2" xfId="43967" xr:uid="{00000000-0005-0000-0000-0000E5AC0000}"/>
    <cellStyle name="Total 2 2 6 7 3" xfId="43968" xr:uid="{00000000-0005-0000-0000-0000E6AC0000}"/>
    <cellStyle name="Total 2 2 6 7 3 2" xfId="43969" xr:uid="{00000000-0005-0000-0000-0000E7AC0000}"/>
    <cellStyle name="Total 2 2 6 7 4" xfId="43970" xr:uid="{00000000-0005-0000-0000-0000E8AC0000}"/>
    <cellStyle name="Total 2 2 6 7 5" xfId="43971" xr:uid="{00000000-0005-0000-0000-0000E9AC0000}"/>
    <cellStyle name="Total 2 2 6 8" xfId="43972" xr:uid="{00000000-0005-0000-0000-0000EAAC0000}"/>
    <cellStyle name="Total 2 2 6 8 2" xfId="43973" xr:uid="{00000000-0005-0000-0000-0000EBAC0000}"/>
    <cellStyle name="Total 2 2 6 9" xfId="43974" xr:uid="{00000000-0005-0000-0000-0000ECAC0000}"/>
    <cellStyle name="Total 2 2 6 9 2" xfId="43975" xr:uid="{00000000-0005-0000-0000-0000EDAC0000}"/>
    <cellStyle name="Total 2 2 7" xfId="43976" xr:uid="{00000000-0005-0000-0000-0000EEAC0000}"/>
    <cellStyle name="Total 2 2 7 2" xfId="43977" xr:uid="{00000000-0005-0000-0000-0000EFAC0000}"/>
    <cellStyle name="Total 2 2 7 2 2" xfId="43978" xr:uid="{00000000-0005-0000-0000-0000F0AC0000}"/>
    <cellStyle name="Total 2 2 7 2 2 2" xfId="43979" xr:uid="{00000000-0005-0000-0000-0000F1AC0000}"/>
    <cellStyle name="Total 2 2 7 2 3" xfId="43980" xr:uid="{00000000-0005-0000-0000-0000F2AC0000}"/>
    <cellStyle name="Total 2 2 7 2 3 2" xfId="43981" xr:uid="{00000000-0005-0000-0000-0000F3AC0000}"/>
    <cellStyle name="Total 2 2 7 2 4" xfId="43982" xr:uid="{00000000-0005-0000-0000-0000F4AC0000}"/>
    <cellStyle name="Total 2 2 7 2 5" xfId="43983" xr:uid="{00000000-0005-0000-0000-0000F5AC0000}"/>
    <cellStyle name="Total 2 2 7 3" xfId="43984" xr:uid="{00000000-0005-0000-0000-0000F6AC0000}"/>
    <cellStyle name="Total 2 2 7 3 2" xfId="43985" xr:uid="{00000000-0005-0000-0000-0000F7AC0000}"/>
    <cellStyle name="Total 2 2 7 4" xfId="43986" xr:uid="{00000000-0005-0000-0000-0000F8AC0000}"/>
    <cellStyle name="Total 2 2 7 4 2" xfId="43987" xr:uid="{00000000-0005-0000-0000-0000F9AC0000}"/>
    <cellStyle name="Total 2 2 7 5" xfId="43988" xr:uid="{00000000-0005-0000-0000-0000FAAC0000}"/>
    <cellStyle name="Total 2 2 7 6" xfId="43989" xr:uid="{00000000-0005-0000-0000-0000FBAC0000}"/>
    <cellStyle name="Total 2 2 8" xfId="43990" xr:uid="{00000000-0005-0000-0000-0000FCAC0000}"/>
    <cellStyle name="Total 2 2 8 2" xfId="43991" xr:uid="{00000000-0005-0000-0000-0000FDAC0000}"/>
    <cellStyle name="Total 2 2 8 2 2" xfId="43992" xr:uid="{00000000-0005-0000-0000-0000FEAC0000}"/>
    <cellStyle name="Total 2 2 8 2 2 2" xfId="43993" xr:uid="{00000000-0005-0000-0000-0000FFAC0000}"/>
    <cellStyle name="Total 2 2 8 2 3" xfId="43994" xr:uid="{00000000-0005-0000-0000-000000AD0000}"/>
    <cellStyle name="Total 2 2 8 2 3 2" xfId="43995" xr:uid="{00000000-0005-0000-0000-000001AD0000}"/>
    <cellStyle name="Total 2 2 8 2 4" xfId="43996" xr:uid="{00000000-0005-0000-0000-000002AD0000}"/>
    <cellStyle name="Total 2 2 8 2 5" xfId="43997" xr:uid="{00000000-0005-0000-0000-000003AD0000}"/>
    <cellStyle name="Total 2 2 8 3" xfId="43998" xr:uid="{00000000-0005-0000-0000-000004AD0000}"/>
    <cellStyle name="Total 2 2 8 3 2" xfId="43999" xr:uid="{00000000-0005-0000-0000-000005AD0000}"/>
    <cellStyle name="Total 2 2 8 4" xfId="44000" xr:uid="{00000000-0005-0000-0000-000006AD0000}"/>
    <cellStyle name="Total 2 2 8 4 2" xfId="44001" xr:uid="{00000000-0005-0000-0000-000007AD0000}"/>
    <cellStyle name="Total 2 2 8 5" xfId="44002" xr:uid="{00000000-0005-0000-0000-000008AD0000}"/>
    <cellStyle name="Total 2 2 8 6" xfId="44003" xr:uid="{00000000-0005-0000-0000-000009AD0000}"/>
    <cellStyle name="Total 2 2 9" xfId="44004" xr:uid="{00000000-0005-0000-0000-00000AAD0000}"/>
    <cellStyle name="Total 2 2 9 2" xfId="44005" xr:uid="{00000000-0005-0000-0000-00000BAD0000}"/>
    <cellStyle name="Total 2 2 9 2 2" xfId="44006" xr:uid="{00000000-0005-0000-0000-00000CAD0000}"/>
    <cellStyle name="Total 2 2 9 2 2 2" xfId="44007" xr:uid="{00000000-0005-0000-0000-00000DAD0000}"/>
    <cellStyle name="Total 2 2 9 2 3" xfId="44008" xr:uid="{00000000-0005-0000-0000-00000EAD0000}"/>
    <cellStyle name="Total 2 2 9 2 3 2" xfId="44009" xr:uid="{00000000-0005-0000-0000-00000FAD0000}"/>
    <cellStyle name="Total 2 2 9 2 4" xfId="44010" xr:uid="{00000000-0005-0000-0000-000010AD0000}"/>
    <cellStyle name="Total 2 2 9 2 5" xfId="44011" xr:uid="{00000000-0005-0000-0000-000011AD0000}"/>
    <cellStyle name="Total 2 2 9 3" xfId="44012" xr:uid="{00000000-0005-0000-0000-000012AD0000}"/>
    <cellStyle name="Total 2 2 9 3 2" xfId="44013" xr:uid="{00000000-0005-0000-0000-000013AD0000}"/>
    <cellStyle name="Total 2 2 9 4" xfId="44014" xr:uid="{00000000-0005-0000-0000-000014AD0000}"/>
    <cellStyle name="Total 2 2 9 4 2" xfId="44015" xr:uid="{00000000-0005-0000-0000-000015AD0000}"/>
    <cellStyle name="Total 2 2 9 5" xfId="44016" xr:uid="{00000000-0005-0000-0000-000016AD0000}"/>
    <cellStyle name="Total 2 2 9 6" xfId="44017" xr:uid="{00000000-0005-0000-0000-000017AD0000}"/>
    <cellStyle name="Total 2 3" xfId="44018" xr:uid="{00000000-0005-0000-0000-000018AD0000}"/>
    <cellStyle name="Total 2 3 10" xfId="44019" xr:uid="{00000000-0005-0000-0000-000019AD0000}"/>
    <cellStyle name="Total 2 3 10 2" xfId="44020" xr:uid="{00000000-0005-0000-0000-00001AAD0000}"/>
    <cellStyle name="Total 2 3 10 2 2" xfId="44021" xr:uid="{00000000-0005-0000-0000-00001BAD0000}"/>
    <cellStyle name="Total 2 3 10 3" xfId="44022" xr:uid="{00000000-0005-0000-0000-00001CAD0000}"/>
    <cellStyle name="Total 2 3 10 3 2" xfId="44023" xr:uid="{00000000-0005-0000-0000-00001DAD0000}"/>
    <cellStyle name="Total 2 3 10 4" xfId="44024" xr:uid="{00000000-0005-0000-0000-00001EAD0000}"/>
    <cellStyle name="Total 2 3 10 5" xfId="44025" xr:uid="{00000000-0005-0000-0000-00001FAD0000}"/>
    <cellStyle name="Total 2 3 11" xfId="44026" xr:uid="{00000000-0005-0000-0000-000020AD0000}"/>
    <cellStyle name="Total 2 3 11 2" xfId="44027" xr:uid="{00000000-0005-0000-0000-000021AD0000}"/>
    <cellStyle name="Total 2 3 11 2 2" xfId="44028" xr:uid="{00000000-0005-0000-0000-000022AD0000}"/>
    <cellStyle name="Total 2 3 11 3" xfId="44029" xr:uid="{00000000-0005-0000-0000-000023AD0000}"/>
    <cellStyle name="Total 2 3 11 3 2" xfId="44030" xr:uid="{00000000-0005-0000-0000-000024AD0000}"/>
    <cellStyle name="Total 2 3 11 4" xfId="44031" xr:uid="{00000000-0005-0000-0000-000025AD0000}"/>
    <cellStyle name="Total 2 3 11 5" xfId="44032" xr:uid="{00000000-0005-0000-0000-000026AD0000}"/>
    <cellStyle name="Total 2 3 12" xfId="44033" xr:uid="{00000000-0005-0000-0000-000027AD0000}"/>
    <cellStyle name="Total 2 3 12 2" xfId="44034" xr:uid="{00000000-0005-0000-0000-000028AD0000}"/>
    <cellStyle name="Total 2 3 12 2 2" xfId="44035" xr:uid="{00000000-0005-0000-0000-000029AD0000}"/>
    <cellStyle name="Total 2 3 12 3" xfId="44036" xr:uid="{00000000-0005-0000-0000-00002AAD0000}"/>
    <cellStyle name="Total 2 3 12 3 2" xfId="44037" xr:uid="{00000000-0005-0000-0000-00002BAD0000}"/>
    <cellStyle name="Total 2 3 12 4" xfId="44038" xr:uid="{00000000-0005-0000-0000-00002CAD0000}"/>
    <cellStyle name="Total 2 3 12 5" xfId="44039" xr:uid="{00000000-0005-0000-0000-00002DAD0000}"/>
    <cellStyle name="Total 2 3 13" xfId="44040" xr:uid="{00000000-0005-0000-0000-00002EAD0000}"/>
    <cellStyle name="Total 2 3 13 2" xfId="44041" xr:uid="{00000000-0005-0000-0000-00002FAD0000}"/>
    <cellStyle name="Total 2 3 13 2 2" xfId="44042" xr:uid="{00000000-0005-0000-0000-000030AD0000}"/>
    <cellStyle name="Total 2 3 13 3" xfId="44043" xr:uid="{00000000-0005-0000-0000-000031AD0000}"/>
    <cellStyle name="Total 2 3 13 3 2" xfId="44044" xr:uid="{00000000-0005-0000-0000-000032AD0000}"/>
    <cellStyle name="Total 2 3 13 4" xfId="44045" xr:uid="{00000000-0005-0000-0000-000033AD0000}"/>
    <cellStyle name="Total 2 3 13 5" xfId="44046" xr:uid="{00000000-0005-0000-0000-000034AD0000}"/>
    <cellStyle name="Total 2 3 14" xfId="44047" xr:uid="{00000000-0005-0000-0000-000035AD0000}"/>
    <cellStyle name="Total 2 3 14 2" xfId="44048" xr:uid="{00000000-0005-0000-0000-000036AD0000}"/>
    <cellStyle name="Total 2 3 14 2 2" xfId="44049" xr:uid="{00000000-0005-0000-0000-000037AD0000}"/>
    <cellStyle name="Total 2 3 14 3" xfId="44050" xr:uid="{00000000-0005-0000-0000-000038AD0000}"/>
    <cellStyle name="Total 2 3 14 3 2" xfId="44051" xr:uid="{00000000-0005-0000-0000-000039AD0000}"/>
    <cellStyle name="Total 2 3 14 4" xfId="44052" xr:uid="{00000000-0005-0000-0000-00003AAD0000}"/>
    <cellStyle name="Total 2 3 14 5" xfId="44053" xr:uid="{00000000-0005-0000-0000-00003BAD0000}"/>
    <cellStyle name="Total 2 3 15" xfId="44054" xr:uid="{00000000-0005-0000-0000-00003CAD0000}"/>
    <cellStyle name="Total 2 3 15 2" xfId="44055" xr:uid="{00000000-0005-0000-0000-00003DAD0000}"/>
    <cellStyle name="Total 2 3 15 2 2" xfId="44056" xr:uid="{00000000-0005-0000-0000-00003EAD0000}"/>
    <cellStyle name="Total 2 3 15 3" xfId="44057" xr:uid="{00000000-0005-0000-0000-00003FAD0000}"/>
    <cellStyle name="Total 2 3 15 3 2" xfId="44058" xr:uid="{00000000-0005-0000-0000-000040AD0000}"/>
    <cellStyle name="Total 2 3 15 4" xfId="44059" xr:uid="{00000000-0005-0000-0000-000041AD0000}"/>
    <cellStyle name="Total 2 3 15 5" xfId="44060" xr:uid="{00000000-0005-0000-0000-000042AD0000}"/>
    <cellStyle name="Total 2 3 16" xfId="44061" xr:uid="{00000000-0005-0000-0000-000043AD0000}"/>
    <cellStyle name="Total 2 3 16 2" xfId="44062" xr:uid="{00000000-0005-0000-0000-000044AD0000}"/>
    <cellStyle name="Total 2 3 16 2 2" xfId="44063" xr:uid="{00000000-0005-0000-0000-000045AD0000}"/>
    <cellStyle name="Total 2 3 16 3" xfId="44064" xr:uid="{00000000-0005-0000-0000-000046AD0000}"/>
    <cellStyle name="Total 2 3 16 3 2" xfId="44065" xr:uid="{00000000-0005-0000-0000-000047AD0000}"/>
    <cellStyle name="Total 2 3 16 4" xfId="44066" xr:uid="{00000000-0005-0000-0000-000048AD0000}"/>
    <cellStyle name="Total 2 3 16 5" xfId="44067" xr:uid="{00000000-0005-0000-0000-000049AD0000}"/>
    <cellStyle name="Total 2 3 17" xfId="44068" xr:uid="{00000000-0005-0000-0000-00004AAD0000}"/>
    <cellStyle name="Total 2 3 17 2" xfId="44069" xr:uid="{00000000-0005-0000-0000-00004BAD0000}"/>
    <cellStyle name="Total 2 3 17 2 2" xfId="44070" xr:uid="{00000000-0005-0000-0000-00004CAD0000}"/>
    <cellStyle name="Total 2 3 17 3" xfId="44071" xr:uid="{00000000-0005-0000-0000-00004DAD0000}"/>
    <cellStyle name="Total 2 3 17 3 2" xfId="44072" xr:uid="{00000000-0005-0000-0000-00004EAD0000}"/>
    <cellStyle name="Total 2 3 17 4" xfId="44073" xr:uid="{00000000-0005-0000-0000-00004FAD0000}"/>
    <cellStyle name="Total 2 3 17 5" xfId="44074" xr:uid="{00000000-0005-0000-0000-000050AD0000}"/>
    <cellStyle name="Total 2 3 18" xfId="44075" xr:uid="{00000000-0005-0000-0000-000051AD0000}"/>
    <cellStyle name="Total 2 3 18 2" xfId="44076" xr:uid="{00000000-0005-0000-0000-000052AD0000}"/>
    <cellStyle name="Total 2 3 18 2 2" xfId="44077" xr:uid="{00000000-0005-0000-0000-000053AD0000}"/>
    <cellStyle name="Total 2 3 18 3" xfId="44078" xr:uid="{00000000-0005-0000-0000-000054AD0000}"/>
    <cellStyle name="Total 2 3 18 3 2" xfId="44079" xr:uid="{00000000-0005-0000-0000-000055AD0000}"/>
    <cellStyle name="Total 2 3 18 4" xfId="44080" xr:uid="{00000000-0005-0000-0000-000056AD0000}"/>
    <cellStyle name="Total 2 3 18 5" xfId="44081" xr:uid="{00000000-0005-0000-0000-000057AD0000}"/>
    <cellStyle name="Total 2 3 19" xfId="44082" xr:uid="{00000000-0005-0000-0000-000058AD0000}"/>
    <cellStyle name="Total 2 3 19 2" xfId="44083" xr:uid="{00000000-0005-0000-0000-000059AD0000}"/>
    <cellStyle name="Total 2 3 19 2 2" xfId="44084" xr:uid="{00000000-0005-0000-0000-00005AAD0000}"/>
    <cellStyle name="Total 2 3 19 3" xfId="44085" xr:uid="{00000000-0005-0000-0000-00005BAD0000}"/>
    <cellStyle name="Total 2 3 19 3 2" xfId="44086" xr:uid="{00000000-0005-0000-0000-00005CAD0000}"/>
    <cellStyle name="Total 2 3 19 4" xfId="44087" xr:uid="{00000000-0005-0000-0000-00005DAD0000}"/>
    <cellStyle name="Total 2 3 19 5" xfId="44088" xr:uid="{00000000-0005-0000-0000-00005EAD0000}"/>
    <cellStyle name="Total 2 3 2" xfId="44089" xr:uid="{00000000-0005-0000-0000-00005FAD0000}"/>
    <cellStyle name="Total 2 3 2 10" xfId="44090" xr:uid="{00000000-0005-0000-0000-000060AD0000}"/>
    <cellStyle name="Total 2 3 2 2" xfId="44091" xr:uid="{00000000-0005-0000-0000-000061AD0000}"/>
    <cellStyle name="Total 2 3 2 2 2" xfId="44092" xr:uid="{00000000-0005-0000-0000-000062AD0000}"/>
    <cellStyle name="Total 2 3 2 2 2 2" xfId="44093" xr:uid="{00000000-0005-0000-0000-000063AD0000}"/>
    <cellStyle name="Total 2 3 2 2 2 2 2" xfId="44094" xr:uid="{00000000-0005-0000-0000-000064AD0000}"/>
    <cellStyle name="Total 2 3 2 2 2 2 2 2" xfId="44095" xr:uid="{00000000-0005-0000-0000-000065AD0000}"/>
    <cellStyle name="Total 2 3 2 2 2 2 3" xfId="44096" xr:uid="{00000000-0005-0000-0000-000066AD0000}"/>
    <cellStyle name="Total 2 3 2 2 2 2 3 2" xfId="44097" xr:uid="{00000000-0005-0000-0000-000067AD0000}"/>
    <cellStyle name="Total 2 3 2 2 2 2 4" xfId="44098" xr:uid="{00000000-0005-0000-0000-000068AD0000}"/>
    <cellStyle name="Total 2 3 2 2 2 2 5" xfId="44099" xr:uid="{00000000-0005-0000-0000-000069AD0000}"/>
    <cellStyle name="Total 2 3 2 2 2 3" xfId="44100" xr:uid="{00000000-0005-0000-0000-00006AAD0000}"/>
    <cellStyle name="Total 2 3 2 2 2 3 2" xfId="44101" xr:uid="{00000000-0005-0000-0000-00006BAD0000}"/>
    <cellStyle name="Total 2 3 2 2 2 4" xfId="44102" xr:uid="{00000000-0005-0000-0000-00006CAD0000}"/>
    <cellStyle name="Total 2 3 2 2 2 4 2" xfId="44103" xr:uid="{00000000-0005-0000-0000-00006DAD0000}"/>
    <cellStyle name="Total 2 3 2 2 2 5" xfId="44104" xr:uid="{00000000-0005-0000-0000-00006EAD0000}"/>
    <cellStyle name="Total 2 3 2 2 2 6" xfId="44105" xr:uid="{00000000-0005-0000-0000-00006FAD0000}"/>
    <cellStyle name="Total 2 3 2 2 3" xfId="44106" xr:uid="{00000000-0005-0000-0000-000070AD0000}"/>
    <cellStyle name="Total 2 3 2 2 3 2" xfId="44107" xr:uid="{00000000-0005-0000-0000-000071AD0000}"/>
    <cellStyle name="Total 2 3 2 2 3 2 2" xfId="44108" xr:uid="{00000000-0005-0000-0000-000072AD0000}"/>
    <cellStyle name="Total 2 3 2 2 3 2 2 2" xfId="44109" xr:uid="{00000000-0005-0000-0000-000073AD0000}"/>
    <cellStyle name="Total 2 3 2 2 3 2 3" xfId="44110" xr:uid="{00000000-0005-0000-0000-000074AD0000}"/>
    <cellStyle name="Total 2 3 2 2 3 2 3 2" xfId="44111" xr:uid="{00000000-0005-0000-0000-000075AD0000}"/>
    <cellStyle name="Total 2 3 2 2 3 2 4" xfId="44112" xr:uid="{00000000-0005-0000-0000-000076AD0000}"/>
    <cellStyle name="Total 2 3 2 2 3 2 5" xfId="44113" xr:uid="{00000000-0005-0000-0000-000077AD0000}"/>
    <cellStyle name="Total 2 3 2 2 3 3" xfId="44114" xr:uid="{00000000-0005-0000-0000-000078AD0000}"/>
    <cellStyle name="Total 2 3 2 2 3 3 2" xfId="44115" xr:uid="{00000000-0005-0000-0000-000079AD0000}"/>
    <cellStyle name="Total 2 3 2 2 3 4" xfId="44116" xr:uid="{00000000-0005-0000-0000-00007AAD0000}"/>
    <cellStyle name="Total 2 3 2 2 3 4 2" xfId="44117" xr:uid="{00000000-0005-0000-0000-00007BAD0000}"/>
    <cellStyle name="Total 2 3 2 2 3 5" xfId="44118" xr:uid="{00000000-0005-0000-0000-00007CAD0000}"/>
    <cellStyle name="Total 2 3 2 2 3 6" xfId="44119" xr:uid="{00000000-0005-0000-0000-00007DAD0000}"/>
    <cellStyle name="Total 2 3 2 2 4" xfId="44120" xr:uid="{00000000-0005-0000-0000-00007EAD0000}"/>
    <cellStyle name="Total 2 3 2 2 4 2" xfId="44121" xr:uid="{00000000-0005-0000-0000-00007FAD0000}"/>
    <cellStyle name="Total 2 3 2 2 4 2 2" xfId="44122" xr:uid="{00000000-0005-0000-0000-000080AD0000}"/>
    <cellStyle name="Total 2 3 2 2 4 2 2 2" xfId="44123" xr:uid="{00000000-0005-0000-0000-000081AD0000}"/>
    <cellStyle name="Total 2 3 2 2 4 2 3" xfId="44124" xr:uid="{00000000-0005-0000-0000-000082AD0000}"/>
    <cellStyle name="Total 2 3 2 2 4 2 3 2" xfId="44125" xr:uid="{00000000-0005-0000-0000-000083AD0000}"/>
    <cellStyle name="Total 2 3 2 2 4 2 4" xfId="44126" xr:uid="{00000000-0005-0000-0000-000084AD0000}"/>
    <cellStyle name="Total 2 3 2 2 4 2 5" xfId="44127" xr:uid="{00000000-0005-0000-0000-000085AD0000}"/>
    <cellStyle name="Total 2 3 2 2 4 3" xfId="44128" xr:uid="{00000000-0005-0000-0000-000086AD0000}"/>
    <cellStyle name="Total 2 3 2 2 4 3 2" xfId="44129" xr:uid="{00000000-0005-0000-0000-000087AD0000}"/>
    <cellStyle name="Total 2 3 2 2 4 4" xfId="44130" xr:uid="{00000000-0005-0000-0000-000088AD0000}"/>
    <cellStyle name="Total 2 3 2 2 4 4 2" xfId="44131" xr:uid="{00000000-0005-0000-0000-000089AD0000}"/>
    <cellStyle name="Total 2 3 2 2 4 5" xfId="44132" xr:uid="{00000000-0005-0000-0000-00008AAD0000}"/>
    <cellStyle name="Total 2 3 2 2 4 6" xfId="44133" xr:uid="{00000000-0005-0000-0000-00008BAD0000}"/>
    <cellStyle name="Total 2 3 2 2 5" xfId="44134" xr:uid="{00000000-0005-0000-0000-00008CAD0000}"/>
    <cellStyle name="Total 2 3 2 2 5 2" xfId="44135" xr:uid="{00000000-0005-0000-0000-00008DAD0000}"/>
    <cellStyle name="Total 2 3 2 2 5 2 2" xfId="44136" xr:uid="{00000000-0005-0000-0000-00008EAD0000}"/>
    <cellStyle name="Total 2 3 2 2 5 3" xfId="44137" xr:uid="{00000000-0005-0000-0000-00008FAD0000}"/>
    <cellStyle name="Total 2 3 2 2 5 3 2" xfId="44138" xr:uid="{00000000-0005-0000-0000-000090AD0000}"/>
    <cellStyle name="Total 2 3 2 2 5 4" xfId="44139" xr:uid="{00000000-0005-0000-0000-000091AD0000}"/>
    <cellStyle name="Total 2 3 2 2 5 5" xfId="44140" xr:uid="{00000000-0005-0000-0000-000092AD0000}"/>
    <cellStyle name="Total 2 3 2 2 6" xfId="44141" xr:uid="{00000000-0005-0000-0000-000093AD0000}"/>
    <cellStyle name="Total 2 3 2 2 6 2" xfId="44142" xr:uid="{00000000-0005-0000-0000-000094AD0000}"/>
    <cellStyle name="Total 2 3 2 2 7" xfId="44143" xr:uid="{00000000-0005-0000-0000-000095AD0000}"/>
    <cellStyle name="Total 2 3 2 2 7 2" xfId="44144" xr:uid="{00000000-0005-0000-0000-000096AD0000}"/>
    <cellStyle name="Total 2 3 2 2 8" xfId="44145" xr:uid="{00000000-0005-0000-0000-000097AD0000}"/>
    <cellStyle name="Total 2 3 2 2 9" xfId="44146" xr:uid="{00000000-0005-0000-0000-000098AD0000}"/>
    <cellStyle name="Total 2 3 2 3" xfId="44147" xr:uid="{00000000-0005-0000-0000-000099AD0000}"/>
    <cellStyle name="Total 2 3 2 3 2" xfId="44148" xr:uid="{00000000-0005-0000-0000-00009AAD0000}"/>
    <cellStyle name="Total 2 3 2 3 2 2" xfId="44149" xr:uid="{00000000-0005-0000-0000-00009BAD0000}"/>
    <cellStyle name="Total 2 3 2 3 2 2 2" xfId="44150" xr:uid="{00000000-0005-0000-0000-00009CAD0000}"/>
    <cellStyle name="Total 2 3 2 3 2 2 2 2" xfId="44151" xr:uid="{00000000-0005-0000-0000-00009DAD0000}"/>
    <cellStyle name="Total 2 3 2 3 2 2 3" xfId="44152" xr:uid="{00000000-0005-0000-0000-00009EAD0000}"/>
    <cellStyle name="Total 2 3 2 3 2 2 3 2" xfId="44153" xr:uid="{00000000-0005-0000-0000-00009FAD0000}"/>
    <cellStyle name="Total 2 3 2 3 2 2 4" xfId="44154" xr:uid="{00000000-0005-0000-0000-0000A0AD0000}"/>
    <cellStyle name="Total 2 3 2 3 2 2 5" xfId="44155" xr:uid="{00000000-0005-0000-0000-0000A1AD0000}"/>
    <cellStyle name="Total 2 3 2 3 2 3" xfId="44156" xr:uid="{00000000-0005-0000-0000-0000A2AD0000}"/>
    <cellStyle name="Total 2 3 2 3 2 3 2" xfId="44157" xr:uid="{00000000-0005-0000-0000-0000A3AD0000}"/>
    <cellStyle name="Total 2 3 2 3 2 4" xfId="44158" xr:uid="{00000000-0005-0000-0000-0000A4AD0000}"/>
    <cellStyle name="Total 2 3 2 3 2 4 2" xfId="44159" xr:uid="{00000000-0005-0000-0000-0000A5AD0000}"/>
    <cellStyle name="Total 2 3 2 3 2 5" xfId="44160" xr:uid="{00000000-0005-0000-0000-0000A6AD0000}"/>
    <cellStyle name="Total 2 3 2 3 2 6" xfId="44161" xr:uid="{00000000-0005-0000-0000-0000A7AD0000}"/>
    <cellStyle name="Total 2 3 2 3 3" xfId="44162" xr:uid="{00000000-0005-0000-0000-0000A8AD0000}"/>
    <cellStyle name="Total 2 3 2 3 3 2" xfId="44163" xr:uid="{00000000-0005-0000-0000-0000A9AD0000}"/>
    <cellStyle name="Total 2 3 2 3 3 2 2" xfId="44164" xr:uid="{00000000-0005-0000-0000-0000AAAD0000}"/>
    <cellStyle name="Total 2 3 2 3 3 2 2 2" xfId="44165" xr:uid="{00000000-0005-0000-0000-0000ABAD0000}"/>
    <cellStyle name="Total 2 3 2 3 3 2 3" xfId="44166" xr:uid="{00000000-0005-0000-0000-0000ACAD0000}"/>
    <cellStyle name="Total 2 3 2 3 3 2 3 2" xfId="44167" xr:uid="{00000000-0005-0000-0000-0000ADAD0000}"/>
    <cellStyle name="Total 2 3 2 3 3 2 4" xfId="44168" xr:uid="{00000000-0005-0000-0000-0000AEAD0000}"/>
    <cellStyle name="Total 2 3 2 3 3 2 5" xfId="44169" xr:uid="{00000000-0005-0000-0000-0000AFAD0000}"/>
    <cellStyle name="Total 2 3 2 3 3 3" xfId="44170" xr:uid="{00000000-0005-0000-0000-0000B0AD0000}"/>
    <cellStyle name="Total 2 3 2 3 3 3 2" xfId="44171" xr:uid="{00000000-0005-0000-0000-0000B1AD0000}"/>
    <cellStyle name="Total 2 3 2 3 3 4" xfId="44172" xr:uid="{00000000-0005-0000-0000-0000B2AD0000}"/>
    <cellStyle name="Total 2 3 2 3 3 4 2" xfId="44173" xr:uid="{00000000-0005-0000-0000-0000B3AD0000}"/>
    <cellStyle name="Total 2 3 2 3 3 5" xfId="44174" xr:uid="{00000000-0005-0000-0000-0000B4AD0000}"/>
    <cellStyle name="Total 2 3 2 3 3 6" xfId="44175" xr:uid="{00000000-0005-0000-0000-0000B5AD0000}"/>
    <cellStyle name="Total 2 3 2 3 4" xfId="44176" xr:uid="{00000000-0005-0000-0000-0000B6AD0000}"/>
    <cellStyle name="Total 2 3 2 3 4 2" xfId="44177" xr:uid="{00000000-0005-0000-0000-0000B7AD0000}"/>
    <cellStyle name="Total 2 3 2 3 4 2 2" xfId="44178" xr:uid="{00000000-0005-0000-0000-0000B8AD0000}"/>
    <cellStyle name="Total 2 3 2 3 4 3" xfId="44179" xr:uid="{00000000-0005-0000-0000-0000B9AD0000}"/>
    <cellStyle name="Total 2 3 2 3 4 3 2" xfId="44180" xr:uid="{00000000-0005-0000-0000-0000BAAD0000}"/>
    <cellStyle name="Total 2 3 2 3 4 4" xfId="44181" xr:uid="{00000000-0005-0000-0000-0000BBAD0000}"/>
    <cellStyle name="Total 2 3 2 3 4 5" xfId="44182" xr:uid="{00000000-0005-0000-0000-0000BCAD0000}"/>
    <cellStyle name="Total 2 3 2 3 5" xfId="44183" xr:uid="{00000000-0005-0000-0000-0000BDAD0000}"/>
    <cellStyle name="Total 2 3 2 3 5 2" xfId="44184" xr:uid="{00000000-0005-0000-0000-0000BEAD0000}"/>
    <cellStyle name="Total 2 3 2 3 6" xfId="44185" xr:uid="{00000000-0005-0000-0000-0000BFAD0000}"/>
    <cellStyle name="Total 2 3 2 3 6 2" xfId="44186" xr:uid="{00000000-0005-0000-0000-0000C0AD0000}"/>
    <cellStyle name="Total 2 3 2 3 7" xfId="44187" xr:uid="{00000000-0005-0000-0000-0000C1AD0000}"/>
    <cellStyle name="Total 2 3 2 3 8" xfId="44188" xr:uid="{00000000-0005-0000-0000-0000C2AD0000}"/>
    <cellStyle name="Total 2 3 2 4" xfId="44189" xr:uid="{00000000-0005-0000-0000-0000C3AD0000}"/>
    <cellStyle name="Total 2 3 2 4 2" xfId="44190" xr:uid="{00000000-0005-0000-0000-0000C4AD0000}"/>
    <cellStyle name="Total 2 3 2 4 2 2" xfId="44191" xr:uid="{00000000-0005-0000-0000-0000C5AD0000}"/>
    <cellStyle name="Total 2 3 2 4 2 2 2" xfId="44192" xr:uid="{00000000-0005-0000-0000-0000C6AD0000}"/>
    <cellStyle name="Total 2 3 2 4 2 3" xfId="44193" xr:uid="{00000000-0005-0000-0000-0000C7AD0000}"/>
    <cellStyle name="Total 2 3 2 4 2 3 2" xfId="44194" xr:uid="{00000000-0005-0000-0000-0000C8AD0000}"/>
    <cellStyle name="Total 2 3 2 4 2 4" xfId="44195" xr:uid="{00000000-0005-0000-0000-0000C9AD0000}"/>
    <cellStyle name="Total 2 3 2 4 2 5" xfId="44196" xr:uid="{00000000-0005-0000-0000-0000CAAD0000}"/>
    <cellStyle name="Total 2 3 2 4 3" xfId="44197" xr:uid="{00000000-0005-0000-0000-0000CBAD0000}"/>
    <cellStyle name="Total 2 3 2 4 3 2" xfId="44198" xr:uid="{00000000-0005-0000-0000-0000CCAD0000}"/>
    <cellStyle name="Total 2 3 2 4 4" xfId="44199" xr:uid="{00000000-0005-0000-0000-0000CDAD0000}"/>
    <cellStyle name="Total 2 3 2 4 4 2" xfId="44200" xr:uid="{00000000-0005-0000-0000-0000CEAD0000}"/>
    <cellStyle name="Total 2 3 2 4 5" xfId="44201" xr:uid="{00000000-0005-0000-0000-0000CFAD0000}"/>
    <cellStyle name="Total 2 3 2 4 6" xfId="44202" xr:uid="{00000000-0005-0000-0000-0000D0AD0000}"/>
    <cellStyle name="Total 2 3 2 5" xfId="44203" xr:uid="{00000000-0005-0000-0000-0000D1AD0000}"/>
    <cellStyle name="Total 2 3 2 5 2" xfId="44204" xr:uid="{00000000-0005-0000-0000-0000D2AD0000}"/>
    <cellStyle name="Total 2 3 2 5 2 2" xfId="44205" xr:uid="{00000000-0005-0000-0000-0000D3AD0000}"/>
    <cellStyle name="Total 2 3 2 5 2 2 2" xfId="44206" xr:uid="{00000000-0005-0000-0000-0000D4AD0000}"/>
    <cellStyle name="Total 2 3 2 5 2 3" xfId="44207" xr:uid="{00000000-0005-0000-0000-0000D5AD0000}"/>
    <cellStyle name="Total 2 3 2 5 2 3 2" xfId="44208" xr:uid="{00000000-0005-0000-0000-0000D6AD0000}"/>
    <cellStyle name="Total 2 3 2 5 2 4" xfId="44209" xr:uid="{00000000-0005-0000-0000-0000D7AD0000}"/>
    <cellStyle name="Total 2 3 2 5 2 5" xfId="44210" xr:uid="{00000000-0005-0000-0000-0000D8AD0000}"/>
    <cellStyle name="Total 2 3 2 5 3" xfId="44211" xr:uid="{00000000-0005-0000-0000-0000D9AD0000}"/>
    <cellStyle name="Total 2 3 2 5 3 2" xfId="44212" xr:uid="{00000000-0005-0000-0000-0000DAAD0000}"/>
    <cellStyle name="Total 2 3 2 5 4" xfId="44213" xr:uid="{00000000-0005-0000-0000-0000DBAD0000}"/>
    <cellStyle name="Total 2 3 2 5 4 2" xfId="44214" xr:uid="{00000000-0005-0000-0000-0000DCAD0000}"/>
    <cellStyle name="Total 2 3 2 5 5" xfId="44215" xr:uid="{00000000-0005-0000-0000-0000DDAD0000}"/>
    <cellStyle name="Total 2 3 2 5 6" xfId="44216" xr:uid="{00000000-0005-0000-0000-0000DEAD0000}"/>
    <cellStyle name="Total 2 3 2 6" xfId="44217" xr:uid="{00000000-0005-0000-0000-0000DFAD0000}"/>
    <cellStyle name="Total 2 3 2 6 2" xfId="44218" xr:uid="{00000000-0005-0000-0000-0000E0AD0000}"/>
    <cellStyle name="Total 2 3 2 6 2 2" xfId="44219" xr:uid="{00000000-0005-0000-0000-0000E1AD0000}"/>
    <cellStyle name="Total 2 3 2 6 2 2 2" xfId="44220" xr:uid="{00000000-0005-0000-0000-0000E2AD0000}"/>
    <cellStyle name="Total 2 3 2 6 2 3" xfId="44221" xr:uid="{00000000-0005-0000-0000-0000E3AD0000}"/>
    <cellStyle name="Total 2 3 2 6 2 3 2" xfId="44222" xr:uid="{00000000-0005-0000-0000-0000E4AD0000}"/>
    <cellStyle name="Total 2 3 2 6 2 4" xfId="44223" xr:uid="{00000000-0005-0000-0000-0000E5AD0000}"/>
    <cellStyle name="Total 2 3 2 6 2 5" xfId="44224" xr:uid="{00000000-0005-0000-0000-0000E6AD0000}"/>
    <cellStyle name="Total 2 3 2 6 3" xfId="44225" xr:uid="{00000000-0005-0000-0000-0000E7AD0000}"/>
    <cellStyle name="Total 2 3 2 6 3 2" xfId="44226" xr:uid="{00000000-0005-0000-0000-0000E8AD0000}"/>
    <cellStyle name="Total 2 3 2 6 4" xfId="44227" xr:uid="{00000000-0005-0000-0000-0000E9AD0000}"/>
    <cellStyle name="Total 2 3 2 6 4 2" xfId="44228" xr:uid="{00000000-0005-0000-0000-0000EAAD0000}"/>
    <cellStyle name="Total 2 3 2 6 5" xfId="44229" xr:uid="{00000000-0005-0000-0000-0000EBAD0000}"/>
    <cellStyle name="Total 2 3 2 6 6" xfId="44230" xr:uid="{00000000-0005-0000-0000-0000ECAD0000}"/>
    <cellStyle name="Total 2 3 2 7" xfId="44231" xr:uid="{00000000-0005-0000-0000-0000EDAD0000}"/>
    <cellStyle name="Total 2 3 2 7 2" xfId="44232" xr:uid="{00000000-0005-0000-0000-0000EEAD0000}"/>
    <cellStyle name="Total 2 3 2 7 2 2" xfId="44233" xr:uid="{00000000-0005-0000-0000-0000EFAD0000}"/>
    <cellStyle name="Total 2 3 2 7 3" xfId="44234" xr:uid="{00000000-0005-0000-0000-0000F0AD0000}"/>
    <cellStyle name="Total 2 3 2 7 3 2" xfId="44235" xr:uid="{00000000-0005-0000-0000-0000F1AD0000}"/>
    <cellStyle name="Total 2 3 2 7 4" xfId="44236" xr:uid="{00000000-0005-0000-0000-0000F2AD0000}"/>
    <cellStyle name="Total 2 3 2 7 5" xfId="44237" xr:uid="{00000000-0005-0000-0000-0000F3AD0000}"/>
    <cellStyle name="Total 2 3 2 8" xfId="44238" xr:uid="{00000000-0005-0000-0000-0000F4AD0000}"/>
    <cellStyle name="Total 2 3 2 8 2" xfId="44239" xr:uid="{00000000-0005-0000-0000-0000F5AD0000}"/>
    <cellStyle name="Total 2 3 2 9" xfId="44240" xr:uid="{00000000-0005-0000-0000-0000F6AD0000}"/>
    <cellStyle name="Total 2 3 2 9 2" xfId="44241" xr:uid="{00000000-0005-0000-0000-0000F7AD0000}"/>
    <cellStyle name="Total 2 3 20" xfId="44242" xr:uid="{00000000-0005-0000-0000-0000F8AD0000}"/>
    <cellStyle name="Total 2 3 20 2" xfId="44243" xr:uid="{00000000-0005-0000-0000-0000F9AD0000}"/>
    <cellStyle name="Total 2 3 20 2 2" xfId="44244" xr:uid="{00000000-0005-0000-0000-0000FAAD0000}"/>
    <cellStyle name="Total 2 3 20 3" xfId="44245" xr:uid="{00000000-0005-0000-0000-0000FBAD0000}"/>
    <cellStyle name="Total 2 3 20 3 2" xfId="44246" xr:uid="{00000000-0005-0000-0000-0000FCAD0000}"/>
    <cellStyle name="Total 2 3 20 4" xfId="44247" xr:uid="{00000000-0005-0000-0000-0000FDAD0000}"/>
    <cellStyle name="Total 2 3 20 5" xfId="44248" xr:uid="{00000000-0005-0000-0000-0000FEAD0000}"/>
    <cellStyle name="Total 2 3 21" xfId="44249" xr:uid="{00000000-0005-0000-0000-0000FFAD0000}"/>
    <cellStyle name="Total 2 3 21 2" xfId="44250" xr:uid="{00000000-0005-0000-0000-000000AE0000}"/>
    <cellStyle name="Total 2 3 22" xfId="44251" xr:uid="{00000000-0005-0000-0000-000001AE0000}"/>
    <cellStyle name="Total 2 3 22 2" xfId="44252" xr:uid="{00000000-0005-0000-0000-000002AE0000}"/>
    <cellStyle name="Total 2 3 23" xfId="44253" xr:uid="{00000000-0005-0000-0000-000003AE0000}"/>
    <cellStyle name="Total 2 3 23 2" xfId="44254" xr:uid="{00000000-0005-0000-0000-000004AE0000}"/>
    <cellStyle name="Total 2 3 24" xfId="44255" xr:uid="{00000000-0005-0000-0000-000005AE0000}"/>
    <cellStyle name="Total 2 3 25" xfId="44256" xr:uid="{00000000-0005-0000-0000-000006AE0000}"/>
    <cellStyle name="Total 2 3 3" xfId="44257" xr:uid="{00000000-0005-0000-0000-000007AE0000}"/>
    <cellStyle name="Total 2 3 3 10" xfId="44258" xr:uid="{00000000-0005-0000-0000-000008AE0000}"/>
    <cellStyle name="Total 2 3 3 2" xfId="44259" xr:uid="{00000000-0005-0000-0000-000009AE0000}"/>
    <cellStyle name="Total 2 3 3 2 2" xfId="44260" xr:uid="{00000000-0005-0000-0000-00000AAE0000}"/>
    <cellStyle name="Total 2 3 3 2 2 2" xfId="44261" xr:uid="{00000000-0005-0000-0000-00000BAE0000}"/>
    <cellStyle name="Total 2 3 3 2 2 2 2" xfId="44262" xr:uid="{00000000-0005-0000-0000-00000CAE0000}"/>
    <cellStyle name="Total 2 3 3 2 2 2 2 2" xfId="44263" xr:uid="{00000000-0005-0000-0000-00000DAE0000}"/>
    <cellStyle name="Total 2 3 3 2 2 2 3" xfId="44264" xr:uid="{00000000-0005-0000-0000-00000EAE0000}"/>
    <cellStyle name="Total 2 3 3 2 2 2 3 2" xfId="44265" xr:uid="{00000000-0005-0000-0000-00000FAE0000}"/>
    <cellStyle name="Total 2 3 3 2 2 2 4" xfId="44266" xr:uid="{00000000-0005-0000-0000-000010AE0000}"/>
    <cellStyle name="Total 2 3 3 2 2 2 5" xfId="44267" xr:uid="{00000000-0005-0000-0000-000011AE0000}"/>
    <cellStyle name="Total 2 3 3 2 2 3" xfId="44268" xr:uid="{00000000-0005-0000-0000-000012AE0000}"/>
    <cellStyle name="Total 2 3 3 2 2 3 2" xfId="44269" xr:uid="{00000000-0005-0000-0000-000013AE0000}"/>
    <cellStyle name="Total 2 3 3 2 2 4" xfId="44270" xr:uid="{00000000-0005-0000-0000-000014AE0000}"/>
    <cellStyle name="Total 2 3 3 2 2 4 2" xfId="44271" xr:uid="{00000000-0005-0000-0000-000015AE0000}"/>
    <cellStyle name="Total 2 3 3 2 2 5" xfId="44272" xr:uid="{00000000-0005-0000-0000-000016AE0000}"/>
    <cellStyle name="Total 2 3 3 2 2 6" xfId="44273" xr:uid="{00000000-0005-0000-0000-000017AE0000}"/>
    <cellStyle name="Total 2 3 3 2 3" xfId="44274" xr:uid="{00000000-0005-0000-0000-000018AE0000}"/>
    <cellStyle name="Total 2 3 3 2 3 2" xfId="44275" xr:uid="{00000000-0005-0000-0000-000019AE0000}"/>
    <cellStyle name="Total 2 3 3 2 3 2 2" xfId="44276" xr:uid="{00000000-0005-0000-0000-00001AAE0000}"/>
    <cellStyle name="Total 2 3 3 2 3 2 2 2" xfId="44277" xr:uid="{00000000-0005-0000-0000-00001BAE0000}"/>
    <cellStyle name="Total 2 3 3 2 3 2 3" xfId="44278" xr:uid="{00000000-0005-0000-0000-00001CAE0000}"/>
    <cellStyle name="Total 2 3 3 2 3 2 3 2" xfId="44279" xr:uid="{00000000-0005-0000-0000-00001DAE0000}"/>
    <cellStyle name="Total 2 3 3 2 3 2 4" xfId="44280" xr:uid="{00000000-0005-0000-0000-00001EAE0000}"/>
    <cellStyle name="Total 2 3 3 2 3 2 5" xfId="44281" xr:uid="{00000000-0005-0000-0000-00001FAE0000}"/>
    <cellStyle name="Total 2 3 3 2 3 3" xfId="44282" xr:uid="{00000000-0005-0000-0000-000020AE0000}"/>
    <cellStyle name="Total 2 3 3 2 3 3 2" xfId="44283" xr:uid="{00000000-0005-0000-0000-000021AE0000}"/>
    <cellStyle name="Total 2 3 3 2 3 4" xfId="44284" xr:uid="{00000000-0005-0000-0000-000022AE0000}"/>
    <cellStyle name="Total 2 3 3 2 3 4 2" xfId="44285" xr:uid="{00000000-0005-0000-0000-000023AE0000}"/>
    <cellStyle name="Total 2 3 3 2 3 5" xfId="44286" xr:uid="{00000000-0005-0000-0000-000024AE0000}"/>
    <cellStyle name="Total 2 3 3 2 3 6" xfId="44287" xr:uid="{00000000-0005-0000-0000-000025AE0000}"/>
    <cellStyle name="Total 2 3 3 2 4" xfId="44288" xr:uid="{00000000-0005-0000-0000-000026AE0000}"/>
    <cellStyle name="Total 2 3 3 2 4 2" xfId="44289" xr:uid="{00000000-0005-0000-0000-000027AE0000}"/>
    <cellStyle name="Total 2 3 3 2 4 2 2" xfId="44290" xr:uid="{00000000-0005-0000-0000-000028AE0000}"/>
    <cellStyle name="Total 2 3 3 2 4 2 2 2" xfId="44291" xr:uid="{00000000-0005-0000-0000-000029AE0000}"/>
    <cellStyle name="Total 2 3 3 2 4 2 3" xfId="44292" xr:uid="{00000000-0005-0000-0000-00002AAE0000}"/>
    <cellStyle name="Total 2 3 3 2 4 2 3 2" xfId="44293" xr:uid="{00000000-0005-0000-0000-00002BAE0000}"/>
    <cellStyle name="Total 2 3 3 2 4 2 4" xfId="44294" xr:uid="{00000000-0005-0000-0000-00002CAE0000}"/>
    <cellStyle name="Total 2 3 3 2 4 2 5" xfId="44295" xr:uid="{00000000-0005-0000-0000-00002DAE0000}"/>
    <cellStyle name="Total 2 3 3 2 4 3" xfId="44296" xr:uid="{00000000-0005-0000-0000-00002EAE0000}"/>
    <cellStyle name="Total 2 3 3 2 4 3 2" xfId="44297" xr:uid="{00000000-0005-0000-0000-00002FAE0000}"/>
    <cellStyle name="Total 2 3 3 2 4 4" xfId="44298" xr:uid="{00000000-0005-0000-0000-000030AE0000}"/>
    <cellStyle name="Total 2 3 3 2 4 4 2" xfId="44299" xr:uid="{00000000-0005-0000-0000-000031AE0000}"/>
    <cellStyle name="Total 2 3 3 2 4 5" xfId="44300" xr:uid="{00000000-0005-0000-0000-000032AE0000}"/>
    <cellStyle name="Total 2 3 3 2 4 6" xfId="44301" xr:uid="{00000000-0005-0000-0000-000033AE0000}"/>
    <cellStyle name="Total 2 3 3 2 5" xfId="44302" xr:uid="{00000000-0005-0000-0000-000034AE0000}"/>
    <cellStyle name="Total 2 3 3 2 5 2" xfId="44303" xr:uid="{00000000-0005-0000-0000-000035AE0000}"/>
    <cellStyle name="Total 2 3 3 2 5 2 2" xfId="44304" xr:uid="{00000000-0005-0000-0000-000036AE0000}"/>
    <cellStyle name="Total 2 3 3 2 5 3" xfId="44305" xr:uid="{00000000-0005-0000-0000-000037AE0000}"/>
    <cellStyle name="Total 2 3 3 2 5 3 2" xfId="44306" xr:uid="{00000000-0005-0000-0000-000038AE0000}"/>
    <cellStyle name="Total 2 3 3 2 5 4" xfId="44307" xr:uid="{00000000-0005-0000-0000-000039AE0000}"/>
    <cellStyle name="Total 2 3 3 2 5 5" xfId="44308" xr:uid="{00000000-0005-0000-0000-00003AAE0000}"/>
    <cellStyle name="Total 2 3 3 2 6" xfId="44309" xr:uid="{00000000-0005-0000-0000-00003BAE0000}"/>
    <cellStyle name="Total 2 3 3 2 6 2" xfId="44310" xr:uid="{00000000-0005-0000-0000-00003CAE0000}"/>
    <cellStyle name="Total 2 3 3 2 7" xfId="44311" xr:uid="{00000000-0005-0000-0000-00003DAE0000}"/>
    <cellStyle name="Total 2 3 3 2 7 2" xfId="44312" xr:uid="{00000000-0005-0000-0000-00003EAE0000}"/>
    <cellStyle name="Total 2 3 3 2 8" xfId="44313" xr:uid="{00000000-0005-0000-0000-00003FAE0000}"/>
    <cellStyle name="Total 2 3 3 2 9" xfId="44314" xr:uid="{00000000-0005-0000-0000-000040AE0000}"/>
    <cellStyle name="Total 2 3 3 3" xfId="44315" xr:uid="{00000000-0005-0000-0000-000041AE0000}"/>
    <cellStyle name="Total 2 3 3 3 2" xfId="44316" xr:uid="{00000000-0005-0000-0000-000042AE0000}"/>
    <cellStyle name="Total 2 3 3 3 2 2" xfId="44317" xr:uid="{00000000-0005-0000-0000-000043AE0000}"/>
    <cellStyle name="Total 2 3 3 3 2 2 2" xfId="44318" xr:uid="{00000000-0005-0000-0000-000044AE0000}"/>
    <cellStyle name="Total 2 3 3 3 2 2 2 2" xfId="44319" xr:uid="{00000000-0005-0000-0000-000045AE0000}"/>
    <cellStyle name="Total 2 3 3 3 2 2 3" xfId="44320" xr:uid="{00000000-0005-0000-0000-000046AE0000}"/>
    <cellStyle name="Total 2 3 3 3 2 2 3 2" xfId="44321" xr:uid="{00000000-0005-0000-0000-000047AE0000}"/>
    <cellStyle name="Total 2 3 3 3 2 2 4" xfId="44322" xr:uid="{00000000-0005-0000-0000-000048AE0000}"/>
    <cellStyle name="Total 2 3 3 3 2 2 5" xfId="44323" xr:uid="{00000000-0005-0000-0000-000049AE0000}"/>
    <cellStyle name="Total 2 3 3 3 2 3" xfId="44324" xr:uid="{00000000-0005-0000-0000-00004AAE0000}"/>
    <cellStyle name="Total 2 3 3 3 2 3 2" xfId="44325" xr:uid="{00000000-0005-0000-0000-00004BAE0000}"/>
    <cellStyle name="Total 2 3 3 3 2 4" xfId="44326" xr:uid="{00000000-0005-0000-0000-00004CAE0000}"/>
    <cellStyle name="Total 2 3 3 3 2 4 2" xfId="44327" xr:uid="{00000000-0005-0000-0000-00004DAE0000}"/>
    <cellStyle name="Total 2 3 3 3 2 5" xfId="44328" xr:uid="{00000000-0005-0000-0000-00004EAE0000}"/>
    <cellStyle name="Total 2 3 3 3 2 6" xfId="44329" xr:uid="{00000000-0005-0000-0000-00004FAE0000}"/>
    <cellStyle name="Total 2 3 3 3 3" xfId="44330" xr:uid="{00000000-0005-0000-0000-000050AE0000}"/>
    <cellStyle name="Total 2 3 3 3 3 2" xfId="44331" xr:uid="{00000000-0005-0000-0000-000051AE0000}"/>
    <cellStyle name="Total 2 3 3 3 3 2 2" xfId="44332" xr:uid="{00000000-0005-0000-0000-000052AE0000}"/>
    <cellStyle name="Total 2 3 3 3 3 2 2 2" xfId="44333" xr:uid="{00000000-0005-0000-0000-000053AE0000}"/>
    <cellStyle name="Total 2 3 3 3 3 2 3" xfId="44334" xr:uid="{00000000-0005-0000-0000-000054AE0000}"/>
    <cellStyle name="Total 2 3 3 3 3 2 3 2" xfId="44335" xr:uid="{00000000-0005-0000-0000-000055AE0000}"/>
    <cellStyle name="Total 2 3 3 3 3 2 4" xfId="44336" xr:uid="{00000000-0005-0000-0000-000056AE0000}"/>
    <cellStyle name="Total 2 3 3 3 3 2 5" xfId="44337" xr:uid="{00000000-0005-0000-0000-000057AE0000}"/>
    <cellStyle name="Total 2 3 3 3 3 3" xfId="44338" xr:uid="{00000000-0005-0000-0000-000058AE0000}"/>
    <cellStyle name="Total 2 3 3 3 3 3 2" xfId="44339" xr:uid="{00000000-0005-0000-0000-000059AE0000}"/>
    <cellStyle name="Total 2 3 3 3 3 4" xfId="44340" xr:uid="{00000000-0005-0000-0000-00005AAE0000}"/>
    <cellStyle name="Total 2 3 3 3 3 4 2" xfId="44341" xr:uid="{00000000-0005-0000-0000-00005BAE0000}"/>
    <cellStyle name="Total 2 3 3 3 3 5" xfId="44342" xr:uid="{00000000-0005-0000-0000-00005CAE0000}"/>
    <cellStyle name="Total 2 3 3 3 3 6" xfId="44343" xr:uid="{00000000-0005-0000-0000-00005DAE0000}"/>
    <cellStyle name="Total 2 3 3 3 4" xfId="44344" xr:uid="{00000000-0005-0000-0000-00005EAE0000}"/>
    <cellStyle name="Total 2 3 3 3 4 2" xfId="44345" xr:uid="{00000000-0005-0000-0000-00005FAE0000}"/>
    <cellStyle name="Total 2 3 3 3 4 2 2" xfId="44346" xr:uid="{00000000-0005-0000-0000-000060AE0000}"/>
    <cellStyle name="Total 2 3 3 3 4 3" xfId="44347" xr:uid="{00000000-0005-0000-0000-000061AE0000}"/>
    <cellStyle name="Total 2 3 3 3 4 3 2" xfId="44348" xr:uid="{00000000-0005-0000-0000-000062AE0000}"/>
    <cellStyle name="Total 2 3 3 3 4 4" xfId="44349" xr:uid="{00000000-0005-0000-0000-000063AE0000}"/>
    <cellStyle name="Total 2 3 3 3 4 5" xfId="44350" xr:uid="{00000000-0005-0000-0000-000064AE0000}"/>
    <cellStyle name="Total 2 3 3 3 5" xfId="44351" xr:uid="{00000000-0005-0000-0000-000065AE0000}"/>
    <cellStyle name="Total 2 3 3 3 5 2" xfId="44352" xr:uid="{00000000-0005-0000-0000-000066AE0000}"/>
    <cellStyle name="Total 2 3 3 3 6" xfId="44353" xr:uid="{00000000-0005-0000-0000-000067AE0000}"/>
    <cellStyle name="Total 2 3 3 3 6 2" xfId="44354" xr:uid="{00000000-0005-0000-0000-000068AE0000}"/>
    <cellStyle name="Total 2 3 3 3 7" xfId="44355" xr:uid="{00000000-0005-0000-0000-000069AE0000}"/>
    <cellStyle name="Total 2 3 3 3 8" xfId="44356" xr:uid="{00000000-0005-0000-0000-00006AAE0000}"/>
    <cellStyle name="Total 2 3 3 4" xfId="44357" xr:uid="{00000000-0005-0000-0000-00006BAE0000}"/>
    <cellStyle name="Total 2 3 3 4 2" xfId="44358" xr:uid="{00000000-0005-0000-0000-00006CAE0000}"/>
    <cellStyle name="Total 2 3 3 4 2 2" xfId="44359" xr:uid="{00000000-0005-0000-0000-00006DAE0000}"/>
    <cellStyle name="Total 2 3 3 4 2 2 2" xfId="44360" xr:uid="{00000000-0005-0000-0000-00006EAE0000}"/>
    <cellStyle name="Total 2 3 3 4 2 3" xfId="44361" xr:uid="{00000000-0005-0000-0000-00006FAE0000}"/>
    <cellStyle name="Total 2 3 3 4 2 3 2" xfId="44362" xr:uid="{00000000-0005-0000-0000-000070AE0000}"/>
    <cellStyle name="Total 2 3 3 4 2 4" xfId="44363" xr:uid="{00000000-0005-0000-0000-000071AE0000}"/>
    <cellStyle name="Total 2 3 3 4 2 5" xfId="44364" xr:uid="{00000000-0005-0000-0000-000072AE0000}"/>
    <cellStyle name="Total 2 3 3 4 3" xfId="44365" xr:uid="{00000000-0005-0000-0000-000073AE0000}"/>
    <cellStyle name="Total 2 3 3 4 3 2" xfId="44366" xr:uid="{00000000-0005-0000-0000-000074AE0000}"/>
    <cellStyle name="Total 2 3 3 4 4" xfId="44367" xr:uid="{00000000-0005-0000-0000-000075AE0000}"/>
    <cellStyle name="Total 2 3 3 4 4 2" xfId="44368" xr:uid="{00000000-0005-0000-0000-000076AE0000}"/>
    <cellStyle name="Total 2 3 3 4 5" xfId="44369" xr:uid="{00000000-0005-0000-0000-000077AE0000}"/>
    <cellStyle name="Total 2 3 3 4 6" xfId="44370" xr:uid="{00000000-0005-0000-0000-000078AE0000}"/>
    <cellStyle name="Total 2 3 3 5" xfId="44371" xr:uid="{00000000-0005-0000-0000-000079AE0000}"/>
    <cellStyle name="Total 2 3 3 5 2" xfId="44372" xr:uid="{00000000-0005-0000-0000-00007AAE0000}"/>
    <cellStyle name="Total 2 3 3 5 2 2" xfId="44373" xr:uid="{00000000-0005-0000-0000-00007BAE0000}"/>
    <cellStyle name="Total 2 3 3 5 2 2 2" xfId="44374" xr:uid="{00000000-0005-0000-0000-00007CAE0000}"/>
    <cellStyle name="Total 2 3 3 5 2 3" xfId="44375" xr:uid="{00000000-0005-0000-0000-00007DAE0000}"/>
    <cellStyle name="Total 2 3 3 5 2 3 2" xfId="44376" xr:uid="{00000000-0005-0000-0000-00007EAE0000}"/>
    <cellStyle name="Total 2 3 3 5 2 4" xfId="44377" xr:uid="{00000000-0005-0000-0000-00007FAE0000}"/>
    <cellStyle name="Total 2 3 3 5 2 5" xfId="44378" xr:uid="{00000000-0005-0000-0000-000080AE0000}"/>
    <cellStyle name="Total 2 3 3 5 3" xfId="44379" xr:uid="{00000000-0005-0000-0000-000081AE0000}"/>
    <cellStyle name="Total 2 3 3 5 3 2" xfId="44380" xr:uid="{00000000-0005-0000-0000-000082AE0000}"/>
    <cellStyle name="Total 2 3 3 5 4" xfId="44381" xr:uid="{00000000-0005-0000-0000-000083AE0000}"/>
    <cellStyle name="Total 2 3 3 5 4 2" xfId="44382" xr:uid="{00000000-0005-0000-0000-000084AE0000}"/>
    <cellStyle name="Total 2 3 3 5 5" xfId="44383" xr:uid="{00000000-0005-0000-0000-000085AE0000}"/>
    <cellStyle name="Total 2 3 3 5 6" xfId="44384" xr:uid="{00000000-0005-0000-0000-000086AE0000}"/>
    <cellStyle name="Total 2 3 3 6" xfId="44385" xr:uid="{00000000-0005-0000-0000-000087AE0000}"/>
    <cellStyle name="Total 2 3 3 6 2" xfId="44386" xr:uid="{00000000-0005-0000-0000-000088AE0000}"/>
    <cellStyle name="Total 2 3 3 6 2 2" xfId="44387" xr:uid="{00000000-0005-0000-0000-000089AE0000}"/>
    <cellStyle name="Total 2 3 3 6 2 2 2" xfId="44388" xr:uid="{00000000-0005-0000-0000-00008AAE0000}"/>
    <cellStyle name="Total 2 3 3 6 2 3" xfId="44389" xr:uid="{00000000-0005-0000-0000-00008BAE0000}"/>
    <cellStyle name="Total 2 3 3 6 2 3 2" xfId="44390" xr:uid="{00000000-0005-0000-0000-00008CAE0000}"/>
    <cellStyle name="Total 2 3 3 6 2 4" xfId="44391" xr:uid="{00000000-0005-0000-0000-00008DAE0000}"/>
    <cellStyle name="Total 2 3 3 6 2 5" xfId="44392" xr:uid="{00000000-0005-0000-0000-00008EAE0000}"/>
    <cellStyle name="Total 2 3 3 6 3" xfId="44393" xr:uid="{00000000-0005-0000-0000-00008FAE0000}"/>
    <cellStyle name="Total 2 3 3 6 3 2" xfId="44394" xr:uid="{00000000-0005-0000-0000-000090AE0000}"/>
    <cellStyle name="Total 2 3 3 6 4" xfId="44395" xr:uid="{00000000-0005-0000-0000-000091AE0000}"/>
    <cellStyle name="Total 2 3 3 6 4 2" xfId="44396" xr:uid="{00000000-0005-0000-0000-000092AE0000}"/>
    <cellStyle name="Total 2 3 3 6 5" xfId="44397" xr:uid="{00000000-0005-0000-0000-000093AE0000}"/>
    <cellStyle name="Total 2 3 3 6 6" xfId="44398" xr:uid="{00000000-0005-0000-0000-000094AE0000}"/>
    <cellStyle name="Total 2 3 3 7" xfId="44399" xr:uid="{00000000-0005-0000-0000-000095AE0000}"/>
    <cellStyle name="Total 2 3 3 7 2" xfId="44400" xr:uid="{00000000-0005-0000-0000-000096AE0000}"/>
    <cellStyle name="Total 2 3 3 7 2 2" xfId="44401" xr:uid="{00000000-0005-0000-0000-000097AE0000}"/>
    <cellStyle name="Total 2 3 3 7 3" xfId="44402" xr:uid="{00000000-0005-0000-0000-000098AE0000}"/>
    <cellStyle name="Total 2 3 3 7 3 2" xfId="44403" xr:uid="{00000000-0005-0000-0000-000099AE0000}"/>
    <cellStyle name="Total 2 3 3 7 4" xfId="44404" xr:uid="{00000000-0005-0000-0000-00009AAE0000}"/>
    <cellStyle name="Total 2 3 3 7 5" xfId="44405" xr:uid="{00000000-0005-0000-0000-00009BAE0000}"/>
    <cellStyle name="Total 2 3 3 8" xfId="44406" xr:uid="{00000000-0005-0000-0000-00009CAE0000}"/>
    <cellStyle name="Total 2 3 3 8 2" xfId="44407" xr:uid="{00000000-0005-0000-0000-00009DAE0000}"/>
    <cellStyle name="Total 2 3 3 9" xfId="44408" xr:uid="{00000000-0005-0000-0000-00009EAE0000}"/>
    <cellStyle name="Total 2 3 3 9 2" xfId="44409" xr:uid="{00000000-0005-0000-0000-00009FAE0000}"/>
    <cellStyle name="Total 2 3 4" xfId="44410" xr:uid="{00000000-0005-0000-0000-0000A0AE0000}"/>
    <cellStyle name="Total 2 3 4 10" xfId="44411" xr:uid="{00000000-0005-0000-0000-0000A1AE0000}"/>
    <cellStyle name="Total 2 3 4 11" xfId="44412" xr:uid="{00000000-0005-0000-0000-0000A2AE0000}"/>
    <cellStyle name="Total 2 3 4 2" xfId="44413" xr:uid="{00000000-0005-0000-0000-0000A3AE0000}"/>
    <cellStyle name="Total 2 3 4 2 2" xfId="44414" xr:uid="{00000000-0005-0000-0000-0000A4AE0000}"/>
    <cellStyle name="Total 2 3 4 2 2 2" xfId="44415" xr:uid="{00000000-0005-0000-0000-0000A5AE0000}"/>
    <cellStyle name="Total 2 3 4 2 2 2 2" xfId="44416" xr:uid="{00000000-0005-0000-0000-0000A6AE0000}"/>
    <cellStyle name="Total 2 3 4 2 2 2 2 2" xfId="44417" xr:uid="{00000000-0005-0000-0000-0000A7AE0000}"/>
    <cellStyle name="Total 2 3 4 2 2 2 3" xfId="44418" xr:uid="{00000000-0005-0000-0000-0000A8AE0000}"/>
    <cellStyle name="Total 2 3 4 2 2 2 3 2" xfId="44419" xr:uid="{00000000-0005-0000-0000-0000A9AE0000}"/>
    <cellStyle name="Total 2 3 4 2 2 2 4" xfId="44420" xr:uid="{00000000-0005-0000-0000-0000AAAE0000}"/>
    <cellStyle name="Total 2 3 4 2 2 2 5" xfId="44421" xr:uid="{00000000-0005-0000-0000-0000ABAE0000}"/>
    <cellStyle name="Total 2 3 4 2 2 3" xfId="44422" xr:uid="{00000000-0005-0000-0000-0000ACAE0000}"/>
    <cellStyle name="Total 2 3 4 2 2 3 2" xfId="44423" xr:uid="{00000000-0005-0000-0000-0000ADAE0000}"/>
    <cellStyle name="Total 2 3 4 2 2 4" xfId="44424" xr:uid="{00000000-0005-0000-0000-0000AEAE0000}"/>
    <cellStyle name="Total 2 3 4 2 2 4 2" xfId="44425" xr:uid="{00000000-0005-0000-0000-0000AFAE0000}"/>
    <cellStyle name="Total 2 3 4 2 2 5" xfId="44426" xr:uid="{00000000-0005-0000-0000-0000B0AE0000}"/>
    <cellStyle name="Total 2 3 4 2 2 6" xfId="44427" xr:uid="{00000000-0005-0000-0000-0000B1AE0000}"/>
    <cellStyle name="Total 2 3 4 2 3" xfId="44428" xr:uid="{00000000-0005-0000-0000-0000B2AE0000}"/>
    <cellStyle name="Total 2 3 4 2 3 2" xfId="44429" xr:uid="{00000000-0005-0000-0000-0000B3AE0000}"/>
    <cellStyle name="Total 2 3 4 2 3 2 2" xfId="44430" xr:uid="{00000000-0005-0000-0000-0000B4AE0000}"/>
    <cellStyle name="Total 2 3 4 2 3 2 2 2" xfId="44431" xr:uid="{00000000-0005-0000-0000-0000B5AE0000}"/>
    <cellStyle name="Total 2 3 4 2 3 2 3" xfId="44432" xr:uid="{00000000-0005-0000-0000-0000B6AE0000}"/>
    <cellStyle name="Total 2 3 4 2 3 2 3 2" xfId="44433" xr:uid="{00000000-0005-0000-0000-0000B7AE0000}"/>
    <cellStyle name="Total 2 3 4 2 3 2 4" xfId="44434" xr:uid="{00000000-0005-0000-0000-0000B8AE0000}"/>
    <cellStyle name="Total 2 3 4 2 3 2 5" xfId="44435" xr:uid="{00000000-0005-0000-0000-0000B9AE0000}"/>
    <cellStyle name="Total 2 3 4 2 3 3" xfId="44436" xr:uid="{00000000-0005-0000-0000-0000BAAE0000}"/>
    <cellStyle name="Total 2 3 4 2 3 3 2" xfId="44437" xr:uid="{00000000-0005-0000-0000-0000BBAE0000}"/>
    <cellStyle name="Total 2 3 4 2 3 4" xfId="44438" xr:uid="{00000000-0005-0000-0000-0000BCAE0000}"/>
    <cellStyle name="Total 2 3 4 2 3 4 2" xfId="44439" xr:uid="{00000000-0005-0000-0000-0000BDAE0000}"/>
    <cellStyle name="Total 2 3 4 2 3 5" xfId="44440" xr:uid="{00000000-0005-0000-0000-0000BEAE0000}"/>
    <cellStyle name="Total 2 3 4 2 3 6" xfId="44441" xr:uid="{00000000-0005-0000-0000-0000BFAE0000}"/>
    <cellStyle name="Total 2 3 4 2 4" xfId="44442" xr:uid="{00000000-0005-0000-0000-0000C0AE0000}"/>
    <cellStyle name="Total 2 3 4 2 4 2" xfId="44443" xr:uid="{00000000-0005-0000-0000-0000C1AE0000}"/>
    <cellStyle name="Total 2 3 4 2 4 2 2" xfId="44444" xr:uid="{00000000-0005-0000-0000-0000C2AE0000}"/>
    <cellStyle name="Total 2 3 4 2 4 2 2 2" xfId="44445" xr:uid="{00000000-0005-0000-0000-0000C3AE0000}"/>
    <cellStyle name="Total 2 3 4 2 4 2 3" xfId="44446" xr:uid="{00000000-0005-0000-0000-0000C4AE0000}"/>
    <cellStyle name="Total 2 3 4 2 4 2 3 2" xfId="44447" xr:uid="{00000000-0005-0000-0000-0000C5AE0000}"/>
    <cellStyle name="Total 2 3 4 2 4 2 4" xfId="44448" xr:uid="{00000000-0005-0000-0000-0000C6AE0000}"/>
    <cellStyle name="Total 2 3 4 2 4 2 5" xfId="44449" xr:uid="{00000000-0005-0000-0000-0000C7AE0000}"/>
    <cellStyle name="Total 2 3 4 2 4 3" xfId="44450" xr:uid="{00000000-0005-0000-0000-0000C8AE0000}"/>
    <cellStyle name="Total 2 3 4 2 4 3 2" xfId="44451" xr:uid="{00000000-0005-0000-0000-0000C9AE0000}"/>
    <cellStyle name="Total 2 3 4 2 4 4" xfId="44452" xr:uid="{00000000-0005-0000-0000-0000CAAE0000}"/>
    <cellStyle name="Total 2 3 4 2 4 4 2" xfId="44453" xr:uid="{00000000-0005-0000-0000-0000CBAE0000}"/>
    <cellStyle name="Total 2 3 4 2 4 5" xfId="44454" xr:uid="{00000000-0005-0000-0000-0000CCAE0000}"/>
    <cellStyle name="Total 2 3 4 2 4 6" xfId="44455" xr:uid="{00000000-0005-0000-0000-0000CDAE0000}"/>
    <cellStyle name="Total 2 3 4 2 5" xfId="44456" xr:uid="{00000000-0005-0000-0000-0000CEAE0000}"/>
    <cellStyle name="Total 2 3 4 2 5 2" xfId="44457" xr:uid="{00000000-0005-0000-0000-0000CFAE0000}"/>
    <cellStyle name="Total 2 3 4 2 5 2 2" xfId="44458" xr:uid="{00000000-0005-0000-0000-0000D0AE0000}"/>
    <cellStyle name="Total 2 3 4 2 5 3" xfId="44459" xr:uid="{00000000-0005-0000-0000-0000D1AE0000}"/>
    <cellStyle name="Total 2 3 4 2 5 3 2" xfId="44460" xr:uid="{00000000-0005-0000-0000-0000D2AE0000}"/>
    <cellStyle name="Total 2 3 4 2 5 4" xfId="44461" xr:uid="{00000000-0005-0000-0000-0000D3AE0000}"/>
    <cellStyle name="Total 2 3 4 2 5 5" xfId="44462" xr:uid="{00000000-0005-0000-0000-0000D4AE0000}"/>
    <cellStyle name="Total 2 3 4 2 6" xfId="44463" xr:uid="{00000000-0005-0000-0000-0000D5AE0000}"/>
    <cellStyle name="Total 2 3 4 2 6 2" xfId="44464" xr:uid="{00000000-0005-0000-0000-0000D6AE0000}"/>
    <cellStyle name="Total 2 3 4 2 7" xfId="44465" xr:uid="{00000000-0005-0000-0000-0000D7AE0000}"/>
    <cellStyle name="Total 2 3 4 2 7 2" xfId="44466" xr:uid="{00000000-0005-0000-0000-0000D8AE0000}"/>
    <cellStyle name="Total 2 3 4 2 8" xfId="44467" xr:uid="{00000000-0005-0000-0000-0000D9AE0000}"/>
    <cellStyle name="Total 2 3 4 2 9" xfId="44468" xr:uid="{00000000-0005-0000-0000-0000DAAE0000}"/>
    <cellStyle name="Total 2 3 4 3" xfId="44469" xr:uid="{00000000-0005-0000-0000-0000DBAE0000}"/>
    <cellStyle name="Total 2 3 4 3 2" xfId="44470" xr:uid="{00000000-0005-0000-0000-0000DCAE0000}"/>
    <cellStyle name="Total 2 3 4 3 2 2" xfId="44471" xr:uid="{00000000-0005-0000-0000-0000DDAE0000}"/>
    <cellStyle name="Total 2 3 4 3 2 2 2" xfId="44472" xr:uid="{00000000-0005-0000-0000-0000DEAE0000}"/>
    <cellStyle name="Total 2 3 4 3 2 3" xfId="44473" xr:uid="{00000000-0005-0000-0000-0000DFAE0000}"/>
    <cellStyle name="Total 2 3 4 3 2 3 2" xfId="44474" xr:uid="{00000000-0005-0000-0000-0000E0AE0000}"/>
    <cellStyle name="Total 2 3 4 3 2 4" xfId="44475" xr:uid="{00000000-0005-0000-0000-0000E1AE0000}"/>
    <cellStyle name="Total 2 3 4 3 2 5" xfId="44476" xr:uid="{00000000-0005-0000-0000-0000E2AE0000}"/>
    <cellStyle name="Total 2 3 4 3 3" xfId="44477" xr:uid="{00000000-0005-0000-0000-0000E3AE0000}"/>
    <cellStyle name="Total 2 3 4 3 3 2" xfId="44478" xr:uid="{00000000-0005-0000-0000-0000E4AE0000}"/>
    <cellStyle name="Total 2 3 4 3 4" xfId="44479" xr:uid="{00000000-0005-0000-0000-0000E5AE0000}"/>
    <cellStyle name="Total 2 3 4 3 4 2" xfId="44480" xr:uid="{00000000-0005-0000-0000-0000E6AE0000}"/>
    <cellStyle name="Total 2 3 4 3 5" xfId="44481" xr:uid="{00000000-0005-0000-0000-0000E7AE0000}"/>
    <cellStyle name="Total 2 3 4 3 6" xfId="44482" xr:uid="{00000000-0005-0000-0000-0000E8AE0000}"/>
    <cellStyle name="Total 2 3 4 4" xfId="44483" xr:uid="{00000000-0005-0000-0000-0000E9AE0000}"/>
    <cellStyle name="Total 2 3 4 4 2" xfId="44484" xr:uid="{00000000-0005-0000-0000-0000EAAE0000}"/>
    <cellStyle name="Total 2 3 4 4 2 2" xfId="44485" xr:uid="{00000000-0005-0000-0000-0000EBAE0000}"/>
    <cellStyle name="Total 2 3 4 4 2 2 2" xfId="44486" xr:uid="{00000000-0005-0000-0000-0000ECAE0000}"/>
    <cellStyle name="Total 2 3 4 4 2 3" xfId="44487" xr:uid="{00000000-0005-0000-0000-0000EDAE0000}"/>
    <cellStyle name="Total 2 3 4 4 2 3 2" xfId="44488" xr:uid="{00000000-0005-0000-0000-0000EEAE0000}"/>
    <cellStyle name="Total 2 3 4 4 2 4" xfId="44489" xr:uid="{00000000-0005-0000-0000-0000EFAE0000}"/>
    <cellStyle name="Total 2 3 4 4 2 5" xfId="44490" xr:uid="{00000000-0005-0000-0000-0000F0AE0000}"/>
    <cellStyle name="Total 2 3 4 4 3" xfId="44491" xr:uid="{00000000-0005-0000-0000-0000F1AE0000}"/>
    <cellStyle name="Total 2 3 4 4 3 2" xfId="44492" xr:uid="{00000000-0005-0000-0000-0000F2AE0000}"/>
    <cellStyle name="Total 2 3 4 4 4" xfId="44493" xr:uid="{00000000-0005-0000-0000-0000F3AE0000}"/>
    <cellStyle name="Total 2 3 4 4 4 2" xfId="44494" xr:uid="{00000000-0005-0000-0000-0000F4AE0000}"/>
    <cellStyle name="Total 2 3 4 4 5" xfId="44495" xr:uid="{00000000-0005-0000-0000-0000F5AE0000}"/>
    <cellStyle name="Total 2 3 4 4 6" xfId="44496" xr:uid="{00000000-0005-0000-0000-0000F6AE0000}"/>
    <cellStyle name="Total 2 3 4 5" xfId="44497" xr:uid="{00000000-0005-0000-0000-0000F7AE0000}"/>
    <cellStyle name="Total 2 3 4 5 2" xfId="44498" xr:uid="{00000000-0005-0000-0000-0000F8AE0000}"/>
    <cellStyle name="Total 2 3 4 5 2 2" xfId="44499" xr:uid="{00000000-0005-0000-0000-0000F9AE0000}"/>
    <cellStyle name="Total 2 3 4 5 2 2 2" xfId="44500" xr:uid="{00000000-0005-0000-0000-0000FAAE0000}"/>
    <cellStyle name="Total 2 3 4 5 2 3" xfId="44501" xr:uid="{00000000-0005-0000-0000-0000FBAE0000}"/>
    <cellStyle name="Total 2 3 4 5 2 3 2" xfId="44502" xr:uid="{00000000-0005-0000-0000-0000FCAE0000}"/>
    <cellStyle name="Total 2 3 4 5 2 4" xfId="44503" xr:uid="{00000000-0005-0000-0000-0000FDAE0000}"/>
    <cellStyle name="Total 2 3 4 5 2 5" xfId="44504" xr:uid="{00000000-0005-0000-0000-0000FEAE0000}"/>
    <cellStyle name="Total 2 3 4 5 3" xfId="44505" xr:uid="{00000000-0005-0000-0000-0000FFAE0000}"/>
    <cellStyle name="Total 2 3 4 5 3 2" xfId="44506" xr:uid="{00000000-0005-0000-0000-000000AF0000}"/>
    <cellStyle name="Total 2 3 4 5 4" xfId="44507" xr:uid="{00000000-0005-0000-0000-000001AF0000}"/>
    <cellStyle name="Total 2 3 4 5 4 2" xfId="44508" xr:uid="{00000000-0005-0000-0000-000002AF0000}"/>
    <cellStyle name="Total 2 3 4 5 5" xfId="44509" xr:uid="{00000000-0005-0000-0000-000003AF0000}"/>
    <cellStyle name="Total 2 3 4 5 6" xfId="44510" xr:uid="{00000000-0005-0000-0000-000004AF0000}"/>
    <cellStyle name="Total 2 3 4 6" xfId="44511" xr:uid="{00000000-0005-0000-0000-000005AF0000}"/>
    <cellStyle name="Total 2 3 4 6 2" xfId="44512" xr:uid="{00000000-0005-0000-0000-000006AF0000}"/>
    <cellStyle name="Total 2 3 4 6 2 2" xfId="44513" xr:uid="{00000000-0005-0000-0000-000007AF0000}"/>
    <cellStyle name="Total 2 3 4 6 2 2 2" xfId="44514" xr:uid="{00000000-0005-0000-0000-000008AF0000}"/>
    <cellStyle name="Total 2 3 4 6 2 3" xfId="44515" xr:uid="{00000000-0005-0000-0000-000009AF0000}"/>
    <cellStyle name="Total 2 3 4 6 2 3 2" xfId="44516" xr:uid="{00000000-0005-0000-0000-00000AAF0000}"/>
    <cellStyle name="Total 2 3 4 6 2 4" xfId="44517" xr:uid="{00000000-0005-0000-0000-00000BAF0000}"/>
    <cellStyle name="Total 2 3 4 6 2 5" xfId="44518" xr:uid="{00000000-0005-0000-0000-00000CAF0000}"/>
    <cellStyle name="Total 2 3 4 6 3" xfId="44519" xr:uid="{00000000-0005-0000-0000-00000DAF0000}"/>
    <cellStyle name="Total 2 3 4 6 3 2" xfId="44520" xr:uid="{00000000-0005-0000-0000-00000EAF0000}"/>
    <cellStyle name="Total 2 3 4 6 4" xfId="44521" xr:uid="{00000000-0005-0000-0000-00000FAF0000}"/>
    <cellStyle name="Total 2 3 4 6 4 2" xfId="44522" xr:uid="{00000000-0005-0000-0000-000010AF0000}"/>
    <cellStyle name="Total 2 3 4 6 5" xfId="44523" xr:uid="{00000000-0005-0000-0000-000011AF0000}"/>
    <cellStyle name="Total 2 3 4 6 6" xfId="44524" xr:uid="{00000000-0005-0000-0000-000012AF0000}"/>
    <cellStyle name="Total 2 3 4 7" xfId="44525" xr:uid="{00000000-0005-0000-0000-000013AF0000}"/>
    <cellStyle name="Total 2 3 4 7 2" xfId="44526" xr:uid="{00000000-0005-0000-0000-000014AF0000}"/>
    <cellStyle name="Total 2 3 4 7 2 2" xfId="44527" xr:uid="{00000000-0005-0000-0000-000015AF0000}"/>
    <cellStyle name="Total 2 3 4 7 3" xfId="44528" xr:uid="{00000000-0005-0000-0000-000016AF0000}"/>
    <cellStyle name="Total 2 3 4 7 3 2" xfId="44529" xr:uid="{00000000-0005-0000-0000-000017AF0000}"/>
    <cellStyle name="Total 2 3 4 7 4" xfId="44530" xr:uid="{00000000-0005-0000-0000-000018AF0000}"/>
    <cellStyle name="Total 2 3 4 7 5" xfId="44531" xr:uid="{00000000-0005-0000-0000-000019AF0000}"/>
    <cellStyle name="Total 2 3 4 8" xfId="44532" xr:uid="{00000000-0005-0000-0000-00001AAF0000}"/>
    <cellStyle name="Total 2 3 4 8 2" xfId="44533" xr:uid="{00000000-0005-0000-0000-00001BAF0000}"/>
    <cellStyle name="Total 2 3 4 9" xfId="44534" xr:uid="{00000000-0005-0000-0000-00001CAF0000}"/>
    <cellStyle name="Total 2 3 4 9 2" xfId="44535" xr:uid="{00000000-0005-0000-0000-00001DAF0000}"/>
    <cellStyle name="Total 2 3 5" xfId="44536" xr:uid="{00000000-0005-0000-0000-00001EAF0000}"/>
    <cellStyle name="Total 2 3 5 2" xfId="44537" xr:uid="{00000000-0005-0000-0000-00001FAF0000}"/>
    <cellStyle name="Total 2 3 5 2 2" xfId="44538" xr:uid="{00000000-0005-0000-0000-000020AF0000}"/>
    <cellStyle name="Total 2 3 5 2 2 2" xfId="44539" xr:uid="{00000000-0005-0000-0000-000021AF0000}"/>
    <cellStyle name="Total 2 3 5 2 3" xfId="44540" xr:uid="{00000000-0005-0000-0000-000022AF0000}"/>
    <cellStyle name="Total 2 3 5 2 3 2" xfId="44541" xr:uid="{00000000-0005-0000-0000-000023AF0000}"/>
    <cellStyle name="Total 2 3 5 2 4" xfId="44542" xr:uid="{00000000-0005-0000-0000-000024AF0000}"/>
    <cellStyle name="Total 2 3 5 2 5" xfId="44543" xr:uid="{00000000-0005-0000-0000-000025AF0000}"/>
    <cellStyle name="Total 2 3 5 3" xfId="44544" xr:uid="{00000000-0005-0000-0000-000026AF0000}"/>
    <cellStyle name="Total 2 3 5 3 2" xfId="44545" xr:uid="{00000000-0005-0000-0000-000027AF0000}"/>
    <cellStyle name="Total 2 3 5 4" xfId="44546" xr:uid="{00000000-0005-0000-0000-000028AF0000}"/>
    <cellStyle name="Total 2 3 5 4 2" xfId="44547" xr:uid="{00000000-0005-0000-0000-000029AF0000}"/>
    <cellStyle name="Total 2 3 5 5" xfId="44548" xr:uid="{00000000-0005-0000-0000-00002AAF0000}"/>
    <cellStyle name="Total 2 3 5 6" xfId="44549" xr:uid="{00000000-0005-0000-0000-00002BAF0000}"/>
    <cellStyle name="Total 2 3 6" xfId="44550" xr:uid="{00000000-0005-0000-0000-00002CAF0000}"/>
    <cellStyle name="Total 2 3 6 2" xfId="44551" xr:uid="{00000000-0005-0000-0000-00002DAF0000}"/>
    <cellStyle name="Total 2 3 6 2 2" xfId="44552" xr:uid="{00000000-0005-0000-0000-00002EAF0000}"/>
    <cellStyle name="Total 2 3 6 2 2 2" xfId="44553" xr:uid="{00000000-0005-0000-0000-00002FAF0000}"/>
    <cellStyle name="Total 2 3 6 2 3" xfId="44554" xr:uid="{00000000-0005-0000-0000-000030AF0000}"/>
    <cellStyle name="Total 2 3 6 2 3 2" xfId="44555" xr:uid="{00000000-0005-0000-0000-000031AF0000}"/>
    <cellStyle name="Total 2 3 6 2 4" xfId="44556" xr:uid="{00000000-0005-0000-0000-000032AF0000}"/>
    <cellStyle name="Total 2 3 6 2 5" xfId="44557" xr:uid="{00000000-0005-0000-0000-000033AF0000}"/>
    <cellStyle name="Total 2 3 6 3" xfId="44558" xr:uid="{00000000-0005-0000-0000-000034AF0000}"/>
    <cellStyle name="Total 2 3 6 3 2" xfId="44559" xr:uid="{00000000-0005-0000-0000-000035AF0000}"/>
    <cellStyle name="Total 2 3 6 4" xfId="44560" xr:uid="{00000000-0005-0000-0000-000036AF0000}"/>
    <cellStyle name="Total 2 3 6 4 2" xfId="44561" xr:uid="{00000000-0005-0000-0000-000037AF0000}"/>
    <cellStyle name="Total 2 3 6 5" xfId="44562" xr:uid="{00000000-0005-0000-0000-000038AF0000}"/>
    <cellStyle name="Total 2 3 6 6" xfId="44563" xr:uid="{00000000-0005-0000-0000-000039AF0000}"/>
    <cellStyle name="Total 2 3 7" xfId="44564" xr:uid="{00000000-0005-0000-0000-00003AAF0000}"/>
    <cellStyle name="Total 2 3 7 2" xfId="44565" xr:uid="{00000000-0005-0000-0000-00003BAF0000}"/>
    <cellStyle name="Total 2 3 7 2 2" xfId="44566" xr:uid="{00000000-0005-0000-0000-00003CAF0000}"/>
    <cellStyle name="Total 2 3 7 2 2 2" xfId="44567" xr:uid="{00000000-0005-0000-0000-00003DAF0000}"/>
    <cellStyle name="Total 2 3 7 2 3" xfId="44568" xr:uid="{00000000-0005-0000-0000-00003EAF0000}"/>
    <cellStyle name="Total 2 3 7 2 3 2" xfId="44569" xr:uid="{00000000-0005-0000-0000-00003FAF0000}"/>
    <cellStyle name="Total 2 3 7 2 4" xfId="44570" xr:uid="{00000000-0005-0000-0000-000040AF0000}"/>
    <cellStyle name="Total 2 3 7 2 5" xfId="44571" xr:uid="{00000000-0005-0000-0000-000041AF0000}"/>
    <cellStyle name="Total 2 3 7 3" xfId="44572" xr:uid="{00000000-0005-0000-0000-000042AF0000}"/>
    <cellStyle name="Total 2 3 7 3 2" xfId="44573" xr:uid="{00000000-0005-0000-0000-000043AF0000}"/>
    <cellStyle name="Total 2 3 7 4" xfId="44574" xr:uid="{00000000-0005-0000-0000-000044AF0000}"/>
    <cellStyle name="Total 2 3 7 4 2" xfId="44575" xr:uid="{00000000-0005-0000-0000-000045AF0000}"/>
    <cellStyle name="Total 2 3 7 5" xfId="44576" xr:uid="{00000000-0005-0000-0000-000046AF0000}"/>
    <cellStyle name="Total 2 3 7 6" xfId="44577" xr:uid="{00000000-0005-0000-0000-000047AF0000}"/>
    <cellStyle name="Total 2 3 8" xfId="44578" xr:uid="{00000000-0005-0000-0000-000048AF0000}"/>
    <cellStyle name="Total 2 3 8 2" xfId="44579" xr:uid="{00000000-0005-0000-0000-000049AF0000}"/>
    <cellStyle name="Total 2 3 8 2 2" xfId="44580" xr:uid="{00000000-0005-0000-0000-00004AAF0000}"/>
    <cellStyle name="Total 2 3 8 3" xfId="44581" xr:uid="{00000000-0005-0000-0000-00004BAF0000}"/>
    <cellStyle name="Total 2 3 8 3 2" xfId="44582" xr:uid="{00000000-0005-0000-0000-00004CAF0000}"/>
    <cellStyle name="Total 2 3 8 4" xfId="44583" xr:uid="{00000000-0005-0000-0000-00004DAF0000}"/>
    <cellStyle name="Total 2 3 8 5" xfId="44584" xr:uid="{00000000-0005-0000-0000-00004EAF0000}"/>
    <cellStyle name="Total 2 3 9" xfId="44585" xr:uid="{00000000-0005-0000-0000-00004FAF0000}"/>
    <cellStyle name="Total 2 3 9 2" xfId="44586" xr:uid="{00000000-0005-0000-0000-000050AF0000}"/>
    <cellStyle name="Total 2 3 9 2 2" xfId="44587" xr:uid="{00000000-0005-0000-0000-000051AF0000}"/>
    <cellStyle name="Total 2 3 9 3" xfId="44588" xr:uid="{00000000-0005-0000-0000-000052AF0000}"/>
    <cellStyle name="Total 2 3 9 3 2" xfId="44589" xr:uid="{00000000-0005-0000-0000-000053AF0000}"/>
    <cellStyle name="Total 2 3 9 4" xfId="44590" xr:uid="{00000000-0005-0000-0000-000054AF0000}"/>
    <cellStyle name="Total 2 3 9 5" xfId="44591" xr:uid="{00000000-0005-0000-0000-000055AF0000}"/>
    <cellStyle name="Total 2 4" xfId="44592" xr:uid="{00000000-0005-0000-0000-000056AF0000}"/>
    <cellStyle name="Total 2 4 10" xfId="44593" xr:uid="{00000000-0005-0000-0000-000057AF0000}"/>
    <cellStyle name="Total 2 4 10 2" xfId="44594" xr:uid="{00000000-0005-0000-0000-000058AF0000}"/>
    <cellStyle name="Total 2 4 11" xfId="44595" xr:uid="{00000000-0005-0000-0000-000059AF0000}"/>
    <cellStyle name="Total 2 4 2" xfId="44596" xr:uid="{00000000-0005-0000-0000-00005AAF0000}"/>
    <cellStyle name="Total 2 4 2 10" xfId="44597" xr:uid="{00000000-0005-0000-0000-00005BAF0000}"/>
    <cellStyle name="Total 2 4 2 2" xfId="44598" xr:uid="{00000000-0005-0000-0000-00005CAF0000}"/>
    <cellStyle name="Total 2 4 2 2 2" xfId="44599" xr:uid="{00000000-0005-0000-0000-00005DAF0000}"/>
    <cellStyle name="Total 2 4 2 2 2 2" xfId="44600" xr:uid="{00000000-0005-0000-0000-00005EAF0000}"/>
    <cellStyle name="Total 2 4 2 2 2 2 2" xfId="44601" xr:uid="{00000000-0005-0000-0000-00005FAF0000}"/>
    <cellStyle name="Total 2 4 2 2 2 2 2 2" xfId="44602" xr:uid="{00000000-0005-0000-0000-000060AF0000}"/>
    <cellStyle name="Total 2 4 2 2 2 2 3" xfId="44603" xr:uid="{00000000-0005-0000-0000-000061AF0000}"/>
    <cellStyle name="Total 2 4 2 2 2 2 3 2" xfId="44604" xr:uid="{00000000-0005-0000-0000-000062AF0000}"/>
    <cellStyle name="Total 2 4 2 2 2 2 4" xfId="44605" xr:uid="{00000000-0005-0000-0000-000063AF0000}"/>
    <cellStyle name="Total 2 4 2 2 2 2 5" xfId="44606" xr:uid="{00000000-0005-0000-0000-000064AF0000}"/>
    <cellStyle name="Total 2 4 2 2 2 3" xfId="44607" xr:uid="{00000000-0005-0000-0000-000065AF0000}"/>
    <cellStyle name="Total 2 4 2 2 2 3 2" xfId="44608" xr:uid="{00000000-0005-0000-0000-000066AF0000}"/>
    <cellStyle name="Total 2 4 2 2 2 4" xfId="44609" xr:uid="{00000000-0005-0000-0000-000067AF0000}"/>
    <cellStyle name="Total 2 4 2 2 2 4 2" xfId="44610" xr:uid="{00000000-0005-0000-0000-000068AF0000}"/>
    <cellStyle name="Total 2 4 2 2 2 5" xfId="44611" xr:uid="{00000000-0005-0000-0000-000069AF0000}"/>
    <cellStyle name="Total 2 4 2 2 2 6" xfId="44612" xr:uid="{00000000-0005-0000-0000-00006AAF0000}"/>
    <cellStyle name="Total 2 4 2 2 3" xfId="44613" xr:uid="{00000000-0005-0000-0000-00006BAF0000}"/>
    <cellStyle name="Total 2 4 2 2 3 2" xfId="44614" xr:uid="{00000000-0005-0000-0000-00006CAF0000}"/>
    <cellStyle name="Total 2 4 2 2 3 2 2" xfId="44615" xr:uid="{00000000-0005-0000-0000-00006DAF0000}"/>
    <cellStyle name="Total 2 4 2 2 3 2 2 2" xfId="44616" xr:uid="{00000000-0005-0000-0000-00006EAF0000}"/>
    <cellStyle name="Total 2 4 2 2 3 2 3" xfId="44617" xr:uid="{00000000-0005-0000-0000-00006FAF0000}"/>
    <cellStyle name="Total 2 4 2 2 3 2 3 2" xfId="44618" xr:uid="{00000000-0005-0000-0000-000070AF0000}"/>
    <cellStyle name="Total 2 4 2 2 3 2 4" xfId="44619" xr:uid="{00000000-0005-0000-0000-000071AF0000}"/>
    <cellStyle name="Total 2 4 2 2 3 2 5" xfId="44620" xr:uid="{00000000-0005-0000-0000-000072AF0000}"/>
    <cellStyle name="Total 2 4 2 2 3 3" xfId="44621" xr:uid="{00000000-0005-0000-0000-000073AF0000}"/>
    <cellStyle name="Total 2 4 2 2 3 3 2" xfId="44622" xr:uid="{00000000-0005-0000-0000-000074AF0000}"/>
    <cellStyle name="Total 2 4 2 2 3 4" xfId="44623" xr:uid="{00000000-0005-0000-0000-000075AF0000}"/>
    <cellStyle name="Total 2 4 2 2 3 4 2" xfId="44624" xr:uid="{00000000-0005-0000-0000-000076AF0000}"/>
    <cellStyle name="Total 2 4 2 2 3 5" xfId="44625" xr:uid="{00000000-0005-0000-0000-000077AF0000}"/>
    <cellStyle name="Total 2 4 2 2 3 6" xfId="44626" xr:uid="{00000000-0005-0000-0000-000078AF0000}"/>
    <cellStyle name="Total 2 4 2 2 4" xfId="44627" xr:uid="{00000000-0005-0000-0000-000079AF0000}"/>
    <cellStyle name="Total 2 4 2 2 4 2" xfId="44628" xr:uid="{00000000-0005-0000-0000-00007AAF0000}"/>
    <cellStyle name="Total 2 4 2 2 4 2 2" xfId="44629" xr:uid="{00000000-0005-0000-0000-00007BAF0000}"/>
    <cellStyle name="Total 2 4 2 2 4 2 2 2" xfId="44630" xr:uid="{00000000-0005-0000-0000-00007CAF0000}"/>
    <cellStyle name="Total 2 4 2 2 4 2 3" xfId="44631" xr:uid="{00000000-0005-0000-0000-00007DAF0000}"/>
    <cellStyle name="Total 2 4 2 2 4 2 3 2" xfId="44632" xr:uid="{00000000-0005-0000-0000-00007EAF0000}"/>
    <cellStyle name="Total 2 4 2 2 4 2 4" xfId="44633" xr:uid="{00000000-0005-0000-0000-00007FAF0000}"/>
    <cellStyle name="Total 2 4 2 2 4 2 5" xfId="44634" xr:uid="{00000000-0005-0000-0000-000080AF0000}"/>
    <cellStyle name="Total 2 4 2 2 4 3" xfId="44635" xr:uid="{00000000-0005-0000-0000-000081AF0000}"/>
    <cellStyle name="Total 2 4 2 2 4 3 2" xfId="44636" xr:uid="{00000000-0005-0000-0000-000082AF0000}"/>
    <cellStyle name="Total 2 4 2 2 4 4" xfId="44637" xr:uid="{00000000-0005-0000-0000-000083AF0000}"/>
    <cellStyle name="Total 2 4 2 2 4 4 2" xfId="44638" xr:uid="{00000000-0005-0000-0000-000084AF0000}"/>
    <cellStyle name="Total 2 4 2 2 4 5" xfId="44639" xr:uid="{00000000-0005-0000-0000-000085AF0000}"/>
    <cellStyle name="Total 2 4 2 2 4 6" xfId="44640" xr:uid="{00000000-0005-0000-0000-000086AF0000}"/>
    <cellStyle name="Total 2 4 2 2 5" xfId="44641" xr:uid="{00000000-0005-0000-0000-000087AF0000}"/>
    <cellStyle name="Total 2 4 2 2 5 2" xfId="44642" xr:uid="{00000000-0005-0000-0000-000088AF0000}"/>
    <cellStyle name="Total 2 4 2 2 5 2 2" xfId="44643" xr:uid="{00000000-0005-0000-0000-000089AF0000}"/>
    <cellStyle name="Total 2 4 2 2 5 3" xfId="44644" xr:uid="{00000000-0005-0000-0000-00008AAF0000}"/>
    <cellStyle name="Total 2 4 2 2 5 3 2" xfId="44645" xr:uid="{00000000-0005-0000-0000-00008BAF0000}"/>
    <cellStyle name="Total 2 4 2 2 5 4" xfId="44646" xr:uid="{00000000-0005-0000-0000-00008CAF0000}"/>
    <cellStyle name="Total 2 4 2 2 5 5" xfId="44647" xr:uid="{00000000-0005-0000-0000-00008DAF0000}"/>
    <cellStyle name="Total 2 4 2 2 6" xfId="44648" xr:uid="{00000000-0005-0000-0000-00008EAF0000}"/>
    <cellStyle name="Total 2 4 2 2 6 2" xfId="44649" xr:uid="{00000000-0005-0000-0000-00008FAF0000}"/>
    <cellStyle name="Total 2 4 2 2 7" xfId="44650" xr:uid="{00000000-0005-0000-0000-000090AF0000}"/>
    <cellStyle name="Total 2 4 2 2 7 2" xfId="44651" xr:uid="{00000000-0005-0000-0000-000091AF0000}"/>
    <cellStyle name="Total 2 4 2 2 8" xfId="44652" xr:uid="{00000000-0005-0000-0000-000092AF0000}"/>
    <cellStyle name="Total 2 4 2 2 9" xfId="44653" xr:uid="{00000000-0005-0000-0000-000093AF0000}"/>
    <cellStyle name="Total 2 4 2 3" xfId="44654" xr:uid="{00000000-0005-0000-0000-000094AF0000}"/>
    <cellStyle name="Total 2 4 2 3 2" xfId="44655" xr:uid="{00000000-0005-0000-0000-000095AF0000}"/>
    <cellStyle name="Total 2 4 2 3 2 2" xfId="44656" xr:uid="{00000000-0005-0000-0000-000096AF0000}"/>
    <cellStyle name="Total 2 4 2 3 2 2 2" xfId="44657" xr:uid="{00000000-0005-0000-0000-000097AF0000}"/>
    <cellStyle name="Total 2 4 2 3 2 2 2 2" xfId="44658" xr:uid="{00000000-0005-0000-0000-000098AF0000}"/>
    <cellStyle name="Total 2 4 2 3 2 2 3" xfId="44659" xr:uid="{00000000-0005-0000-0000-000099AF0000}"/>
    <cellStyle name="Total 2 4 2 3 2 2 3 2" xfId="44660" xr:uid="{00000000-0005-0000-0000-00009AAF0000}"/>
    <cellStyle name="Total 2 4 2 3 2 2 4" xfId="44661" xr:uid="{00000000-0005-0000-0000-00009BAF0000}"/>
    <cellStyle name="Total 2 4 2 3 2 2 5" xfId="44662" xr:uid="{00000000-0005-0000-0000-00009CAF0000}"/>
    <cellStyle name="Total 2 4 2 3 2 3" xfId="44663" xr:uid="{00000000-0005-0000-0000-00009DAF0000}"/>
    <cellStyle name="Total 2 4 2 3 2 3 2" xfId="44664" xr:uid="{00000000-0005-0000-0000-00009EAF0000}"/>
    <cellStyle name="Total 2 4 2 3 2 4" xfId="44665" xr:uid="{00000000-0005-0000-0000-00009FAF0000}"/>
    <cellStyle name="Total 2 4 2 3 2 4 2" xfId="44666" xr:uid="{00000000-0005-0000-0000-0000A0AF0000}"/>
    <cellStyle name="Total 2 4 2 3 2 5" xfId="44667" xr:uid="{00000000-0005-0000-0000-0000A1AF0000}"/>
    <cellStyle name="Total 2 4 2 3 2 6" xfId="44668" xr:uid="{00000000-0005-0000-0000-0000A2AF0000}"/>
    <cellStyle name="Total 2 4 2 3 3" xfId="44669" xr:uid="{00000000-0005-0000-0000-0000A3AF0000}"/>
    <cellStyle name="Total 2 4 2 3 3 2" xfId="44670" xr:uid="{00000000-0005-0000-0000-0000A4AF0000}"/>
    <cellStyle name="Total 2 4 2 3 3 2 2" xfId="44671" xr:uid="{00000000-0005-0000-0000-0000A5AF0000}"/>
    <cellStyle name="Total 2 4 2 3 3 2 2 2" xfId="44672" xr:uid="{00000000-0005-0000-0000-0000A6AF0000}"/>
    <cellStyle name="Total 2 4 2 3 3 2 3" xfId="44673" xr:uid="{00000000-0005-0000-0000-0000A7AF0000}"/>
    <cellStyle name="Total 2 4 2 3 3 2 3 2" xfId="44674" xr:uid="{00000000-0005-0000-0000-0000A8AF0000}"/>
    <cellStyle name="Total 2 4 2 3 3 2 4" xfId="44675" xr:uid="{00000000-0005-0000-0000-0000A9AF0000}"/>
    <cellStyle name="Total 2 4 2 3 3 2 5" xfId="44676" xr:uid="{00000000-0005-0000-0000-0000AAAF0000}"/>
    <cellStyle name="Total 2 4 2 3 3 3" xfId="44677" xr:uid="{00000000-0005-0000-0000-0000ABAF0000}"/>
    <cellStyle name="Total 2 4 2 3 3 3 2" xfId="44678" xr:uid="{00000000-0005-0000-0000-0000ACAF0000}"/>
    <cellStyle name="Total 2 4 2 3 3 4" xfId="44679" xr:uid="{00000000-0005-0000-0000-0000ADAF0000}"/>
    <cellStyle name="Total 2 4 2 3 3 4 2" xfId="44680" xr:uid="{00000000-0005-0000-0000-0000AEAF0000}"/>
    <cellStyle name="Total 2 4 2 3 3 5" xfId="44681" xr:uid="{00000000-0005-0000-0000-0000AFAF0000}"/>
    <cellStyle name="Total 2 4 2 3 3 6" xfId="44682" xr:uid="{00000000-0005-0000-0000-0000B0AF0000}"/>
    <cellStyle name="Total 2 4 2 3 4" xfId="44683" xr:uid="{00000000-0005-0000-0000-0000B1AF0000}"/>
    <cellStyle name="Total 2 4 2 3 4 2" xfId="44684" xr:uid="{00000000-0005-0000-0000-0000B2AF0000}"/>
    <cellStyle name="Total 2 4 2 3 4 2 2" xfId="44685" xr:uid="{00000000-0005-0000-0000-0000B3AF0000}"/>
    <cellStyle name="Total 2 4 2 3 4 3" xfId="44686" xr:uid="{00000000-0005-0000-0000-0000B4AF0000}"/>
    <cellStyle name="Total 2 4 2 3 4 3 2" xfId="44687" xr:uid="{00000000-0005-0000-0000-0000B5AF0000}"/>
    <cellStyle name="Total 2 4 2 3 4 4" xfId="44688" xr:uid="{00000000-0005-0000-0000-0000B6AF0000}"/>
    <cellStyle name="Total 2 4 2 3 4 5" xfId="44689" xr:uid="{00000000-0005-0000-0000-0000B7AF0000}"/>
    <cellStyle name="Total 2 4 2 3 5" xfId="44690" xr:uid="{00000000-0005-0000-0000-0000B8AF0000}"/>
    <cellStyle name="Total 2 4 2 3 5 2" xfId="44691" xr:uid="{00000000-0005-0000-0000-0000B9AF0000}"/>
    <cellStyle name="Total 2 4 2 3 6" xfId="44692" xr:uid="{00000000-0005-0000-0000-0000BAAF0000}"/>
    <cellStyle name="Total 2 4 2 3 6 2" xfId="44693" xr:uid="{00000000-0005-0000-0000-0000BBAF0000}"/>
    <cellStyle name="Total 2 4 2 3 7" xfId="44694" xr:uid="{00000000-0005-0000-0000-0000BCAF0000}"/>
    <cellStyle name="Total 2 4 2 3 8" xfId="44695" xr:uid="{00000000-0005-0000-0000-0000BDAF0000}"/>
    <cellStyle name="Total 2 4 2 4" xfId="44696" xr:uid="{00000000-0005-0000-0000-0000BEAF0000}"/>
    <cellStyle name="Total 2 4 2 4 2" xfId="44697" xr:uid="{00000000-0005-0000-0000-0000BFAF0000}"/>
    <cellStyle name="Total 2 4 2 4 2 2" xfId="44698" xr:uid="{00000000-0005-0000-0000-0000C0AF0000}"/>
    <cellStyle name="Total 2 4 2 4 2 2 2" xfId="44699" xr:uid="{00000000-0005-0000-0000-0000C1AF0000}"/>
    <cellStyle name="Total 2 4 2 4 2 3" xfId="44700" xr:uid="{00000000-0005-0000-0000-0000C2AF0000}"/>
    <cellStyle name="Total 2 4 2 4 2 3 2" xfId="44701" xr:uid="{00000000-0005-0000-0000-0000C3AF0000}"/>
    <cellStyle name="Total 2 4 2 4 2 4" xfId="44702" xr:uid="{00000000-0005-0000-0000-0000C4AF0000}"/>
    <cellStyle name="Total 2 4 2 4 2 5" xfId="44703" xr:uid="{00000000-0005-0000-0000-0000C5AF0000}"/>
    <cellStyle name="Total 2 4 2 4 3" xfId="44704" xr:uid="{00000000-0005-0000-0000-0000C6AF0000}"/>
    <cellStyle name="Total 2 4 2 4 3 2" xfId="44705" xr:uid="{00000000-0005-0000-0000-0000C7AF0000}"/>
    <cellStyle name="Total 2 4 2 4 4" xfId="44706" xr:uid="{00000000-0005-0000-0000-0000C8AF0000}"/>
    <cellStyle name="Total 2 4 2 4 4 2" xfId="44707" xr:uid="{00000000-0005-0000-0000-0000C9AF0000}"/>
    <cellStyle name="Total 2 4 2 4 5" xfId="44708" xr:uid="{00000000-0005-0000-0000-0000CAAF0000}"/>
    <cellStyle name="Total 2 4 2 4 6" xfId="44709" xr:uid="{00000000-0005-0000-0000-0000CBAF0000}"/>
    <cellStyle name="Total 2 4 2 5" xfId="44710" xr:uid="{00000000-0005-0000-0000-0000CCAF0000}"/>
    <cellStyle name="Total 2 4 2 5 2" xfId="44711" xr:uid="{00000000-0005-0000-0000-0000CDAF0000}"/>
    <cellStyle name="Total 2 4 2 5 2 2" xfId="44712" xr:uid="{00000000-0005-0000-0000-0000CEAF0000}"/>
    <cellStyle name="Total 2 4 2 5 2 2 2" xfId="44713" xr:uid="{00000000-0005-0000-0000-0000CFAF0000}"/>
    <cellStyle name="Total 2 4 2 5 2 3" xfId="44714" xr:uid="{00000000-0005-0000-0000-0000D0AF0000}"/>
    <cellStyle name="Total 2 4 2 5 2 3 2" xfId="44715" xr:uid="{00000000-0005-0000-0000-0000D1AF0000}"/>
    <cellStyle name="Total 2 4 2 5 2 4" xfId="44716" xr:uid="{00000000-0005-0000-0000-0000D2AF0000}"/>
    <cellStyle name="Total 2 4 2 5 2 5" xfId="44717" xr:uid="{00000000-0005-0000-0000-0000D3AF0000}"/>
    <cellStyle name="Total 2 4 2 5 3" xfId="44718" xr:uid="{00000000-0005-0000-0000-0000D4AF0000}"/>
    <cellStyle name="Total 2 4 2 5 3 2" xfId="44719" xr:uid="{00000000-0005-0000-0000-0000D5AF0000}"/>
    <cellStyle name="Total 2 4 2 5 4" xfId="44720" xr:uid="{00000000-0005-0000-0000-0000D6AF0000}"/>
    <cellStyle name="Total 2 4 2 5 4 2" xfId="44721" xr:uid="{00000000-0005-0000-0000-0000D7AF0000}"/>
    <cellStyle name="Total 2 4 2 5 5" xfId="44722" xr:uid="{00000000-0005-0000-0000-0000D8AF0000}"/>
    <cellStyle name="Total 2 4 2 5 6" xfId="44723" xr:uid="{00000000-0005-0000-0000-0000D9AF0000}"/>
    <cellStyle name="Total 2 4 2 6" xfId="44724" xr:uid="{00000000-0005-0000-0000-0000DAAF0000}"/>
    <cellStyle name="Total 2 4 2 6 2" xfId="44725" xr:uid="{00000000-0005-0000-0000-0000DBAF0000}"/>
    <cellStyle name="Total 2 4 2 6 2 2" xfId="44726" xr:uid="{00000000-0005-0000-0000-0000DCAF0000}"/>
    <cellStyle name="Total 2 4 2 6 2 2 2" xfId="44727" xr:uid="{00000000-0005-0000-0000-0000DDAF0000}"/>
    <cellStyle name="Total 2 4 2 6 2 3" xfId="44728" xr:uid="{00000000-0005-0000-0000-0000DEAF0000}"/>
    <cellStyle name="Total 2 4 2 6 2 3 2" xfId="44729" xr:uid="{00000000-0005-0000-0000-0000DFAF0000}"/>
    <cellStyle name="Total 2 4 2 6 2 4" xfId="44730" xr:uid="{00000000-0005-0000-0000-0000E0AF0000}"/>
    <cellStyle name="Total 2 4 2 6 2 5" xfId="44731" xr:uid="{00000000-0005-0000-0000-0000E1AF0000}"/>
    <cellStyle name="Total 2 4 2 6 3" xfId="44732" xr:uid="{00000000-0005-0000-0000-0000E2AF0000}"/>
    <cellStyle name="Total 2 4 2 6 3 2" xfId="44733" xr:uid="{00000000-0005-0000-0000-0000E3AF0000}"/>
    <cellStyle name="Total 2 4 2 6 4" xfId="44734" xr:uid="{00000000-0005-0000-0000-0000E4AF0000}"/>
    <cellStyle name="Total 2 4 2 6 4 2" xfId="44735" xr:uid="{00000000-0005-0000-0000-0000E5AF0000}"/>
    <cellStyle name="Total 2 4 2 6 5" xfId="44736" xr:uid="{00000000-0005-0000-0000-0000E6AF0000}"/>
    <cellStyle name="Total 2 4 2 6 6" xfId="44737" xr:uid="{00000000-0005-0000-0000-0000E7AF0000}"/>
    <cellStyle name="Total 2 4 2 7" xfId="44738" xr:uid="{00000000-0005-0000-0000-0000E8AF0000}"/>
    <cellStyle name="Total 2 4 2 7 2" xfId="44739" xr:uid="{00000000-0005-0000-0000-0000E9AF0000}"/>
    <cellStyle name="Total 2 4 2 7 2 2" xfId="44740" xr:uid="{00000000-0005-0000-0000-0000EAAF0000}"/>
    <cellStyle name="Total 2 4 2 7 3" xfId="44741" xr:uid="{00000000-0005-0000-0000-0000EBAF0000}"/>
    <cellStyle name="Total 2 4 2 7 3 2" xfId="44742" xr:uid="{00000000-0005-0000-0000-0000ECAF0000}"/>
    <cellStyle name="Total 2 4 2 7 4" xfId="44743" xr:uid="{00000000-0005-0000-0000-0000EDAF0000}"/>
    <cellStyle name="Total 2 4 2 7 5" xfId="44744" xr:uid="{00000000-0005-0000-0000-0000EEAF0000}"/>
    <cellStyle name="Total 2 4 2 8" xfId="44745" xr:uid="{00000000-0005-0000-0000-0000EFAF0000}"/>
    <cellStyle name="Total 2 4 2 8 2" xfId="44746" xr:uid="{00000000-0005-0000-0000-0000F0AF0000}"/>
    <cellStyle name="Total 2 4 2 9" xfId="44747" xr:uid="{00000000-0005-0000-0000-0000F1AF0000}"/>
    <cellStyle name="Total 2 4 2 9 2" xfId="44748" xr:uid="{00000000-0005-0000-0000-0000F2AF0000}"/>
    <cellStyle name="Total 2 4 3" xfId="44749" xr:uid="{00000000-0005-0000-0000-0000F3AF0000}"/>
    <cellStyle name="Total 2 4 3 2" xfId="44750" xr:uid="{00000000-0005-0000-0000-0000F4AF0000}"/>
    <cellStyle name="Total 2 4 3 2 2" xfId="44751" xr:uid="{00000000-0005-0000-0000-0000F5AF0000}"/>
    <cellStyle name="Total 2 4 3 2 2 2" xfId="44752" xr:uid="{00000000-0005-0000-0000-0000F6AF0000}"/>
    <cellStyle name="Total 2 4 3 2 2 2 2" xfId="44753" xr:uid="{00000000-0005-0000-0000-0000F7AF0000}"/>
    <cellStyle name="Total 2 4 3 2 2 3" xfId="44754" xr:uid="{00000000-0005-0000-0000-0000F8AF0000}"/>
    <cellStyle name="Total 2 4 3 2 2 3 2" xfId="44755" xr:uid="{00000000-0005-0000-0000-0000F9AF0000}"/>
    <cellStyle name="Total 2 4 3 2 2 4" xfId="44756" xr:uid="{00000000-0005-0000-0000-0000FAAF0000}"/>
    <cellStyle name="Total 2 4 3 2 2 5" xfId="44757" xr:uid="{00000000-0005-0000-0000-0000FBAF0000}"/>
    <cellStyle name="Total 2 4 3 2 3" xfId="44758" xr:uid="{00000000-0005-0000-0000-0000FCAF0000}"/>
    <cellStyle name="Total 2 4 3 2 3 2" xfId="44759" xr:uid="{00000000-0005-0000-0000-0000FDAF0000}"/>
    <cellStyle name="Total 2 4 3 2 4" xfId="44760" xr:uid="{00000000-0005-0000-0000-0000FEAF0000}"/>
    <cellStyle name="Total 2 4 3 2 4 2" xfId="44761" xr:uid="{00000000-0005-0000-0000-0000FFAF0000}"/>
    <cellStyle name="Total 2 4 3 2 5" xfId="44762" xr:uid="{00000000-0005-0000-0000-000000B00000}"/>
    <cellStyle name="Total 2 4 3 2 6" xfId="44763" xr:uid="{00000000-0005-0000-0000-000001B00000}"/>
    <cellStyle name="Total 2 4 3 3" xfId="44764" xr:uid="{00000000-0005-0000-0000-000002B00000}"/>
    <cellStyle name="Total 2 4 3 3 2" xfId="44765" xr:uid="{00000000-0005-0000-0000-000003B00000}"/>
    <cellStyle name="Total 2 4 3 3 2 2" xfId="44766" xr:uid="{00000000-0005-0000-0000-000004B00000}"/>
    <cellStyle name="Total 2 4 3 3 2 2 2" xfId="44767" xr:uid="{00000000-0005-0000-0000-000005B00000}"/>
    <cellStyle name="Total 2 4 3 3 2 3" xfId="44768" xr:uid="{00000000-0005-0000-0000-000006B00000}"/>
    <cellStyle name="Total 2 4 3 3 2 3 2" xfId="44769" xr:uid="{00000000-0005-0000-0000-000007B00000}"/>
    <cellStyle name="Total 2 4 3 3 2 4" xfId="44770" xr:uid="{00000000-0005-0000-0000-000008B00000}"/>
    <cellStyle name="Total 2 4 3 3 2 5" xfId="44771" xr:uid="{00000000-0005-0000-0000-000009B00000}"/>
    <cellStyle name="Total 2 4 3 3 3" xfId="44772" xr:uid="{00000000-0005-0000-0000-00000AB00000}"/>
    <cellStyle name="Total 2 4 3 3 3 2" xfId="44773" xr:uid="{00000000-0005-0000-0000-00000BB00000}"/>
    <cellStyle name="Total 2 4 3 3 4" xfId="44774" xr:uid="{00000000-0005-0000-0000-00000CB00000}"/>
    <cellStyle name="Total 2 4 3 3 4 2" xfId="44775" xr:uid="{00000000-0005-0000-0000-00000DB00000}"/>
    <cellStyle name="Total 2 4 3 3 5" xfId="44776" xr:uid="{00000000-0005-0000-0000-00000EB00000}"/>
    <cellStyle name="Total 2 4 3 3 6" xfId="44777" xr:uid="{00000000-0005-0000-0000-00000FB00000}"/>
    <cellStyle name="Total 2 4 3 4" xfId="44778" xr:uid="{00000000-0005-0000-0000-000010B00000}"/>
    <cellStyle name="Total 2 4 3 4 2" xfId="44779" xr:uid="{00000000-0005-0000-0000-000011B00000}"/>
    <cellStyle name="Total 2 4 3 4 2 2" xfId="44780" xr:uid="{00000000-0005-0000-0000-000012B00000}"/>
    <cellStyle name="Total 2 4 3 4 2 2 2" xfId="44781" xr:uid="{00000000-0005-0000-0000-000013B00000}"/>
    <cellStyle name="Total 2 4 3 4 2 3" xfId="44782" xr:uid="{00000000-0005-0000-0000-000014B00000}"/>
    <cellStyle name="Total 2 4 3 4 2 3 2" xfId="44783" xr:uid="{00000000-0005-0000-0000-000015B00000}"/>
    <cellStyle name="Total 2 4 3 4 2 4" xfId="44784" xr:uid="{00000000-0005-0000-0000-000016B00000}"/>
    <cellStyle name="Total 2 4 3 4 2 5" xfId="44785" xr:uid="{00000000-0005-0000-0000-000017B00000}"/>
    <cellStyle name="Total 2 4 3 4 3" xfId="44786" xr:uid="{00000000-0005-0000-0000-000018B00000}"/>
    <cellStyle name="Total 2 4 3 4 3 2" xfId="44787" xr:uid="{00000000-0005-0000-0000-000019B00000}"/>
    <cellStyle name="Total 2 4 3 4 4" xfId="44788" xr:uid="{00000000-0005-0000-0000-00001AB00000}"/>
    <cellStyle name="Total 2 4 3 4 4 2" xfId="44789" xr:uid="{00000000-0005-0000-0000-00001BB00000}"/>
    <cellStyle name="Total 2 4 3 4 5" xfId="44790" xr:uid="{00000000-0005-0000-0000-00001CB00000}"/>
    <cellStyle name="Total 2 4 3 4 6" xfId="44791" xr:uid="{00000000-0005-0000-0000-00001DB00000}"/>
    <cellStyle name="Total 2 4 3 5" xfId="44792" xr:uid="{00000000-0005-0000-0000-00001EB00000}"/>
    <cellStyle name="Total 2 4 3 5 2" xfId="44793" xr:uid="{00000000-0005-0000-0000-00001FB00000}"/>
    <cellStyle name="Total 2 4 3 5 2 2" xfId="44794" xr:uid="{00000000-0005-0000-0000-000020B00000}"/>
    <cellStyle name="Total 2 4 3 5 3" xfId="44795" xr:uid="{00000000-0005-0000-0000-000021B00000}"/>
    <cellStyle name="Total 2 4 3 5 3 2" xfId="44796" xr:uid="{00000000-0005-0000-0000-000022B00000}"/>
    <cellStyle name="Total 2 4 3 5 4" xfId="44797" xr:uid="{00000000-0005-0000-0000-000023B00000}"/>
    <cellStyle name="Total 2 4 3 5 5" xfId="44798" xr:uid="{00000000-0005-0000-0000-000024B00000}"/>
    <cellStyle name="Total 2 4 3 6" xfId="44799" xr:uid="{00000000-0005-0000-0000-000025B00000}"/>
    <cellStyle name="Total 2 4 3 6 2" xfId="44800" xr:uid="{00000000-0005-0000-0000-000026B00000}"/>
    <cellStyle name="Total 2 4 3 7" xfId="44801" xr:uid="{00000000-0005-0000-0000-000027B00000}"/>
    <cellStyle name="Total 2 4 3 7 2" xfId="44802" xr:uid="{00000000-0005-0000-0000-000028B00000}"/>
    <cellStyle name="Total 2 4 3 8" xfId="44803" xr:uid="{00000000-0005-0000-0000-000029B00000}"/>
    <cellStyle name="Total 2 4 3 9" xfId="44804" xr:uid="{00000000-0005-0000-0000-00002AB00000}"/>
    <cellStyle name="Total 2 4 4" xfId="44805" xr:uid="{00000000-0005-0000-0000-00002BB00000}"/>
    <cellStyle name="Total 2 4 4 2" xfId="44806" xr:uid="{00000000-0005-0000-0000-00002CB00000}"/>
    <cellStyle name="Total 2 4 4 2 2" xfId="44807" xr:uid="{00000000-0005-0000-0000-00002DB00000}"/>
    <cellStyle name="Total 2 4 4 2 2 2" xfId="44808" xr:uid="{00000000-0005-0000-0000-00002EB00000}"/>
    <cellStyle name="Total 2 4 4 2 2 2 2" xfId="44809" xr:uid="{00000000-0005-0000-0000-00002FB00000}"/>
    <cellStyle name="Total 2 4 4 2 2 3" xfId="44810" xr:uid="{00000000-0005-0000-0000-000030B00000}"/>
    <cellStyle name="Total 2 4 4 2 2 3 2" xfId="44811" xr:uid="{00000000-0005-0000-0000-000031B00000}"/>
    <cellStyle name="Total 2 4 4 2 2 4" xfId="44812" xr:uid="{00000000-0005-0000-0000-000032B00000}"/>
    <cellStyle name="Total 2 4 4 2 2 5" xfId="44813" xr:uid="{00000000-0005-0000-0000-000033B00000}"/>
    <cellStyle name="Total 2 4 4 2 3" xfId="44814" xr:uid="{00000000-0005-0000-0000-000034B00000}"/>
    <cellStyle name="Total 2 4 4 2 3 2" xfId="44815" xr:uid="{00000000-0005-0000-0000-000035B00000}"/>
    <cellStyle name="Total 2 4 4 2 4" xfId="44816" xr:uid="{00000000-0005-0000-0000-000036B00000}"/>
    <cellStyle name="Total 2 4 4 2 4 2" xfId="44817" xr:uid="{00000000-0005-0000-0000-000037B00000}"/>
    <cellStyle name="Total 2 4 4 2 5" xfId="44818" xr:uid="{00000000-0005-0000-0000-000038B00000}"/>
    <cellStyle name="Total 2 4 4 2 6" xfId="44819" xr:uid="{00000000-0005-0000-0000-000039B00000}"/>
    <cellStyle name="Total 2 4 4 3" xfId="44820" xr:uid="{00000000-0005-0000-0000-00003AB00000}"/>
    <cellStyle name="Total 2 4 4 3 2" xfId="44821" xr:uid="{00000000-0005-0000-0000-00003BB00000}"/>
    <cellStyle name="Total 2 4 4 3 2 2" xfId="44822" xr:uid="{00000000-0005-0000-0000-00003CB00000}"/>
    <cellStyle name="Total 2 4 4 3 2 2 2" xfId="44823" xr:uid="{00000000-0005-0000-0000-00003DB00000}"/>
    <cellStyle name="Total 2 4 4 3 2 3" xfId="44824" xr:uid="{00000000-0005-0000-0000-00003EB00000}"/>
    <cellStyle name="Total 2 4 4 3 2 3 2" xfId="44825" xr:uid="{00000000-0005-0000-0000-00003FB00000}"/>
    <cellStyle name="Total 2 4 4 3 2 4" xfId="44826" xr:uid="{00000000-0005-0000-0000-000040B00000}"/>
    <cellStyle name="Total 2 4 4 3 2 5" xfId="44827" xr:uid="{00000000-0005-0000-0000-000041B00000}"/>
    <cellStyle name="Total 2 4 4 3 3" xfId="44828" xr:uid="{00000000-0005-0000-0000-000042B00000}"/>
    <cellStyle name="Total 2 4 4 3 3 2" xfId="44829" xr:uid="{00000000-0005-0000-0000-000043B00000}"/>
    <cellStyle name="Total 2 4 4 3 4" xfId="44830" xr:uid="{00000000-0005-0000-0000-000044B00000}"/>
    <cellStyle name="Total 2 4 4 3 4 2" xfId="44831" xr:uid="{00000000-0005-0000-0000-000045B00000}"/>
    <cellStyle name="Total 2 4 4 3 5" xfId="44832" xr:uid="{00000000-0005-0000-0000-000046B00000}"/>
    <cellStyle name="Total 2 4 4 3 6" xfId="44833" xr:uid="{00000000-0005-0000-0000-000047B00000}"/>
    <cellStyle name="Total 2 4 4 4" xfId="44834" xr:uid="{00000000-0005-0000-0000-000048B00000}"/>
    <cellStyle name="Total 2 4 4 4 2" xfId="44835" xr:uid="{00000000-0005-0000-0000-000049B00000}"/>
    <cellStyle name="Total 2 4 4 4 2 2" xfId="44836" xr:uid="{00000000-0005-0000-0000-00004AB00000}"/>
    <cellStyle name="Total 2 4 4 4 3" xfId="44837" xr:uid="{00000000-0005-0000-0000-00004BB00000}"/>
    <cellStyle name="Total 2 4 4 4 3 2" xfId="44838" xr:uid="{00000000-0005-0000-0000-00004CB00000}"/>
    <cellStyle name="Total 2 4 4 4 4" xfId="44839" xr:uid="{00000000-0005-0000-0000-00004DB00000}"/>
    <cellStyle name="Total 2 4 4 4 5" xfId="44840" xr:uid="{00000000-0005-0000-0000-00004EB00000}"/>
    <cellStyle name="Total 2 4 4 5" xfId="44841" xr:uid="{00000000-0005-0000-0000-00004FB00000}"/>
    <cellStyle name="Total 2 4 4 5 2" xfId="44842" xr:uid="{00000000-0005-0000-0000-000050B00000}"/>
    <cellStyle name="Total 2 4 4 6" xfId="44843" xr:uid="{00000000-0005-0000-0000-000051B00000}"/>
    <cellStyle name="Total 2 4 4 6 2" xfId="44844" xr:uid="{00000000-0005-0000-0000-000052B00000}"/>
    <cellStyle name="Total 2 4 4 7" xfId="44845" xr:uid="{00000000-0005-0000-0000-000053B00000}"/>
    <cellStyle name="Total 2 4 4 8" xfId="44846" xr:uid="{00000000-0005-0000-0000-000054B00000}"/>
    <cellStyle name="Total 2 4 5" xfId="44847" xr:uid="{00000000-0005-0000-0000-000055B00000}"/>
    <cellStyle name="Total 2 4 5 2" xfId="44848" xr:uid="{00000000-0005-0000-0000-000056B00000}"/>
    <cellStyle name="Total 2 4 5 2 2" xfId="44849" xr:uid="{00000000-0005-0000-0000-000057B00000}"/>
    <cellStyle name="Total 2 4 5 2 2 2" xfId="44850" xr:uid="{00000000-0005-0000-0000-000058B00000}"/>
    <cellStyle name="Total 2 4 5 2 3" xfId="44851" xr:uid="{00000000-0005-0000-0000-000059B00000}"/>
    <cellStyle name="Total 2 4 5 2 3 2" xfId="44852" xr:uid="{00000000-0005-0000-0000-00005AB00000}"/>
    <cellStyle name="Total 2 4 5 2 4" xfId="44853" xr:uid="{00000000-0005-0000-0000-00005BB00000}"/>
    <cellStyle name="Total 2 4 5 2 5" xfId="44854" xr:uid="{00000000-0005-0000-0000-00005CB00000}"/>
    <cellStyle name="Total 2 4 5 3" xfId="44855" xr:uid="{00000000-0005-0000-0000-00005DB00000}"/>
    <cellStyle name="Total 2 4 5 3 2" xfId="44856" xr:uid="{00000000-0005-0000-0000-00005EB00000}"/>
    <cellStyle name="Total 2 4 5 4" xfId="44857" xr:uid="{00000000-0005-0000-0000-00005FB00000}"/>
    <cellStyle name="Total 2 4 5 4 2" xfId="44858" xr:uid="{00000000-0005-0000-0000-000060B00000}"/>
    <cellStyle name="Total 2 4 5 5" xfId="44859" xr:uid="{00000000-0005-0000-0000-000061B00000}"/>
    <cellStyle name="Total 2 4 5 6" xfId="44860" xr:uid="{00000000-0005-0000-0000-000062B00000}"/>
    <cellStyle name="Total 2 4 6" xfId="44861" xr:uid="{00000000-0005-0000-0000-000063B00000}"/>
    <cellStyle name="Total 2 4 6 2" xfId="44862" xr:uid="{00000000-0005-0000-0000-000064B00000}"/>
    <cellStyle name="Total 2 4 6 2 2" xfId="44863" xr:uid="{00000000-0005-0000-0000-000065B00000}"/>
    <cellStyle name="Total 2 4 6 2 2 2" xfId="44864" xr:uid="{00000000-0005-0000-0000-000066B00000}"/>
    <cellStyle name="Total 2 4 6 2 3" xfId="44865" xr:uid="{00000000-0005-0000-0000-000067B00000}"/>
    <cellStyle name="Total 2 4 6 2 3 2" xfId="44866" xr:uid="{00000000-0005-0000-0000-000068B00000}"/>
    <cellStyle name="Total 2 4 6 2 4" xfId="44867" xr:uid="{00000000-0005-0000-0000-000069B00000}"/>
    <cellStyle name="Total 2 4 6 2 5" xfId="44868" xr:uid="{00000000-0005-0000-0000-00006AB00000}"/>
    <cellStyle name="Total 2 4 6 3" xfId="44869" xr:uid="{00000000-0005-0000-0000-00006BB00000}"/>
    <cellStyle name="Total 2 4 6 3 2" xfId="44870" xr:uid="{00000000-0005-0000-0000-00006CB00000}"/>
    <cellStyle name="Total 2 4 6 4" xfId="44871" xr:uid="{00000000-0005-0000-0000-00006DB00000}"/>
    <cellStyle name="Total 2 4 6 4 2" xfId="44872" xr:uid="{00000000-0005-0000-0000-00006EB00000}"/>
    <cellStyle name="Total 2 4 6 5" xfId="44873" xr:uid="{00000000-0005-0000-0000-00006FB00000}"/>
    <cellStyle name="Total 2 4 6 6" xfId="44874" xr:uid="{00000000-0005-0000-0000-000070B00000}"/>
    <cellStyle name="Total 2 4 7" xfId="44875" xr:uid="{00000000-0005-0000-0000-000071B00000}"/>
    <cellStyle name="Total 2 4 7 2" xfId="44876" xr:uid="{00000000-0005-0000-0000-000072B00000}"/>
    <cellStyle name="Total 2 4 7 2 2" xfId="44877" xr:uid="{00000000-0005-0000-0000-000073B00000}"/>
    <cellStyle name="Total 2 4 7 2 2 2" xfId="44878" xr:uid="{00000000-0005-0000-0000-000074B00000}"/>
    <cellStyle name="Total 2 4 7 2 3" xfId="44879" xr:uid="{00000000-0005-0000-0000-000075B00000}"/>
    <cellStyle name="Total 2 4 7 2 3 2" xfId="44880" xr:uid="{00000000-0005-0000-0000-000076B00000}"/>
    <cellStyle name="Total 2 4 7 2 4" xfId="44881" xr:uid="{00000000-0005-0000-0000-000077B00000}"/>
    <cellStyle name="Total 2 4 7 2 5" xfId="44882" xr:uid="{00000000-0005-0000-0000-000078B00000}"/>
    <cellStyle name="Total 2 4 7 3" xfId="44883" xr:uid="{00000000-0005-0000-0000-000079B00000}"/>
    <cellStyle name="Total 2 4 7 3 2" xfId="44884" xr:uid="{00000000-0005-0000-0000-00007AB00000}"/>
    <cellStyle name="Total 2 4 7 4" xfId="44885" xr:uid="{00000000-0005-0000-0000-00007BB00000}"/>
    <cellStyle name="Total 2 4 7 4 2" xfId="44886" xr:uid="{00000000-0005-0000-0000-00007CB00000}"/>
    <cellStyle name="Total 2 4 7 5" xfId="44887" xr:uid="{00000000-0005-0000-0000-00007DB00000}"/>
    <cellStyle name="Total 2 4 7 6" xfId="44888" xr:uid="{00000000-0005-0000-0000-00007EB00000}"/>
    <cellStyle name="Total 2 4 8" xfId="44889" xr:uid="{00000000-0005-0000-0000-00007FB00000}"/>
    <cellStyle name="Total 2 4 8 2" xfId="44890" xr:uid="{00000000-0005-0000-0000-000080B00000}"/>
    <cellStyle name="Total 2 4 8 2 2" xfId="44891" xr:uid="{00000000-0005-0000-0000-000081B00000}"/>
    <cellStyle name="Total 2 4 8 3" xfId="44892" xr:uid="{00000000-0005-0000-0000-000082B00000}"/>
    <cellStyle name="Total 2 4 8 3 2" xfId="44893" xr:uid="{00000000-0005-0000-0000-000083B00000}"/>
    <cellStyle name="Total 2 4 8 4" xfId="44894" xr:uid="{00000000-0005-0000-0000-000084B00000}"/>
    <cellStyle name="Total 2 4 8 5" xfId="44895" xr:uid="{00000000-0005-0000-0000-000085B00000}"/>
    <cellStyle name="Total 2 4 9" xfId="44896" xr:uid="{00000000-0005-0000-0000-000086B00000}"/>
    <cellStyle name="Total 2 4 9 2" xfId="44897" xr:uid="{00000000-0005-0000-0000-000087B00000}"/>
    <cellStyle name="Total 2 5" xfId="44898" xr:uid="{00000000-0005-0000-0000-000088B00000}"/>
    <cellStyle name="Total 2 5 10" xfId="44899" xr:uid="{00000000-0005-0000-0000-000089B00000}"/>
    <cellStyle name="Total 2 5 10 2" xfId="44900" xr:uid="{00000000-0005-0000-0000-00008AB00000}"/>
    <cellStyle name="Total 2 5 11" xfId="44901" xr:uid="{00000000-0005-0000-0000-00008BB00000}"/>
    <cellStyle name="Total 2 5 2" xfId="44902" xr:uid="{00000000-0005-0000-0000-00008CB00000}"/>
    <cellStyle name="Total 2 5 2 10" xfId="44903" xr:uid="{00000000-0005-0000-0000-00008DB00000}"/>
    <cellStyle name="Total 2 5 2 2" xfId="44904" xr:uid="{00000000-0005-0000-0000-00008EB00000}"/>
    <cellStyle name="Total 2 5 2 2 2" xfId="44905" xr:uid="{00000000-0005-0000-0000-00008FB00000}"/>
    <cellStyle name="Total 2 5 2 2 2 2" xfId="44906" xr:uid="{00000000-0005-0000-0000-000090B00000}"/>
    <cellStyle name="Total 2 5 2 2 2 2 2" xfId="44907" xr:uid="{00000000-0005-0000-0000-000091B00000}"/>
    <cellStyle name="Total 2 5 2 2 2 2 2 2" xfId="44908" xr:uid="{00000000-0005-0000-0000-000092B00000}"/>
    <cellStyle name="Total 2 5 2 2 2 2 3" xfId="44909" xr:uid="{00000000-0005-0000-0000-000093B00000}"/>
    <cellStyle name="Total 2 5 2 2 2 2 3 2" xfId="44910" xr:uid="{00000000-0005-0000-0000-000094B00000}"/>
    <cellStyle name="Total 2 5 2 2 2 2 4" xfId="44911" xr:uid="{00000000-0005-0000-0000-000095B00000}"/>
    <cellStyle name="Total 2 5 2 2 2 2 5" xfId="44912" xr:uid="{00000000-0005-0000-0000-000096B00000}"/>
    <cellStyle name="Total 2 5 2 2 2 3" xfId="44913" xr:uid="{00000000-0005-0000-0000-000097B00000}"/>
    <cellStyle name="Total 2 5 2 2 2 3 2" xfId="44914" xr:uid="{00000000-0005-0000-0000-000098B00000}"/>
    <cellStyle name="Total 2 5 2 2 2 4" xfId="44915" xr:uid="{00000000-0005-0000-0000-000099B00000}"/>
    <cellStyle name="Total 2 5 2 2 2 4 2" xfId="44916" xr:uid="{00000000-0005-0000-0000-00009AB00000}"/>
    <cellStyle name="Total 2 5 2 2 2 5" xfId="44917" xr:uid="{00000000-0005-0000-0000-00009BB00000}"/>
    <cellStyle name="Total 2 5 2 2 2 6" xfId="44918" xr:uid="{00000000-0005-0000-0000-00009CB00000}"/>
    <cellStyle name="Total 2 5 2 2 3" xfId="44919" xr:uid="{00000000-0005-0000-0000-00009DB00000}"/>
    <cellStyle name="Total 2 5 2 2 3 2" xfId="44920" xr:uid="{00000000-0005-0000-0000-00009EB00000}"/>
    <cellStyle name="Total 2 5 2 2 3 2 2" xfId="44921" xr:uid="{00000000-0005-0000-0000-00009FB00000}"/>
    <cellStyle name="Total 2 5 2 2 3 2 2 2" xfId="44922" xr:uid="{00000000-0005-0000-0000-0000A0B00000}"/>
    <cellStyle name="Total 2 5 2 2 3 2 3" xfId="44923" xr:uid="{00000000-0005-0000-0000-0000A1B00000}"/>
    <cellStyle name="Total 2 5 2 2 3 2 3 2" xfId="44924" xr:uid="{00000000-0005-0000-0000-0000A2B00000}"/>
    <cellStyle name="Total 2 5 2 2 3 2 4" xfId="44925" xr:uid="{00000000-0005-0000-0000-0000A3B00000}"/>
    <cellStyle name="Total 2 5 2 2 3 2 5" xfId="44926" xr:uid="{00000000-0005-0000-0000-0000A4B00000}"/>
    <cellStyle name="Total 2 5 2 2 3 3" xfId="44927" xr:uid="{00000000-0005-0000-0000-0000A5B00000}"/>
    <cellStyle name="Total 2 5 2 2 3 3 2" xfId="44928" xr:uid="{00000000-0005-0000-0000-0000A6B00000}"/>
    <cellStyle name="Total 2 5 2 2 3 4" xfId="44929" xr:uid="{00000000-0005-0000-0000-0000A7B00000}"/>
    <cellStyle name="Total 2 5 2 2 3 4 2" xfId="44930" xr:uid="{00000000-0005-0000-0000-0000A8B00000}"/>
    <cellStyle name="Total 2 5 2 2 3 5" xfId="44931" xr:uid="{00000000-0005-0000-0000-0000A9B00000}"/>
    <cellStyle name="Total 2 5 2 2 3 6" xfId="44932" xr:uid="{00000000-0005-0000-0000-0000AAB00000}"/>
    <cellStyle name="Total 2 5 2 2 4" xfId="44933" xr:uid="{00000000-0005-0000-0000-0000ABB00000}"/>
    <cellStyle name="Total 2 5 2 2 4 2" xfId="44934" xr:uid="{00000000-0005-0000-0000-0000ACB00000}"/>
    <cellStyle name="Total 2 5 2 2 4 2 2" xfId="44935" xr:uid="{00000000-0005-0000-0000-0000ADB00000}"/>
    <cellStyle name="Total 2 5 2 2 4 2 2 2" xfId="44936" xr:uid="{00000000-0005-0000-0000-0000AEB00000}"/>
    <cellStyle name="Total 2 5 2 2 4 2 3" xfId="44937" xr:uid="{00000000-0005-0000-0000-0000AFB00000}"/>
    <cellStyle name="Total 2 5 2 2 4 2 3 2" xfId="44938" xr:uid="{00000000-0005-0000-0000-0000B0B00000}"/>
    <cellStyle name="Total 2 5 2 2 4 2 4" xfId="44939" xr:uid="{00000000-0005-0000-0000-0000B1B00000}"/>
    <cellStyle name="Total 2 5 2 2 4 2 5" xfId="44940" xr:uid="{00000000-0005-0000-0000-0000B2B00000}"/>
    <cellStyle name="Total 2 5 2 2 4 3" xfId="44941" xr:uid="{00000000-0005-0000-0000-0000B3B00000}"/>
    <cellStyle name="Total 2 5 2 2 4 3 2" xfId="44942" xr:uid="{00000000-0005-0000-0000-0000B4B00000}"/>
    <cellStyle name="Total 2 5 2 2 4 4" xfId="44943" xr:uid="{00000000-0005-0000-0000-0000B5B00000}"/>
    <cellStyle name="Total 2 5 2 2 4 4 2" xfId="44944" xr:uid="{00000000-0005-0000-0000-0000B6B00000}"/>
    <cellStyle name="Total 2 5 2 2 4 5" xfId="44945" xr:uid="{00000000-0005-0000-0000-0000B7B00000}"/>
    <cellStyle name="Total 2 5 2 2 4 6" xfId="44946" xr:uid="{00000000-0005-0000-0000-0000B8B00000}"/>
    <cellStyle name="Total 2 5 2 2 5" xfId="44947" xr:uid="{00000000-0005-0000-0000-0000B9B00000}"/>
    <cellStyle name="Total 2 5 2 2 5 2" xfId="44948" xr:uid="{00000000-0005-0000-0000-0000BAB00000}"/>
    <cellStyle name="Total 2 5 2 2 5 2 2" xfId="44949" xr:uid="{00000000-0005-0000-0000-0000BBB00000}"/>
    <cellStyle name="Total 2 5 2 2 5 3" xfId="44950" xr:uid="{00000000-0005-0000-0000-0000BCB00000}"/>
    <cellStyle name="Total 2 5 2 2 5 3 2" xfId="44951" xr:uid="{00000000-0005-0000-0000-0000BDB00000}"/>
    <cellStyle name="Total 2 5 2 2 5 4" xfId="44952" xr:uid="{00000000-0005-0000-0000-0000BEB00000}"/>
    <cellStyle name="Total 2 5 2 2 5 5" xfId="44953" xr:uid="{00000000-0005-0000-0000-0000BFB00000}"/>
    <cellStyle name="Total 2 5 2 2 6" xfId="44954" xr:uid="{00000000-0005-0000-0000-0000C0B00000}"/>
    <cellStyle name="Total 2 5 2 2 6 2" xfId="44955" xr:uid="{00000000-0005-0000-0000-0000C1B00000}"/>
    <cellStyle name="Total 2 5 2 2 7" xfId="44956" xr:uid="{00000000-0005-0000-0000-0000C2B00000}"/>
    <cellStyle name="Total 2 5 2 2 7 2" xfId="44957" xr:uid="{00000000-0005-0000-0000-0000C3B00000}"/>
    <cellStyle name="Total 2 5 2 2 8" xfId="44958" xr:uid="{00000000-0005-0000-0000-0000C4B00000}"/>
    <cellStyle name="Total 2 5 2 2 9" xfId="44959" xr:uid="{00000000-0005-0000-0000-0000C5B00000}"/>
    <cellStyle name="Total 2 5 2 3" xfId="44960" xr:uid="{00000000-0005-0000-0000-0000C6B00000}"/>
    <cellStyle name="Total 2 5 2 3 2" xfId="44961" xr:uid="{00000000-0005-0000-0000-0000C7B00000}"/>
    <cellStyle name="Total 2 5 2 3 2 2" xfId="44962" xr:uid="{00000000-0005-0000-0000-0000C8B00000}"/>
    <cellStyle name="Total 2 5 2 3 2 2 2" xfId="44963" xr:uid="{00000000-0005-0000-0000-0000C9B00000}"/>
    <cellStyle name="Total 2 5 2 3 2 2 2 2" xfId="44964" xr:uid="{00000000-0005-0000-0000-0000CAB00000}"/>
    <cellStyle name="Total 2 5 2 3 2 2 3" xfId="44965" xr:uid="{00000000-0005-0000-0000-0000CBB00000}"/>
    <cellStyle name="Total 2 5 2 3 2 2 3 2" xfId="44966" xr:uid="{00000000-0005-0000-0000-0000CCB00000}"/>
    <cellStyle name="Total 2 5 2 3 2 2 4" xfId="44967" xr:uid="{00000000-0005-0000-0000-0000CDB00000}"/>
    <cellStyle name="Total 2 5 2 3 2 2 5" xfId="44968" xr:uid="{00000000-0005-0000-0000-0000CEB00000}"/>
    <cellStyle name="Total 2 5 2 3 2 3" xfId="44969" xr:uid="{00000000-0005-0000-0000-0000CFB00000}"/>
    <cellStyle name="Total 2 5 2 3 2 3 2" xfId="44970" xr:uid="{00000000-0005-0000-0000-0000D0B00000}"/>
    <cellStyle name="Total 2 5 2 3 2 4" xfId="44971" xr:uid="{00000000-0005-0000-0000-0000D1B00000}"/>
    <cellStyle name="Total 2 5 2 3 2 4 2" xfId="44972" xr:uid="{00000000-0005-0000-0000-0000D2B00000}"/>
    <cellStyle name="Total 2 5 2 3 2 5" xfId="44973" xr:uid="{00000000-0005-0000-0000-0000D3B00000}"/>
    <cellStyle name="Total 2 5 2 3 2 6" xfId="44974" xr:uid="{00000000-0005-0000-0000-0000D4B00000}"/>
    <cellStyle name="Total 2 5 2 3 3" xfId="44975" xr:uid="{00000000-0005-0000-0000-0000D5B00000}"/>
    <cellStyle name="Total 2 5 2 3 3 2" xfId="44976" xr:uid="{00000000-0005-0000-0000-0000D6B00000}"/>
    <cellStyle name="Total 2 5 2 3 3 2 2" xfId="44977" xr:uid="{00000000-0005-0000-0000-0000D7B00000}"/>
    <cellStyle name="Total 2 5 2 3 3 2 2 2" xfId="44978" xr:uid="{00000000-0005-0000-0000-0000D8B00000}"/>
    <cellStyle name="Total 2 5 2 3 3 2 3" xfId="44979" xr:uid="{00000000-0005-0000-0000-0000D9B00000}"/>
    <cellStyle name="Total 2 5 2 3 3 2 3 2" xfId="44980" xr:uid="{00000000-0005-0000-0000-0000DAB00000}"/>
    <cellStyle name="Total 2 5 2 3 3 2 4" xfId="44981" xr:uid="{00000000-0005-0000-0000-0000DBB00000}"/>
    <cellStyle name="Total 2 5 2 3 3 2 5" xfId="44982" xr:uid="{00000000-0005-0000-0000-0000DCB00000}"/>
    <cellStyle name="Total 2 5 2 3 3 3" xfId="44983" xr:uid="{00000000-0005-0000-0000-0000DDB00000}"/>
    <cellStyle name="Total 2 5 2 3 3 3 2" xfId="44984" xr:uid="{00000000-0005-0000-0000-0000DEB00000}"/>
    <cellStyle name="Total 2 5 2 3 3 4" xfId="44985" xr:uid="{00000000-0005-0000-0000-0000DFB00000}"/>
    <cellStyle name="Total 2 5 2 3 3 4 2" xfId="44986" xr:uid="{00000000-0005-0000-0000-0000E0B00000}"/>
    <cellStyle name="Total 2 5 2 3 3 5" xfId="44987" xr:uid="{00000000-0005-0000-0000-0000E1B00000}"/>
    <cellStyle name="Total 2 5 2 3 3 6" xfId="44988" xr:uid="{00000000-0005-0000-0000-0000E2B00000}"/>
    <cellStyle name="Total 2 5 2 3 4" xfId="44989" xr:uid="{00000000-0005-0000-0000-0000E3B00000}"/>
    <cellStyle name="Total 2 5 2 3 4 2" xfId="44990" xr:uid="{00000000-0005-0000-0000-0000E4B00000}"/>
    <cellStyle name="Total 2 5 2 3 4 2 2" xfId="44991" xr:uid="{00000000-0005-0000-0000-0000E5B00000}"/>
    <cellStyle name="Total 2 5 2 3 4 3" xfId="44992" xr:uid="{00000000-0005-0000-0000-0000E6B00000}"/>
    <cellStyle name="Total 2 5 2 3 4 3 2" xfId="44993" xr:uid="{00000000-0005-0000-0000-0000E7B00000}"/>
    <cellStyle name="Total 2 5 2 3 4 4" xfId="44994" xr:uid="{00000000-0005-0000-0000-0000E8B00000}"/>
    <cellStyle name="Total 2 5 2 3 4 5" xfId="44995" xr:uid="{00000000-0005-0000-0000-0000E9B00000}"/>
    <cellStyle name="Total 2 5 2 3 5" xfId="44996" xr:uid="{00000000-0005-0000-0000-0000EAB00000}"/>
    <cellStyle name="Total 2 5 2 3 5 2" xfId="44997" xr:uid="{00000000-0005-0000-0000-0000EBB00000}"/>
    <cellStyle name="Total 2 5 2 3 6" xfId="44998" xr:uid="{00000000-0005-0000-0000-0000ECB00000}"/>
    <cellStyle name="Total 2 5 2 3 6 2" xfId="44999" xr:uid="{00000000-0005-0000-0000-0000EDB00000}"/>
    <cellStyle name="Total 2 5 2 3 7" xfId="45000" xr:uid="{00000000-0005-0000-0000-0000EEB00000}"/>
    <cellStyle name="Total 2 5 2 3 8" xfId="45001" xr:uid="{00000000-0005-0000-0000-0000EFB00000}"/>
    <cellStyle name="Total 2 5 2 4" xfId="45002" xr:uid="{00000000-0005-0000-0000-0000F0B00000}"/>
    <cellStyle name="Total 2 5 2 4 2" xfId="45003" xr:uid="{00000000-0005-0000-0000-0000F1B00000}"/>
    <cellStyle name="Total 2 5 2 4 2 2" xfId="45004" xr:uid="{00000000-0005-0000-0000-0000F2B00000}"/>
    <cellStyle name="Total 2 5 2 4 2 2 2" xfId="45005" xr:uid="{00000000-0005-0000-0000-0000F3B00000}"/>
    <cellStyle name="Total 2 5 2 4 2 3" xfId="45006" xr:uid="{00000000-0005-0000-0000-0000F4B00000}"/>
    <cellStyle name="Total 2 5 2 4 2 3 2" xfId="45007" xr:uid="{00000000-0005-0000-0000-0000F5B00000}"/>
    <cellStyle name="Total 2 5 2 4 2 4" xfId="45008" xr:uid="{00000000-0005-0000-0000-0000F6B00000}"/>
    <cellStyle name="Total 2 5 2 4 2 5" xfId="45009" xr:uid="{00000000-0005-0000-0000-0000F7B00000}"/>
    <cellStyle name="Total 2 5 2 4 3" xfId="45010" xr:uid="{00000000-0005-0000-0000-0000F8B00000}"/>
    <cellStyle name="Total 2 5 2 4 3 2" xfId="45011" xr:uid="{00000000-0005-0000-0000-0000F9B00000}"/>
    <cellStyle name="Total 2 5 2 4 4" xfId="45012" xr:uid="{00000000-0005-0000-0000-0000FAB00000}"/>
    <cellStyle name="Total 2 5 2 4 4 2" xfId="45013" xr:uid="{00000000-0005-0000-0000-0000FBB00000}"/>
    <cellStyle name="Total 2 5 2 4 5" xfId="45014" xr:uid="{00000000-0005-0000-0000-0000FCB00000}"/>
    <cellStyle name="Total 2 5 2 4 6" xfId="45015" xr:uid="{00000000-0005-0000-0000-0000FDB00000}"/>
    <cellStyle name="Total 2 5 2 5" xfId="45016" xr:uid="{00000000-0005-0000-0000-0000FEB00000}"/>
    <cellStyle name="Total 2 5 2 5 2" xfId="45017" xr:uid="{00000000-0005-0000-0000-0000FFB00000}"/>
    <cellStyle name="Total 2 5 2 5 2 2" xfId="45018" xr:uid="{00000000-0005-0000-0000-000000B10000}"/>
    <cellStyle name="Total 2 5 2 5 2 2 2" xfId="45019" xr:uid="{00000000-0005-0000-0000-000001B10000}"/>
    <cellStyle name="Total 2 5 2 5 2 3" xfId="45020" xr:uid="{00000000-0005-0000-0000-000002B10000}"/>
    <cellStyle name="Total 2 5 2 5 2 3 2" xfId="45021" xr:uid="{00000000-0005-0000-0000-000003B10000}"/>
    <cellStyle name="Total 2 5 2 5 2 4" xfId="45022" xr:uid="{00000000-0005-0000-0000-000004B10000}"/>
    <cellStyle name="Total 2 5 2 5 2 5" xfId="45023" xr:uid="{00000000-0005-0000-0000-000005B10000}"/>
    <cellStyle name="Total 2 5 2 5 3" xfId="45024" xr:uid="{00000000-0005-0000-0000-000006B10000}"/>
    <cellStyle name="Total 2 5 2 5 3 2" xfId="45025" xr:uid="{00000000-0005-0000-0000-000007B10000}"/>
    <cellStyle name="Total 2 5 2 5 4" xfId="45026" xr:uid="{00000000-0005-0000-0000-000008B10000}"/>
    <cellStyle name="Total 2 5 2 5 4 2" xfId="45027" xr:uid="{00000000-0005-0000-0000-000009B10000}"/>
    <cellStyle name="Total 2 5 2 5 5" xfId="45028" xr:uid="{00000000-0005-0000-0000-00000AB10000}"/>
    <cellStyle name="Total 2 5 2 5 6" xfId="45029" xr:uid="{00000000-0005-0000-0000-00000BB10000}"/>
    <cellStyle name="Total 2 5 2 6" xfId="45030" xr:uid="{00000000-0005-0000-0000-00000CB10000}"/>
    <cellStyle name="Total 2 5 2 6 2" xfId="45031" xr:uid="{00000000-0005-0000-0000-00000DB10000}"/>
    <cellStyle name="Total 2 5 2 6 2 2" xfId="45032" xr:uid="{00000000-0005-0000-0000-00000EB10000}"/>
    <cellStyle name="Total 2 5 2 6 2 2 2" xfId="45033" xr:uid="{00000000-0005-0000-0000-00000FB10000}"/>
    <cellStyle name="Total 2 5 2 6 2 3" xfId="45034" xr:uid="{00000000-0005-0000-0000-000010B10000}"/>
    <cellStyle name="Total 2 5 2 6 2 3 2" xfId="45035" xr:uid="{00000000-0005-0000-0000-000011B10000}"/>
    <cellStyle name="Total 2 5 2 6 2 4" xfId="45036" xr:uid="{00000000-0005-0000-0000-000012B10000}"/>
    <cellStyle name="Total 2 5 2 6 2 5" xfId="45037" xr:uid="{00000000-0005-0000-0000-000013B10000}"/>
    <cellStyle name="Total 2 5 2 6 3" xfId="45038" xr:uid="{00000000-0005-0000-0000-000014B10000}"/>
    <cellStyle name="Total 2 5 2 6 3 2" xfId="45039" xr:uid="{00000000-0005-0000-0000-000015B10000}"/>
    <cellStyle name="Total 2 5 2 6 4" xfId="45040" xr:uid="{00000000-0005-0000-0000-000016B10000}"/>
    <cellStyle name="Total 2 5 2 6 4 2" xfId="45041" xr:uid="{00000000-0005-0000-0000-000017B10000}"/>
    <cellStyle name="Total 2 5 2 6 5" xfId="45042" xr:uid="{00000000-0005-0000-0000-000018B10000}"/>
    <cellStyle name="Total 2 5 2 6 6" xfId="45043" xr:uid="{00000000-0005-0000-0000-000019B10000}"/>
    <cellStyle name="Total 2 5 2 7" xfId="45044" xr:uid="{00000000-0005-0000-0000-00001AB10000}"/>
    <cellStyle name="Total 2 5 2 7 2" xfId="45045" xr:uid="{00000000-0005-0000-0000-00001BB10000}"/>
    <cellStyle name="Total 2 5 2 7 2 2" xfId="45046" xr:uid="{00000000-0005-0000-0000-00001CB10000}"/>
    <cellStyle name="Total 2 5 2 7 3" xfId="45047" xr:uid="{00000000-0005-0000-0000-00001DB10000}"/>
    <cellStyle name="Total 2 5 2 7 3 2" xfId="45048" xr:uid="{00000000-0005-0000-0000-00001EB10000}"/>
    <cellStyle name="Total 2 5 2 7 4" xfId="45049" xr:uid="{00000000-0005-0000-0000-00001FB10000}"/>
    <cellStyle name="Total 2 5 2 7 5" xfId="45050" xr:uid="{00000000-0005-0000-0000-000020B10000}"/>
    <cellStyle name="Total 2 5 2 8" xfId="45051" xr:uid="{00000000-0005-0000-0000-000021B10000}"/>
    <cellStyle name="Total 2 5 2 8 2" xfId="45052" xr:uid="{00000000-0005-0000-0000-000022B10000}"/>
    <cellStyle name="Total 2 5 2 9" xfId="45053" xr:uid="{00000000-0005-0000-0000-000023B10000}"/>
    <cellStyle name="Total 2 5 2 9 2" xfId="45054" xr:uid="{00000000-0005-0000-0000-000024B10000}"/>
    <cellStyle name="Total 2 5 3" xfId="45055" xr:uid="{00000000-0005-0000-0000-000025B10000}"/>
    <cellStyle name="Total 2 5 3 2" xfId="45056" xr:uid="{00000000-0005-0000-0000-000026B10000}"/>
    <cellStyle name="Total 2 5 3 2 2" xfId="45057" xr:uid="{00000000-0005-0000-0000-000027B10000}"/>
    <cellStyle name="Total 2 5 3 2 2 2" xfId="45058" xr:uid="{00000000-0005-0000-0000-000028B10000}"/>
    <cellStyle name="Total 2 5 3 2 2 2 2" xfId="45059" xr:uid="{00000000-0005-0000-0000-000029B10000}"/>
    <cellStyle name="Total 2 5 3 2 2 3" xfId="45060" xr:uid="{00000000-0005-0000-0000-00002AB10000}"/>
    <cellStyle name="Total 2 5 3 2 2 3 2" xfId="45061" xr:uid="{00000000-0005-0000-0000-00002BB10000}"/>
    <cellStyle name="Total 2 5 3 2 2 4" xfId="45062" xr:uid="{00000000-0005-0000-0000-00002CB10000}"/>
    <cellStyle name="Total 2 5 3 2 2 5" xfId="45063" xr:uid="{00000000-0005-0000-0000-00002DB10000}"/>
    <cellStyle name="Total 2 5 3 2 3" xfId="45064" xr:uid="{00000000-0005-0000-0000-00002EB10000}"/>
    <cellStyle name="Total 2 5 3 2 3 2" xfId="45065" xr:uid="{00000000-0005-0000-0000-00002FB10000}"/>
    <cellStyle name="Total 2 5 3 2 4" xfId="45066" xr:uid="{00000000-0005-0000-0000-000030B10000}"/>
    <cellStyle name="Total 2 5 3 2 4 2" xfId="45067" xr:uid="{00000000-0005-0000-0000-000031B10000}"/>
    <cellStyle name="Total 2 5 3 2 5" xfId="45068" xr:uid="{00000000-0005-0000-0000-000032B10000}"/>
    <cellStyle name="Total 2 5 3 2 6" xfId="45069" xr:uid="{00000000-0005-0000-0000-000033B10000}"/>
    <cellStyle name="Total 2 5 3 3" xfId="45070" xr:uid="{00000000-0005-0000-0000-000034B10000}"/>
    <cellStyle name="Total 2 5 3 3 2" xfId="45071" xr:uid="{00000000-0005-0000-0000-000035B10000}"/>
    <cellStyle name="Total 2 5 3 3 2 2" xfId="45072" xr:uid="{00000000-0005-0000-0000-000036B10000}"/>
    <cellStyle name="Total 2 5 3 3 2 2 2" xfId="45073" xr:uid="{00000000-0005-0000-0000-000037B10000}"/>
    <cellStyle name="Total 2 5 3 3 2 3" xfId="45074" xr:uid="{00000000-0005-0000-0000-000038B10000}"/>
    <cellStyle name="Total 2 5 3 3 2 3 2" xfId="45075" xr:uid="{00000000-0005-0000-0000-000039B10000}"/>
    <cellStyle name="Total 2 5 3 3 2 4" xfId="45076" xr:uid="{00000000-0005-0000-0000-00003AB10000}"/>
    <cellStyle name="Total 2 5 3 3 2 5" xfId="45077" xr:uid="{00000000-0005-0000-0000-00003BB10000}"/>
    <cellStyle name="Total 2 5 3 3 3" xfId="45078" xr:uid="{00000000-0005-0000-0000-00003CB10000}"/>
    <cellStyle name="Total 2 5 3 3 3 2" xfId="45079" xr:uid="{00000000-0005-0000-0000-00003DB10000}"/>
    <cellStyle name="Total 2 5 3 3 4" xfId="45080" xr:uid="{00000000-0005-0000-0000-00003EB10000}"/>
    <cellStyle name="Total 2 5 3 3 4 2" xfId="45081" xr:uid="{00000000-0005-0000-0000-00003FB10000}"/>
    <cellStyle name="Total 2 5 3 3 5" xfId="45082" xr:uid="{00000000-0005-0000-0000-000040B10000}"/>
    <cellStyle name="Total 2 5 3 3 6" xfId="45083" xr:uid="{00000000-0005-0000-0000-000041B10000}"/>
    <cellStyle name="Total 2 5 3 4" xfId="45084" xr:uid="{00000000-0005-0000-0000-000042B10000}"/>
    <cellStyle name="Total 2 5 3 4 2" xfId="45085" xr:uid="{00000000-0005-0000-0000-000043B10000}"/>
    <cellStyle name="Total 2 5 3 4 2 2" xfId="45086" xr:uid="{00000000-0005-0000-0000-000044B10000}"/>
    <cellStyle name="Total 2 5 3 4 2 2 2" xfId="45087" xr:uid="{00000000-0005-0000-0000-000045B10000}"/>
    <cellStyle name="Total 2 5 3 4 2 3" xfId="45088" xr:uid="{00000000-0005-0000-0000-000046B10000}"/>
    <cellStyle name="Total 2 5 3 4 2 3 2" xfId="45089" xr:uid="{00000000-0005-0000-0000-000047B10000}"/>
    <cellStyle name="Total 2 5 3 4 2 4" xfId="45090" xr:uid="{00000000-0005-0000-0000-000048B10000}"/>
    <cellStyle name="Total 2 5 3 4 2 5" xfId="45091" xr:uid="{00000000-0005-0000-0000-000049B10000}"/>
    <cellStyle name="Total 2 5 3 4 3" xfId="45092" xr:uid="{00000000-0005-0000-0000-00004AB10000}"/>
    <cellStyle name="Total 2 5 3 4 3 2" xfId="45093" xr:uid="{00000000-0005-0000-0000-00004BB10000}"/>
    <cellStyle name="Total 2 5 3 4 4" xfId="45094" xr:uid="{00000000-0005-0000-0000-00004CB10000}"/>
    <cellStyle name="Total 2 5 3 4 4 2" xfId="45095" xr:uid="{00000000-0005-0000-0000-00004DB10000}"/>
    <cellStyle name="Total 2 5 3 4 5" xfId="45096" xr:uid="{00000000-0005-0000-0000-00004EB10000}"/>
    <cellStyle name="Total 2 5 3 4 6" xfId="45097" xr:uid="{00000000-0005-0000-0000-00004FB10000}"/>
    <cellStyle name="Total 2 5 3 5" xfId="45098" xr:uid="{00000000-0005-0000-0000-000050B10000}"/>
    <cellStyle name="Total 2 5 3 5 2" xfId="45099" xr:uid="{00000000-0005-0000-0000-000051B10000}"/>
    <cellStyle name="Total 2 5 3 5 2 2" xfId="45100" xr:uid="{00000000-0005-0000-0000-000052B10000}"/>
    <cellStyle name="Total 2 5 3 5 3" xfId="45101" xr:uid="{00000000-0005-0000-0000-000053B10000}"/>
    <cellStyle name="Total 2 5 3 5 3 2" xfId="45102" xr:uid="{00000000-0005-0000-0000-000054B10000}"/>
    <cellStyle name="Total 2 5 3 5 4" xfId="45103" xr:uid="{00000000-0005-0000-0000-000055B10000}"/>
    <cellStyle name="Total 2 5 3 5 5" xfId="45104" xr:uid="{00000000-0005-0000-0000-000056B10000}"/>
    <cellStyle name="Total 2 5 3 6" xfId="45105" xr:uid="{00000000-0005-0000-0000-000057B10000}"/>
    <cellStyle name="Total 2 5 3 6 2" xfId="45106" xr:uid="{00000000-0005-0000-0000-000058B10000}"/>
    <cellStyle name="Total 2 5 3 7" xfId="45107" xr:uid="{00000000-0005-0000-0000-000059B10000}"/>
    <cellStyle name="Total 2 5 3 7 2" xfId="45108" xr:uid="{00000000-0005-0000-0000-00005AB10000}"/>
    <cellStyle name="Total 2 5 3 8" xfId="45109" xr:uid="{00000000-0005-0000-0000-00005BB10000}"/>
    <cellStyle name="Total 2 5 3 9" xfId="45110" xr:uid="{00000000-0005-0000-0000-00005CB10000}"/>
    <cellStyle name="Total 2 5 4" xfId="45111" xr:uid="{00000000-0005-0000-0000-00005DB10000}"/>
    <cellStyle name="Total 2 5 4 2" xfId="45112" xr:uid="{00000000-0005-0000-0000-00005EB10000}"/>
    <cellStyle name="Total 2 5 4 2 2" xfId="45113" xr:uid="{00000000-0005-0000-0000-00005FB10000}"/>
    <cellStyle name="Total 2 5 4 2 2 2" xfId="45114" xr:uid="{00000000-0005-0000-0000-000060B10000}"/>
    <cellStyle name="Total 2 5 4 2 2 2 2" xfId="45115" xr:uid="{00000000-0005-0000-0000-000061B10000}"/>
    <cellStyle name="Total 2 5 4 2 2 3" xfId="45116" xr:uid="{00000000-0005-0000-0000-000062B10000}"/>
    <cellStyle name="Total 2 5 4 2 2 3 2" xfId="45117" xr:uid="{00000000-0005-0000-0000-000063B10000}"/>
    <cellStyle name="Total 2 5 4 2 2 4" xfId="45118" xr:uid="{00000000-0005-0000-0000-000064B10000}"/>
    <cellStyle name="Total 2 5 4 2 2 5" xfId="45119" xr:uid="{00000000-0005-0000-0000-000065B10000}"/>
    <cellStyle name="Total 2 5 4 2 3" xfId="45120" xr:uid="{00000000-0005-0000-0000-000066B10000}"/>
    <cellStyle name="Total 2 5 4 2 3 2" xfId="45121" xr:uid="{00000000-0005-0000-0000-000067B10000}"/>
    <cellStyle name="Total 2 5 4 2 4" xfId="45122" xr:uid="{00000000-0005-0000-0000-000068B10000}"/>
    <cellStyle name="Total 2 5 4 2 4 2" xfId="45123" xr:uid="{00000000-0005-0000-0000-000069B10000}"/>
    <cellStyle name="Total 2 5 4 2 5" xfId="45124" xr:uid="{00000000-0005-0000-0000-00006AB10000}"/>
    <cellStyle name="Total 2 5 4 2 6" xfId="45125" xr:uid="{00000000-0005-0000-0000-00006BB10000}"/>
    <cellStyle name="Total 2 5 4 3" xfId="45126" xr:uid="{00000000-0005-0000-0000-00006CB10000}"/>
    <cellStyle name="Total 2 5 4 3 2" xfId="45127" xr:uid="{00000000-0005-0000-0000-00006DB10000}"/>
    <cellStyle name="Total 2 5 4 3 2 2" xfId="45128" xr:uid="{00000000-0005-0000-0000-00006EB10000}"/>
    <cellStyle name="Total 2 5 4 3 2 2 2" xfId="45129" xr:uid="{00000000-0005-0000-0000-00006FB10000}"/>
    <cellStyle name="Total 2 5 4 3 2 3" xfId="45130" xr:uid="{00000000-0005-0000-0000-000070B10000}"/>
    <cellStyle name="Total 2 5 4 3 2 3 2" xfId="45131" xr:uid="{00000000-0005-0000-0000-000071B10000}"/>
    <cellStyle name="Total 2 5 4 3 2 4" xfId="45132" xr:uid="{00000000-0005-0000-0000-000072B10000}"/>
    <cellStyle name="Total 2 5 4 3 2 5" xfId="45133" xr:uid="{00000000-0005-0000-0000-000073B10000}"/>
    <cellStyle name="Total 2 5 4 3 3" xfId="45134" xr:uid="{00000000-0005-0000-0000-000074B10000}"/>
    <cellStyle name="Total 2 5 4 3 3 2" xfId="45135" xr:uid="{00000000-0005-0000-0000-000075B10000}"/>
    <cellStyle name="Total 2 5 4 3 4" xfId="45136" xr:uid="{00000000-0005-0000-0000-000076B10000}"/>
    <cellStyle name="Total 2 5 4 3 4 2" xfId="45137" xr:uid="{00000000-0005-0000-0000-000077B10000}"/>
    <cellStyle name="Total 2 5 4 3 5" xfId="45138" xr:uid="{00000000-0005-0000-0000-000078B10000}"/>
    <cellStyle name="Total 2 5 4 3 6" xfId="45139" xr:uid="{00000000-0005-0000-0000-000079B10000}"/>
    <cellStyle name="Total 2 5 4 4" xfId="45140" xr:uid="{00000000-0005-0000-0000-00007AB10000}"/>
    <cellStyle name="Total 2 5 4 4 2" xfId="45141" xr:uid="{00000000-0005-0000-0000-00007BB10000}"/>
    <cellStyle name="Total 2 5 4 4 2 2" xfId="45142" xr:uid="{00000000-0005-0000-0000-00007CB10000}"/>
    <cellStyle name="Total 2 5 4 4 3" xfId="45143" xr:uid="{00000000-0005-0000-0000-00007DB10000}"/>
    <cellStyle name="Total 2 5 4 4 3 2" xfId="45144" xr:uid="{00000000-0005-0000-0000-00007EB10000}"/>
    <cellStyle name="Total 2 5 4 4 4" xfId="45145" xr:uid="{00000000-0005-0000-0000-00007FB10000}"/>
    <cellStyle name="Total 2 5 4 4 5" xfId="45146" xr:uid="{00000000-0005-0000-0000-000080B10000}"/>
    <cellStyle name="Total 2 5 4 5" xfId="45147" xr:uid="{00000000-0005-0000-0000-000081B10000}"/>
    <cellStyle name="Total 2 5 4 5 2" xfId="45148" xr:uid="{00000000-0005-0000-0000-000082B10000}"/>
    <cellStyle name="Total 2 5 4 6" xfId="45149" xr:uid="{00000000-0005-0000-0000-000083B10000}"/>
    <cellStyle name="Total 2 5 4 6 2" xfId="45150" xr:uid="{00000000-0005-0000-0000-000084B10000}"/>
    <cellStyle name="Total 2 5 4 7" xfId="45151" xr:uid="{00000000-0005-0000-0000-000085B10000}"/>
    <cellStyle name="Total 2 5 4 8" xfId="45152" xr:uid="{00000000-0005-0000-0000-000086B10000}"/>
    <cellStyle name="Total 2 5 5" xfId="45153" xr:uid="{00000000-0005-0000-0000-000087B10000}"/>
    <cellStyle name="Total 2 5 5 2" xfId="45154" xr:uid="{00000000-0005-0000-0000-000088B10000}"/>
    <cellStyle name="Total 2 5 5 2 2" xfId="45155" xr:uid="{00000000-0005-0000-0000-000089B10000}"/>
    <cellStyle name="Total 2 5 5 2 2 2" xfId="45156" xr:uid="{00000000-0005-0000-0000-00008AB10000}"/>
    <cellStyle name="Total 2 5 5 2 3" xfId="45157" xr:uid="{00000000-0005-0000-0000-00008BB10000}"/>
    <cellStyle name="Total 2 5 5 2 3 2" xfId="45158" xr:uid="{00000000-0005-0000-0000-00008CB10000}"/>
    <cellStyle name="Total 2 5 5 2 4" xfId="45159" xr:uid="{00000000-0005-0000-0000-00008DB10000}"/>
    <cellStyle name="Total 2 5 5 2 5" xfId="45160" xr:uid="{00000000-0005-0000-0000-00008EB10000}"/>
    <cellStyle name="Total 2 5 5 3" xfId="45161" xr:uid="{00000000-0005-0000-0000-00008FB10000}"/>
    <cellStyle name="Total 2 5 5 3 2" xfId="45162" xr:uid="{00000000-0005-0000-0000-000090B10000}"/>
    <cellStyle name="Total 2 5 5 4" xfId="45163" xr:uid="{00000000-0005-0000-0000-000091B10000}"/>
    <cellStyle name="Total 2 5 5 4 2" xfId="45164" xr:uid="{00000000-0005-0000-0000-000092B10000}"/>
    <cellStyle name="Total 2 5 5 5" xfId="45165" xr:uid="{00000000-0005-0000-0000-000093B10000}"/>
    <cellStyle name="Total 2 5 5 6" xfId="45166" xr:uid="{00000000-0005-0000-0000-000094B10000}"/>
    <cellStyle name="Total 2 5 6" xfId="45167" xr:uid="{00000000-0005-0000-0000-000095B10000}"/>
    <cellStyle name="Total 2 5 6 2" xfId="45168" xr:uid="{00000000-0005-0000-0000-000096B10000}"/>
    <cellStyle name="Total 2 5 6 2 2" xfId="45169" xr:uid="{00000000-0005-0000-0000-000097B10000}"/>
    <cellStyle name="Total 2 5 6 2 2 2" xfId="45170" xr:uid="{00000000-0005-0000-0000-000098B10000}"/>
    <cellStyle name="Total 2 5 6 2 3" xfId="45171" xr:uid="{00000000-0005-0000-0000-000099B10000}"/>
    <cellStyle name="Total 2 5 6 2 3 2" xfId="45172" xr:uid="{00000000-0005-0000-0000-00009AB10000}"/>
    <cellStyle name="Total 2 5 6 2 4" xfId="45173" xr:uid="{00000000-0005-0000-0000-00009BB10000}"/>
    <cellStyle name="Total 2 5 6 2 5" xfId="45174" xr:uid="{00000000-0005-0000-0000-00009CB10000}"/>
    <cellStyle name="Total 2 5 6 3" xfId="45175" xr:uid="{00000000-0005-0000-0000-00009DB10000}"/>
    <cellStyle name="Total 2 5 6 3 2" xfId="45176" xr:uid="{00000000-0005-0000-0000-00009EB10000}"/>
    <cellStyle name="Total 2 5 6 4" xfId="45177" xr:uid="{00000000-0005-0000-0000-00009FB10000}"/>
    <cellStyle name="Total 2 5 6 4 2" xfId="45178" xr:uid="{00000000-0005-0000-0000-0000A0B10000}"/>
    <cellStyle name="Total 2 5 6 5" xfId="45179" xr:uid="{00000000-0005-0000-0000-0000A1B10000}"/>
    <cellStyle name="Total 2 5 6 6" xfId="45180" xr:uid="{00000000-0005-0000-0000-0000A2B10000}"/>
    <cellStyle name="Total 2 5 7" xfId="45181" xr:uid="{00000000-0005-0000-0000-0000A3B10000}"/>
    <cellStyle name="Total 2 5 7 2" xfId="45182" xr:uid="{00000000-0005-0000-0000-0000A4B10000}"/>
    <cellStyle name="Total 2 5 7 2 2" xfId="45183" xr:uid="{00000000-0005-0000-0000-0000A5B10000}"/>
    <cellStyle name="Total 2 5 7 2 2 2" xfId="45184" xr:uid="{00000000-0005-0000-0000-0000A6B10000}"/>
    <cellStyle name="Total 2 5 7 2 3" xfId="45185" xr:uid="{00000000-0005-0000-0000-0000A7B10000}"/>
    <cellStyle name="Total 2 5 7 2 3 2" xfId="45186" xr:uid="{00000000-0005-0000-0000-0000A8B10000}"/>
    <cellStyle name="Total 2 5 7 2 4" xfId="45187" xr:uid="{00000000-0005-0000-0000-0000A9B10000}"/>
    <cellStyle name="Total 2 5 7 2 5" xfId="45188" xr:uid="{00000000-0005-0000-0000-0000AAB10000}"/>
    <cellStyle name="Total 2 5 7 3" xfId="45189" xr:uid="{00000000-0005-0000-0000-0000ABB10000}"/>
    <cellStyle name="Total 2 5 7 3 2" xfId="45190" xr:uid="{00000000-0005-0000-0000-0000ACB10000}"/>
    <cellStyle name="Total 2 5 7 4" xfId="45191" xr:uid="{00000000-0005-0000-0000-0000ADB10000}"/>
    <cellStyle name="Total 2 5 7 4 2" xfId="45192" xr:uid="{00000000-0005-0000-0000-0000AEB10000}"/>
    <cellStyle name="Total 2 5 7 5" xfId="45193" xr:uid="{00000000-0005-0000-0000-0000AFB10000}"/>
    <cellStyle name="Total 2 5 7 6" xfId="45194" xr:uid="{00000000-0005-0000-0000-0000B0B10000}"/>
    <cellStyle name="Total 2 5 8" xfId="45195" xr:uid="{00000000-0005-0000-0000-0000B1B10000}"/>
    <cellStyle name="Total 2 5 8 2" xfId="45196" xr:uid="{00000000-0005-0000-0000-0000B2B10000}"/>
    <cellStyle name="Total 2 5 8 2 2" xfId="45197" xr:uid="{00000000-0005-0000-0000-0000B3B10000}"/>
    <cellStyle name="Total 2 5 8 3" xfId="45198" xr:uid="{00000000-0005-0000-0000-0000B4B10000}"/>
    <cellStyle name="Total 2 5 8 3 2" xfId="45199" xr:uid="{00000000-0005-0000-0000-0000B5B10000}"/>
    <cellStyle name="Total 2 5 8 4" xfId="45200" xr:uid="{00000000-0005-0000-0000-0000B6B10000}"/>
    <cellStyle name="Total 2 5 8 5" xfId="45201" xr:uid="{00000000-0005-0000-0000-0000B7B10000}"/>
    <cellStyle name="Total 2 5 9" xfId="45202" xr:uid="{00000000-0005-0000-0000-0000B8B10000}"/>
    <cellStyle name="Total 2 5 9 2" xfId="45203" xr:uid="{00000000-0005-0000-0000-0000B9B10000}"/>
    <cellStyle name="Total 2 6" xfId="45204" xr:uid="{00000000-0005-0000-0000-0000BAB10000}"/>
    <cellStyle name="Total 2 6 2" xfId="45205" xr:uid="{00000000-0005-0000-0000-0000BBB10000}"/>
    <cellStyle name="Total 2 6 2 2" xfId="45206" xr:uid="{00000000-0005-0000-0000-0000BCB10000}"/>
    <cellStyle name="Total 2 6 2 2 2" xfId="45207" xr:uid="{00000000-0005-0000-0000-0000BDB10000}"/>
    <cellStyle name="Total 2 6 2 2 2 2" xfId="45208" xr:uid="{00000000-0005-0000-0000-0000BEB10000}"/>
    <cellStyle name="Total 2 6 2 2 3" xfId="45209" xr:uid="{00000000-0005-0000-0000-0000BFB10000}"/>
    <cellStyle name="Total 2 6 2 2 3 2" xfId="45210" xr:uid="{00000000-0005-0000-0000-0000C0B10000}"/>
    <cellStyle name="Total 2 6 2 2 4" xfId="45211" xr:uid="{00000000-0005-0000-0000-0000C1B10000}"/>
    <cellStyle name="Total 2 6 2 2 5" xfId="45212" xr:uid="{00000000-0005-0000-0000-0000C2B10000}"/>
    <cellStyle name="Total 2 6 2 3" xfId="45213" xr:uid="{00000000-0005-0000-0000-0000C3B10000}"/>
    <cellStyle name="Total 2 6 2 3 2" xfId="45214" xr:uid="{00000000-0005-0000-0000-0000C4B10000}"/>
    <cellStyle name="Total 2 6 2 4" xfId="45215" xr:uid="{00000000-0005-0000-0000-0000C5B10000}"/>
    <cellStyle name="Total 2 6 2 4 2" xfId="45216" xr:uid="{00000000-0005-0000-0000-0000C6B10000}"/>
    <cellStyle name="Total 2 6 2 5" xfId="45217" xr:uid="{00000000-0005-0000-0000-0000C7B10000}"/>
    <cellStyle name="Total 2 6 2 6" xfId="45218" xr:uid="{00000000-0005-0000-0000-0000C8B10000}"/>
    <cellStyle name="Total 2 6 3" xfId="45219" xr:uid="{00000000-0005-0000-0000-0000C9B10000}"/>
    <cellStyle name="Total 2 6 3 2" xfId="45220" xr:uid="{00000000-0005-0000-0000-0000CAB10000}"/>
    <cellStyle name="Total 2 6 3 2 2" xfId="45221" xr:uid="{00000000-0005-0000-0000-0000CBB10000}"/>
    <cellStyle name="Total 2 6 3 2 2 2" xfId="45222" xr:uid="{00000000-0005-0000-0000-0000CCB10000}"/>
    <cellStyle name="Total 2 6 3 2 3" xfId="45223" xr:uid="{00000000-0005-0000-0000-0000CDB10000}"/>
    <cellStyle name="Total 2 6 3 2 3 2" xfId="45224" xr:uid="{00000000-0005-0000-0000-0000CEB10000}"/>
    <cellStyle name="Total 2 6 3 2 4" xfId="45225" xr:uid="{00000000-0005-0000-0000-0000CFB10000}"/>
    <cellStyle name="Total 2 6 3 2 5" xfId="45226" xr:uid="{00000000-0005-0000-0000-0000D0B10000}"/>
    <cellStyle name="Total 2 6 3 3" xfId="45227" xr:uid="{00000000-0005-0000-0000-0000D1B10000}"/>
    <cellStyle name="Total 2 6 3 3 2" xfId="45228" xr:uid="{00000000-0005-0000-0000-0000D2B10000}"/>
    <cellStyle name="Total 2 6 3 4" xfId="45229" xr:uid="{00000000-0005-0000-0000-0000D3B10000}"/>
    <cellStyle name="Total 2 6 3 4 2" xfId="45230" xr:uid="{00000000-0005-0000-0000-0000D4B10000}"/>
    <cellStyle name="Total 2 6 3 5" xfId="45231" xr:uid="{00000000-0005-0000-0000-0000D5B10000}"/>
    <cellStyle name="Total 2 6 3 6" xfId="45232" xr:uid="{00000000-0005-0000-0000-0000D6B10000}"/>
    <cellStyle name="Total 2 6 4" xfId="45233" xr:uid="{00000000-0005-0000-0000-0000D7B10000}"/>
    <cellStyle name="Total 2 6 4 2" xfId="45234" xr:uid="{00000000-0005-0000-0000-0000D8B10000}"/>
    <cellStyle name="Total 2 6 4 2 2" xfId="45235" xr:uid="{00000000-0005-0000-0000-0000D9B10000}"/>
    <cellStyle name="Total 2 6 4 2 2 2" xfId="45236" xr:uid="{00000000-0005-0000-0000-0000DAB10000}"/>
    <cellStyle name="Total 2 6 4 2 3" xfId="45237" xr:uid="{00000000-0005-0000-0000-0000DBB10000}"/>
    <cellStyle name="Total 2 6 4 2 3 2" xfId="45238" xr:uid="{00000000-0005-0000-0000-0000DCB10000}"/>
    <cellStyle name="Total 2 6 4 2 4" xfId="45239" xr:uid="{00000000-0005-0000-0000-0000DDB10000}"/>
    <cellStyle name="Total 2 6 4 2 5" xfId="45240" xr:uid="{00000000-0005-0000-0000-0000DEB10000}"/>
    <cellStyle name="Total 2 6 4 3" xfId="45241" xr:uid="{00000000-0005-0000-0000-0000DFB10000}"/>
    <cellStyle name="Total 2 6 4 3 2" xfId="45242" xr:uid="{00000000-0005-0000-0000-0000E0B10000}"/>
    <cellStyle name="Total 2 6 4 4" xfId="45243" xr:uid="{00000000-0005-0000-0000-0000E1B10000}"/>
    <cellStyle name="Total 2 6 4 4 2" xfId="45244" xr:uid="{00000000-0005-0000-0000-0000E2B10000}"/>
    <cellStyle name="Total 2 6 4 5" xfId="45245" xr:uid="{00000000-0005-0000-0000-0000E3B10000}"/>
    <cellStyle name="Total 2 6 4 6" xfId="45246" xr:uid="{00000000-0005-0000-0000-0000E4B10000}"/>
    <cellStyle name="Total 2 6 5" xfId="45247" xr:uid="{00000000-0005-0000-0000-0000E5B10000}"/>
    <cellStyle name="Total 2 6 5 2" xfId="45248" xr:uid="{00000000-0005-0000-0000-0000E6B10000}"/>
    <cellStyle name="Total 2 6 5 2 2" xfId="45249" xr:uid="{00000000-0005-0000-0000-0000E7B10000}"/>
    <cellStyle name="Total 2 6 5 3" xfId="45250" xr:uid="{00000000-0005-0000-0000-0000E8B10000}"/>
    <cellStyle name="Total 2 6 5 3 2" xfId="45251" xr:uid="{00000000-0005-0000-0000-0000E9B10000}"/>
    <cellStyle name="Total 2 6 5 4" xfId="45252" xr:uid="{00000000-0005-0000-0000-0000EAB10000}"/>
    <cellStyle name="Total 2 6 5 5" xfId="45253" xr:uid="{00000000-0005-0000-0000-0000EBB10000}"/>
    <cellStyle name="Total 2 6 6" xfId="45254" xr:uid="{00000000-0005-0000-0000-0000ECB10000}"/>
    <cellStyle name="Total 2 6 6 2" xfId="45255" xr:uid="{00000000-0005-0000-0000-0000EDB10000}"/>
    <cellStyle name="Total 2 6 7" xfId="45256" xr:uid="{00000000-0005-0000-0000-0000EEB10000}"/>
    <cellStyle name="Total 2 6 7 2" xfId="45257" xr:uid="{00000000-0005-0000-0000-0000EFB10000}"/>
    <cellStyle name="Total 2 6 8" xfId="45258" xr:uid="{00000000-0005-0000-0000-0000F0B10000}"/>
    <cellStyle name="Total 2 6 9" xfId="45259" xr:uid="{00000000-0005-0000-0000-0000F1B10000}"/>
    <cellStyle name="Total 2 7" xfId="45260" xr:uid="{00000000-0005-0000-0000-0000F2B10000}"/>
    <cellStyle name="Total 2 7 2" xfId="45261" xr:uid="{00000000-0005-0000-0000-0000F3B10000}"/>
    <cellStyle name="Total 2 7 2 2" xfId="45262" xr:uid="{00000000-0005-0000-0000-0000F4B10000}"/>
    <cellStyle name="Total 2 7 2 2 2" xfId="45263" xr:uid="{00000000-0005-0000-0000-0000F5B10000}"/>
    <cellStyle name="Total 2 7 2 3" xfId="45264" xr:uid="{00000000-0005-0000-0000-0000F6B10000}"/>
    <cellStyle name="Total 2 7 2 3 2" xfId="45265" xr:uid="{00000000-0005-0000-0000-0000F7B10000}"/>
    <cellStyle name="Total 2 7 2 4" xfId="45266" xr:uid="{00000000-0005-0000-0000-0000F8B10000}"/>
    <cellStyle name="Total 2 7 2 5" xfId="45267" xr:uid="{00000000-0005-0000-0000-0000F9B10000}"/>
    <cellStyle name="Total 2 7 3" xfId="45268" xr:uid="{00000000-0005-0000-0000-0000FAB10000}"/>
    <cellStyle name="Total 2 7 3 2" xfId="45269" xr:uid="{00000000-0005-0000-0000-0000FBB10000}"/>
    <cellStyle name="Total 2 7 4" xfId="45270" xr:uid="{00000000-0005-0000-0000-0000FCB10000}"/>
    <cellStyle name="Total 2 7 4 2" xfId="45271" xr:uid="{00000000-0005-0000-0000-0000FDB10000}"/>
    <cellStyle name="Total 2 7 5" xfId="45272" xr:uid="{00000000-0005-0000-0000-0000FEB10000}"/>
    <cellStyle name="Total 2 7 6" xfId="45273" xr:uid="{00000000-0005-0000-0000-0000FFB10000}"/>
    <cellStyle name="Total 2 8" xfId="45274" xr:uid="{00000000-0005-0000-0000-000000B20000}"/>
    <cellStyle name="Total 2 8 2" xfId="45275" xr:uid="{00000000-0005-0000-0000-000001B20000}"/>
    <cellStyle name="Total 2 8 2 2" xfId="45276" xr:uid="{00000000-0005-0000-0000-000002B20000}"/>
    <cellStyle name="Total 2 8 2 2 2" xfId="45277" xr:uid="{00000000-0005-0000-0000-000003B20000}"/>
    <cellStyle name="Total 2 8 2 3" xfId="45278" xr:uid="{00000000-0005-0000-0000-000004B20000}"/>
    <cellStyle name="Total 2 8 2 3 2" xfId="45279" xr:uid="{00000000-0005-0000-0000-000005B20000}"/>
    <cellStyle name="Total 2 8 2 4" xfId="45280" xr:uid="{00000000-0005-0000-0000-000006B20000}"/>
    <cellStyle name="Total 2 8 2 5" xfId="45281" xr:uid="{00000000-0005-0000-0000-000007B20000}"/>
    <cellStyle name="Total 2 8 3" xfId="45282" xr:uid="{00000000-0005-0000-0000-000008B20000}"/>
    <cellStyle name="Total 2 8 3 2" xfId="45283" xr:uid="{00000000-0005-0000-0000-000009B20000}"/>
    <cellStyle name="Total 2 8 4" xfId="45284" xr:uid="{00000000-0005-0000-0000-00000AB20000}"/>
    <cellStyle name="Total 2 8 4 2" xfId="45285" xr:uid="{00000000-0005-0000-0000-00000BB20000}"/>
    <cellStyle name="Total 2 8 5" xfId="45286" xr:uid="{00000000-0005-0000-0000-00000CB20000}"/>
    <cellStyle name="Total 2 8 6" xfId="45287" xr:uid="{00000000-0005-0000-0000-00000DB20000}"/>
    <cellStyle name="Total 2 9" xfId="45288" xr:uid="{00000000-0005-0000-0000-00000EB20000}"/>
    <cellStyle name="Total 2 9 2" xfId="45289" xr:uid="{00000000-0005-0000-0000-00000FB20000}"/>
    <cellStyle name="Total 2 9 2 2" xfId="45290" xr:uid="{00000000-0005-0000-0000-000010B20000}"/>
    <cellStyle name="Total 2 9 2 2 2" xfId="45291" xr:uid="{00000000-0005-0000-0000-000011B20000}"/>
    <cellStyle name="Total 2 9 2 3" xfId="45292" xr:uid="{00000000-0005-0000-0000-000012B20000}"/>
    <cellStyle name="Total 2 9 2 3 2" xfId="45293" xr:uid="{00000000-0005-0000-0000-000013B20000}"/>
    <cellStyle name="Total 2 9 2 4" xfId="45294" xr:uid="{00000000-0005-0000-0000-000014B20000}"/>
    <cellStyle name="Total 2 9 2 5" xfId="45295" xr:uid="{00000000-0005-0000-0000-000015B20000}"/>
    <cellStyle name="Total 2 9 3" xfId="45296" xr:uid="{00000000-0005-0000-0000-000016B20000}"/>
    <cellStyle name="Total 2 9 3 2" xfId="45297" xr:uid="{00000000-0005-0000-0000-000017B20000}"/>
    <cellStyle name="Total 2 9 4" xfId="45298" xr:uid="{00000000-0005-0000-0000-000018B20000}"/>
    <cellStyle name="Total 2 9 4 2" xfId="45299" xr:uid="{00000000-0005-0000-0000-000019B20000}"/>
    <cellStyle name="Total 2 9 5" xfId="45300" xr:uid="{00000000-0005-0000-0000-00001AB20000}"/>
    <cellStyle name="Total 2 9 6" xfId="45301" xr:uid="{00000000-0005-0000-0000-00001BB20000}"/>
    <cellStyle name="Total 3" xfId="45403" xr:uid="{00000000-0005-0000-0000-00001CB20000}"/>
    <cellStyle name="Total 4" xfId="45447" xr:uid="{00000000-0005-0000-0000-00001DB20000}"/>
    <cellStyle name="UnitValuation" xfId="45302" xr:uid="{00000000-0005-0000-0000-00001EB20000}"/>
    <cellStyle name="Warning Text" xfId="18" builtinId="11" customBuiltin="1"/>
    <cellStyle name="Warning Text 2" xfId="259" xr:uid="{00000000-0005-0000-0000-000020B20000}"/>
    <cellStyle name="Warning Text 3" xfId="45432" xr:uid="{00000000-0005-0000-0000-000021B2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J376"/>
  <sheetViews>
    <sheetView showGridLines="0" tabSelected="1" zoomScale="90" zoomScaleNormal="90" workbookViewId="0">
      <pane xSplit="2" ySplit="7" topLeftCell="C8" activePane="bottomRight" state="frozen"/>
      <selection pane="topRight" activeCell="C1" sqref="C1"/>
      <selection pane="bottomLeft" activeCell="A7" sqref="A7"/>
      <selection pane="bottomRight" activeCell="A2" sqref="A2"/>
    </sheetView>
  </sheetViews>
  <sheetFormatPr defaultColWidth="9.140625" defaultRowHeight="12.75"/>
  <cols>
    <col min="1" max="1" width="1.42578125" style="1" customWidth="1"/>
    <col min="2" max="2" width="50.42578125" style="2" customWidth="1"/>
    <col min="3" max="3" width="11.42578125" style="36" customWidth="1"/>
    <col min="4" max="4" width="11.140625" style="58" bestFit="1" customWidth="1"/>
    <col min="5" max="5" width="11" style="36" customWidth="1"/>
    <col min="6" max="6" width="14.28515625" style="36" bestFit="1" customWidth="1"/>
    <col min="7" max="7" width="13.85546875" style="51" bestFit="1" customWidth="1"/>
    <col min="8" max="8" width="12.7109375" style="55" bestFit="1" customWidth="1"/>
    <col min="9" max="9" width="10.85546875" style="51" customWidth="1"/>
    <col min="10" max="10" width="11.140625" style="57" bestFit="1" customWidth="1"/>
    <col min="11" max="16384" width="9.140625" style="1"/>
  </cols>
  <sheetData>
    <row r="1" spans="2:10">
      <c r="B1" s="120"/>
      <c r="C1" s="121"/>
      <c r="D1" s="121"/>
      <c r="E1" s="121"/>
      <c r="F1" s="121"/>
      <c r="G1" s="122"/>
      <c r="H1" s="122"/>
      <c r="I1" s="122"/>
      <c r="J1" s="122"/>
    </row>
    <row r="2" spans="2:10">
      <c r="B2" s="114" t="s">
        <v>80</v>
      </c>
      <c r="C2" s="114"/>
      <c r="D2" s="114"/>
      <c r="E2" s="114"/>
      <c r="F2" s="114"/>
      <c r="G2" s="114"/>
      <c r="H2" s="114"/>
      <c r="I2" s="114"/>
      <c r="J2" s="114"/>
    </row>
    <row r="3" spans="2:10">
      <c r="B3" s="115" t="s">
        <v>69</v>
      </c>
      <c r="C3" s="115"/>
      <c r="D3" s="115"/>
      <c r="E3" s="115"/>
      <c r="F3" s="115"/>
      <c r="G3" s="115"/>
      <c r="H3" s="115"/>
      <c r="I3" s="115"/>
      <c r="J3" s="115"/>
    </row>
    <row r="4" spans="2:10">
      <c r="B4" s="116"/>
      <c r="C4" s="112" t="s">
        <v>30</v>
      </c>
      <c r="D4" s="112"/>
      <c r="E4" s="112"/>
      <c r="F4" s="112"/>
      <c r="G4" s="111" t="s">
        <v>29</v>
      </c>
      <c r="H4" s="111"/>
      <c r="I4" s="111"/>
      <c r="J4" s="111"/>
    </row>
    <row r="5" spans="2:10" ht="12.75" customHeight="1">
      <c r="B5" s="116"/>
      <c r="C5" s="112" t="s">
        <v>162</v>
      </c>
      <c r="D5" s="123" t="s">
        <v>173</v>
      </c>
      <c r="E5" s="108">
        <v>2025</v>
      </c>
      <c r="F5" s="108">
        <v>2025</v>
      </c>
      <c r="G5" s="112" t="s">
        <v>162</v>
      </c>
      <c r="H5" s="123" t="s">
        <v>173</v>
      </c>
      <c r="I5" s="108">
        <v>2025</v>
      </c>
      <c r="J5" s="108">
        <v>2025</v>
      </c>
    </row>
    <row r="6" spans="2:10" ht="12.75" customHeight="1">
      <c r="B6" s="116"/>
      <c r="C6" s="112"/>
      <c r="D6" s="123"/>
      <c r="E6" s="108" t="s">
        <v>169</v>
      </c>
      <c r="F6" s="108" t="s">
        <v>174</v>
      </c>
      <c r="G6" s="112"/>
      <c r="H6" s="123"/>
      <c r="I6" s="108" t="s">
        <v>169</v>
      </c>
      <c r="J6" s="108" t="s">
        <v>174</v>
      </c>
    </row>
    <row r="7" spans="2:10">
      <c r="B7" s="116"/>
      <c r="C7" s="108">
        <v>1</v>
      </c>
      <c r="D7" s="108">
        <v>2</v>
      </c>
      <c r="E7" s="108">
        <v>3</v>
      </c>
      <c r="F7" s="108">
        <v>4</v>
      </c>
      <c r="G7" s="108">
        <v>1</v>
      </c>
      <c r="H7" s="108">
        <v>2</v>
      </c>
      <c r="I7" s="108">
        <v>3</v>
      </c>
      <c r="J7" s="108">
        <v>4</v>
      </c>
    </row>
    <row r="8" spans="2:10">
      <c r="B8" s="7" t="s">
        <v>68</v>
      </c>
      <c r="C8" s="22"/>
      <c r="D8" s="22"/>
      <c r="E8" s="22"/>
      <c r="F8" s="22"/>
      <c r="G8" s="38"/>
      <c r="H8" s="38"/>
      <c r="I8" s="38"/>
      <c r="J8" s="38"/>
    </row>
    <row r="9" spans="2:10">
      <c r="B9" s="17" t="s">
        <v>67</v>
      </c>
      <c r="C9" s="22"/>
      <c r="D9" s="22"/>
      <c r="E9" s="22"/>
      <c r="F9" s="22"/>
      <c r="G9" s="38"/>
      <c r="H9" s="38"/>
      <c r="I9" s="39"/>
      <c r="J9" s="39"/>
    </row>
    <row r="10" spans="2:10">
      <c r="B10" s="16" t="s">
        <v>66</v>
      </c>
      <c r="C10" s="3">
        <f>C11+C15+C16</f>
        <v>47.396695000000008</v>
      </c>
      <c r="D10" s="3">
        <f t="shared" ref="D10:G10" si="0">D11+D15+D16</f>
        <v>3.878425</v>
      </c>
      <c r="E10" s="3">
        <f t="shared" si="0"/>
        <v>5.2054299999999998</v>
      </c>
      <c r="F10" s="3">
        <f t="shared" si="0"/>
        <v>4.28444</v>
      </c>
      <c r="G10" s="40">
        <f t="shared" si="0"/>
        <v>296218030.45194876</v>
      </c>
      <c r="H10" s="40">
        <f>H11+H15+H16</f>
        <v>23205977.766126201</v>
      </c>
      <c r="I10" s="40">
        <f>I11+I15+I16</f>
        <v>32781615.507044282</v>
      </c>
      <c r="J10" s="40">
        <f>J11+J15+J16</f>
        <v>28151945.6284719</v>
      </c>
    </row>
    <row r="11" spans="2:10">
      <c r="B11" s="16" t="s">
        <v>65</v>
      </c>
      <c r="C11" s="3">
        <f>C12+C13+C14</f>
        <v>17.86797</v>
      </c>
      <c r="D11" s="3">
        <f t="shared" ref="D11:J11" si="1">D12+D13+D14</f>
        <v>1.6164499999999999</v>
      </c>
      <c r="E11" s="3">
        <f t="shared" si="1"/>
        <v>1.63165</v>
      </c>
      <c r="F11" s="3">
        <f t="shared" si="1"/>
        <v>1.4954700000000001</v>
      </c>
      <c r="G11" s="40">
        <f>G12+G13+G14</f>
        <v>185733719.45194876</v>
      </c>
      <c r="H11" s="40">
        <f t="shared" si="1"/>
        <v>15544032.756126201</v>
      </c>
      <c r="I11" s="40">
        <f t="shared" si="1"/>
        <v>19293299.030619301</v>
      </c>
      <c r="J11" s="40">
        <f t="shared" si="1"/>
        <v>16614169.828471899</v>
      </c>
    </row>
    <row r="12" spans="2:10">
      <c r="B12" s="9" t="s">
        <v>64</v>
      </c>
      <c r="C12" s="31">
        <v>10.561059999999999</v>
      </c>
      <c r="D12" s="31">
        <v>0.98760999999999999</v>
      </c>
      <c r="E12" s="31">
        <v>0.84170999999999996</v>
      </c>
      <c r="F12" s="31">
        <v>0.80862000000000001</v>
      </c>
      <c r="G12" s="41">
        <v>16056018.291948801</v>
      </c>
      <c r="H12" s="41">
        <v>1468219.3061262001</v>
      </c>
      <c r="I12" s="41">
        <v>1274228.3206193</v>
      </c>
      <c r="J12" s="41">
        <v>1240950.8284719</v>
      </c>
    </row>
    <row r="13" spans="2:10">
      <c r="B13" s="9" t="s">
        <v>63</v>
      </c>
      <c r="C13" s="31">
        <v>4.7247200000000005</v>
      </c>
      <c r="D13" s="31">
        <v>0.41082000000000002</v>
      </c>
      <c r="E13" s="31">
        <v>0.54510000000000003</v>
      </c>
      <c r="F13" s="31">
        <v>0.47016000000000002</v>
      </c>
      <c r="G13" s="41">
        <v>77286610.559999987</v>
      </c>
      <c r="H13" s="41">
        <v>6391038.5</v>
      </c>
      <c r="I13" s="41">
        <v>8664018.1600000001</v>
      </c>
      <c r="J13" s="41">
        <v>7489699.5</v>
      </c>
    </row>
    <row r="14" spans="2:10">
      <c r="B14" s="9" t="s">
        <v>62</v>
      </c>
      <c r="C14" s="31">
        <v>2.5821900000000002</v>
      </c>
      <c r="D14" s="31">
        <v>0.21801999999999999</v>
      </c>
      <c r="E14" s="31">
        <v>0.24484</v>
      </c>
      <c r="F14" s="31">
        <v>0.21668999999999999</v>
      </c>
      <c r="G14" s="41">
        <v>92391090.599999994</v>
      </c>
      <c r="H14" s="41">
        <v>7684774.9500000011</v>
      </c>
      <c r="I14" s="41">
        <v>9355052.5499999989</v>
      </c>
      <c r="J14" s="41">
        <v>7883519.5</v>
      </c>
    </row>
    <row r="15" spans="2:10">
      <c r="B15" s="9" t="s">
        <v>61</v>
      </c>
      <c r="C15" s="31">
        <v>28.063955000000007</v>
      </c>
      <c r="D15" s="31">
        <v>2.130185</v>
      </c>
      <c r="E15" s="31">
        <v>3.47573</v>
      </c>
      <c r="F15" s="31">
        <v>2.6930800000000001</v>
      </c>
      <c r="G15" s="32">
        <v>100639564.86</v>
      </c>
      <c r="H15" s="32">
        <v>6911071.8599999994</v>
      </c>
      <c r="I15" s="32">
        <v>12739680.51</v>
      </c>
      <c r="J15" s="32">
        <v>10788096.800000001</v>
      </c>
    </row>
    <row r="16" spans="2:10">
      <c r="B16" s="9" t="s">
        <v>60</v>
      </c>
      <c r="C16" s="31">
        <v>1.4647699999999999</v>
      </c>
      <c r="D16" s="31">
        <v>0.13178999999999999</v>
      </c>
      <c r="E16" s="29">
        <v>9.8049999999999998E-2</v>
      </c>
      <c r="F16" s="29">
        <v>9.5890000000000003E-2</v>
      </c>
      <c r="G16" s="41">
        <v>9844746.1399999987</v>
      </c>
      <c r="H16" s="41">
        <v>750873.15</v>
      </c>
      <c r="I16" s="41">
        <v>748635.96642498195</v>
      </c>
      <c r="J16" s="41">
        <v>749679</v>
      </c>
    </row>
    <row r="17" spans="2:10">
      <c r="B17" s="26" t="s">
        <v>59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27" t="s">
        <v>58</v>
      </c>
      <c r="C18" s="23"/>
      <c r="D18" s="23"/>
      <c r="E18" s="23"/>
      <c r="F18" s="23"/>
      <c r="G18" s="39"/>
      <c r="H18" s="39"/>
      <c r="I18" s="42"/>
      <c r="J18" s="42"/>
    </row>
    <row r="19" spans="2:10">
      <c r="B19" s="11" t="s">
        <v>57</v>
      </c>
      <c r="C19" s="24">
        <f>C20+C21</f>
        <v>3024.5457999999994</v>
      </c>
      <c r="D19" s="24">
        <f t="shared" ref="D19:J19" si="2">D20+D21</f>
        <v>237.52710000000002</v>
      </c>
      <c r="E19" s="24">
        <f>E20+E21</f>
        <v>277.67310999999995</v>
      </c>
      <c r="F19" s="24">
        <f>F20+F21</f>
        <v>259.67739999999998</v>
      </c>
      <c r="G19" s="43">
        <f>G20+G21</f>
        <v>201387682.26507562</v>
      </c>
      <c r="H19" s="43">
        <f>H20+H21</f>
        <v>15910435.791835122</v>
      </c>
      <c r="I19" s="43">
        <f t="shared" si="2"/>
        <v>18863902.452418894</v>
      </c>
      <c r="J19" s="43">
        <f t="shared" si="2"/>
        <v>16371215.726958599</v>
      </c>
    </row>
    <row r="20" spans="2:10">
      <c r="B20" s="28" t="s">
        <v>56</v>
      </c>
      <c r="C20" s="25">
        <v>3010.3170699999996</v>
      </c>
      <c r="D20" s="25">
        <v>236.33294000000001</v>
      </c>
      <c r="E20" s="25">
        <v>276.46177999999998</v>
      </c>
      <c r="F20" s="25">
        <v>258.52076</v>
      </c>
      <c r="G20" s="35">
        <v>181153128.86038497</v>
      </c>
      <c r="H20" s="35">
        <v>14385410.475308962</v>
      </c>
      <c r="I20" s="44">
        <v>16624623.661820672</v>
      </c>
      <c r="J20" s="44">
        <v>14993006.546385935</v>
      </c>
    </row>
    <row r="21" spans="2:10">
      <c r="B21" s="28" t="s">
        <v>55</v>
      </c>
      <c r="C21" s="25">
        <v>14.228730000000001</v>
      </c>
      <c r="D21" s="25">
        <v>1.1941600000000001</v>
      </c>
      <c r="E21" s="25">
        <v>1.21133</v>
      </c>
      <c r="F21" s="25">
        <v>1.1566399999999999</v>
      </c>
      <c r="G21" s="35">
        <v>20234553.404690653</v>
      </c>
      <c r="H21" s="35">
        <v>1525025.3165261587</v>
      </c>
      <c r="I21" s="44">
        <v>2239278.7905982216</v>
      </c>
      <c r="J21" s="44">
        <v>1378209.1805726641</v>
      </c>
    </row>
    <row r="22" spans="2:10">
      <c r="B22" s="27" t="s">
        <v>54</v>
      </c>
      <c r="C22" s="23"/>
      <c r="D22" s="23"/>
      <c r="E22" s="23"/>
      <c r="F22" s="23"/>
      <c r="G22" s="39"/>
      <c r="H22" s="39"/>
      <c r="I22" s="42"/>
      <c r="J22" s="42"/>
    </row>
    <row r="23" spans="2:10">
      <c r="B23" s="11" t="s">
        <v>53</v>
      </c>
      <c r="C23" s="24">
        <f>SUM(C24:C29)</f>
        <v>2061014.9075</v>
      </c>
      <c r="D23" s="24">
        <f>SUM(D24:D29)</f>
        <v>166465.49722999995</v>
      </c>
      <c r="E23" s="24">
        <f t="shared" ref="E23:G23" si="3">SUM(E24:E29)</f>
        <v>212335.07235</v>
      </c>
      <c r="F23" s="24">
        <f>SUM(F24:F29)</f>
        <v>218816.16938999994</v>
      </c>
      <c r="G23" s="45">
        <f t="shared" si="3"/>
        <v>79781976.114193559</v>
      </c>
      <c r="H23" s="45">
        <f>SUM(H24:H29)</f>
        <v>6408703.4001539797</v>
      </c>
      <c r="I23" s="45">
        <f>SUM(I24:I29)</f>
        <v>7319320.771116551</v>
      </c>
      <c r="J23" s="45">
        <f>SUM(J24:J29)</f>
        <v>7102302.8120701164</v>
      </c>
    </row>
    <row r="24" spans="2:10">
      <c r="B24" s="9" t="s">
        <v>52</v>
      </c>
      <c r="C24" s="25">
        <v>3.6400000000000015</v>
      </c>
      <c r="D24" s="25">
        <v>0.31000000000000011</v>
      </c>
      <c r="E24" s="25">
        <v>0.31000000000000011</v>
      </c>
      <c r="F24" s="25">
        <v>0.31000000000000011</v>
      </c>
      <c r="G24" s="44">
        <v>189.55</v>
      </c>
      <c r="H24" s="44">
        <v>13.200000000000003</v>
      </c>
      <c r="I24" s="44">
        <v>15.650000000000002</v>
      </c>
      <c r="J24" s="44">
        <v>15.710000000000004</v>
      </c>
    </row>
    <row r="25" spans="2:10" s="8" customFormat="1">
      <c r="B25" s="9" t="s">
        <v>51</v>
      </c>
      <c r="C25" s="25">
        <v>32964.43</v>
      </c>
      <c r="D25" s="25">
        <v>2783.2500000000005</v>
      </c>
      <c r="E25" s="25">
        <v>2705.0400000000004</v>
      </c>
      <c r="F25" s="25">
        <v>3817.079999999999</v>
      </c>
      <c r="G25" s="44">
        <v>554034.28</v>
      </c>
      <c r="H25" s="44">
        <v>35282.80999999999</v>
      </c>
      <c r="I25" s="44">
        <v>42354.76</v>
      </c>
      <c r="J25" s="44">
        <v>66149.580000000016</v>
      </c>
    </row>
    <row r="26" spans="2:10">
      <c r="B26" s="9" t="s">
        <v>71</v>
      </c>
      <c r="C26" s="25">
        <v>56249.68</v>
      </c>
      <c r="D26" s="25">
        <v>4533.37</v>
      </c>
      <c r="E26" s="25">
        <v>4821.8999999999996</v>
      </c>
      <c r="F26" s="25">
        <v>4772.6200000000008</v>
      </c>
      <c r="G26" s="44">
        <v>7139109.8899999987</v>
      </c>
      <c r="H26" s="44">
        <v>577887.9</v>
      </c>
      <c r="I26" s="44">
        <v>631411.23999999987</v>
      </c>
      <c r="J26" s="44">
        <v>597548.72</v>
      </c>
    </row>
    <row r="27" spans="2:10" s="8" customFormat="1">
      <c r="B27" s="9" t="s">
        <v>72</v>
      </c>
      <c r="C27" s="25">
        <v>16938.86</v>
      </c>
      <c r="D27" s="25">
        <v>1534.8700000000003</v>
      </c>
      <c r="E27" s="25">
        <v>1628.2</v>
      </c>
      <c r="F27" s="25">
        <v>1854.46</v>
      </c>
      <c r="G27" s="44">
        <v>1670223.39</v>
      </c>
      <c r="H27" s="44">
        <v>144196.02999999997</v>
      </c>
      <c r="I27" s="44">
        <v>143080.81000000006</v>
      </c>
      <c r="J27" s="44">
        <v>167855.94999999998</v>
      </c>
    </row>
    <row r="28" spans="2:10">
      <c r="B28" s="9" t="s">
        <v>73</v>
      </c>
      <c r="C28" s="25">
        <v>96198.047499999986</v>
      </c>
      <c r="D28" s="25">
        <v>7983.2272300000004</v>
      </c>
      <c r="E28" s="33">
        <v>8500.1423500000001</v>
      </c>
      <c r="F28" s="33">
        <v>8288.5993899999994</v>
      </c>
      <c r="G28" s="44">
        <v>44361464.334193558</v>
      </c>
      <c r="H28" s="44">
        <v>3590587.8901539803</v>
      </c>
      <c r="I28" s="44">
        <v>3993960.211116551</v>
      </c>
      <c r="J28" s="44">
        <v>3785259.9520701165</v>
      </c>
    </row>
    <row r="29" spans="2:10">
      <c r="B29" s="9" t="s">
        <v>74</v>
      </c>
      <c r="C29" s="25">
        <v>1858660.25</v>
      </c>
      <c r="D29" s="25">
        <v>149630.46999999994</v>
      </c>
      <c r="E29" s="25">
        <v>194679.48</v>
      </c>
      <c r="F29" s="25">
        <v>200083.09999999995</v>
      </c>
      <c r="G29" s="44">
        <v>26056954.669999998</v>
      </c>
      <c r="H29" s="44">
        <v>2060735.5699999998</v>
      </c>
      <c r="I29" s="44">
        <v>2508498.1</v>
      </c>
      <c r="J29" s="44">
        <v>2485472.9000000008</v>
      </c>
    </row>
    <row r="30" spans="2:10">
      <c r="B30" s="4" t="s">
        <v>75</v>
      </c>
      <c r="C30" s="25">
        <v>17.243769999999998</v>
      </c>
      <c r="D30" s="25">
        <v>1.4453199999999999</v>
      </c>
      <c r="E30" s="25">
        <v>1.58988</v>
      </c>
      <c r="F30" s="124">
        <v>0.68627000000000005</v>
      </c>
      <c r="G30" s="44">
        <v>184.9881008829999</v>
      </c>
      <c r="H30" s="44">
        <v>15.188692987999991</v>
      </c>
      <c r="I30" s="44">
        <v>31.111048263000008</v>
      </c>
      <c r="J30" s="44">
        <v>6.7035106310000003</v>
      </c>
    </row>
    <row r="31" spans="2:10">
      <c r="B31" s="13" t="s">
        <v>50</v>
      </c>
      <c r="C31" s="24">
        <f>SUM(C32:C34)</f>
        <v>21659.946361999999</v>
      </c>
      <c r="D31" s="24">
        <f>SUM(D32:D34)</f>
        <v>1774.7799999999997</v>
      </c>
      <c r="E31" s="24">
        <f t="shared" ref="E31:J31" si="4">SUM(E32:E34)</f>
        <v>1912.7199999999998</v>
      </c>
      <c r="F31" s="24">
        <f t="shared" si="4"/>
        <v>1929.02</v>
      </c>
      <c r="G31" s="45">
        <f>SUM(G32:G34)</f>
        <v>2208583.0754489205</v>
      </c>
      <c r="H31" s="45">
        <f t="shared" si="4"/>
        <v>177161.63999999998</v>
      </c>
      <c r="I31" s="45">
        <f t="shared" si="4"/>
        <v>217899.28000000003</v>
      </c>
      <c r="J31" s="45">
        <f t="shared" si="4"/>
        <v>214927.59000000005</v>
      </c>
    </row>
    <row r="32" spans="2:10">
      <c r="B32" s="4" t="s">
        <v>49</v>
      </c>
      <c r="C32" s="25">
        <v>230.08</v>
      </c>
      <c r="D32" s="25">
        <v>19.060000000000002</v>
      </c>
      <c r="E32" s="25">
        <v>19.95</v>
      </c>
      <c r="F32" s="25">
        <v>25.380000000000003</v>
      </c>
      <c r="G32" s="44">
        <v>6907.29</v>
      </c>
      <c r="H32" s="44">
        <v>575.89</v>
      </c>
      <c r="I32" s="44">
        <v>619.11999999999978</v>
      </c>
      <c r="J32" s="44">
        <v>718.05000000000007</v>
      </c>
    </row>
    <row r="33" spans="2:10" s="8" customFormat="1">
      <c r="B33" s="9" t="s">
        <v>76</v>
      </c>
      <c r="C33" s="15">
        <v>19762.28</v>
      </c>
      <c r="D33" s="15">
        <v>1621.1</v>
      </c>
      <c r="E33" s="15">
        <v>1753.6599999999999</v>
      </c>
      <c r="F33" s="15">
        <v>1764.1299999999999</v>
      </c>
      <c r="G33" s="46">
        <v>2199327.0599999996</v>
      </c>
      <c r="H33" s="46">
        <v>176386.37999999998</v>
      </c>
      <c r="I33" s="46">
        <v>217101.63000000003</v>
      </c>
      <c r="J33" s="46">
        <v>214031.41000000006</v>
      </c>
    </row>
    <row r="34" spans="2:10">
      <c r="B34" s="9" t="s">
        <v>77</v>
      </c>
      <c r="C34" s="25">
        <v>1667.5863619999998</v>
      </c>
      <c r="D34" s="25">
        <v>134.62</v>
      </c>
      <c r="E34" s="25">
        <v>139.11000000000001</v>
      </c>
      <c r="F34" s="25">
        <v>139.51</v>
      </c>
      <c r="G34" s="44">
        <v>2348.7254489209995</v>
      </c>
      <c r="H34" s="44">
        <v>199.37</v>
      </c>
      <c r="I34" s="44">
        <v>178.53</v>
      </c>
      <c r="J34" s="44">
        <v>178.13</v>
      </c>
    </row>
    <row r="35" spans="2:10">
      <c r="B35" s="11" t="s">
        <v>48</v>
      </c>
      <c r="C35" s="24">
        <f t="shared" ref="C35:H35" si="5">C36+C39</f>
        <v>63861.146439999997</v>
      </c>
      <c r="D35" s="24">
        <f t="shared" si="5"/>
        <v>5322.9421299999995</v>
      </c>
      <c r="E35" s="24">
        <f t="shared" si="5"/>
        <v>5982.4209099999998</v>
      </c>
      <c r="F35" s="24">
        <f t="shared" ref="F35" si="6">F36+F39</f>
        <v>6055.2357599999996</v>
      </c>
      <c r="G35" s="45">
        <f t="shared" si="5"/>
        <v>2605110.3396799285</v>
      </c>
      <c r="H35" s="45">
        <f t="shared" si="5"/>
        <v>211726.02713180374</v>
      </c>
      <c r="I35" s="45">
        <f t="shared" ref="I35:J35" si="7">I36+I39</f>
        <v>231986.92277676589</v>
      </c>
      <c r="J35" s="45">
        <f t="shared" si="7"/>
        <v>228565.25896935971</v>
      </c>
    </row>
    <row r="36" spans="2:10">
      <c r="B36" s="11" t="s">
        <v>47</v>
      </c>
      <c r="C36" s="24">
        <f t="shared" ref="C36:I36" si="8">C37+C38</f>
        <v>47740.759760000001</v>
      </c>
      <c r="D36" s="24">
        <f t="shared" si="8"/>
        <v>3900.4932399999998</v>
      </c>
      <c r="E36" s="24">
        <f t="shared" si="8"/>
        <v>4861.8112099999998</v>
      </c>
      <c r="F36" s="24">
        <f t="shared" ref="F36" si="9">F37+F38</f>
        <v>4934.4330399999999</v>
      </c>
      <c r="G36" s="45">
        <f t="shared" si="8"/>
        <v>2109196.7131448789</v>
      </c>
      <c r="H36" s="45">
        <f t="shared" si="8"/>
        <v>168184.19264094569</v>
      </c>
      <c r="I36" s="45">
        <f t="shared" si="8"/>
        <v>193849.4158627789</v>
      </c>
      <c r="J36" s="45">
        <f t="shared" ref="J36" si="10">J37+J38</f>
        <v>191158.94824451671</v>
      </c>
    </row>
    <row r="37" spans="2:10">
      <c r="B37" s="9" t="s">
        <v>46</v>
      </c>
      <c r="C37" s="98">
        <v>24571.10183</v>
      </c>
      <c r="D37" s="98">
        <v>2023.95092</v>
      </c>
      <c r="E37" s="98">
        <v>2432.7529100000002</v>
      </c>
      <c r="F37" s="98">
        <v>2500.52169</v>
      </c>
      <c r="G37" s="87">
        <v>795021.54038107395</v>
      </c>
      <c r="H37" s="87">
        <v>63048.05669140102</v>
      </c>
      <c r="I37" s="87">
        <v>70380.311323047048</v>
      </c>
      <c r="J37" s="87">
        <v>72747.093002906011</v>
      </c>
    </row>
    <row r="38" spans="2:10">
      <c r="B38" s="9" t="s">
        <v>45</v>
      </c>
      <c r="C38" s="97">
        <v>23169.657930000001</v>
      </c>
      <c r="D38" s="97">
        <v>1876.54232</v>
      </c>
      <c r="E38" s="98">
        <v>2429.0583000000001</v>
      </c>
      <c r="F38" s="98">
        <v>2433.9113499999999</v>
      </c>
      <c r="G38" s="87">
        <v>1314175.1727638051</v>
      </c>
      <c r="H38" s="87">
        <v>105136.13594954468</v>
      </c>
      <c r="I38" s="87">
        <v>123469.10453973187</v>
      </c>
      <c r="J38" s="87">
        <v>118411.8552416107</v>
      </c>
    </row>
    <row r="39" spans="2:10">
      <c r="B39" s="11" t="s">
        <v>44</v>
      </c>
      <c r="C39" s="24">
        <f t="shared" ref="C39:J39" si="11">C40+C41</f>
        <v>16120.38668</v>
      </c>
      <c r="D39" s="24">
        <f t="shared" si="11"/>
        <v>1422.4488900000001</v>
      </c>
      <c r="E39" s="24">
        <f t="shared" si="11"/>
        <v>1120.6097</v>
      </c>
      <c r="F39" s="24">
        <f t="shared" si="11"/>
        <v>1120.8027200000001</v>
      </c>
      <c r="G39" s="45">
        <f t="shared" si="11"/>
        <v>495913.62653504947</v>
      </c>
      <c r="H39" s="45">
        <f t="shared" si="11"/>
        <v>43541.834490858033</v>
      </c>
      <c r="I39" s="45">
        <f t="shared" si="11"/>
        <v>38137.506913986988</v>
      </c>
      <c r="J39" s="45">
        <f t="shared" si="11"/>
        <v>37406.310724843002</v>
      </c>
    </row>
    <row r="40" spans="2:10">
      <c r="B40" s="9" t="s">
        <v>43</v>
      </c>
      <c r="C40" s="97">
        <v>11980.325269999999</v>
      </c>
      <c r="D40" s="30">
        <v>1061.3989300000001</v>
      </c>
      <c r="E40" s="97">
        <v>832.19174999999996</v>
      </c>
      <c r="F40" s="98">
        <v>843.59478000000001</v>
      </c>
      <c r="G40" s="87">
        <v>332555.78020339855</v>
      </c>
      <c r="H40" s="87">
        <v>29345.604599115049</v>
      </c>
      <c r="I40" s="87">
        <v>23921.190106991005</v>
      </c>
      <c r="J40" s="87">
        <v>24662.81771294701</v>
      </c>
    </row>
    <row r="41" spans="2:10" s="19" customFormat="1">
      <c r="B41" s="18" t="s">
        <v>42</v>
      </c>
      <c r="C41" s="97">
        <v>4140.0614100000003</v>
      </c>
      <c r="D41" s="60">
        <v>361.04996</v>
      </c>
      <c r="E41" s="97">
        <v>288.41795000000002</v>
      </c>
      <c r="F41" s="98">
        <v>277.20794000000001</v>
      </c>
      <c r="G41" s="87">
        <v>163357.84633165092</v>
      </c>
      <c r="H41" s="88">
        <v>14196.22989174298</v>
      </c>
      <c r="I41" s="87">
        <v>14216.316806995981</v>
      </c>
      <c r="J41" s="87">
        <v>12743.493011895995</v>
      </c>
    </row>
    <row r="42" spans="2:10">
      <c r="B42" s="11" t="s">
        <v>41</v>
      </c>
      <c r="C42" s="24">
        <f t="shared" ref="C42:J42" si="12">C43+C44</f>
        <v>70254.081897883065</v>
      </c>
      <c r="D42" s="24">
        <f t="shared" si="12"/>
        <v>5466.8971617065936</v>
      </c>
      <c r="E42" s="24">
        <f t="shared" si="12"/>
        <v>7124.0603031428573</v>
      </c>
      <c r="F42" s="24">
        <f t="shared" si="12"/>
        <v>7966.1570400000001</v>
      </c>
      <c r="G42" s="43">
        <f t="shared" si="12"/>
        <v>216751.36724819057</v>
      </c>
      <c r="H42" s="43">
        <f t="shared" si="12"/>
        <v>16555.086985705791</v>
      </c>
      <c r="I42" s="43">
        <f t="shared" si="12"/>
        <v>20757.871422628068</v>
      </c>
      <c r="J42" s="43">
        <f t="shared" si="12"/>
        <v>22252.688441816725</v>
      </c>
    </row>
    <row r="43" spans="2:10">
      <c r="B43" s="9" t="s">
        <v>40</v>
      </c>
      <c r="C43" s="98">
        <v>52898.398191706598</v>
      </c>
      <c r="D43" s="25">
        <v>4092.8317817065936</v>
      </c>
      <c r="E43" s="25">
        <v>5431.4516800000001</v>
      </c>
      <c r="F43" s="79">
        <v>6246.1917000000003</v>
      </c>
      <c r="G43" s="102">
        <v>154065.83742552949</v>
      </c>
      <c r="H43" s="44">
        <v>11599.073326002486</v>
      </c>
      <c r="I43" s="44">
        <v>16915.384472133279</v>
      </c>
      <c r="J43" s="80">
        <v>17169.431982840786</v>
      </c>
    </row>
    <row r="44" spans="2:10">
      <c r="B44" s="11" t="s">
        <v>39</v>
      </c>
      <c r="C44" s="24">
        <f>C45+C46</f>
        <v>17355.683706176471</v>
      </c>
      <c r="D44" s="24">
        <f t="shared" ref="D44:J44" si="13">D45+D46</f>
        <v>1374.06538</v>
      </c>
      <c r="E44" s="24">
        <f t="shared" si="13"/>
        <v>1692.6086231428571</v>
      </c>
      <c r="F44" s="24">
        <f t="shared" si="13"/>
        <v>1719.96534</v>
      </c>
      <c r="G44" s="43">
        <f t="shared" si="13"/>
        <v>62685.529822661061</v>
      </c>
      <c r="H44" s="43">
        <f t="shared" si="13"/>
        <v>4956.0136597033033</v>
      </c>
      <c r="I44" s="43">
        <f t="shared" si="13"/>
        <v>3842.4869504947887</v>
      </c>
      <c r="J44" s="43">
        <f t="shared" si="13"/>
        <v>5083.2564589759386</v>
      </c>
    </row>
    <row r="45" spans="2:10">
      <c r="B45" s="9" t="s">
        <v>38</v>
      </c>
      <c r="C45" s="98">
        <v>8240.1400861764705</v>
      </c>
      <c r="D45" s="25">
        <v>710.24202000000002</v>
      </c>
      <c r="E45" s="25">
        <v>660.6565931428571</v>
      </c>
      <c r="F45" s="79">
        <v>669.51358000000005</v>
      </c>
      <c r="G45" s="102">
        <v>11511.984510729935</v>
      </c>
      <c r="H45" s="44">
        <v>908.20280318081745</v>
      </c>
      <c r="I45" s="44">
        <v>907.62375033412854</v>
      </c>
      <c r="J45" s="80">
        <v>1029.526648901935</v>
      </c>
    </row>
    <row r="46" spans="2:10">
      <c r="B46" s="9" t="s">
        <v>37</v>
      </c>
      <c r="C46" s="98">
        <v>9115.5436200000004</v>
      </c>
      <c r="D46" s="25">
        <v>663.82335999999998</v>
      </c>
      <c r="E46" s="79">
        <v>1031.9520299999999</v>
      </c>
      <c r="F46" s="79">
        <v>1050.4517599999999</v>
      </c>
      <c r="G46" s="102">
        <v>51173.545311931128</v>
      </c>
      <c r="H46" s="80">
        <v>4047.8108565224861</v>
      </c>
      <c r="I46" s="80">
        <v>2934.8632001606602</v>
      </c>
      <c r="J46" s="80">
        <v>4053.7298100740036</v>
      </c>
    </row>
    <row r="47" spans="2:10">
      <c r="B47" s="11" t="s">
        <v>36</v>
      </c>
      <c r="C47" s="24">
        <f>C48+C49</f>
        <v>6095.3799999999992</v>
      </c>
      <c r="D47" s="24">
        <f t="shared" ref="D47:J47" si="14">D48+D49</f>
        <v>508.48999999999995</v>
      </c>
      <c r="E47" s="24">
        <f t="shared" si="14"/>
        <v>494.59</v>
      </c>
      <c r="F47" s="24">
        <f t="shared" si="14"/>
        <v>446.03</v>
      </c>
      <c r="G47" s="43">
        <f>G48+G49</f>
        <v>7113349.7400000002</v>
      </c>
      <c r="H47" s="43">
        <f t="shared" si="14"/>
        <v>568847.6399999999</v>
      </c>
      <c r="I47" s="43">
        <f t="shared" si="14"/>
        <v>607503.7200000002</v>
      </c>
      <c r="J47" s="43">
        <f t="shared" si="14"/>
        <v>540024.58000000007</v>
      </c>
    </row>
    <row r="48" spans="2:10">
      <c r="B48" s="9" t="s">
        <v>35</v>
      </c>
      <c r="C48" s="25">
        <v>6095.3799999999992</v>
      </c>
      <c r="D48" s="25">
        <v>508.48999999999995</v>
      </c>
      <c r="E48" s="25">
        <v>494.59</v>
      </c>
      <c r="F48" s="98">
        <v>446.03</v>
      </c>
      <c r="G48" s="44">
        <v>7113349.7400000002</v>
      </c>
      <c r="H48" s="44">
        <v>568847.6399999999</v>
      </c>
      <c r="I48" s="44">
        <v>607503.7200000002</v>
      </c>
      <c r="J48" s="102">
        <v>540024.58000000007</v>
      </c>
    </row>
    <row r="49" spans="2:10">
      <c r="B49" s="9" t="s">
        <v>34</v>
      </c>
      <c r="C49" s="25">
        <v>0</v>
      </c>
      <c r="D49" s="25">
        <v>0</v>
      </c>
      <c r="E49" s="25">
        <v>0</v>
      </c>
      <c r="F49" s="25">
        <v>0</v>
      </c>
      <c r="G49" s="56">
        <v>0</v>
      </c>
      <c r="H49" s="56">
        <v>0</v>
      </c>
      <c r="I49" s="56">
        <v>0</v>
      </c>
      <c r="J49" s="56">
        <v>0</v>
      </c>
    </row>
    <row r="50" spans="2:10">
      <c r="B50" s="69" t="s">
        <v>81</v>
      </c>
      <c r="C50" s="24">
        <f>C23+C31+C35+C42+C47</f>
        <v>2222885.4621998831</v>
      </c>
      <c r="D50" s="24">
        <f t="shared" ref="D50:I50" si="15">D23+D31+D35+D42+D47</f>
        <v>179538.60652170653</v>
      </c>
      <c r="E50" s="24">
        <f>E23+E31+E35+E42+E47</f>
        <v>227848.86356314283</v>
      </c>
      <c r="F50" s="24">
        <f>F23+F31+F35+F42+F47</f>
        <v>235212.61218999993</v>
      </c>
      <c r="G50" s="45">
        <f>G23+G31+G35+G42+G47</f>
        <v>91925770.636570588</v>
      </c>
      <c r="H50" s="45">
        <f t="shared" si="15"/>
        <v>7382993.7942714877</v>
      </c>
      <c r="I50" s="45">
        <f t="shared" si="15"/>
        <v>8397468.5653159451</v>
      </c>
      <c r="J50" s="45">
        <f>J23+J31+J35+J42+J47</f>
        <v>8108072.9294812931</v>
      </c>
    </row>
    <row r="51" spans="2:10">
      <c r="B51" s="69" t="s">
        <v>33</v>
      </c>
      <c r="C51" s="24">
        <f>C19+C23+C31+C35+C42+C47</f>
        <v>2225910.007999883</v>
      </c>
      <c r="D51" s="24">
        <f t="shared" ref="D51:J51" si="16">D19+D23+D31+D35+D42+D47</f>
        <v>179776.13362170654</v>
      </c>
      <c r="E51" s="24">
        <f t="shared" si="16"/>
        <v>228126.53667314284</v>
      </c>
      <c r="F51" s="24">
        <f t="shared" si="16"/>
        <v>235472.28958999991</v>
      </c>
      <c r="G51" s="45">
        <f>G19+G23+G31+G35+G42+G47</f>
        <v>293313452.90164626</v>
      </c>
      <c r="H51" s="45">
        <f t="shared" si="16"/>
        <v>23293429.586106613</v>
      </c>
      <c r="I51" s="45">
        <f t="shared" si="16"/>
        <v>27261371.017734841</v>
      </c>
      <c r="J51" s="45">
        <f t="shared" si="16"/>
        <v>24479288.656439893</v>
      </c>
    </row>
    <row r="52" spans="2:10">
      <c r="B52" s="69" t="s">
        <v>32</v>
      </c>
      <c r="C52" s="24">
        <f>C19+C23+C31+C35+C42</f>
        <v>2219814.6279998831</v>
      </c>
      <c r="D52" s="24">
        <f t="shared" ref="D52:J52" si="17">D19+D23+D31+D35+D42</f>
        <v>179267.64362170655</v>
      </c>
      <c r="E52" s="24">
        <f t="shared" si="17"/>
        <v>227631.94667314284</v>
      </c>
      <c r="F52" s="24">
        <f t="shared" si="17"/>
        <v>235026.25958999991</v>
      </c>
      <c r="G52" s="45">
        <f>G19+G23+G31+G35+G42</f>
        <v>286200103.16164625</v>
      </c>
      <c r="H52" s="45">
        <f t="shared" si="17"/>
        <v>22724581.946106613</v>
      </c>
      <c r="I52" s="45">
        <f t="shared" si="17"/>
        <v>26653867.297734842</v>
      </c>
      <c r="J52" s="45">
        <f t="shared" si="17"/>
        <v>23939264.076439891</v>
      </c>
    </row>
    <row r="53" spans="2:10">
      <c r="B53" s="118"/>
      <c r="C53" s="118"/>
      <c r="D53" s="118"/>
      <c r="E53" s="118"/>
      <c r="F53" s="118"/>
      <c r="G53" s="118"/>
      <c r="H53" s="118"/>
      <c r="I53" s="118"/>
      <c r="J53" s="118"/>
    </row>
    <row r="54" spans="2:10">
      <c r="B54" s="109" t="s">
        <v>31</v>
      </c>
      <c r="C54" s="109"/>
      <c r="D54" s="109"/>
      <c r="E54" s="109"/>
      <c r="F54" s="109"/>
      <c r="G54" s="109"/>
      <c r="H54" s="109"/>
      <c r="I54" s="109"/>
      <c r="J54" s="109"/>
    </row>
    <row r="55" spans="2:10">
      <c r="B55" s="112"/>
      <c r="C55" s="112" t="s">
        <v>30</v>
      </c>
      <c r="D55" s="112"/>
      <c r="E55" s="112"/>
      <c r="F55" s="112"/>
      <c r="G55" s="111" t="s">
        <v>29</v>
      </c>
      <c r="H55" s="111"/>
      <c r="I55" s="111"/>
      <c r="J55" s="111"/>
    </row>
    <row r="56" spans="2:10" ht="12.75" customHeight="1">
      <c r="B56" s="112"/>
      <c r="C56" s="112" t="s">
        <v>162</v>
      </c>
      <c r="D56" s="123" t="s">
        <v>173</v>
      </c>
      <c r="E56" s="108">
        <v>2025</v>
      </c>
      <c r="F56" s="108">
        <v>2025</v>
      </c>
      <c r="G56" s="112" t="s">
        <v>162</v>
      </c>
      <c r="H56" s="123" t="s">
        <v>173</v>
      </c>
      <c r="I56" s="108">
        <v>2025</v>
      </c>
      <c r="J56" s="108">
        <v>2025</v>
      </c>
    </row>
    <row r="57" spans="2:10">
      <c r="B57" s="112"/>
      <c r="C57" s="112"/>
      <c r="D57" s="123"/>
      <c r="E57" s="108" t="s">
        <v>169</v>
      </c>
      <c r="F57" s="108" t="s">
        <v>174</v>
      </c>
      <c r="G57" s="112"/>
      <c r="H57" s="123"/>
      <c r="I57" s="108" t="s">
        <v>169</v>
      </c>
      <c r="J57" s="108" t="s">
        <v>174</v>
      </c>
    </row>
    <row r="58" spans="2:10">
      <c r="B58" s="112"/>
      <c r="C58" s="108">
        <v>1</v>
      </c>
      <c r="D58" s="108">
        <v>2</v>
      </c>
      <c r="E58" s="108">
        <v>3</v>
      </c>
      <c r="F58" s="108">
        <v>4</v>
      </c>
      <c r="G58" s="108">
        <v>1</v>
      </c>
      <c r="H58" s="108">
        <v>2</v>
      </c>
      <c r="I58" s="108">
        <v>3</v>
      </c>
      <c r="J58" s="108">
        <v>4</v>
      </c>
    </row>
    <row r="59" spans="2:10">
      <c r="B59" s="71" t="s">
        <v>28</v>
      </c>
      <c r="C59" s="6"/>
      <c r="D59" s="6"/>
      <c r="E59" s="6"/>
      <c r="F59" s="6"/>
      <c r="G59" s="47"/>
      <c r="H59" s="47"/>
      <c r="I59" s="47"/>
      <c r="J59" s="47"/>
    </row>
    <row r="60" spans="2:10">
      <c r="B60" s="13" t="s">
        <v>27</v>
      </c>
      <c r="C60" s="3">
        <f>C61+C62</f>
        <v>1756976.9148700004</v>
      </c>
      <c r="D60" s="3">
        <f t="shared" ref="D60" si="18">D61+D62</f>
        <v>144463.15232000011</v>
      </c>
      <c r="E60" s="3">
        <f t="shared" ref="E60:I60" si="19">E61+E62</f>
        <v>180367.99145</v>
      </c>
      <c r="F60" s="3">
        <f>F62+F61</f>
        <v>184421.89808000001</v>
      </c>
      <c r="G60" s="48">
        <f t="shared" si="19"/>
        <v>39206220.764270872</v>
      </c>
      <c r="H60" s="48">
        <f t="shared" si="19"/>
        <v>3182911.905452013</v>
      </c>
      <c r="I60" s="48">
        <f t="shared" si="19"/>
        <v>3658440.6920256712</v>
      </c>
      <c r="J60" s="48">
        <f>J62+J61</f>
        <v>3539374.1705630841</v>
      </c>
    </row>
    <row r="61" spans="2:10">
      <c r="B61" s="9" t="s">
        <v>26</v>
      </c>
      <c r="C61" s="104">
        <v>110801.96127999997</v>
      </c>
      <c r="D61" s="104">
        <v>10667.985450000006</v>
      </c>
      <c r="E61" s="104">
        <v>10205.69196</v>
      </c>
      <c r="F61" s="104">
        <v>10513.865610000001</v>
      </c>
      <c r="G61" s="105">
        <v>7207439.0661689993</v>
      </c>
      <c r="H61" s="105">
        <v>614654.34486393095</v>
      </c>
      <c r="I61" s="105">
        <v>634811.31257420406</v>
      </c>
      <c r="J61" s="85">
        <v>605030.57865993096</v>
      </c>
    </row>
    <row r="62" spans="2:10">
      <c r="B62" s="9" t="s">
        <v>25</v>
      </c>
      <c r="C62" s="104">
        <v>1646174.9535900005</v>
      </c>
      <c r="D62" s="104">
        <v>133795.1668700001</v>
      </c>
      <c r="E62" s="104">
        <v>170162.29949</v>
      </c>
      <c r="F62" s="104">
        <v>173908.03247000001</v>
      </c>
      <c r="G62" s="105">
        <v>31998781.698101874</v>
      </c>
      <c r="H62" s="105">
        <v>2568257.5605880818</v>
      </c>
      <c r="I62" s="105">
        <v>3023629.3794514672</v>
      </c>
      <c r="J62" s="85">
        <v>2934343.5919031533</v>
      </c>
    </row>
    <row r="63" spans="2:10" ht="25.5">
      <c r="B63" s="13" t="s">
        <v>24</v>
      </c>
      <c r="C63" s="3">
        <f t="shared" ref="C63:I63" si="20">C64+C65</f>
        <v>47478.089869999996</v>
      </c>
      <c r="D63" s="3">
        <f t="shared" si="20"/>
        <v>3980.0636800000002</v>
      </c>
      <c r="E63" s="3">
        <f t="shared" si="20"/>
        <v>3987.5687900000003</v>
      </c>
      <c r="F63" s="3">
        <f>F65+F64</f>
        <v>2899.8245299999999</v>
      </c>
      <c r="G63" s="48">
        <f t="shared" si="20"/>
        <v>131858132.55425632</v>
      </c>
      <c r="H63" s="48">
        <f t="shared" si="20"/>
        <v>10547356.76779069</v>
      </c>
      <c r="I63" s="48">
        <f t="shared" si="20"/>
        <v>12803198.165209282</v>
      </c>
      <c r="J63" s="48">
        <f>J65+J64</f>
        <v>7172910.4218216864</v>
      </c>
    </row>
    <row r="64" spans="2:10">
      <c r="B64" s="4" t="s">
        <v>23</v>
      </c>
      <c r="C64" s="94">
        <v>13056.369609999998</v>
      </c>
      <c r="D64" s="94">
        <v>1159.3726899999999</v>
      </c>
      <c r="E64" s="94">
        <v>935.66387999999995</v>
      </c>
      <c r="F64" s="94">
        <v>592.15332000000001</v>
      </c>
      <c r="G64" s="84">
        <v>69086996.115160078</v>
      </c>
      <c r="H64" s="84">
        <v>5630895.4496910488</v>
      </c>
      <c r="I64" s="85">
        <v>6734104.8667505821</v>
      </c>
      <c r="J64" s="84">
        <v>3104857.7390441326</v>
      </c>
    </row>
    <row r="65" spans="2:10">
      <c r="B65" s="4" t="s">
        <v>22</v>
      </c>
      <c r="C65" s="94">
        <v>34421.720260000002</v>
      </c>
      <c r="D65" s="94">
        <v>2820.6909900000001</v>
      </c>
      <c r="E65" s="94">
        <v>3051.9049100000002</v>
      </c>
      <c r="F65" s="94">
        <v>2307.67121</v>
      </c>
      <c r="G65" s="84">
        <v>62771136.439096242</v>
      </c>
      <c r="H65" s="84">
        <v>4916461.3180996403</v>
      </c>
      <c r="I65" s="85">
        <v>6069093.298458701</v>
      </c>
      <c r="J65" s="84">
        <v>4068052.6827775538</v>
      </c>
    </row>
    <row r="66" spans="2:10">
      <c r="B66" s="71" t="s">
        <v>21</v>
      </c>
      <c r="C66" s="12"/>
      <c r="D66" s="12"/>
      <c r="E66" s="6"/>
      <c r="F66" s="6"/>
      <c r="G66" s="49"/>
      <c r="H66" s="49"/>
      <c r="I66" s="47"/>
      <c r="J66" s="47"/>
    </row>
    <row r="67" spans="2:10">
      <c r="B67" s="9" t="s">
        <v>20</v>
      </c>
      <c r="C67" s="3">
        <f t="shared" ref="C67:I67" si="21">C68+C69+C70</f>
        <v>60308.107909999999</v>
      </c>
      <c r="D67" s="3">
        <f>D68+D69+D70</f>
        <v>5157.1976999999997</v>
      </c>
      <c r="E67" s="3">
        <f t="shared" si="21"/>
        <v>4472.4139799999994</v>
      </c>
      <c r="F67" s="3">
        <f>F70+F69+F68</f>
        <v>4625.9428099999996</v>
      </c>
      <c r="G67" s="48">
        <f t="shared" si="21"/>
        <v>3063076.8046923336</v>
      </c>
      <c r="H67" s="48">
        <f t="shared" si="21"/>
        <v>255020.51851629952</v>
      </c>
      <c r="I67" s="48">
        <f t="shared" si="21"/>
        <v>232954.73702757465</v>
      </c>
      <c r="J67" s="48">
        <f>J70+J69+J68</f>
        <v>240097.87713390941</v>
      </c>
    </row>
    <row r="68" spans="2:10">
      <c r="B68" s="9" t="s">
        <v>19</v>
      </c>
      <c r="C68" s="95">
        <v>97.250919999999994</v>
      </c>
      <c r="D68" s="31">
        <v>8.4595300000000009</v>
      </c>
      <c r="E68" s="31">
        <v>6.6297300000000003</v>
      </c>
      <c r="F68" s="95">
        <v>6.7116300000000004</v>
      </c>
      <c r="G68" s="84">
        <v>5083.8568046200999</v>
      </c>
      <c r="H68" s="84">
        <v>433.78924541200007</v>
      </c>
      <c r="I68" s="84">
        <v>361.61718552899993</v>
      </c>
      <c r="J68" s="84">
        <v>365.63762665900003</v>
      </c>
    </row>
    <row r="69" spans="2:10">
      <c r="B69" s="9" t="s">
        <v>18</v>
      </c>
      <c r="C69" s="95">
        <v>59965.700270000001</v>
      </c>
      <c r="D69" s="31">
        <v>5128.5344599999999</v>
      </c>
      <c r="E69" s="95">
        <v>4447.6552000000001</v>
      </c>
      <c r="F69" s="95">
        <v>4601.3670899999997</v>
      </c>
      <c r="G69" s="84">
        <v>3046987.4903660803</v>
      </c>
      <c r="H69" s="84">
        <v>253703.45127474298</v>
      </c>
      <c r="I69" s="84">
        <v>231722.42853856066</v>
      </c>
      <c r="J69" s="84">
        <v>238883.15113495139</v>
      </c>
    </row>
    <row r="70" spans="2:10">
      <c r="B70" s="9" t="s">
        <v>17</v>
      </c>
      <c r="C70" s="95">
        <v>245.15671999999998</v>
      </c>
      <c r="D70" s="31">
        <v>20.203710000000001</v>
      </c>
      <c r="E70" s="31">
        <v>18.129049999999999</v>
      </c>
      <c r="F70" s="90">
        <v>17.864090000000001</v>
      </c>
      <c r="G70" s="84">
        <v>11005.457521633225</v>
      </c>
      <c r="H70" s="32">
        <v>883.27799614453602</v>
      </c>
      <c r="I70" s="32">
        <v>870.69130348500005</v>
      </c>
      <c r="J70" s="106">
        <v>849.08837229899996</v>
      </c>
    </row>
    <row r="71" spans="2:10" s="19" customFormat="1">
      <c r="B71" s="11" t="s">
        <v>16</v>
      </c>
      <c r="C71" s="3">
        <f t="shared" ref="C71:H71" si="22">C72+C73</f>
        <v>3.5807200000000003</v>
      </c>
      <c r="D71" s="3">
        <f t="shared" si="22"/>
        <v>0.30518000000000001</v>
      </c>
      <c r="E71" s="3">
        <f>E72+E73</f>
        <v>0.12887000000000001</v>
      </c>
      <c r="F71" s="3">
        <f>F73+F72</f>
        <v>0.12540000000000001</v>
      </c>
      <c r="G71" s="48">
        <f t="shared" si="22"/>
        <v>37.447693551000008</v>
      </c>
      <c r="H71" s="48">
        <f t="shared" si="22"/>
        <v>3.0025506220000011</v>
      </c>
      <c r="I71" s="48">
        <f>I72+I73</f>
        <v>1.3180626941</v>
      </c>
      <c r="J71" s="48">
        <f>J73+J72</f>
        <v>1.331274531</v>
      </c>
    </row>
    <row r="72" spans="2:10" s="61" customFormat="1">
      <c r="B72" s="18" t="s">
        <v>15</v>
      </c>
      <c r="C72" s="101">
        <v>3.3260800000000001</v>
      </c>
      <c r="D72" s="62">
        <v>0.28487000000000001</v>
      </c>
      <c r="E72" s="94">
        <v>0.10595</v>
      </c>
      <c r="F72" s="94">
        <v>0.10137</v>
      </c>
      <c r="G72" s="86">
        <v>34.924696182000005</v>
      </c>
      <c r="H72" s="86">
        <v>2.8192847220000012</v>
      </c>
      <c r="I72" s="85">
        <v>1.0373780940999999</v>
      </c>
      <c r="J72" s="85">
        <v>1.0156621810000002</v>
      </c>
    </row>
    <row r="73" spans="2:10">
      <c r="B73" s="9" t="s">
        <v>14</v>
      </c>
      <c r="C73" s="94">
        <v>0.25463999999999998</v>
      </c>
      <c r="D73" s="29">
        <v>2.0310000000000002E-2</v>
      </c>
      <c r="E73" s="29">
        <v>2.2919999999999999E-2</v>
      </c>
      <c r="F73" s="104">
        <v>2.4029999999999999E-2</v>
      </c>
      <c r="G73" s="103">
        <v>2.522997369</v>
      </c>
      <c r="H73" s="50">
        <v>0.18326590000000001</v>
      </c>
      <c r="I73" s="76">
        <v>0.28068460000000001</v>
      </c>
      <c r="J73" s="105">
        <v>0.31561234999999999</v>
      </c>
    </row>
    <row r="74" spans="2:10">
      <c r="B74" s="10" t="s">
        <v>13</v>
      </c>
      <c r="C74" s="3">
        <f t="shared" ref="C74:J74" si="23">C75</f>
        <v>11640.55</v>
      </c>
      <c r="D74" s="3">
        <f t="shared" si="23"/>
        <v>972.97000000000014</v>
      </c>
      <c r="E74" s="3">
        <f t="shared" si="23"/>
        <v>996.95000000000016</v>
      </c>
      <c r="F74" s="3">
        <f t="shared" si="23"/>
        <v>1245.48</v>
      </c>
      <c r="G74" s="48">
        <f t="shared" si="23"/>
        <v>296622.11</v>
      </c>
      <c r="H74" s="48">
        <f t="shared" si="23"/>
        <v>23935.449999999997</v>
      </c>
      <c r="I74" s="48">
        <f t="shared" si="23"/>
        <v>25574.320000000003</v>
      </c>
      <c r="J74" s="48">
        <f t="shared" si="23"/>
        <v>31157.18</v>
      </c>
    </row>
    <row r="75" spans="2:10" s="8" customFormat="1">
      <c r="B75" s="9" t="s">
        <v>12</v>
      </c>
      <c r="C75" s="29">
        <v>11640.55</v>
      </c>
      <c r="D75" s="29">
        <v>972.97000000000014</v>
      </c>
      <c r="E75" s="29">
        <v>996.95000000000016</v>
      </c>
      <c r="F75" s="29">
        <v>1245.48</v>
      </c>
      <c r="G75" s="44">
        <v>296622.11</v>
      </c>
      <c r="H75" s="44">
        <v>23935.449999999997</v>
      </c>
      <c r="I75" s="44">
        <v>25574.320000000003</v>
      </c>
      <c r="J75" s="44">
        <v>31157.18</v>
      </c>
    </row>
    <row r="76" spans="2:10" s="8" customFormat="1">
      <c r="B76" s="74"/>
      <c r="C76" s="75"/>
      <c r="D76" s="75"/>
      <c r="E76" s="75"/>
      <c r="F76" s="75"/>
      <c r="G76" s="55"/>
      <c r="H76" s="55"/>
      <c r="I76" s="55"/>
      <c r="J76" s="55"/>
    </row>
    <row r="77" spans="2:10" s="8" customFormat="1">
      <c r="B77" s="110"/>
      <c r="C77" s="110"/>
      <c r="D77" s="110"/>
      <c r="E77" s="110"/>
      <c r="F77" s="110"/>
    </row>
    <row r="78" spans="2:10">
      <c r="B78" s="109" t="s">
        <v>11</v>
      </c>
      <c r="C78" s="109"/>
      <c r="D78" s="109"/>
      <c r="E78" s="109"/>
      <c r="F78" s="109"/>
      <c r="G78" s="1"/>
      <c r="H78" s="1"/>
      <c r="I78" s="1"/>
      <c r="J78" s="1"/>
    </row>
    <row r="79" spans="2:10" ht="12.75" customHeight="1">
      <c r="B79" s="112"/>
      <c r="C79" s="112" t="s">
        <v>163</v>
      </c>
      <c r="D79" s="123" t="s">
        <v>173</v>
      </c>
      <c r="E79" s="108">
        <v>2025</v>
      </c>
      <c r="F79" s="108">
        <v>2025</v>
      </c>
      <c r="G79" s="1"/>
      <c r="H79" s="1"/>
      <c r="I79" s="1"/>
      <c r="J79" s="1"/>
    </row>
    <row r="80" spans="2:10">
      <c r="B80" s="112"/>
      <c r="C80" s="112"/>
      <c r="D80" s="123"/>
      <c r="E80" s="108" t="s">
        <v>169</v>
      </c>
      <c r="F80" s="108" t="s">
        <v>174</v>
      </c>
      <c r="G80" s="1"/>
      <c r="H80" s="1"/>
      <c r="I80" s="1"/>
      <c r="J80" s="1"/>
    </row>
    <row r="81" spans="2:10">
      <c r="B81" s="112"/>
      <c r="C81" s="108">
        <v>1</v>
      </c>
      <c r="D81" s="108">
        <v>2</v>
      </c>
      <c r="E81" s="108">
        <v>3</v>
      </c>
      <c r="F81" s="108">
        <v>4</v>
      </c>
      <c r="G81" s="1"/>
      <c r="H81" s="1"/>
      <c r="I81" s="1"/>
      <c r="J81" s="1"/>
    </row>
    <row r="82" spans="2:10">
      <c r="B82" s="71" t="s">
        <v>10</v>
      </c>
      <c r="C82" s="6"/>
      <c r="D82" s="6"/>
      <c r="E82" s="6"/>
      <c r="F82" s="6"/>
      <c r="G82" s="1"/>
      <c r="H82" s="1"/>
      <c r="I82" s="1"/>
      <c r="J82" s="1"/>
    </row>
    <row r="83" spans="2:10">
      <c r="B83" s="64" t="s">
        <v>9</v>
      </c>
      <c r="C83" s="3">
        <f>C84+C85</f>
        <v>11006.97107</v>
      </c>
      <c r="D83" s="3">
        <f>D84+D85</f>
        <v>10739.735839999999</v>
      </c>
      <c r="E83" s="3">
        <f>E84+E85</f>
        <v>11243.501090000002</v>
      </c>
      <c r="F83" s="3">
        <f>F85+F84</f>
        <v>11303.567349999999</v>
      </c>
      <c r="G83" s="1"/>
      <c r="H83" s="1"/>
      <c r="I83" s="1"/>
      <c r="J83" s="1"/>
    </row>
    <row r="84" spans="2:10">
      <c r="B84" s="4" t="s">
        <v>8</v>
      </c>
      <c r="C84" s="96">
        <v>1098.8468600000001</v>
      </c>
      <c r="D84" s="77">
        <v>1054.24368</v>
      </c>
      <c r="E84" s="31">
        <v>1116.2277200000001</v>
      </c>
      <c r="F84" s="95">
        <v>1123.14285</v>
      </c>
      <c r="G84" s="1"/>
      <c r="H84" s="1"/>
      <c r="I84" s="1"/>
      <c r="J84" s="1"/>
    </row>
    <row r="85" spans="2:10">
      <c r="B85" s="4" t="s">
        <v>7</v>
      </c>
      <c r="C85" s="96">
        <v>9908.1242099999999</v>
      </c>
      <c r="D85" s="77">
        <v>9685.4921599999998</v>
      </c>
      <c r="E85" s="96">
        <v>10127.273370000001</v>
      </c>
      <c r="F85" s="95">
        <v>10180.424499999999</v>
      </c>
      <c r="G85" s="1"/>
      <c r="H85" s="1"/>
      <c r="I85" s="1"/>
      <c r="J85" s="1"/>
    </row>
    <row r="86" spans="2:10">
      <c r="B86" s="63" t="s">
        <v>6</v>
      </c>
      <c r="C86" s="3">
        <f t="shared" ref="C86:E86" si="24">C87+C88</f>
        <v>13396.526420000002</v>
      </c>
      <c r="D86" s="3">
        <f t="shared" si="24"/>
        <v>15182.143049999999</v>
      </c>
      <c r="E86" s="3">
        <f t="shared" si="24"/>
        <v>13746.52708</v>
      </c>
      <c r="F86" s="3">
        <f>F88+F87</f>
        <v>14584.131140000001</v>
      </c>
      <c r="G86" s="1"/>
      <c r="H86" s="1"/>
      <c r="I86" s="1"/>
      <c r="J86" s="1"/>
    </row>
    <row r="87" spans="2:10">
      <c r="B87" s="5" t="s">
        <v>5</v>
      </c>
      <c r="C87" s="96">
        <v>8673.6201500000006</v>
      </c>
      <c r="D87" s="77">
        <v>11322.720869999999</v>
      </c>
      <c r="E87" s="37">
        <v>8870.1582799999996</v>
      </c>
      <c r="F87" s="96">
        <v>9692.18102</v>
      </c>
      <c r="G87" s="1"/>
      <c r="H87" s="1"/>
      <c r="I87" s="1"/>
      <c r="J87" s="1"/>
    </row>
    <row r="88" spans="2:10">
      <c r="B88" s="5" t="s">
        <v>4</v>
      </c>
      <c r="C88" s="96">
        <v>4722.9062700000004</v>
      </c>
      <c r="D88" s="77">
        <v>3859.42218</v>
      </c>
      <c r="E88" s="77">
        <v>4876.3688000000002</v>
      </c>
      <c r="F88" s="96">
        <v>4891.9501200000004</v>
      </c>
      <c r="G88" s="1"/>
      <c r="H88" s="1"/>
      <c r="I88" s="1"/>
      <c r="J88" s="1"/>
    </row>
    <row r="89" spans="2:10">
      <c r="B89" s="16" t="s">
        <v>78</v>
      </c>
      <c r="C89" s="3">
        <f t="shared" ref="C89:D89" si="25">C90+C91</f>
        <v>2.5588499999999996</v>
      </c>
      <c r="D89" s="3">
        <f t="shared" si="25"/>
        <v>2.5449999999999999</v>
      </c>
      <c r="E89" s="3">
        <f>E90+E91</f>
        <v>2.49315</v>
      </c>
      <c r="F89" s="3">
        <f>F90+F91</f>
        <v>2.4861800000000001</v>
      </c>
      <c r="G89" s="1"/>
      <c r="H89" s="1"/>
      <c r="I89" s="1"/>
      <c r="J89" s="1"/>
    </row>
    <row r="90" spans="2:10">
      <c r="B90" s="4" t="s">
        <v>79</v>
      </c>
      <c r="C90" s="100">
        <v>2.1966899999999998</v>
      </c>
      <c r="D90" s="89">
        <v>2.1984900000000001</v>
      </c>
      <c r="E90" s="34">
        <v>2.13388</v>
      </c>
      <c r="F90" s="95">
        <v>2.1241099999999999</v>
      </c>
      <c r="G90" s="1"/>
      <c r="H90" s="1"/>
      <c r="I90" s="1"/>
      <c r="J90" s="1"/>
    </row>
    <row r="91" spans="2:10">
      <c r="B91" s="4" t="s">
        <v>3</v>
      </c>
      <c r="C91" s="100">
        <v>0.36215999999999998</v>
      </c>
      <c r="D91" s="90">
        <v>0.34650999999999998</v>
      </c>
      <c r="E91" s="31">
        <v>0.35926999999999998</v>
      </c>
      <c r="F91" s="95">
        <v>0.36207</v>
      </c>
      <c r="G91" s="1"/>
      <c r="H91" s="1"/>
      <c r="I91" s="1"/>
      <c r="J91" s="1"/>
    </row>
    <row r="92" spans="2:10">
      <c r="B92" s="11" t="s">
        <v>2</v>
      </c>
      <c r="C92" s="99">
        <v>14.81883</v>
      </c>
      <c r="D92" s="78">
        <v>14.49541</v>
      </c>
      <c r="E92" s="20">
        <v>14.666679999999999</v>
      </c>
      <c r="F92" s="99">
        <v>14.714219999999999</v>
      </c>
      <c r="G92" s="1"/>
      <c r="H92" s="1"/>
      <c r="I92" s="1"/>
      <c r="J92" s="1"/>
    </row>
    <row r="93" spans="2:10">
      <c r="B93" s="16" t="s">
        <v>1</v>
      </c>
      <c r="C93" s="99">
        <v>110.98051</v>
      </c>
      <c r="D93" s="78">
        <v>93.006889999999999</v>
      </c>
      <c r="E93" s="20">
        <v>119.21366999999999</v>
      </c>
      <c r="F93" s="99">
        <v>119.72942999999999</v>
      </c>
      <c r="G93" s="1"/>
      <c r="H93" s="1"/>
      <c r="I93" s="1"/>
      <c r="J93" s="1"/>
    </row>
    <row r="94" spans="2:10">
      <c r="B94" s="11" t="s">
        <v>0</v>
      </c>
      <c r="C94" s="99">
        <v>67.180390000000003</v>
      </c>
      <c r="D94" s="78">
        <v>63.970440000000004</v>
      </c>
      <c r="E94" s="20">
        <v>66.644670000000005</v>
      </c>
      <c r="F94" s="99">
        <v>65.9709</v>
      </c>
      <c r="G94" s="1"/>
      <c r="H94" s="1"/>
      <c r="I94" s="1"/>
      <c r="J94" s="1"/>
    </row>
    <row r="95" spans="2:10">
      <c r="B95" s="11" t="s">
        <v>70</v>
      </c>
      <c r="C95" s="99">
        <v>6579.2951700000003</v>
      </c>
      <c r="D95" s="78">
        <v>5912.9258600000003</v>
      </c>
      <c r="E95" s="78">
        <v>6881.2157699999998</v>
      </c>
      <c r="F95" s="99">
        <v>6978.3811800000003</v>
      </c>
      <c r="G95" s="1"/>
      <c r="H95" s="1"/>
      <c r="I95" s="1"/>
      <c r="J95" s="1"/>
    </row>
    <row r="96" spans="2:10">
      <c r="B96" s="117"/>
      <c r="C96" s="117"/>
      <c r="D96" s="117"/>
      <c r="E96" s="117"/>
      <c r="F96" s="117"/>
      <c r="G96" s="1"/>
      <c r="H96" s="1"/>
      <c r="I96" s="1"/>
      <c r="J96" s="1"/>
    </row>
    <row r="97" spans="2:10">
      <c r="B97" s="109" t="s">
        <v>94</v>
      </c>
      <c r="C97" s="109"/>
      <c r="D97" s="109"/>
      <c r="E97" s="109"/>
      <c r="F97" s="109"/>
      <c r="G97" s="1"/>
      <c r="H97" s="1"/>
      <c r="I97" s="1"/>
      <c r="J97" s="1"/>
    </row>
    <row r="98" spans="2:10" ht="24.75" customHeight="1">
      <c r="B98" s="107"/>
      <c r="C98" s="113" t="s">
        <v>95</v>
      </c>
      <c r="D98" s="113"/>
      <c r="E98" s="113"/>
      <c r="F98" s="113"/>
      <c r="G98" s="1"/>
      <c r="H98" s="1"/>
      <c r="I98" s="1"/>
      <c r="J98" s="1"/>
    </row>
    <row r="99" spans="2:10">
      <c r="B99" s="116"/>
      <c r="C99" s="116" t="s">
        <v>30</v>
      </c>
      <c r="D99" s="116"/>
      <c r="E99" s="116" t="s">
        <v>29</v>
      </c>
      <c r="F99" s="116"/>
      <c r="G99" s="1"/>
      <c r="H99" s="1"/>
      <c r="I99" s="1"/>
      <c r="J99" s="1"/>
    </row>
    <row r="100" spans="2:10" ht="12.75" customHeight="1">
      <c r="B100" s="116"/>
      <c r="C100" s="108">
        <v>2025</v>
      </c>
      <c r="D100" s="108">
        <v>2025</v>
      </c>
      <c r="E100" s="108">
        <v>2025</v>
      </c>
      <c r="F100" s="108">
        <v>2025</v>
      </c>
      <c r="G100" s="1"/>
      <c r="H100" s="1"/>
      <c r="I100" s="1"/>
      <c r="J100" s="1"/>
    </row>
    <row r="101" spans="2:10" s="21" customFormat="1">
      <c r="B101" s="116"/>
      <c r="C101" s="108" t="s">
        <v>169</v>
      </c>
      <c r="D101" s="108" t="s">
        <v>174</v>
      </c>
      <c r="E101" s="108" t="s">
        <v>169</v>
      </c>
      <c r="F101" s="108" t="s">
        <v>174</v>
      </c>
    </row>
    <row r="102" spans="2:10" s="21" customFormat="1">
      <c r="B102" s="11" t="s">
        <v>96</v>
      </c>
      <c r="C102" s="24">
        <f t="shared" ref="C102" si="26">C103+C106</f>
        <v>128.09054</v>
      </c>
      <c r="D102" s="24">
        <f t="shared" ref="D102" si="27">D103+D106</f>
        <v>120.40378</v>
      </c>
      <c r="E102" s="45">
        <f>E103+E106</f>
        <v>9713.8985195044916</v>
      </c>
      <c r="F102" s="45">
        <f>F103+F106</f>
        <v>9165.7830737270524</v>
      </c>
      <c r="G102" s="93"/>
    </row>
    <row r="103" spans="2:10" s="21" customFormat="1">
      <c r="B103" s="11" t="s">
        <v>97</v>
      </c>
      <c r="C103" s="24">
        <f t="shared" ref="C103" si="28">C104+C105</f>
        <v>82.875929999999997</v>
      </c>
      <c r="D103" s="24">
        <f t="shared" ref="D103" si="29">D104+D105</f>
        <v>77.938019999999995</v>
      </c>
      <c r="E103" s="45">
        <f t="shared" ref="E103" si="30">E104+E105</f>
        <v>7466.7360283133057</v>
      </c>
      <c r="F103" s="45">
        <f t="shared" ref="F103" si="31">F104+F105</f>
        <v>6917.0951573287475</v>
      </c>
      <c r="G103" s="93"/>
    </row>
    <row r="104" spans="2:10">
      <c r="B104" s="9" t="s">
        <v>98</v>
      </c>
      <c r="C104" s="54">
        <v>32.3446</v>
      </c>
      <c r="D104" s="54">
        <v>29.315339999999999</v>
      </c>
      <c r="E104" s="52">
        <v>2374.8493805925759</v>
      </c>
      <c r="F104" s="52">
        <v>2009.4386550311519</v>
      </c>
      <c r="G104" s="93"/>
      <c r="H104" s="1"/>
      <c r="I104" s="1"/>
      <c r="J104" s="1"/>
    </row>
    <row r="105" spans="2:10">
      <c r="B105" s="9" t="s">
        <v>99</v>
      </c>
      <c r="C105" s="54">
        <v>50.531329999999997</v>
      </c>
      <c r="D105" s="54">
        <v>48.622680000000003</v>
      </c>
      <c r="E105" s="52">
        <v>5091.8866477207293</v>
      </c>
      <c r="F105" s="52">
        <v>4907.6565022975956</v>
      </c>
      <c r="G105" s="93"/>
      <c r="H105" s="1"/>
      <c r="I105" s="1"/>
      <c r="J105" s="1"/>
    </row>
    <row r="106" spans="2:10">
      <c r="B106" s="11" t="s">
        <v>7</v>
      </c>
      <c r="C106" s="24">
        <f t="shared" ref="C106:D106" si="32">C107+C108</f>
        <v>45.21461</v>
      </c>
      <c r="D106" s="24">
        <f t="shared" si="32"/>
        <v>42.465760000000003</v>
      </c>
      <c r="E106" s="45">
        <f t="shared" ref="E106:F106" si="33">E107+E108</f>
        <v>2247.1624911911867</v>
      </c>
      <c r="F106" s="45">
        <f t="shared" si="33"/>
        <v>2248.6879163983049</v>
      </c>
      <c r="G106" s="93"/>
      <c r="H106" s="1"/>
      <c r="I106" s="1"/>
      <c r="J106" s="1"/>
    </row>
    <row r="107" spans="2:10">
      <c r="B107" s="9" t="s">
        <v>100</v>
      </c>
      <c r="C107" s="54">
        <v>20.0608</v>
      </c>
      <c r="D107" s="54">
        <v>18.32743</v>
      </c>
      <c r="E107" s="52">
        <v>732.99633617071947</v>
      </c>
      <c r="F107" s="52">
        <v>654.14465993329372</v>
      </c>
      <c r="G107" s="93"/>
      <c r="H107" s="1"/>
      <c r="I107" s="1"/>
      <c r="J107" s="1"/>
    </row>
    <row r="108" spans="2:10">
      <c r="B108" s="18" t="s">
        <v>101</v>
      </c>
      <c r="C108" s="54">
        <v>25.15381</v>
      </c>
      <c r="D108" s="54">
        <v>24.13833</v>
      </c>
      <c r="E108" s="52">
        <v>1514.1661550204674</v>
      </c>
      <c r="F108" s="52">
        <v>1594.5432564650112</v>
      </c>
      <c r="G108" s="93"/>
      <c r="H108" s="1"/>
      <c r="I108" s="1"/>
      <c r="J108" s="1"/>
    </row>
    <row r="109" spans="2:10">
      <c r="B109" s="11" t="s">
        <v>102</v>
      </c>
      <c r="C109" s="24">
        <f t="shared" ref="C109:D109" si="34">C110+C111</f>
        <v>31.540690000000001</v>
      </c>
      <c r="D109" s="24">
        <f t="shared" si="34"/>
        <v>28.070720000000001</v>
      </c>
      <c r="E109" s="45">
        <f t="shared" ref="E109:F109" si="35">E110+E111</f>
        <v>1332.8483871949375</v>
      </c>
      <c r="F109" s="45">
        <f t="shared" si="35"/>
        <v>1204.3940267323806</v>
      </c>
      <c r="G109" s="93"/>
      <c r="H109" s="1"/>
      <c r="I109" s="1"/>
      <c r="J109" s="1"/>
    </row>
    <row r="110" spans="2:10">
      <c r="B110" s="53" t="s">
        <v>103</v>
      </c>
      <c r="C110" s="59">
        <v>27.333030000000001</v>
      </c>
      <c r="D110" s="54">
        <v>23.94049</v>
      </c>
      <c r="E110" s="50">
        <v>1084.7583314743479</v>
      </c>
      <c r="F110" s="52">
        <v>921.83815955193745</v>
      </c>
      <c r="G110" s="93"/>
      <c r="H110" s="1"/>
      <c r="I110" s="1"/>
      <c r="J110" s="1"/>
    </row>
    <row r="111" spans="2:10">
      <c r="B111" s="9" t="s">
        <v>104</v>
      </c>
      <c r="C111" s="59">
        <v>4.2076599999999997</v>
      </c>
      <c r="D111" s="54">
        <v>4.1302300000000001</v>
      </c>
      <c r="E111" s="50">
        <v>248.0900557205895</v>
      </c>
      <c r="F111" s="52">
        <v>282.5558671804431</v>
      </c>
      <c r="G111" s="93"/>
      <c r="H111" s="1"/>
      <c r="I111" s="1"/>
      <c r="J111" s="1"/>
    </row>
    <row r="112" spans="2:10">
      <c r="B112" s="11" t="s">
        <v>105</v>
      </c>
      <c r="C112" s="24">
        <f t="shared" ref="C112" si="36">C113+C114+C115</f>
        <v>4.8790199999999997</v>
      </c>
      <c r="D112" s="24">
        <f>D113+D114+D115</f>
        <v>4.63401</v>
      </c>
      <c r="E112" s="45">
        <f t="shared" ref="E112:F112" si="37">E113+E114+E115</f>
        <v>1145.8354490115114</v>
      </c>
      <c r="F112" s="45">
        <f t="shared" si="37"/>
        <v>1184.4473159670151</v>
      </c>
      <c r="G112" s="93"/>
      <c r="H112" s="1"/>
      <c r="I112" s="1"/>
      <c r="J112" s="1"/>
    </row>
    <row r="113" spans="2:10">
      <c r="B113" s="9" t="s">
        <v>106</v>
      </c>
      <c r="C113" s="54">
        <v>0.41267999999999999</v>
      </c>
      <c r="D113" s="54">
        <v>0.37008999999999997</v>
      </c>
      <c r="E113" s="52">
        <v>82.720166171515842</v>
      </c>
      <c r="F113" s="52">
        <v>69.088049280003702</v>
      </c>
      <c r="G113" s="93"/>
      <c r="H113" s="1"/>
      <c r="I113" s="1"/>
      <c r="J113" s="1"/>
    </row>
    <row r="114" spans="2:10">
      <c r="B114" s="9" t="s">
        <v>107</v>
      </c>
      <c r="C114" s="54">
        <v>2.9548999999999999</v>
      </c>
      <c r="D114" s="54">
        <v>2.7960199999999999</v>
      </c>
      <c r="E114" s="52">
        <v>541.31106524400502</v>
      </c>
      <c r="F114" s="52">
        <v>523.50328094050508</v>
      </c>
      <c r="G114" s="93"/>
      <c r="H114" s="1"/>
      <c r="I114" s="1"/>
      <c r="J114" s="1"/>
    </row>
    <row r="115" spans="2:10">
      <c r="B115" s="18" t="s">
        <v>108</v>
      </c>
      <c r="C115" s="59">
        <v>1.5114399999999999</v>
      </c>
      <c r="D115" s="54">
        <v>1.4679</v>
      </c>
      <c r="E115" s="50">
        <v>521.80421759599051</v>
      </c>
      <c r="F115" s="52">
        <v>591.85598574650635</v>
      </c>
      <c r="G115" s="93"/>
      <c r="H115" s="1"/>
      <c r="I115" s="1"/>
      <c r="J115" s="1"/>
    </row>
    <row r="116" spans="2:10">
      <c r="B116" s="14" t="s">
        <v>109</v>
      </c>
      <c r="C116" s="24">
        <f t="shared" ref="C116:D116" si="38">C102+C109+C112</f>
        <v>164.51025000000001</v>
      </c>
      <c r="D116" s="24">
        <f t="shared" si="38"/>
        <v>153.10851</v>
      </c>
      <c r="E116" s="45">
        <f t="shared" ref="E116:F116" si="39">E102+E109+E112</f>
        <v>12192.58235571094</v>
      </c>
      <c r="F116" s="45">
        <f t="shared" si="39"/>
        <v>11554.62441642645</v>
      </c>
      <c r="G116" s="93"/>
      <c r="H116" s="1"/>
      <c r="I116" s="1"/>
      <c r="J116" s="1"/>
    </row>
    <row r="117" spans="2:10">
      <c r="B117" s="118"/>
      <c r="C117" s="118"/>
      <c r="D117" s="118"/>
      <c r="E117" s="118"/>
      <c r="F117" s="118"/>
      <c r="G117" s="1"/>
      <c r="H117" s="1"/>
      <c r="I117" s="1"/>
      <c r="J117" s="1"/>
    </row>
    <row r="118" spans="2:10">
      <c r="B118" s="109" t="s">
        <v>110</v>
      </c>
      <c r="C118" s="109"/>
      <c r="D118" s="109"/>
      <c r="E118" s="109"/>
      <c r="F118" s="109"/>
      <c r="G118" s="1"/>
      <c r="H118" s="1"/>
      <c r="I118" s="1"/>
      <c r="J118" s="1"/>
    </row>
    <row r="119" spans="2:10" ht="75">
      <c r="B119" s="68"/>
      <c r="C119" s="72" t="s">
        <v>82</v>
      </c>
      <c r="D119" s="72" t="s">
        <v>83</v>
      </c>
      <c r="E119" s="73" t="s">
        <v>84</v>
      </c>
      <c r="F119" s="73" t="s">
        <v>85</v>
      </c>
      <c r="G119" s="1"/>
      <c r="H119" s="1"/>
      <c r="I119" s="1"/>
      <c r="J119" s="1"/>
    </row>
    <row r="120" spans="2:10" ht="15" customHeight="1">
      <c r="B120" s="65" t="s">
        <v>87</v>
      </c>
      <c r="C120" s="66">
        <v>1.7149000000000001</v>
      </c>
      <c r="D120" s="67">
        <v>249.42306497617002</v>
      </c>
      <c r="E120" s="66">
        <v>58177.40870604699</v>
      </c>
      <c r="F120" s="66" t="s">
        <v>86</v>
      </c>
      <c r="G120" s="1"/>
      <c r="H120" s="1"/>
      <c r="I120" s="1"/>
      <c r="J120" s="1"/>
    </row>
    <row r="121" spans="2:10">
      <c r="B121" s="65" t="s">
        <v>88</v>
      </c>
      <c r="C121" s="66">
        <v>1.7935700000000001</v>
      </c>
      <c r="D121" s="67">
        <v>219.73065952300001</v>
      </c>
      <c r="E121" s="66">
        <v>59533.352938552714</v>
      </c>
      <c r="F121" s="66" t="s">
        <v>86</v>
      </c>
      <c r="G121" s="1"/>
      <c r="H121" s="1"/>
      <c r="I121" s="1"/>
      <c r="J121" s="1"/>
    </row>
    <row r="122" spans="2:10">
      <c r="B122" s="65" t="s">
        <v>89</v>
      </c>
      <c r="C122" s="66">
        <v>2.05952</v>
      </c>
      <c r="D122" s="67">
        <v>257.04292809999998</v>
      </c>
      <c r="E122" s="66">
        <v>50620.685846127701</v>
      </c>
      <c r="F122" s="66" t="s">
        <v>90</v>
      </c>
      <c r="G122" s="1"/>
      <c r="H122" s="1"/>
      <c r="I122" s="1"/>
      <c r="J122" s="1"/>
    </row>
    <row r="123" spans="2:10">
      <c r="B123" s="65" t="s">
        <v>92</v>
      </c>
      <c r="C123" s="66">
        <v>1.5362199999999999</v>
      </c>
      <c r="D123" s="67">
        <v>204.26315059999999</v>
      </c>
      <c r="E123" s="66">
        <v>72426.752828370954</v>
      </c>
      <c r="F123" s="66" t="s">
        <v>91</v>
      </c>
      <c r="G123" s="1"/>
      <c r="H123" s="1"/>
      <c r="I123" s="1"/>
      <c r="J123" s="1"/>
    </row>
    <row r="124" spans="2:10">
      <c r="B124" s="65" t="s">
        <v>93</v>
      </c>
      <c r="C124" s="66">
        <v>1.5691999999999999</v>
      </c>
      <c r="D124" s="67">
        <v>194.9630324</v>
      </c>
      <c r="E124" s="66">
        <v>71681.438554677545</v>
      </c>
      <c r="F124" s="66" t="s">
        <v>113</v>
      </c>
      <c r="G124" s="1"/>
      <c r="H124" s="1"/>
      <c r="I124" s="1"/>
      <c r="J124" s="1"/>
    </row>
    <row r="125" spans="2:10">
      <c r="B125" s="65" t="s">
        <v>111</v>
      </c>
      <c r="C125" s="66">
        <v>2.2915700000000001</v>
      </c>
      <c r="D125" s="67">
        <v>316.65652360716501</v>
      </c>
      <c r="E125" s="66">
        <v>47018.002740479227</v>
      </c>
      <c r="F125" s="66" t="s">
        <v>112</v>
      </c>
      <c r="G125" s="1"/>
      <c r="H125" s="1"/>
      <c r="I125" s="1"/>
      <c r="J125" s="1"/>
    </row>
    <row r="126" spans="2:10">
      <c r="B126" s="65" t="s">
        <v>115</v>
      </c>
      <c r="C126" s="66">
        <v>2.2519200000000001</v>
      </c>
      <c r="D126" s="67">
        <v>333.01228909999998</v>
      </c>
      <c r="E126" s="66">
        <v>53907.48282354611</v>
      </c>
      <c r="F126" s="66" t="s">
        <v>116</v>
      </c>
      <c r="G126" s="1"/>
      <c r="H126" s="1"/>
      <c r="I126" s="1"/>
      <c r="J126" s="1"/>
    </row>
    <row r="127" spans="2:10">
      <c r="B127" s="65" t="s">
        <v>117</v>
      </c>
      <c r="C127" s="66">
        <v>1.7490300000000001</v>
      </c>
      <c r="D127" s="67">
        <v>272.8406061</v>
      </c>
      <c r="E127" s="66">
        <v>68927.358913226184</v>
      </c>
      <c r="F127" s="66" t="s">
        <v>118</v>
      </c>
      <c r="G127" s="1"/>
      <c r="H127" s="1"/>
      <c r="I127" s="1"/>
      <c r="J127" s="1"/>
    </row>
    <row r="128" spans="2:10">
      <c r="B128" s="65" t="s">
        <v>119</v>
      </c>
      <c r="C128" s="66">
        <v>2.0287500000000001</v>
      </c>
      <c r="D128" s="67">
        <v>284.99681379100002</v>
      </c>
      <c r="E128" s="66">
        <v>63051.706035736286</v>
      </c>
      <c r="F128" s="66" t="s">
        <v>120</v>
      </c>
      <c r="G128" s="1"/>
      <c r="H128" s="1"/>
      <c r="I128" s="1"/>
      <c r="J128" s="1"/>
    </row>
    <row r="129" spans="2:10">
      <c r="B129" s="65" t="s">
        <v>121</v>
      </c>
      <c r="C129" s="66">
        <v>1.7372300000000001</v>
      </c>
      <c r="D129" s="67">
        <v>264.58699945199999</v>
      </c>
      <c r="E129" s="66">
        <v>72554.95691992424</v>
      </c>
      <c r="F129" s="66" t="s">
        <v>122</v>
      </c>
      <c r="G129" s="1"/>
      <c r="H129" s="1"/>
      <c r="I129" s="1"/>
      <c r="J129" s="1"/>
    </row>
    <row r="130" spans="2:10">
      <c r="B130" s="65" t="s">
        <v>123</v>
      </c>
      <c r="C130" s="66">
        <v>2.2400099999999998</v>
      </c>
      <c r="D130" s="67">
        <v>285.95648540000002</v>
      </c>
      <c r="E130" s="66">
        <v>59898.866046052543</v>
      </c>
      <c r="F130" s="66" t="s">
        <v>124</v>
      </c>
      <c r="G130" s="1"/>
      <c r="H130" s="1"/>
      <c r="I130" s="1"/>
      <c r="J130" s="1"/>
    </row>
    <row r="131" spans="2:10">
      <c r="B131" s="65" t="s">
        <v>125</v>
      </c>
      <c r="C131" s="66">
        <v>2.4020299999999999</v>
      </c>
      <c r="D131" s="67">
        <v>320.01705659999999</v>
      </c>
      <c r="E131" s="66">
        <v>58391.710349285451</v>
      </c>
      <c r="F131" s="66" t="s">
        <v>126</v>
      </c>
      <c r="G131" s="1"/>
      <c r="H131" s="1"/>
      <c r="I131" s="1"/>
      <c r="J131" s="1"/>
    </row>
    <row r="132" spans="2:10">
      <c r="B132" s="65" t="s">
        <v>127</v>
      </c>
      <c r="C132" s="66">
        <v>2.5168900000000001</v>
      </c>
      <c r="D132" s="67">
        <v>366.43521650000002</v>
      </c>
      <c r="E132" s="66">
        <v>55057.763303124091</v>
      </c>
      <c r="F132" s="66" t="s">
        <v>128</v>
      </c>
      <c r="G132" s="1"/>
      <c r="H132" s="1"/>
      <c r="I132" s="1"/>
      <c r="J132" s="1"/>
    </row>
    <row r="133" spans="2:10">
      <c r="B133" s="65" t="s">
        <v>129</v>
      </c>
      <c r="C133" s="66">
        <v>2.2276699999999998</v>
      </c>
      <c r="D133" s="67">
        <v>334.76900029802499</v>
      </c>
      <c r="E133" s="66">
        <v>66950.054716362836</v>
      </c>
      <c r="F133" s="70" t="s">
        <v>130</v>
      </c>
      <c r="G133" s="1"/>
      <c r="H133" s="1"/>
      <c r="I133" s="1"/>
      <c r="J133" s="1"/>
    </row>
    <row r="134" spans="2:10">
      <c r="B134" s="65" t="s">
        <v>131</v>
      </c>
      <c r="C134" s="66">
        <v>2.5724399999999998</v>
      </c>
      <c r="D134" s="67">
        <v>428.405604369005</v>
      </c>
      <c r="E134" s="66">
        <v>57618.812928581421</v>
      </c>
      <c r="F134" s="70" t="s">
        <v>132</v>
      </c>
      <c r="G134" s="1"/>
      <c r="H134" s="1"/>
      <c r="I134" s="1"/>
      <c r="J134" s="1"/>
    </row>
    <row r="135" spans="2:10">
      <c r="B135" s="65" t="s">
        <v>133</v>
      </c>
      <c r="C135" s="66">
        <v>2.9197799999999998</v>
      </c>
      <c r="D135" s="67">
        <v>431.57844307386</v>
      </c>
      <c r="E135" s="66">
        <v>53327.090099254048</v>
      </c>
      <c r="F135" s="70" t="s">
        <v>134</v>
      </c>
      <c r="G135" s="1"/>
      <c r="H135" s="1"/>
      <c r="I135" s="1"/>
      <c r="J135" s="1"/>
    </row>
    <row r="136" spans="2:10">
      <c r="B136" s="65" t="s">
        <v>135</v>
      </c>
      <c r="C136" s="66">
        <v>2.6934999999999998</v>
      </c>
      <c r="D136" s="67">
        <v>435.14989604711297</v>
      </c>
      <c r="E136" s="66">
        <v>56335.820445145757</v>
      </c>
      <c r="F136" s="70" t="s">
        <v>137</v>
      </c>
      <c r="G136" s="1"/>
      <c r="H136" s="1"/>
      <c r="I136" s="1"/>
      <c r="J136" s="1"/>
    </row>
    <row r="137" spans="2:10">
      <c r="B137" s="65" t="s">
        <v>136</v>
      </c>
      <c r="C137" s="81">
        <v>2.5704500000000001</v>
      </c>
      <c r="D137" s="82">
        <v>506.84913822099998</v>
      </c>
      <c r="E137" s="81">
        <v>61162.600618568722</v>
      </c>
      <c r="F137" s="83" t="s">
        <v>145</v>
      </c>
      <c r="G137" s="1"/>
      <c r="H137" s="1"/>
      <c r="I137" s="1"/>
      <c r="J137" s="1"/>
    </row>
    <row r="138" spans="2:10">
      <c r="B138" s="65" t="s">
        <v>138</v>
      </c>
      <c r="C138" s="66">
        <v>2.5663399999999998</v>
      </c>
      <c r="D138" s="67">
        <v>471.45461944700003</v>
      </c>
      <c r="E138" s="66">
        <v>67394.378001356032</v>
      </c>
      <c r="F138" s="70" t="s">
        <v>112</v>
      </c>
      <c r="G138" s="1"/>
      <c r="H138" s="1"/>
      <c r="I138" s="1"/>
      <c r="J138" s="1"/>
    </row>
    <row r="139" spans="2:10">
      <c r="B139" s="65" t="s">
        <v>139</v>
      </c>
      <c r="C139" s="66">
        <v>2.3754</v>
      </c>
      <c r="D139" s="67">
        <v>413.78165925000002</v>
      </c>
      <c r="E139" s="66">
        <v>70681.811691504583</v>
      </c>
      <c r="F139" s="70" t="s">
        <v>141</v>
      </c>
      <c r="G139" s="1"/>
      <c r="H139" s="1"/>
      <c r="I139" s="1"/>
      <c r="J139" s="1"/>
    </row>
    <row r="140" spans="2:10">
      <c r="B140" s="65" t="s">
        <v>140</v>
      </c>
      <c r="C140" s="66">
        <v>2.8081299999999998</v>
      </c>
      <c r="D140" s="67">
        <v>545.04377120200002</v>
      </c>
      <c r="E140" s="66">
        <v>62637.435704543619</v>
      </c>
      <c r="F140" s="70" t="s">
        <v>142</v>
      </c>
      <c r="G140" s="1"/>
      <c r="H140" s="1"/>
      <c r="I140" s="1"/>
      <c r="J140" s="1"/>
    </row>
    <row r="141" spans="2:10">
      <c r="B141" s="65" t="s">
        <v>143</v>
      </c>
      <c r="C141" s="66">
        <v>2.3618299999999999</v>
      </c>
      <c r="D141" s="67">
        <v>480.13328009999998</v>
      </c>
      <c r="E141" s="66">
        <v>73786.499087571894</v>
      </c>
      <c r="F141" s="70" t="s">
        <v>144</v>
      </c>
      <c r="G141" s="1"/>
      <c r="H141" s="1"/>
      <c r="I141" s="1"/>
      <c r="J141" s="1"/>
    </row>
    <row r="142" spans="2:10">
      <c r="B142" s="65" t="s">
        <v>146</v>
      </c>
      <c r="C142" s="66">
        <v>2.5352700000000001</v>
      </c>
      <c r="D142" s="67">
        <v>461.5916651</v>
      </c>
      <c r="E142" s="66">
        <v>71157.30229162272</v>
      </c>
      <c r="F142" s="70" t="s">
        <v>148</v>
      </c>
      <c r="G142" s="1"/>
      <c r="H142" s="1"/>
      <c r="I142" s="1"/>
      <c r="J142" s="1"/>
    </row>
    <row r="143" spans="2:10">
      <c r="B143" s="65" t="s">
        <v>147</v>
      </c>
      <c r="C143" s="66">
        <v>2.3448199999999999</v>
      </c>
      <c r="D143" s="67">
        <v>401.17075790599898</v>
      </c>
      <c r="E143" s="91">
        <v>79284.035500254409</v>
      </c>
      <c r="F143" s="92" t="s">
        <v>150</v>
      </c>
      <c r="G143" s="1"/>
      <c r="H143" s="1"/>
      <c r="I143" s="1"/>
      <c r="J143" s="1"/>
    </row>
    <row r="144" spans="2:10">
      <c r="B144" s="65" t="s">
        <v>149</v>
      </c>
      <c r="C144" s="66">
        <v>2.1926199999999998</v>
      </c>
      <c r="D144" s="67">
        <v>401.48329304100002</v>
      </c>
      <c r="E144" s="91">
        <v>84751.160310496096</v>
      </c>
      <c r="F144" s="92" t="s">
        <v>152</v>
      </c>
      <c r="G144" s="1"/>
      <c r="H144" s="1"/>
      <c r="I144" s="1"/>
      <c r="J144" s="1"/>
    </row>
    <row r="145" spans="2:10">
      <c r="B145" s="65" t="s">
        <v>151</v>
      </c>
      <c r="C145" s="66">
        <v>2.3527999999999998</v>
      </c>
      <c r="D145" s="67">
        <v>411.34180403099998</v>
      </c>
      <c r="E145" s="91">
        <v>87719.866967668058</v>
      </c>
      <c r="F145" s="92" t="s">
        <v>154</v>
      </c>
      <c r="G145" s="1"/>
      <c r="H145" s="1"/>
      <c r="I145" s="1"/>
      <c r="J145" s="1"/>
    </row>
    <row r="146" spans="2:10">
      <c r="B146" s="65" t="s">
        <v>153</v>
      </c>
      <c r="C146" s="66">
        <v>2.0326499999999998</v>
      </c>
      <c r="D146" s="67">
        <v>344.82231431700001</v>
      </c>
      <c r="E146" s="91">
        <v>93298.975997835354</v>
      </c>
      <c r="F146" s="92" t="s">
        <v>155</v>
      </c>
      <c r="G146" s="1"/>
      <c r="H146" s="1"/>
      <c r="I146" s="1"/>
      <c r="J146" s="1"/>
    </row>
    <row r="147" spans="2:10">
      <c r="B147" s="65" t="s">
        <v>156</v>
      </c>
      <c r="C147" s="66">
        <v>2.5911300000000002</v>
      </c>
      <c r="D147" s="67">
        <v>424.95702475115399</v>
      </c>
      <c r="E147" s="91">
        <v>78851.584050202029</v>
      </c>
      <c r="F147" s="92" t="s">
        <v>155</v>
      </c>
      <c r="G147" s="1"/>
      <c r="H147" s="1"/>
      <c r="I147" s="1"/>
      <c r="J147" s="1"/>
    </row>
    <row r="148" spans="2:10">
      <c r="B148" s="65" t="s">
        <v>157</v>
      </c>
      <c r="C148" s="66">
        <v>2.2964000000000002</v>
      </c>
      <c r="D148" s="67">
        <v>361.08</v>
      </c>
      <c r="E148" s="91">
        <v>90183.145935710098</v>
      </c>
      <c r="F148" s="92" t="s">
        <v>159</v>
      </c>
      <c r="G148" s="1"/>
      <c r="H148" s="1"/>
      <c r="I148" s="1"/>
      <c r="J148" s="1"/>
    </row>
    <row r="149" spans="2:10">
      <c r="B149" s="65" t="s">
        <v>158</v>
      </c>
      <c r="C149" s="66">
        <v>1.83172</v>
      </c>
      <c r="D149" s="67">
        <v>287.78651619999999</v>
      </c>
      <c r="E149" s="91">
        <v>107458.55472998056</v>
      </c>
      <c r="F149" s="92" t="s">
        <v>161</v>
      </c>
      <c r="G149" s="1"/>
      <c r="H149" s="1"/>
      <c r="I149" s="1"/>
      <c r="J149" s="1"/>
    </row>
    <row r="150" spans="2:10">
      <c r="B150" s="65" t="s">
        <v>160</v>
      </c>
      <c r="C150" s="66">
        <v>1.84165</v>
      </c>
      <c r="D150" s="67">
        <v>290.91242149999999</v>
      </c>
      <c r="E150" s="91">
        <v>121303.32789618004</v>
      </c>
      <c r="F150" s="92" t="s">
        <v>164</v>
      </c>
      <c r="G150" s="1"/>
      <c r="H150" s="1"/>
      <c r="I150" s="1"/>
      <c r="J150" s="1"/>
    </row>
    <row r="151" spans="2:10">
      <c r="B151" s="65" t="s">
        <v>165</v>
      </c>
      <c r="C151" s="66">
        <v>1.8011600000000001</v>
      </c>
      <c r="D151" s="67">
        <v>306.82</v>
      </c>
      <c r="E151" s="91">
        <v>119659.6955044004</v>
      </c>
      <c r="F151" s="92" t="s">
        <v>161</v>
      </c>
      <c r="G151" s="1"/>
      <c r="H151" s="1"/>
      <c r="I151" s="1"/>
      <c r="J151" s="1"/>
    </row>
    <row r="152" spans="2:10">
      <c r="B152" s="65" t="s">
        <v>166</v>
      </c>
      <c r="C152" s="66">
        <v>1.86755</v>
      </c>
      <c r="D152" s="67">
        <v>329.01</v>
      </c>
      <c r="E152" s="91">
        <v>120406.3617948649</v>
      </c>
      <c r="F152" s="92" t="s">
        <v>168</v>
      </c>
      <c r="G152" s="1"/>
      <c r="H152" s="1"/>
      <c r="I152" s="1"/>
      <c r="J152" s="1"/>
    </row>
    <row r="153" spans="2:10">
      <c r="B153" s="65" t="s">
        <v>167</v>
      </c>
      <c r="C153" s="66">
        <v>1.87164</v>
      </c>
      <c r="D153" s="67">
        <v>303.47000000000003</v>
      </c>
      <c r="E153" s="91">
        <v>118068.40825158685</v>
      </c>
      <c r="F153" s="92" t="s">
        <v>171</v>
      </c>
      <c r="G153" s="1"/>
      <c r="H153" s="1"/>
      <c r="I153" s="1"/>
      <c r="J153" s="1"/>
    </row>
    <row r="154" spans="2:10">
      <c r="B154" s="65" t="s">
        <v>170</v>
      </c>
      <c r="C154" s="66">
        <v>2.86815</v>
      </c>
      <c r="D154" s="67">
        <v>440.18</v>
      </c>
      <c r="E154" s="91">
        <v>81444.844071315252</v>
      </c>
      <c r="F154" s="92" t="s">
        <v>172</v>
      </c>
      <c r="G154" s="1"/>
      <c r="H154" s="1"/>
      <c r="I154" s="1"/>
      <c r="J154" s="1"/>
    </row>
    <row r="155" spans="2:10">
      <c r="B155" s="65" t="s">
        <v>175</v>
      </c>
      <c r="C155" s="66">
        <v>2.3958200000000001</v>
      </c>
      <c r="D155" s="67">
        <v>410.63666110000003</v>
      </c>
      <c r="E155" s="91">
        <v>100735.37986994011</v>
      </c>
      <c r="F155" s="92" t="s">
        <v>176</v>
      </c>
      <c r="G155" s="1"/>
      <c r="H155" s="1"/>
      <c r="I155" s="1"/>
      <c r="J155" s="1"/>
    </row>
    <row r="156" spans="2:10" ht="18.75" customHeight="1">
      <c r="B156" s="119" t="s">
        <v>114</v>
      </c>
      <c r="C156" s="119"/>
      <c r="D156" s="119"/>
      <c r="E156" s="119"/>
      <c r="F156" s="119"/>
      <c r="G156" s="1"/>
      <c r="H156" s="1"/>
      <c r="I156" s="1"/>
      <c r="J156" s="1"/>
    </row>
    <row r="157" spans="2:10" ht="10.5" customHeight="1">
      <c r="B157" s="119"/>
      <c r="C157" s="119"/>
      <c r="D157" s="119"/>
      <c r="E157" s="119"/>
      <c r="F157" s="119"/>
      <c r="G157" s="1"/>
      <c r="H157" s="1"/>
      <c r="I157" s="1"/>
      <c r="J157" s="1"/>
    </row>
    <row r="158" spans="2:10">
      <c r="B158" s="119"/>
      <c r="C158" s="119"/>
      <c r="D158" s="119"/>
      <c r="E158" s="119"/>
      <c r="F158" s="119"/>
      <c r="G158" s="1"/>
      <c r="H158" s="1"/>
      <c r="I158" s="1"/>
      <c r="J158" s="1"/>
    </row>
    <row r="159" spans="2:10">
      <c r="B159" s="119"/>
      <c r="C159" s="119"/>
      <c r="D159" s="119"/>
      <c r="E159" s="119"/>
      <c r="F159" s="119"/>
      <c r="G159" s="1"/>
      <c r="H159" s="1"/>
      <c r="I159" s="1"/>
      <c r="J159" s="1"/>
    </row>
    <row r="160" spans="2:10">
      <c r="B160" s="119"/>
      <c r="C160" s="119"/>
      <c r="D160" s="119"/>
      <c r="E160" s="119"/>
      <c r="F160" s="119"/>
      <c r="G160" s="1"/>
      <c r="H160" s="1"/>
      <c r="I160" s="1"/>
      <c r="J160" s="1"/>
    </row>
    <row r="161" spans="2:10">
      <c r="B161" s="119"/>
      <c r="C161" s="119"/>
      <c r="D161" s="119"/>
      <c r="E161" s="119"/>
      <c r="F161" s="119"/>
      <c r="G161" s="1"/>
      <c r="H161" s="1"/>
      <c r="I161" s="1"/>
      <c r="J161" s="1"/>
    </row>
    <row r="162" spans="2:10">
      <c r="B162" s="119"/>
      <c r="C162" s="119"/>
      <c r="D162" s="119"/>
      <c r="E162" s="119"/>
      <c r="F162" s="119"/>
      <c r="G162" s="1"/>
      <c r="H162" s="1"/>
      <c r="I162" s="1"/>
      <c r="J162" s="1"/>
    </row>
    <row r="163" spans="2:10">
      <c r="B163" s="119"/>
      <c r="C163" s="119"/>
      <c r="D163" s="119"/>
      <c r="E163" s="119"/>
      <c r="F163" s="119"/>
      <c r="G163" s="1"/>
      <c r="H163" s="1"/>
      <c r="I163" s="1"/>
      <c r="J163" s="1"/>
    </row>
    <row r="164" spans="2:10">
      <c r="B164" s="119"/>
      <c r="C164" s="119"/>
      <c r="D164" s="119"/>
      <c r="E164" s="119"/>
      <c r="F164" s="119"/>
      <c r="G164" s="1"/>
      <c r="H164" s="1"/>
      <c r="I164" s="1"/>
      <c r="J164" s="1"/>
    </row>
    <row r="165" spans="2:10">
      <c r="B165" s="119"/>
      <c r="C165" s="119"/>
      <c r="D165" s="119"/>
      <c r="E165" s="119"/>
      <c r="F165" s="119"/>
      <c r="G165" s="1"/>
      <c r="H165" s="1"/>
      <c r="I165" s="1"/>
      <c r="J165" s="1"/>
    </row>
    <row r="166" spans="2:10" ht="8.25" customHeight="1">
      <c r="B166" s="119"/>
      <c r="C166" s="119"/>
      <c r="D166" s="119"/>
      <c r="E166" s="119"/>
      <c r="F166" s="119"/>
      <c r="G166" s="1"/>
      <c r="H166" s="1"/>
      <c r="I166" s="1"/>
      <c r="J166" s="1"/>
    </row>
    <row r="167" spans="2:10">
      <c r="B167" s="119"/>
      <c r="C167" s="119"/>
      <c r="D167" s="119"/>
      <c r="E167" s="119"/>
      <c r="F167" s="119"/>
      <c r="G167" s="1"/>
      <c r="H167" s="1"/>
      <c r="I167" s="1"/>
      <c r="J167" s="1"/>
    </row>
    <row r="168" spans="2:10">
      <c r="B168" s="119"/>
      <c r="C168" s="119"/>
      <c r="D168" s="119"/>
      <c r="E168" s="119"/>
      <c r="F168" s="119"/>
      <c r="G168" s="1"/>
      <c r="H168" s="1"/>
      <c r="I168" s="1"/>
      <c r="J168" s="1"/>
    </row>
    <row r="169" spans="2:10">
      <c r="B169" s="119"/>
      <c r="C169" s="119"/>
      <c r="D169" s="119"/>
      <c r="E169" s="119"/>
      <c r="F169" s="119"/>
      <c r="G169" s="1"/>
      <c r="H169" s="1"/>
      <c r="I169" s="1"/>
      <c r="J169" s="1"/>
    </row>
    <row r="170" spans="2:10" ht="6.75" customHeight="1">
      <c r="B170" s="119"/>
      <c r="C170" s="119"/>
      <c r="D170" s="119"/>
      <c r="E170" s="119"/>
      <c r="F170" s="119"/>
      <c r="G170" s="1"/>
      <c r="H170" s="1"/>
      <c r="I170" s="1"/>
      <c r="J170" s="1"/>
    </row>
    <row r="171" spans="2:10">
      <c r="D171" s="36"/>
      <c r="G171" s="1"/>
      <c r="H171" s="1"/>
      <c r="I171" s="1"/>
      <c r="J171" s="1"/>
    </row>
    <row r="172" spans="2:10">
      <c r="D172" s="36"/>
      <c r="G172" s="1"/>
      <c r="H172" s="1"/>
      <c r="I172" s="1"/>
      <c r="J172" s="1"/>
    </row>
    <row r="173" spans="2:10">
      <c r="D173" s="36"/>
      <c r="G173" s="1"/>
      <c r="H173" s="1"/>
      <c r="I173" s="1"/>
      <c r="J173" s="1"/>
    </row>
    <row r="174" spans="2:10">
      <c r="D174" s="36"/>
      <c r="G174" s="1"/>
      <c r="H174" s="1"/>
      <c r="I174" s="1"/>
      <c r="J174" s="1"/>
    </row>
    <row r="175" spans="2:10">
      <c r="D175" s="36"/>
      <c r="G175" s="1"/>
      <c r="H175" s="1"/>
      <c r="I175" s="1"/>
      <c r="J175" s="1"/>
    </row>
    <row r="176" spans="2:10">
      <c r="D176" s="36"/>
      <c r="G176" s="1"/>
      <c r="H176" s="1"/>
      <c r="I176" s="1"/>
      <c r="J176" s="1"/>
    </row>
    <row r="177" spans="4:10">
      <c r="D177" s="36"/>
      <c r="G177" s="1"/>
      <c r="H177" s="1"/>
      <c r="I177" s="1"/>
      <c r="J177" s="1"/>
    </row>
    <row r="178" spans="4:10">
      <c r="D178" s="36"/>
      <c r="G178" s="1"/>
      <c r="H178" s="1"/>
      <c r="I178" s="1"/>
      <c r="J178" s="1"/>
    </row>
    <row r="179" spans="4:10">
      <c r="D179" s="36"/>
      <c r="G179" s="1"/>
      <c r="H179" s="1"/>
      <c r="I179" s="1"/>
      <c r="J179" s="1"/>
    </row>
    <row r="180" spans="4:10">
      <c r="D180" s="36"/>
      <c r="G180" s="1"/>
      <c r="H180" s="1"/>
      <c r="I180" s="1"/>
      <c r="J180" s="1"/>
    </row>
    <row r="181" spans="4:10">
      <c r="D181" s="36"/>
      <c r="G181" s="1"/>
      <c r="H181" s="1"/>
      <c r="I181" s="1"/>
      <c r="J181" s="1"/>
    </row>
    <row r="182" spans="4:10">
      <c r="D182" s="36"/>
      <c r="G182" s="1"/>
      <c r="H182" s="1"/>
      <c r="I182" s="1"/>
      <c r="J182" s="1"/>
    </row>
    <row r="183" spans="4:10">
      <c r="D183" s="36"/>
      <c r="G183" s="1"/>
      <c r="H183" s="1"/>
      <c r="I183" s="1"/>
      <c r="J183" s="1"/>
    </row>
    <row r="184" spans="4:10">
      <c r="D184" s="36"/>
      <c r="G184" s="1"/>
      <c r="H184" s="21"/>
      <c r="I184" s="21"/>
      <c r="J184" s="21"/>
    </row>
    <row r="185" spans="4:10">
      <c r="D185" s="36"/>
      <c r="G185" s="1"/>
      <c r="H185" s="21"/>
      <c r="I185" s="21"/>
      <c r="J185" s="21"/>
    </row>
    <row r="186" spans="4:10">
      <c r="D186" s="36"/>
      <c r="G186" s="1"/>
      <c r="H186" s="21"/>
      <c r="I186" s="21"/>
      <c r="J186" s="21"/>
    </row>
    <row r="187" spans="4:10">
      <c r="D187" s="36"/>
      <c r="G187" s="1"/>
      <c r="H187" s="21"/>
      <c r="I187" s="21"/>
      <c r="J187" s="21"/>
    </row>
    <row r="188" spans="4:10">
      <c r="D188" s="36"/>
      <c r="G188" s="1"/>
      <c r="H188" s="21"/>
      <c r="I188" s="21"/>
      <c r="J188" s="21"/>
    </row>
    <row r="189" spans="4:10">
      <c r="D189" s="36"/>
      <c r="G189" s="1"/>
      <c r="H189" s="21"/>
      <c r="I189" s="21"/>
      <c r="J189" s="21"/>
    </row>
    <row r="190" spans="4:10">
      <c r="D190" s="36"/>
      <c r="G190" s="1"/>
      <c r="H190" s="21"/>
      <c r="I190" s="21"/>
      <c r="J190" s="21"/>
    </row>
    <row r="191" spans="4:10">
      <c r="D191" s="36"/>
      <c r="G191" s="1"/>
      <c r="H191" s="21"/>
      <c r="I191" s="21"/>
      <c r="J191" s="21"/>
    </row>
    <row r="192" spans="4:10">
      <c r="D192" s="36"/>
      <c r="G192" s="21"/>
      <c r="H192" s="21"/>
      <c r="I192" s="21"/>
      <c r="J192" s="21"/>
    </row>
    <row r="193" spans="4:10">
      <c r="D193" s="36"/>
      <c r="G193" s="21"/>
      <c r="H193" s="21"/>
      <c r="I193" s="21"/>
      <c r="J193" s="21"/>
    </row>
    <row r="194" spans="4:10">
      <c r="D194" s="36"/>
      <c r="G194" s="21"/>
      <c r="H194" s="21"/>
      <c r="I194" s="21"/>
      <c r="J194" s="21"/>
    </row>
    <row r="195" spans="4:10">
      <c r="D195" s="36"/>
      <c r="G195" s="21"/>
      <c r="H195" s="21"/>
      <c r="I195" s="21"/>
      <c r="J195" s="21"/>
    </row>
    <row r="196" spans="4:10">
      <c r="D196" s="36"/>
      <c r="G196" s="21"/>
      <c r="H196" s="21"/>
      <c r="I196" s="21"/>
      <c r="J196" s="21"/>
    </row>
    <row r="197" spans="4:10">
      <c r="D197" s="36"/>
      <c r="G197" s="21"/>
      <c r="H197" s="21"/>
      <c r="I197" s="21"/>
      <c r="J197" s="21"/>
    </row>
    <row r="198" spans="4:10">
      <c r="D198" s="36"/>
      <c r="G198" s="21"/>
      <c r="H198" s="21"/>
      <c r="I198" s="21"/>
      <c r="J198" s="21"/>
    </row>
    <row r="199" spans="4:10">
      <c r="D199" s="36"/>
      <c r="G199" s="21"/>
      <c r="H199" s="21"/>
      <c r="I199" s="21"/>
      <c r="J199" s="21"/>
    </row>
    <row r="200" spans="4:10">
      <c r="D200" s="36"/>
      <c r="G200" s="21"/>
      <c r="H200" s="21"/>
      <c r="I200" s="21"/>
      <c r="J200" s="21"/>
    </row>
    <row r="201" spans="4:10">
      <c r="D201" s="36"/>
      <c r="G201" s="21"/>
      <c r="H201" s="21"/>
      <c r="I201" s="21"/>
      <c r="J201" s="21"/>
    </row>
    <row r="202" spans="4:10">
      <c r="D202" s="36"/>
      <c r="G202" s="21"/>
      <c r="H202" s="21"/>
      <c r="I202" s="21"/>
      <c r="J202" s="21"/>
    </row>
    <row r="203" spans="4:10">
      <c r="D203" s="36"/>
      <c r="G203" s="21"/>
      <c r="H203" s="21"/>
      <c r="I203" s="21"/>
      <c r="J203" s="21"/>
    </row>
    <row r="204" spans="4:10">
      <c r="D204" s="36"/>
      <c r="G204" s="21"/>
      <c r="H204" s="21"/>
      <c r="I204" s="21"/>
      <c r="J204" s="21"/>
    </row>
    <row r="205" spans="4:10">
      <c r="D205" s="36"/>
      <c r="G205" s="21"/>
      <c r="H205" s="21"/>
      <c r="I205" s="21"/>
      <c r="J205" s="21"/>
    </row>
    <row r="206" spans="4:10">
      <c r="D206" s="36"/>
      <c r="G206" s="21"/>
      <c r="H206" s="21"/>
      <c r="I206" s="21"/>
      <c r="J206" s="21"/>
    </row>
    <row r="207" spans="4:10">
      <c r="D207" s="36"/>
      <c r="G207" s="21"/>
      <c r="H207" s="21"/>
      <c r="I207" s="21"/>
      <c r="J207" s="21"/>
    </row>
    <row r="208" spans="4:10">
      <c r="D208" s="36"/>
      <c r="G208" s="21"/>
      <c r="H208" s="21"/>
      <c r="I208" s="21"/>
      <c r="J208" s="21"/>
    </row>
    <row r="209" spans="4:10">
      <c r="D209" s="36"/>
      <c r="G209" s="21"/>
      <c r="H209" s="21"/>
      <c r="I209" s="21"/>
      <c r="J209" s="21"/>
    </row>
    <row r="210" spans="4:10">
      <c r="D210" s="36"/>
      <c r="G210" s="21"/>
      <c r="H210" s="21"/>
      <c r="I210" s="21"/>
      <c r="J210" s="21"/>
    </row>
    <row r="211" spans="4:10">
      <c r="D211" s="36"/>
      <c r="G211" s="21"/>
      <c r="H211" s="21"/>
      <c r="I211" s="21"/>
      <c r="J211" s="21"/>
    </row>
    <row r="212" spans="4:10">
      <c r="D212" s="36"/>
      <c r="G212" s="21"/>
      <c r="H212" s="21"/>
      <c r="I212" s="21"/>
      <c r="J212" s="21"/>
    </row>
    <row r="213" spans="4:10">
      <c r="D213" s="36"/>
      <c r="G213" s="21"/>
      <c r="H213" s="21"/>
      <c r="I213" s="21"/>
      <c r="J213" s="21"/>
    </row>
    <row r="214" spans="4:10">
      <c r="D214" s="36"/>
      <c r="G214" s="21"/>
      <c r="H214" s="21"/>
      <c r="I214" s="21"/>
      <c r="J214" s="21"/>
    </row>
    <row r="215" spans="4:10">
      <c r="D215" s="36"/>
      <c r="G215" s="21"/>
      <c r="H215" s="21"/>
      <c r="I215" s="21"/>
      <c r="J215" s="21"/>
    </row>
    <row r="216" spans="4:10">
      <c r="D216" s="36"/>
      <c r="G216" s="21"/>
      <c r="H216" s="21"/>
      <c r="I216" s="21"/>
      <c r="J216" s="21"/>
    </row>
    <row r="217" spans="4:10">
      <c r="D217" s="36"/>
      <c r="G217" s="21"/>
      <c r="H217" s="21"/>
      <c r="I217" s="21"/>
      <c r="J217" s="21"/>
    </row>
    <row r="218" spans="4:10">
      <c r="D218" s="36"/>
      <c r="G218" s="21"/>
      <c r="H218" s="21"/>
      <c r="I218" s="21"/>
      <c r="J218" s="21"/>
    </row>
    <row r="219" spans="4:10">
      <c r="D219" s="36"/>
      <c r="G219" s="21"/>
      <c r="H219" s="21"/>
      <c r="I219" s="21"/>
      <c r="J219" s="21"/>
    </row>
    <row r="220" spans="4:10">
      <c r="D220" s="36"/>
      <c r="G220" s="21"/>
      <c r="H220" s="21"/>
      <c r="I220" s="21"/>
      <c r="J220" s="21"/>
    </row>
    <row r="221" spans="4:10">
      <c r="D221" s="36"/>
      <c r="G221" s="21"/>
      <c r="H221" s="21"/>
      <c r="I221" s="21"/>
      <c r="J221" s="21"/>
    </row>
    <row r="222" spans="4:10">
      <c r="D222" s="36"/>
      <c r="G222" s="21"/>
      <c r="H222" s="21"/>
      <c r="I222" s="21"/>
      <c r="J222" s="21"/>
    </row>
    <row r="223" spans="4:10">
      <c r="D223" s="36"/>
      <c r="G223" s="21"/>
      <c r="H223" s="21"/>
      <c r="I223" s="21"/>
      <c r="J223" s="21"/>
    </row>
    <row r="224" spans="4:10">
      <c r="D224" s="36"/>
      <c r="G224" s="21"/>
      <c r="H224" s="21"/>
      <c r="I224" s="21"/>
      <c r="J224" s="21"/>
    </row>
    <row r="225" spans="4:10">
      <c r="D225" s="36"/>
      <c r="G225" s="21"/>
      <c r="H225" s="21"/>
      <c r="I225" s="21"/>
      <c r="J225" s="21"/>
    </row>
    <row r="226" spans="4:10">
      <c r="D226" s="36"/>
      <c r="G226" s="21"/>
      <c r="H226" s="21"/>
      <c r="I226" s="21"/>
      <c r="J226" s="21"/>
    </row>
    <row r="227" spans="4:10">
      <c r="D227" s="36"/>
      <c r="G227" s="21"/>
      <c r="H227" s="21"/>
      <c r="I227" s="21"/>
      <c r="J227" s="21"/>
    </row>
    <row r="228" spans="4:10">
      <c r="D228" s="36"/>
      <c r="G228" s="21"/>
      <c r="H228" s="21"/>
      <c r="I228" s="21"/>
      <c r="J228" s="21"/>
    </row>
    <row r="229" spans="4:10">
      <c r="D229" s="36"/>
      <c r="G229" s="21"/>
      <c r="H229" s="21"/>
      <c r="I229" s="21"/>
      <c r="J229" s="21"/>
    </row>
    <row r="230" spans="4:10">
      <c r="D230" s="36"/>
      <c r="G230" s="21"/>
      <c r="H230" s="21"/>
      <c r="I230" s="21"/>
      <c r="J230" s="21"/>
    </row>
    <row r="231" spans="4:10">
      <c r="D231" s="36"/>
      <c r="G231" s="21"/>
      <c r="H231" s="21"/>
      <c r="I231" s="21"/>
      <c r="J231" s="21"/>
    </row>
    <row r="232" spans="4:10">
      <c r="D232" s="36"/>
      <c r="G232" s="21"/>
      <c r="H232" s="21"/>
      <c r="I232" s="21"/>
      <c r="J232" s="21"/>
    </row>
    <row r="233" spans="4:10">
      <c r="D233" s="36"/>
      <c r="G233" s="21"/>
      <c r="H233" s="21"/>
      <c r="I233" s="21"/>
      <c r="J233" s="21"/>
    </row>
    <row r="234" spans="4:10">
      <c r="D234" s="36"/>
      <c r="G234" s="21"/>
      <c r="H234" s="21"/>
      <c r="I234" s="21"/>
      <c r="J234" s="21"/>
    </row>
    <row r="235" spans="4:10">
      <c r="D235" s="36"/>
      <c r="G235" s="2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  <c r="H357" s="21"/>
      <c r="I357" s="21"/>
      <c r="J357" s="21"/>
    </row>
    <row r="358" spans="4:10">
      <c r="D358" s="36"/>
      <c r="G358" s="21"/>
      <c r="H358" s="21"/>
      <c r="I358" s="21"/>
      <c r="J358" s="21"/>
    </row>
    <row r="359" spans="4:10">
      <c r="D359" s="36"/>
      <c r="G359" s="21"/>
      <c r="H359" s="21"/>
      <c r="I359" s="21"/>
      <c r="J359" s="21"/>
    </row>
    <row r="360" spans="4:10">
      <c r="D360" s="36"/>
      <c r="G360" s="21"/>
      <c r="H360" s="21"/>
      <c r="I360" s="21"/>
      <c r="J360" s="21"/>
    </row>
    <row r="361" spans="4:10">
      <c r="D361" s="36"/>
      <c r="G361" s="21"/>
      <c r="H361" s="21"/>
      <c r="I361" s="21"/>
      <c r="J361" s="21"/>
    </row>
    <row r="362" spans="4:10">
      <c r="D362" s="36"/>
      <c r="G362" s="21"/>
    </row>
    <row r="363" spans="4:10">
      <c r="D363" s="36"/>
      <c r="G363" s="21"/>
    </row>
    <row r="364" spans="4:10">
      <c r="D364" s="36"/>
      <c r="G364" s="21"/>
    </row>
    <row r="365" spans="4:10">
      <c r="D365" s="36"/>
      <c r="G365" s="21"/>
    </row>
    <row r="366" spans="4:10">
      <c r="D366" s="36"/>
      <c r="G366" s="21"/>
    </row>
    <row r="367" spans="4:10">
      <c r="D367" s="36"/>
      <c r="G367" s="21"/>
    </row>
    <row r="368" spans="4:10">
      <c r="D368" s="36"/>
      <c r="G368" s="21"/>
    </row>
    <row r="369" spans="4:7">
      <c r="D369" s="36"/>
      <c r="G369" s="21"/>
    </row>
    <row r="370" spans="4:7">
      <c r="D370" s="36"/>
    </row>
    <row r="371" spans="4:7">
      <c r="D371" s="36"/>
    </row>
    <row r="372" spans="4:7">
      <c r="D372" s="36"/>
    </row>
    <row r="373" spans="4:7">
      <c r="D373" s="36"/>
    </row>
    <row r="374" spans="4:7">
      <c r="D374" s="36"/>
    </row>
    <row r="375" spans="4:7">
      <c r="D375" s="36"/>
    </row>
    <row r="376" spans="4:7">
      <c r="D376" s="36"/>
    </row>
  </sheetData>
  <mergeCells count="32">
    <mergeCell ref="B156:F170"/>
    <mergeCell ref="B99:B101"/>
    <mergeCell ref="C99:D99"/>
    <mergeCell ref="E99:F99"/>
    <mergeCell ref="B117:F117"/>
    <mergeCell ref="B118:F118"/>
    <mergeCell ref="B79:B81"/>
    <mergeCell ref="B97:F97"/>
    <mergeCell ref="C98:F98"/>
    <mergeCell ref="B2:J2"/>
    <mergeCell ref="B3:J3"/>
    <mergeCell ref="B4:B7"/>
    <mergeCell ref="C4:F4"/>
    <mergeCell ref="G4:J4"/>
    <mergeCell ref="C5:C6"/>
    <mergeCell ref="D5:D6"/>
    <mergeCell ref="G5:G6"/>
    <mergeCell ref="H5:H6"/>
    <mergeCell ref="C79:C80"/>
    <mergeCell ref="B96:F96"/>
    <mergeCell ref="D79:D80"/>
    <mergeCell ref="B53:J53"/>
    <mergeCell ref="B78:F78"/>
    <mergeCell ref="B77:F77"/>
    <mergeCell ref="B54:J54"/>
    <mergeCell ref="G55:J55"/>
    <mergeCell ref="C56:C57"/>
    <mergeCell ref="D56:D57"/>
    <mergeCell ref="G56:G57"/>
    <mergeCell ref="H56:H57"/>
    <mergeCell ref="B55:B58"/>
    <mergeCell ref="C55:F55"/>
  </mergeCells>
  <phoneticPr fontId="116" type="noConversion"/>
  <pageMargins left="0" right="3.937007874015748E-2" top="0.44" bottom="0.62" header="0" footer="7.874015748031496E-2"/>
  <pageSetup scale="75" orientation="portrait" r:id="rId1"/>
  <ignoredErrors>
    <ignoredError sqref="C23:J23 D31 H31 F31 J31" formulaRange="1"/>
    <ignoredError sqref="F63 F60 F67 F71 C86 C8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Manoj</cp:lastModifiedBy>
  <cp:lastPrinted>2024-02-23T07:34:45Z</cp:lastPrinted>
  <dcterms:created xsi:type="dcterms:W3CDTF">2020-10-21T07:14:05Z</dcterms:created>
  <dcterms:modified xsi:type="dcterms:W3CDTF">2025-09-23T10:01:56Z</dcterms:modified>
</cp:coreProperties>
</file>