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ATM\"/>
    </mc:Choice>
  </mc:AlternateContent>
  <bookViews>
    <workbookView xWindow="-120" yWindow="-120" windowWidth="29040" windowHeight="15720"/>
  </bookViews>
  <sheets>
    <sheet name="For Website January 2025" sheetId="1" r:id="rId1"/>
  </sheets>
  <definedNames>
    <definedName name="_xlnm._FilterDatabase" localSheetId="0" hidden="1">'For Website January 2025'!$D$7:$AC$78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E78" i="1"/>
  <c r="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F78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<sst xmlns="http://schemas.openxmlformats.org/spreadsheetml/2006/main" count="148" uniqueCount="126">
  <si>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January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</si>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</sst>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6">
    <xf numFmtId="0" fontId="0" fillId="0" borderId="0" xfId="0"/>
    <xf numFmtId="0" fontId="6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horizontal="right"/>
    </xf>
    <xf numFmtId="1" fontId="8" fillId="2" borderId="2" xfId="0" applyNumberFormat="1" applyFont="1" applyFill="1" applyBorder="1"/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2" borderId="2" xfId="0" applyFont="1" applyFill="1" applyBorder="1" applyAlignment="1" applyProtection="1">
      <alignment vertical="center"/>
      <protection locked="0"/>
    </xf>
    <xf numFmtId="0" fontId="0" fillId="2" borderId="2" xfId="0" applyFill="1" applyBorder="1" applyProtection="1"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right" vertical="top"/>
    </xf>
    <xf numFmtId="1" fontId="8" fillId="2" borderId="2" xfId="0" applyNumberFormat="1" applyFont="1" applyFill="1" applyBorder="1" applyAlignment="1">
      <alignment vertical="top"/>
    </xf>
    <xf numFmtId="0" fontId="0" fillId="2" borderId="2" xfId="0" applyFill="1" applyBorder="1" applyAlignment="1" applyProtection="1">
      <alignment vertical="center"/>
      <protection locked="0"/>
    </xf>
    <xf numFmtId="1" fontId="6" fillId="2" borderId="2" xfId="0" applyNumberFormat="1" applyFont="1" applyFill="1" applyBorder="1" applyAlignment="1">
      <alignment horizontal="right" vertical="center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11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vertical="center" wrapText="1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vertical="center"/>
      <protection locked="0"/>
    </xf>
    <xf numFmtId="0" fontId="9" fillId="2" borderId="2" xfId="1" applyFont="1" applyFill="1" applyBorder="1" applyAlignment="1" applyProtection="1">
      <alignment vertical="center" wrapText="1"/>
      <protection locked="0"/>
    </xf>
    <xf numFmtId="164" fontId="9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0" fontId="2" fillId="2" borderId="0" xfId="0" applyFont="1" applyFill="1"/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4" fillId="2" borderId="2" xfId="1" applyFill="1" applyBorder="1" applyAlignment="1" applyProtection="1">
      <alignment horizontal="center" vertical="center" wrapText="1"/>
      <protection locked="0"/>
    </xf>
    <xf numFmtId="0" fontId="4" fillId="2" borderId="2" xfId="1" applyFill="1" applyBorder="1" applyAlignment="1" applyProtection="1">
      <alignment horizontal="left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6"/>
  <sheetViews>
    <sheetView tabSelected="1" zoomScaleNormal="100" workbookViewId="0">
      <pane xSplit="3" ySplit="7" topLeftCell="D74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B90" sqref="B90:AC90"/>
    </sheetView>
  </sheetViews>
  <sheetFormatPr defaultColWidth="8.85546875" defaultRowHeight="15" x14ac:dyDescent="0.25"/>
  <cols>
    <col min="1" max="1" width="5.140625" style="8" bestFit="1" customWidth="1"/>
    <col min="2" max="2" width="8.7109375" style="9" customWidth="1"/>
    <col min="3" max="3" width="44" style="9" bestFit="1" customWidth="1"/>
    <col min="4" max="4" width="9.42578125" style="26" customWidth="1"/>
    <col min="5" max="5" width="9.28515625" style="26" customWidth="1"/>
    <col min="6" max="6" width="9.7109375" style="9" customWidth="1"/>
    <col min="7" max="7" width="9.28515625" style="9" customWidth="1"/>
    <col min="8" max="8" width="10.42578125" style="9" customWidth="1"/>
    <col min="9" max="9" width="11.5703125" style="9" customWidth="1"/>
    <col min="10" max="10" width="11" style="9" customWidth="1"/>
    <col min="11" max="11" width="10.7109375" style="9" customWidth="1"/>
    <col min="12" max="12" width="10.28515625" style="9" bestFit="1" customWidth="1"/>
    <col min="13" max="13" width="12" style="9" bestFit="1" customWidth="1"/>
    <col min="14" max="14" width="10" style="9" bestFit="1" customWidth="1"/>
    <col min="15" max="15" width="12" style="9" bestFit="1" customWidth="1"/>
    <col min="16" max="16" width="10.7109375" style="9" customWidth="1"/>
    <col min="17" max="17" width="10" style="9" bestFit="1" customWidth="1"/>
    <col min="18" max="18" width="10" style="9" customWidth="1"/>
    <col min="19" max="19" width="12" style="9" bestFit="1" customWidth="1"/>
    <col min="20" max="20" width="10" style="9" bestFit="1" customWidth="1"/>
    <col min="21" max="23" width="12" style="9" bestFit="1" customWidth="1"/>
    <col min="24" max="24" width="10.85546875" style="9" customWidth="1"/>
    <col min="25" max="25" width="12" style="9" bestFit="1" customWidth="1"/>
    <col min="26" max="26" width="10" style="9" bestFit="1" customWidth="1"/>
    <col min="27" max="27" width="11" style="9" bestFit="1" customWidth="1"/>
    <col min="28" max="28" width="10.140625" style="9" customWidth="1"/>
    <col min="29" max="29" width="12" style="9" bestFit="1" customWidth="1"/>
    <col min="30" max="30" width="12.28515625" style="9" customWidth="1"/>
    <col min="31" max="16384" width="8.85546875" style="9"/>
  </cols>
  <sheetData>
    <row r="1" spans="1:29" x14ac:dyDescent="0.2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x14ac:dyDescent="0.25">
      <c r="B2" s="44" t="s">
        <v>1</v>
      </c>
      <c r="C2" s="44" t="s">
        <v>2</v>
      </c>
      <c r="D2" s="45" t="s">
        <v>3</v>
      </c>
      <c r="E2" s="45"/>
      <c r="F2" s="45"/>
      <c r="G2" s="45"/>
      <c r="H2" s="45"/>
      <c r="I2" s="45"/>
      <c r="J2" s="45"/>
      <c r="K2" s="45"/>
      <c r="L2" s="44" t="s">
        <v>4</v>
      </c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29" x14ac:dyDescent="0.25">
      <c r="B3" s="44"/>
      <c r="C3" s="44"/>
      <c r="D3" s="43" t="s">
        <v>5</v>
      </c>
      <c r="E3" s="43"/>
      <c r="F3" s="43"/>
      <c r="G3" s="43"/>
      <c r="H3" s="43"/>
      <c r="I3" s="43"/>
      <c r="J3" s="43"/>
      <c r="K3" s="43"/>
      <c r="L3" s="44" t="s">
        <v>6</v>
      </c>
      <c r="M3" s="44"/>
      <c r="N3" s="44"/>
      <c r="O3" s="44"/>
      <c r="P3" s="44"/>
      <c r="Q3" s="44"/>
      <c r="R3" s="44"/>
      <c r="S3" s="44"/>
      <c r="T3" s="44" t="s">
        <v>7</v>
      </c>
      <c r="U3" s="44"/>
      <c r="V3" s="44"/>
      <c r="W3" s="44"/>
      <c r="X3" s="44"/>
      <c r="Y3" s="44"/>
      <c r="Z3" s="44"/>
      <c r="AA3" s="44"/>
      <c r="AB3" s="44"/>
      <c r="AC3" s="44"/>
    </row>
    <row r="4" spans="1:29" x14ac:dyDescent="0.25">
      <c r="B4" s="44"/>
      <c r="C4" s="44"/>
      <c r="D4" s="43" t="s">
        <v>8</v>
      </c>
      <c r="E4" s="43"/>
      <c r="F4" s="43" t="s">
        <v>9</v>
      </c>
      <c r="G4" s="43" t="s">
        <v>10</v>
      </c>
      <c r="H4" s="43" t="s">
        <v>11</v>
      </c>
      <c r="I4" s="43" t="s">
        <v>12</v>
      </c>
      <c r="J4" s="43" t="s">
        <v>13</v>
      </c>
      <c r="K4" s="43" t="s">
        <v>14</v>
      </c>
      <c r="L4" s="44" t="s">
        <v>15</v>
      </c>
      <c r="M4" s="44"/>
      <c r="N4" s="44"/>
      <c r="O4" s="44"/>
      <c r="P4" s="44"/>
      <c r="Q4" s="44"/>
      <c r="R4" s="44" t="s">
        <v>16</v>
      </c>
      <c r="S4" s="44"/>
      <c r="T4" s="44" t="s">
        <v>15</v>
      </c>
      <c r="U4" s="44"/>
      <c r="V4" s="44"/>
      <c r="W4" s="44"/>
      <c r="X4" s="44"/>
      <c r="Y4" s="44"/>
      <c r="Z4" s="44" t="s">
        <v>16</v>
      </c>
      <c r="AA4" s="44"/>
      <c r="AB4" s="44"/>
      <c r="AC4" s="44"/>
    </row>
    <row r="5" spans="1:29" x14ac:dyDescent="0.25">
      <c r="B5" s="44"/>
      <c r="C5" s="44"/>
      <c r="D5" s="43"/>
      <c r="E5" s="43"/>
      <c r="F5" s="43"/>
      <c r="G5" s="43"/>
      <c r="H5" s="43"/>
      <c r="I5" s="43"/>
      <c r="J5" s="43"/>
      <c r="K5" s="43"/>
      <c r="L5" s="43" t="s">
        <v>17</v>
      </c>
      <c r="M5" s="43"/>
      <c r="N5" s="43" t="s">
        <v>18</v>
      </c>
      <c r="O5" s="43"/>
      <c r="P5" s="44" t="s">
        <v>19</v>
      </c>
      <c r="Q5" s="44"/>
      <c r="R5" s="44" t="s">
        <v>20</v>
      </c>
      <c r="S5" s="44"/>
      <c r="T5" s="43" t="s">
        <v>17</v>
      </c>
      <c r="U5" s="43"/>
      <c r="V5" s="43" t="s">
        <v>18</v>
      </c>
      <c r="W5" s="43"/>
      <c r="X5" s="44" t="s">
        <v>19</v>
      </c>
      <c r="Y5" s="44"/>
      <c r="Z5" s="43" t="s">
        <v>21</v>
      </c>
      <c r="AA5" s="43"/>
      <c r="AB5" s="43" t="s">
        <v>9</v>
      </c>
      <c r="AC5" s="43"/>
    </row>
    <row r="6" spans="1:29" s="28" customFormat="1" ht="45" x14ac:dyDescent="0.25">
      <c r="A6" s="27"/>
      <c r="B6" s="44"/>
      <c r="C6" s="44"/>
      <c r="D6" s="20" t="s">
        <v>22</v>
      </c>
      <c r="E6" s="21" t="s">
        <v>23</v>
      </c>
      <c r="F6" s="43"/>
      <c r="G6" s="43"/>
      <c r="H6" s="43"/>
      <c r="I6" s="43"/>
      <c r="J6" s="43"/>
      <c r="K6" s="43"/>
      <c r="L6" s="22" t="s">
        <v>24</v>
      </c>
      <c r="M6" s="22" t="s">
        <v>25</v>
      </c>
      <c r="N6" s="22" t="s">
        <v>24</v>
      </c>
      <c r="O6" s="22" t="s">
        <v>25</v>
      </c>
      <c r="P6" s="22" t="s">
        <v>24</v>
      </c>
      <c r="Q6" s="22" t="s">
        <v>25</v>
      </c>
      <c r="R6" s="22" t="s">
        <v>24</v>
      </c>
      <c r="S6" s="22" t="s">
        <v>25</v>
      </c>
      <c r="T6" s="22" t="s">
        <v>24</v>
      </c>
      <c r="U6" s="22" t="s">
        <v>25</v>
      </c>
      <c r="V6" s="22" t="s">
        <v>24</v>
      </c>
      <c r="W6" s="22" t="s">
        <v>25</v>
      </c>
      <c r="X6" s="22" t="s">
        <v>24</v>
      </c>
      <c r="Y6" s="22" t="s">
        <v>25</v>
      </c>
      <c r="Z6" s="22" t="s">
        <v>24</v>
      </c>
      <c r="AA6" s="22" t="s">
        <v>25</v>
      </c>
      <c r="AB6" s="22" t="s">
        <v>24</v>
      </c>
      <c r="AC6" s="22" t="s">
        <v>25</v>
      </c>
    </row>
    <row r="7" spans="1:29" x14ac:dyDescent="0.25">
      <c r="B7" s="23"/>
      <c r="C7" s="23"/>
      <c r="D7" s="20">
        <v>1</v>
      </c>
      <c r="E7" s="20">
        <v>2</v>
      </c>
      <c r="F7" s="20">
        <v>3</v>
      </c>
      <c r="G7" s="20">
        <v>4</v>
      </c>
      <c r="H7" s="20">
        <v>5</v>
      </c>
      <c r="I7" s="20">
        <v>6</v>
      </c>
      <c r="J7" s="20">
        <v>7</v>
      </c>
      <c r="K7" s="20">
        <v>8</v>
      </c>
      <c r="L7" s="20">
        <v>9</v>
      </c>
      <c r="M7" s="20">
        <v>10</v>
      </c>
      <c r="N7" s="20">
        <v>11</v>
      </c>
      <c r="O7" s="20">
        <v>12</v>
      </c>
      <c r="P7" s="20">
        <v>13</v>
      </c>
      <c r="Q7" s="20">
        <v>14</v>
      </c>
      <c r="R7" s="20">
        <v>15</v>
      </c>
      <c r="S7" s="20">
        <v>16</v>
      </c>
      <c r="T7" s="20">
        <v>17</v>
      </c>
      <c r="U7" s="20">
        <v>18</v>
      </c>
      <c r="V7" s="20">
        <v>19</v>
      </c>
      <c r="W7" s="20">
        <v>20</v>
      </c>
      <c r="X7" s="20">
        <v>21</v>
      </c>
      <c r="Y7" s="20">
        <v>22</v>
      </c>
      <c r="Z7" s="20">
        <v>23</v>
      </c>
      <c r="AA7" s="20">
        <v>24</v>
      </c>
      <c r="AB7" s="20">
        <v>25</v>
      </c>
      <c r="AC7" s="20">
        <v>26</v>
      </c>
    </row>
    <row r="8" spans="1:29" x14ac:dyDescent="0.25">
      <c r="B8" s="10" t="s">
        <v>26</v>
      </c>
      <c r="C8" s="10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B9" s="10" t="s">
        <v>27</v>
      </c>
      <c r="C9" s="11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37">
        <v>1</v>
      </c>
      <c r="C10" s="3" t="s">
        <v>28</v>
      </c>
      <c r="D10" s="4">
        <v>8504</v>
      </c>
      <c r="E10" s="4">
        <v>2411</v>
      </c>
      <c r="F10" s="4">
        <v>48728</v>
      </c>
      <c r="G10" s="4">
        <v>44612</v>
      </c>
      <c r="H10" s="4">
        <v>23532</v>
      </c>
      <c r="I10" s="4">
        <v>2379429</v>
      </c>
      <c r="J10" s="4">
        <v>2936005</v>
      </c>
      <c r="K10" s="4">
        <v>87899577</v>
      </c>
      <c r="L10" s="5">
        <v>6834186</v>
      </c>
      <c r="M10" s="5">
        <v>13647802.709000001</v>
      </c>
      <c r="N10" s="5">
        <v>3209685</v>
      </c>
      <c r="O10" s="5">
        <v>17215566.728999998</v>
      </c>
      <c r="P10" s="5">
        <v>0</v>
      </c>
      <c r="Q10" s="5">
        <v>0</v>
      </c>
      <c r="R10" s="5">
        <v>12589</v>
      </c>
      <c r="S10" s="5">
        <v>63510.311999999998</v>
      </c>
      <c r="T10" s="5">
        <v>3232534</v>
      </c>
      <c r="U10" s="5">
        <v>7933859.7053300012</v>
      </c>
      <c r="V10" s="5">
        <v>339817</v>
      </c>
      <c r="W10" s="5">
        <v>2414933.4047700004</v>
      </c>
      <c r="X10" s="5">
        <v>16</v>
      </c>
      <c r="Y10" s="5">
        <v>38.200000000000003</v>
      </c>
      <c r="Z10" s="5">
        <v>23893359</v>
      </c>
      <c r="AA10" s="5">
        <v>120380329.817</v>
      </c>
      <c r="AB10" s="5">
        <v>51</v>
      </c>
      <c r="AC10" s="5">
        <v>47.65</v>
      </c>
    </row>
    <row r="11" spans="1:29" x14ac:dyDescent="0.25">
      <c r="B11" s="37">
        <v>2</v>
      </c>
      <c r="C11" s="3" t="s">
        <v>29</v>
      </c>
      <c r="D11" s="4">
        <v>5341</v>
      </c>
      <c r="E11" s="4">
        <v>2895</v>
      </c>
      <c r="F11" s="4">
        <v>18267</v>
      </c>
      <c r="G11" s="4">
        <v>22334</v>
      </c>
      <c r="H11" s="4">
        <v>0</v>
      </c>
      <c r="I11" s="4">
        <v>1238013</v>
      </c>
      <c r="J11" s="4">
        <v>72345</v>
      </c>
      <c r="K11" s="4">
        <v>36546639</v>
      </c>
      <c r="L11" s="5">
        <v>136483</v>
      </c>
      <c r="M11" s="5">
        <v>547386.06675999996</v>
      </c>
      <c r="N11" s="5">
        <v>47299</v>
      </c>
      <c r="O11" s="5">
        <v>200080.79311000003</v>
      </c>
      <c r="P11" s="5">
        <v>0</v>
      </c>
      <c r="Q11" s="5">
        <v>0</v>
      </c>
      <c r="R11" s="5">
        <v>5436</v>
      </c>
      <c r="S11" s="5">
        <v>29163.367340000001</v>
      </c>
      <c r="T11" s="5">
        <v>2132758</v>
      </c>
      <c r="U11" s="5">
        <v>4713490.3581499998</v>
      </c>
      <c r="V11" s="5">
        <v>410611</v>
      </c>
      <c r="W11" s="5">
        <v>948643.39569000003</v>
      </c>
      <c r="X11" s="5">
        <v>0</v>
      </c>
      <c r="Y11" s="5">
        <v>0</v>
      </c>
      <c r="Z11" s="5">
        <v>15092018</v>
      </c>
      <c r="AA11" s="5">
        <v>63783083.664999999</v>
      </c>
      <c r="AB11" s="5">
        <v>260</v>
      </c>
      <c r="AC11" s="5">
        <v>256.45999999999998</v>
      </c>
    </row>
    <row r="12" spans="1:29" s="30" customFormat="1" ht="16.5" customHeight="1" x14ac:dyDescent="0.2">
      <c r="A12" s="29"/>
      <c r="B12" s="37">
        <v>3</v>
      </c>
      <c r="C12" s="6" t="s">
        <v>30</v>
      </c>
      <c r="D12" s="7">
        <v>2197</v>
      </c>
      <c r="E12" s="7">
        <v>252</v>
      </c>
      <c r="F12" s="7">
        <v>1368</v>
      </c>
      <c r="G12" s="7">
        <v>3660</v>
      </c>
      <c r="H12" s="7">
        <v>355014</v>
      </c>
      <c r="I12" s="7">
        <v>932607</v>
      </c>
      <c r="J12" s="7">
        <v>31206</v>
      </c>
      <c r="K12" s="7">
        <v>13998450</v>
      </c>
      <c r="L12" s="5">
        <v>44145</v>
      </c>
      <c r="M12" s="5">
        <v>204863.47410999998</v>
      </c>
      <c r="N12" s="5">
        <v>18261</v>
      </c>
      <c r="O12" s="5">
        <v>102290.48969999996</v>
      </c>
      <c r="P12" s="5">
        <v>0</v>
      </c>
      <c r="Q12" s="5">
        <v>0</v>
      </c>
      <c r="R12" s="5">
        <v>775</v>
      </c>
      <c r="S12" s="5">
        <v>3709.1</v>
      </c>
      <c r="T12" s="5">
        <v>1077781</v>
      </c>
      <c r="U12" s="5">
        <v>2278071.7928800001</v>
      </c>
      <c r="V12" s="5">
        <v>213751</v>
      </c>
      <c r="W12" s="5">
        <v>625654.08578999992</v>
      </c>
      <c r="X12" s="5">
        <v>5862</v>
      </c>
      <c r="Y12" s="5">
        <v>65085.233979999997</v>
      </c>
      <c r="Z12" s="5">
        <v>6243739</v>
      </c>
      <c r="AA12" s="5">
        <v>29366539.457900003</v>
      </c>
      <c r="AB12" s="5">
        <v>0</v>
      </c>
      <c r="AC12" s="5">
        <v>0</v>
      </c>
    </row>
    <row r="13" spans="1:29" x14ac:dyDescent="0.25">
      <c r="B13" s="37">
        <v>4</v>
      </c>
      <c r="C13" s="3" t="s">
        <v>31</v>
      </c>
      <c r="D13" s="4">
        <v>8174</v>
      </c>
      <c r="E13" s="4">
        <v>3794</v>
      </c>
      <c r="F13" s="4">
        <v>78258</v>
      </c>
      <c r="G13" s="4">
        <v>13180</v>
      </c>
      <c r="H13" s="4">
        <v>0</v>
      </c>
      <c r="I13" s="4">
        <v>3499846</v>
      </c>
      <c r="J13" s="4">
        <v>998100</v>
      </c>
      <c r="K13" s="4">
        <v>60036049</v>
      </c>
      <c r="L13" s="5">
        <v>1074161</v>
      </c>
      <c r="M13" s="5">
        <v>4244651.3673800007</v>
      </c>
      <c r="N13" s="5">
        <v>473533</v>
      </c>
      <c r="O13" s="5">
        <v>2830585.08072</v>
      </c>
      <c r="P13" s="5">
        <v>0</v>
      </c>
      <c r="Q13" s="5">
        <v>0</v>
      </c>
      <c r="R13" s="5">
        <v>99144</v>
      </c>
      <c r="S13" s="5">
        <v>560312.4</v>
      </c>
      <c r="T13" s="5">
        <v>5649610</v>
      </c>
      <c r="U13" s="5">
        <v>16144774.83175</v>
      </c>
      <c r="V13" s="5">
        <v>912430</v>
      </c>
      <c r="W13" s="5">
        <v>3886619.6685600001</v>
      </c>
      <c r="X13" s="5">
        <v>4643</v>
      </c>
      <c r="Y13" s="5">
        <v>79944.994000000006</v>
      </c>
      <c r="Z13" s="5">
        <v>30643558</v>
      </c>
      <c r="AA13" s="5">
        <v>150843428.95100001</v>
      </c>
      <c r="AB13" s="5">
        <v>47</v>
      </c>
      <c r="AC13" s="5">
        <v>43.554989999999997</v>
      </c>
    </row>
    <row r="14" spans="1:29" x14ac:dyDescent="0.25">
      <c r="B14" s="37">
        <v>5</v>
      </c>
      <c r="C14" s="3" t="s">
        <v>32</v>
      </c>
      <c r="D14" s="4">
        <v>2857</v>
      </c>
      <c r="E14" s="4">
        <v>1144</v>
      </c>
      <c r="F14" s="4">
        <v>3324</v>
      </c>
      <c r="G14" s="4">
        <v>2722</v>
      </c>
      <c r="H14" s="4">
        <v>36032</v>
      </c>
      <c r="I14" s="4">
        <v>1964679</v>
      </c>
      <c r="J14" s="4">
        <v>0</v>
      </c>
      <c r="K14" s="4">
        <v>28256084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1393749</v>
      </c>
      <c r="U14" s="5">
        <v>3504843.5503200004</v>
      </c>
      <c r="V14" s="5">
        <v>202024</v>
      </c>
      <c r="W14" s="5">
        <v>721396.88168000011</v>
      </c>
      <c r="X14" s="5">
        <v>0</v>
      </c>
      <c r="Y14" s="5">
        <v>0</v>
      </c>
      <c r="Z14" s="5">
        <v>8403997</v>
      </c>
      <c r="AA14" s="5">
        <v>39560576.219999999</v>
      </c>
      <c r="AB14" s="5">
        <v>2977</v>
      </c>
      <c r="AC14" s="5">
        <v>3014.2440000000001</v>
      </c>
    </row>
    <row r="15" spans="1:29" x14ac:dyDescent="0.25">
      <c r="B15" s="37">
        <v>6</v>
      </c>
      <c r="C15" s="3" t="s">
        <v>33</v>
      </c>
      <c r="D15" s="4">
        <v>4616</v>
      </c>
      <c r="E15" s="4">
        <v>607</v>
      </c>
      <c r="F15" s="4">
        <v>20924</v>
      </c>
      <c r="G15" s="4">
        <v>13653</v>
      </c>
      <c r="H15" s="4">
        <v>0</v>
      </c>
      <c r="I15" s="4">
        <v>2855046</v>
      </c>
      <c r="J15" s="4">
        <v>282701</v>
      </c>
      <c r="K15" s="4">
        <v>33140182</v>
      </c>
      <c r="L15" s="5">
        <v>222614</v>
      </c>
      <c r="M15" s="5">
        <v>982200.72908999992</v>
      </c>
      <c r="N15" s="5">
        <v>273579</v>
      </c>
      <c r="O15" s="5">
        <v>1329668.69701</v>
      </c>
      <c r="P15" s="5">
        <v>0</v>
      </c>
      <c r="Q15" s="5">
        <v>0</v>
      </c>
      <c r="R15" s="5">
        <v>4389</v>
      </c>
      <c r="S15" s="5">
        <v>33912.932999999997</v>
      </c>
      <c r="T15" s="5">
        <v>2919428</v>
      </c>
      <c r="U15" s="5">
        <v>7135228.3340400001</v>
      </c>
      <c r="V15" s="5">
        <v>517359</v>
      </c>
      <c r="W15" s="5">
        <v>1253490.53</v>
      </c>
      <c r="X15" s="5">
        <v>172</v>
      </c>
      <c r="Y15" s="5">
        <v>573.65800000000002</v>
      </c>
      <c r="Z15" s="5">
        <v>18994852</v>
      </c>
      <c r="AA15" s="5">
        <v>92238269.069619998</v>
      </c>
      <c r="AB15" s="5">
        <v>1192</v>
      </c>
      <c r="AC15" s="5">
        <v>1189</v>
      </c>
    </row>
    <row r="16" spans="1:29" x14ac:dyDescent="0.25">
      <c r="B16" s="37">
        <v>7</v>
      </c>
      <c r="C16" s="3" t="s">
        <v>34</v>
      </c>
      <c r="D16" s="4">
        <v>2765</v>
      </c>
      <c r="E16" s="4">
        <v>733</v>
      </c>
      <c r="F16" s="4">
        <v>0</v>
      </c>
      <c r="G16" s="4">
        <v>9737</v>
      </c>
      <c r="H16" s="4">
        <v>0</v>
      </c>
      <c r="I16" s="4">
        <v>444312</v>
      </c>
      <c r="J16" s="4">
        <v>67280</v>
      </c>
      <c r="K16" s="4">
        <v>17767446</v>
      </c>
      <c r="L16" s="5">
        <v>73644</v>
      </c>
      <c r="M16" s="5">
        <v>234237.66003999999</v>
      </c>
      <c r="N16" s="5">
        <v>24221</v>
      </c>
      <c r="O16" s="5">
        <v>93679.50529999999</v>
      </c>
      <c r="P16" s="5">
        <v>0</v>
      </c>
      <c r="Q16" s="5">
        <v>0</v>
      </c>
      <c r="R16" s="5">
        <v>2609</v>
      </c>
      <c r="S16" s="5">
        <v>13141.3789</v>
      </c>
      <c r="T16" s="5">
        <v>2136718</v>
      </c>
      <c r="U16" s="5">
        <v>4942472.4917200003</v>
      </c>
      <c r="V16" s="5">
        <v>316016</v>
      </c>
      <c r="W16" s="5">
        <v>824293.02672000008</v>
      </c>
      <c r="X16" s="5">
        <v>0</v>
      </c>
      <c r="Y16" s="5">
        <v>0</v>
      </c>
      <c r="Z16" s="5">
        <v>11719990</v>
      </c>
      <c r="AA16" s="5">
        <v>50149331.188390002</v>
      </c>
      <c r="AB16" s="5">
        <v>0</v>
      </c>
      <c r="AC16" s="5">
        <v>0</v>
      </c>
    </row>
    <row r="17" spans="2:29" x14ac:dyDescent="0.25">
      <c r="B17" s="37">
        <v>8</v>
      </c>
      <c r="C17" s="3" t="s">
        <v>35</v>
      </c>
      <c r="D17" s="4">
        <v>1019</v>
      </c>
      <c r="E17" s="4">
        <v>27</v>
      </c>
      <c r="F17" s="4">
        <v>941</v>
      </c>
      <c r="G17" s="4">
        <v>1681</v>
      </c>
      <c r="H17" s="4">
        <v>1087</v>
      </c>
      <c r="I17" s="4">
        <v>168908</v>
      </c>
      <c r="J17" s="4">
        <v>0</v>
      </c>
      <c r="K17" s="4">
        <v>3478508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296623</v>
      </c>
      <c r="U17" s="5">
        <v>809352.08986000007</v>
      </c>
      <c r="V17" s="5">
        <v>83816</v>
      </c>
      <c r="W17" s="5">
        <v>240866.38372000001</v>
      </c>
      <c r="X17" s="5">
        <v>0</v>
      </c>
      <c r="Y17" s="5">
        <v>0</v>
      </c>
      <c r="Z17" s="5">
        <v>1391280</v>
      </c>
      <c r="AA17" s="5">
        <v>6995930.5</v>
      </c>
      <c r="AB17" s="5">
        <v>0</v>
      </c>
      <c r="AC17" s="5">
        <v>0</v>
      </c>
    </row>
    <row r="18" spans="2:29" x14ac:dyDescent="0.25">
      <c r="B18" s="37">
        <v>9</v>
      </c>
      <c r="C18" s="3" t="s">
        <v>36</v>
      </c>
      <c r="D18" s="4">
        <v>7816</v>
      </c>
      <c r="E18" s="4">
        <v>4188</v>
      </c>
      <c r="F18" s="4">
        <v>34151</v>
      </c>
      <c r="G18" s="4">
        <v>0</v>
      </c>
      <c r="H18" s="4">
        <v>678151</v>
      </c>
      <c r="I18" s="4">
        <v>903047</v>
      </c>
      <c r="J18" s="4">
        <v>584549</v>
      </c>
      <c r="K18" s="4">
        <v>41061227</v>
      </c>
      <c r="L18" s="5">
        <v>353392</v>
      </c>
      <c r="M18" s="5">
        <v>1575636.4967700001</v>
      </c>
      <c r="N18" s="5">
        <v>258518</v>
      </c>
      <c r="O18" s="5">
        <v>1567207.1538</v>
      </c>
      <c r="P18" s="5">
        <v>2</v>
      </c>
      <c r="Q18" s="5">
        <v>119</v>
      </c>
      <c r="R18" s="5">
        <v>6805</v>
      </c>
      <c r="S18" s="5">
        <v>21490.1</v>
      </c>
      <c r="T18" s="5">
        <v>3882226</v>
      </c>
      <c r="U18" s="5">
        <v>10518438.763389999</v>
      </c>
      <c r="V18" s="5">
        <v>1141117</v>
      </c>
      <c r="W18" s="5">
        <v>3126512.3374399999</v>
      </c>
      <c r="X18" s="5">
        <v>0</v>
      </c>
      <c r="Y18" s="5">
        <v>0</v>
      </c>
      <c r="Z18" s="5">
        <v>24393039</v>
      </c>
      <c r="AA18" s="5">
        <v>127630387.21833</v>
      </c>
      <c r="AB18" s="5">
        <v>0</v>
      </c>
      <c r="AC18" s="5">
        <v>0</v>
      </c>
    </row>
    <row r="19" spans="2:29" x14ac:dyDescent="0.25">
      <c r="B19" s="37">
        <v>10</v>
      </c>
      <c r="C19" s="3" t="s">
        <v>37</v>
      </c>
      <c r="D19" s="4">
        <v>27254</v>
      </c>
      <c r="E19" s="4">
        <v>37739</v>
      </c>
      <c r="F19" s="4">
        <v>1511604</v>
      </c>
      <c r="G19" s="4">
        <v>47060</v>
      </c>
      <c r="H19" s="4">
        <v>982184</v>
      </c>
      <c r="I19" s="4">
        <v>4702096</v>
      </c>
      <c r="J19" s="4">
        <v>20481479</v>
      </c>
      <c r="K19" s="4">
        <v>237986554</v>
      </c>
      <c r="L19" s="5">
        <v>26503243</v>
      </c>
      <c r="M19" s="5">
        <v>111736985.74757011</v>
      </c>
      <c r="N19" s="5">
        <v>47427768</v>
      </c>
      <c r="O19" s="5">
        <v>178029832.95070007</v>
      </c>
      <c r="P19" s="5">
        <v>0</v>
      </c>
      <c r="Q19" s="5">
        <v>0</v>
      </c>
      <c r="R19" s="5">
        <v>140771</v>
      </c>
      <c r="S19" s="5">
        <v>587473.4192</v>
      </c>
      <c r="T19" s="5">
        <v>29919640</v>
      </c>
      <c r="U19" s="5">
        <v>75395547.773019984</v>
      </c>
      <c r="V19" s="5">
        <v>6486538</v>
      </c>
      <c r="W19" s="5">
        <v>20120401.499910001</v>
      </c>
      <c r="X19" s="5">
        <v>778</v>
      </c>
      <c r="Y19" s="5">
        <v>10062.075339999999</v>
      </c>
      <c r="Z19" s="5">
        <v>157188702</v>
      </c>
      <c r="AA19" s="5">
        <v>847272075.18452001</v>
      </c>
      <c r="AB19" s="5">
        <v>16029</v>
      </c>
      <c r="AC19" s="5">
        <v>14777.929679999999</v>
      </c>
    </row>
    <row r="20" spans="2:29" x14ac:dyDescent="0.25">
      <c r="B20" s="37">
        <v>11</v>
      </c>
      <c r="C20" s="3" t="s">
        <v>38</v>
      </c>
      <c r="D20" s="4">
        <v>2254</v>
      </c>
      <c r="E20" s="4">
        <v>226</v>
      </c>
      <c r="F20" s="4">
        <v>10865</v>
      </c>
      <c r="G20" s="4">
        <v>3568</v>
      </c>
      <c r="H20" s="4">
        <v>219</v>
      </c>
      <c r="I20" s="4">
        <v>1251920</v>
      </c>
      <c r="J20" s="4">
        <v>0</v>
      </c>
      <c r="K20" s="4">
        <v>12564057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844108</v>
      </c>
      <c r="U20" s="5">
        <v>2214144.2610200001</v>
      </c>
      <c r="V20" s="5">
        <v>281851</v>
      </c>
      <c r="W20" s="5">
        <v>729231.91313999996</v>
      </c>
      <c r="X20" s="5">
        <v>789</v>
      </c>
      <c r="Y20" s="5">
        <v>11890.129929999999</v>
      </c>
      <c r="Z20" s="5">
        <v>6331887</v>
      </c>
      <c r="AA20" s="5">
        <v>30817570.23849</v>
      </c>
      <c r="AB20" s="5">
        <v>184</v>
      </c>
      <c r="AC20" s="5">
        <v>172.97152</v>
      </c>
    </row>
    <row r="21" spans="2:29" x14ac:dyDescent="0.25">
      <c r="B21" s="37">
        <v>12</v>
      </c>
      <c r="C21" s="3" t="s">
        <v>39</v>
      </c>
      <c r="D21" s="4">
        <v>6786</v>
      </c>
      <c r="E21" s="4">
        <v>1340</v>
      </c>
      <c r="F21" s="4">
        <v>49385</v>
      </c>
      <c r="G21" s="4">
        <v>8007</v>
      </c>
      <c r="H21" s="4">
        <v>320856</v>
      </c>
      <c r="I21" s="4">
        <v>288168</v>
      </c>
      <c r="J21" s="4">
        <v>512281</v>
      </c>
      <c r="K21" s="4">
        <v>55013536</v>
      </c>
      <c r="L21" s="5">
        <v>576063</v>
      </c>
      <c r="M21" s="5">
        <v>2469595.4256800003</v>
      </c>
      <c r="N21" s="5">
        <v>1607571</v>
      </c>
      <c r="O21" s="5">
        <v>3219914.9215000002</v>
      </c>
      <c r="P21" s="5">
        <v>0</v>
      </c>
      <c r="Q21" s="5">
        <v>0</v>
      </c>
      <c r="R21" s="5">
        <v>9606</v>
      </c>
      <c r="S21" s="5">
        <v>41315.594250000002</v>
      </c>
      <c r="T21" s="5">
        <v>4238772</v>
      </c>
      <c r="U21" s="5">
        <v>9898190.9079100005</v>
      </c>
      <c r="V21" s="5">
        <v>1429797</v>
      </c>
      <c r="W21" s="5">
        <v>3504563.8056900008</v>
      </c>
      <c r="X21" s="5">
        <v>3022</v>
      </c>
      <c r="Y21" s="5">
        <v>12025.243</v>
      </c>
      <c r="Z21" s="5">
        <v>46249776</v>
      </c>
      <c r="AA21" s="5">
        <v>128597053.817</v>
      </c>
      <c r="AB21" s="5">
        <v>917</v>
      </c>
      <c r="AC21" s="5">
        <v>5530.9830000000002</v>
      </c>
    </row>
    <row r="22" spans="2:29" x14ac:dyDescent="0.25">
      <c r="B22" s="10" t="s">
        <v>40</v>
      </c>
      <c r="C22" s="11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x14ac:dyDescent="0.25">
      <c r="B23" s="37">
        <v>13</v>
      </c>
      <c r="C23" s="3" t="s">
        <v>41</v>
      </c>
      <c r="D23" s="4">
        <v>6595</v>
      </c>
      <c r="E23" s="4">
        <v>7933</v>
      </c>
      <c r="F23" s="4">
        <v>2017258</v>
      </c>
      <c r="G23" s="4">
        <v>369</v>
      </c>
      <c r="H23" s="4">
        <v>626833</v>
      </c>
      <c r="I23" s="4">
        <v>98225897</v>
      </c>
      <c r="J23" s="4">
        <v>14782101</v>
      </c>
      <c r="K23" s="4">
        <v>39562869</v>
      </c>
      <c r="L23" s="5">
        <v>35083926</v>
      </c>
      <c r="M23" s="5">
        <v>89255795.527290136</v>
      </c>
      <c r="N23" s="5">
        <v>26179236</v>
      </c>
      <c r="O23" s="5">
        <v>112865916.35667013</v>
      </c>
      <c r="P23" s="5">
        <v>0</v>
      </c>
      <c r="Q23" s="5">
        <v>0</v>
      </c>
      <c r="R23" s="5">
        <v>74401</v>
      </c>
      <c r="S23" s="5">
        <v>376147.7</v>
      </c>
      <c r="T23" s="5">
        <v>4368310</v>
      </c>
      <c r="U23" s="5">
        <v>15074657.419549998</v>
      </c>
      <c r="V23" s="5">
        <v>1899495</v>
      </c>
      <c r="W23" s="5">
        <v>11160016.465959996</v>
      </c>
      <c r="X23" s="5">
        <v>12922</v>
      </c>
      <c r="Y23" s="5">
        <v>348364.109</v>
      </c>
      <c r="Z23" s="5">
        <v>17368710</v>
      </c>
      <c r="AA23" s="5">
        <v>115354100.883</v>
      </c>
      <c r="AB23" s="5">
        <v>0</v>
      </c>
      <c r="AC23" s="5">
        <v>0</v>
      </c>
    </row>
    <row r="24" spans="2:29" x14ac:dyDescent="0.25">
      <c r="B24" s="37">
        <v>14</v>
      </c>
      <c r="C24" s="3" t="s">
        <v>42</v>
      </c>
      <c r="D24" s="4">
        <v>433</v>
      </c>
      <c r="E24" s="4">
        <v>5</v>
      </c>
      <c r="F24" s="4">
        <v>66939</v>
      </c>
      <c r="G24" s="4">
        <v>0</v>
      </c>
      <c r="H24" s="4">
        <v>23620</v>
      </c>
      <c r="I24" s="4">
        <v>0</v>
      </c>
      <c r="J24" s="4">
        <v>0</v>
      </c>
      <c r="K24" s="4">
        <v>6095700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218555</v>
      </c>
      <c r="U24" s="5">
        <v>738882.6979599999</v>
      </c>
      <c r="V24" s="5">
        <v>56726</v>
      </c>
      <c r="W24" s="5">
        <v>337264.3077</v>
      </c>
      <c r="X24" s="5">
        <v>0</v>
      </c>
      <c r="Y24" s="5">
        <v>0</v>
      </c>
      <c r="Z24" s="5">
        <v>2259948</v>
      </c>
      <c r="AA24" s="5">
        <v>12527290.968</v>
      </c>
      <c r="AB24" s="5">
        <v>10</v>
      </c>
      <c r="AC24" s="5">
        <v>5.0999999999999996</v>
      </c>
    </row>
    <row r="25" spans="2:29" x14ac:dyDescent="0.25">
      <c r="B25" s="37">
        <v>15</v>
      </c>
      <c r="C25" s="3" t="s">
        <v>43</v>
      </c>
      <c r="D25" s="4">
        <v>1179</v>
      </c>
      <c r="E25" s="4">
        <v>518</v>
      </c>
      <c r="F25" s="4">
        <v>7300</v>
      </c>
      <c r="G25" s="4">
        <v>95207</v>
      </c>
      <c r="H25" s="4">
        <v>0</v>
      </c>
      <c r="I25" s="4">
        <v>72827</v>
      </c>
      <c r="J25" s="4">
        <v>26657</v>
      </c>
      <c r="K25" s="4">
        <v>3011141</v>
      </c>
      <c r="L25" s="5">
        <v>49464</v>
      </c>
      <c r="M25" s="5">
        <v>223096.82726000471</v>
      </c>
      <c r="N25" s="5">
        <v>20673</v>
      </c>
      <c r="O25" s="5">
        <v>233924.79503999843</v>
      </c>
      <c r="P25" s="5">
        <v>0</v>
      </c>
      <c r="Q25" s="5">
        <v>0</v>
      </c>
      <c r="R25" s="5">
        <v>212</v>
      </c>
      <c r="S25" s="5">
        <v>1237.4000000000001</v>
      </c>
      <c r="T25" s="5">
        <v>480705</v>
      </c>
      <c r="U25" s="5">
        <v>1364763.45037</v>
      </c>
      <c r="V25" s="5">
        <v>42301</v>
      </c>
      <c r="W25" s="5">
        <v>131363.04874999999</v>
      </c>
      <c r="X25" s="5">
        <v>0</v>
      </c>
      <c r="Y25" s="5">
        <v>0</v>
      </c>
      <c r="Z25" s="5">
        <v>2392314</v>
      </c>
      <c r="AA25" s="5">
        <v>13638792.21429</v>
      </c>
      <c r="AB25" s="5">
        <v>0</v>
      </c>
      <c r="AC25" s="5">
        <v>0</v>
      </c>
    </row>
    <row r="26" spans="2:29" x14ac:dyDescent="0.25">
      <c r="B26" s="37">
        <v>16</v>
      </c>
      <c r="C26" s="3" t="s">
        <v>44</v>
      </c>
      <c r="D26" s="4">
        <v>745</v>
      </c>
      <c r="E26" s="4">
        <v>39</v>
      </c>
      <c r="F26" s="4">
        <v>0</v>
      </c>
      <c r="G26" s="4">
        <v>0</v>
      </c>
      <c r="H26" s="4">
        <v>16967</v>
      </c>
      <c r="I26" s="4">
        <v>0</v>
      </c>
      <c r="J26" s="4">
        <v>156506</v>
      </c>
      <c r="K26" s="4">
        <v>914893</v>
      </c>
      <c r="L26" s="5">
        <v>265362</v>
      </c>
      <c r="M26" s="5">
        <v>774733.43544000003</v>
      </c>
      <c r="N26" s="5">
        <v>1547422</v>
      </c>
      <c r="O26" s="5">
        <v>1631804.5711399999</v>
      </c>
      <c r="P26" s="5">
        <v>0</v>
      </c>
      <c r="Q26" s="5">
        <v>0</v>
      </c>
      <c r="R26" s="5">
        <v>0</v>
      </c>
      <c r="S26" s="5">
        <v>0</v>
      </c>
      <c r="T26" s="5">
        <v>146783</v>
      </c>
      <c r="U26" s="5">
        <v>339321.86501000001</v>
      </c>
      <c r="V26" s="5">
        <v>10549</v>
      </c>
      <c r="W26" s="5">
        <v>43694.56293</v>
      </c>
      <c r="X26" s="5">
        <v>0</v>
      </c>
      <c r="Y26" s="5">
        <v>0</v>
      </c>
      <c r="Z26" s="5">
        <v>437170</v>
      </c>
      <c r="AA26" s="5">
        <v>2231814.35</v>
      </c>
      <c r="AB26" s="5">
        <v>1</v>
      </c>
      <c r="AC26" s="5">
        <v>0.6</v>
      </c>
    </row>
    <row r="27" spans="2:29" x14ac:dyDescent="0.25">
      <c r="B27" s="37">
        <v>17</v>
      </c>
      <c r="C27" s="3" t="s">
        <v>45</v>
      </c>
      <c r="D27" s="4">
        <v>425</v>
      </c>
      <c r="E27" s="4">
        <v>5</v>
      </c>
      <c r="F27" s="4">
        <v>8059</v>
      </c>
      <c r="G27" s="4">
        <v>0</v>
      </c>
      <c r="H27" s="4">
        <v>18188</v>
      </c>
      <c r="I27" s="4">
        <v>0</v>
      </c>
      <c r="J27" s="4">
        <v>44</v>
      </c>
      <c r="K27" s="4">
        <v>852309</v>
      </c>
      <c r="L27" s="5">
        <v>65</v>
      </c>
      <c r="M27" s="5">
        <v>156.20479999999998</v>
      </c>
      <c r="N27" s="5">
        <v>26</v>
      </c>
      <c r="O27" s="5">
        <v>61.632400000000004</v>
      </c>
      <c r="P27" s="5">
        <v>0</v>
      </c>
      <c r="Q27" s="5">
        <v>0</v>
      </c>
      <c r="R27" s="5">
        <v>1</v>
      </c>
      <c r="S27" s="5">
        <v>1.5</v>
      </c>
      <c r="T27" s="5">
        <v>74613</v>
      </c>
      <c r="U27" s="5">
        <v>242324.90495</v>
      </c>
      <c r="V27" s="5">
        <v>43441</v>
      </c>
      <c r="W27" s="5">
        <v>157565.73037999999</v>
      </c>
      <c r="X27" s="5">
        <v>267</v>
      </c>
      <c r="Y27" s="5">
        <v>7894.5919999999996</v>
      </c>
      <c r="Z27" s="5">
        <v>261230</v>
      </c>
      <c r="AA27" s="5">
        <v>1558676.0870000001</v>
      </c>
      <c r="AB27" s="5">
        <v>0</v>
      </c>
      <c r="AC27" s="5">
        <v>0</v>
      </c>
    </row>
    <row r="28" spans="2:29" x14ac:dyDescent="0.25">
      <c r="B28" s="37">
        <v>18</v>
      </c>
      <c r="C28" s="3" t="s">
        <v>46</v>
      </c>
      <c r="D28" s="4">
        <v>241</v>
      </c>
      <c r="E28" s="4">
        <v>39</v>
      </c>
      <c r="F28" s="4">
        <v>1506</v>
      </c>
      <c r="G28" s="4">
        <v>0</v>
      </c>
      <c r="H28" s="4">
        <v>0</v>
      </c>
      <c r="I28" s="4">
        <v>37031</v>
      </c>
      <c r="J28" s="4">
        <v>13047</v>
      </c>
      <c r="K28" s="4">
        <v>579552</v>
      </c>
      <c r="L28" s="5">
        <v>26977</v>
      </c>
      <c r="M28" s="5">
        <v>63916.144690000001</v>
      </c>
      <c r="N28" s="5">
        <v>6788</v>
      </c>
      <c r="O28" s="5">
        <v>29871.735909999999</v>
      </c>
      <c r="P28" s="5">
        <v>0</v>
      </c>
      <c r="Q28" s="5">
        <v>0</v>
      </c>
      <c r="R28" s="5">
        <v>280</v>
      </c>
      <c r="S28" s="5">
        <v>998.1</v>
      </c>
      <c r="T28" s="5">
        <v>135454</v>
      </c>
      <c r="U28" s="5">
        <v>279081.10971000005</v>
      </c>
      <c r="V28" s="5">
        <v>5680</v>
      </c>
      <c r="W28" s="5">
        <v>13354.175800000003</v>
      </c>
      <c r="X28" s="5">
        <v>0</v>
      </c>
      <c r="Y28" s="5">
        <v>0</v>
      </c>
      <c r="Z28" s="5">
        <v>432811</v>
      </c>
      <c r="AA28" s="5">
        <v>1929435.2372699999</v>
      </c>
      <c r="AB28" s="5">
        <v>0</v>
      </c>
      <c r="AC28" s="5">
        <v>0</v>
      </c>
    </row>
    <row r="29" spans="2:29" x14ac:dyDescent="0.25">
      <c r="B29" s="37">
        <v>19</v>
      </c>
      <c r="C29" s="3" t="s">
        <v>47</v>
      </c>
      <c r="D29" s="4">
        <v>1744</v>
      </c>
      <c r="E29" s="4">
        <v>314</v>
      </c>
      <c r="F29" s="4">
        <v>21342</v>
      </c>
      <c r="G29" s="4">
        <v>0</v>
      </c>
      <c r="H29" s="4">
        <v>0</v>
      </c>
      <c r="I29" s="4">
        <v>5805409</v>
      </c>
      <c r="J29" s="4">
        <v>1120269</v>
      </c>
      <c r="K29" s="4">
        <v>14025929</v>
      </c>
      <c r="L29" s="5">
        <v>2619996</v>
      </c>
      <c r="M29" s="5">
        <v>7312087.534</v>
      </c>
      <c r="N29" s="5">
        <v>1729890</v>
      </c>
      <c r="O29" s="5">
        <v>9641115.3469999991</v>
      </c>
      <c r="P29" s="5">
        <v>0</v>
      </c>
      <c r="Q29" s="5">
        <v>0</v>
      </c>
      <c r="R29" s="5">
        <v>5984</v>
      </c>
      <c r="S29" s="5">
        <v>28298.213</v>
      </c>
      <c r="T29" s="5">
        <v>2796512</v>
      </c>
      <c r="U29" s="5">
        <v>8020996.8799999999</v>
      </c>
      <c r="V29" s="5">
        <v>1178348</v>
      </c>
      <c r="W29" s="5">
        <v>4405488.2419999996</v>
      </c>
      <c r="X29" s="5">
        <v>3331</v>
      </c>
      <c r="Y29" s="5">
        <v>47445.786</v>
      </c>
      <c r="Z29" s="5">
        <v>7810298</v>
      </c>
      <c r="AA29" s="5">
        <v>40660067.623000003</v>
      </c>
      <c r="AB29" s="5">
        <v>45</v>
      </c>
      <c r="AC29" s="5">
        <v>44.2</v>
      </c>
    </row>
    <row r="30" spans="2:29" x14ac:dyDescent="0.25">
      <c r="B30" s="37">
        <v>20</v>
      </c>
      <c r="C30" s="3" t="s">
        <v>48</v>
      </c>
      <c r="D30" s="4">
        <v>12421</v>
      </c>
      <c r="E30" s="4">
        <v>8540</v>
      </c>
      <c r="F30" s="4">
        <v>1722629</v>
      </c>
      <c r="G30" s="4">
        <v>2351</v>
      </c>
      <c r="H30" s="4">
        <v>2280111</v>
      </c>
      <c r="I30" s="4">
        <v>842961</v>
      </c>
      <c r="J30" s="4">
        <v>23444799</v>
      </c>
      <c r="K30" s="4">
        <v>58648304</v>
      </c>
      <c r="L30" s="5">
        <v>78092723</v>
      </c>
      <c r="M30" s="5">
        <v>178288407.83149999</v>
      </c>
      <c r="N30" s="5">
        <v>35653914</v>
      </c>
      <c r="O30" s="5">
        <v>328352006.70600998</v>
      </c>
      <c r="P30" s="5">
        <v>0</v>
      </c>
      <c r="Q30" s="5">
        <v>0</v>
      </c>
      <c r="R30" s="5">
        <v>190569</v>
      </c>
      <c r="S30" s="5">
        <v>1242859.9361500002</v>
      </c>
      <c r="T30" s="5">
        <v>9522740</v>
      </c>
      <c r="U30" s="5">
        <v>36629457.134559996</v>
      </c>
      <c r="V30" s="5">
        <v>6748574</v>
      </c>
      <c r="W30" s="5">
        <v>34887238.908489987</v>
      </c>
      <c r="X30" s="5">
        <v>67226</v>
      </c>
      <c r="Y30" s="5">
        <v>919061.50194999983</v>
      </c>
      <c r="Z30" s="5">
        <v>33559000</v>
      </c>
      <c r="AA30" s="5">
        <v>228927929.64700001</v>
      </c>
      <c r="AB30" s="5">
        <v>2116</v>
      </c>
      <c r="AC30" s="5">
        <v>2163.9450000000002</v>
      </c>
    </row>
    <row r="31" spans="2:29" x14ac:dyDescent="0.25">
      <c r="B31" s="37">
        <v>21</v>
      </c>
      <c r="C31" s="3" t="s">
        <v>49</v>
      </c>
      <c r="D31" s="4">
        <v>10239</v>
      </c>
      <c r="E31" s="4">
        <v>5960</v>
      </c>
      <c r="F31" s="4">
        <v>1878122</v>
      </c>
      <c r="G31" s="4">
        <v>6266</v>
      </c>
      <c r="H31" s="4">
        <v>598076</v>
      </c>
      <c r="I31" s="4">
        <v>3701903</v>
      </c>
      <c r="J31" s="4">
        <v>18084209</v>
      </c>
      <c r="K31" s="4">
        <v>31847642</v>
      </c>
      <c r="L31" s="5">
        <v>18792992</v>
      </c>
      <c r="M31" s="5">
        <v>108253073.38812058</v>
      </c>
      <c r="N31" s="5">
        <v>61348884</v>
      </c>
      <c r="O31" s="5">
        <v>248563022.41125062</v>
      </c>
      <c r="P31" s="5">
        <v>54</v>
      </c>
      <c r="Q31" s="5">
        <v>4305.9679999999998</v>
      </c>
      <c r="R31" s="5">
        <v>65501</v>
      </c>
      <c r="S31" s="5">
        <v>333133.63199999998</v>
      </c>
      <c r="T31" s="5">
        <v>5431957</v>
      </c>
      <c r="U31" s="5">
        <v>23620783.805350047</v>
      </c>
      <c r="V31" s="5">
        <v>3281031</v>
      </c>
      <c r="W31" s="5">
        <v>20191129.031160031</v>
      </c>
      <c r="X31" s="5">
        <v>5750</v>
      </c>
      <c r="Y31" s="5">
        <v>117996.00109999999</v>
      </c>
      <c r="Z31" s="5">
        <v>14789213</v>
      </c>
      <c r="AA31" s="5">
        <v>109666038.61399999</v>
      </c>
      <c r="AB31" s="5">
        <v>1</v>
      </c>
      <c r="AC31" s="5">
        <v>0.47099999999999997</v>
      </c>
    </row>
    <row r="32" spans="2:29" x14ac:dyDescent="0.25">
      <c r="B32" s="37">
        <v>22</v>
      </c>
      <c r="C32" s="3" t="s">
        <v>50</v>
      </c>
      <c r="D32" s="4">
        <v>2383</v>
      </c>
      <c r="E32" s="4">
        <v>776</v>
      </c>
      <c r="F32" s="4">
        <v>13417</v>
      </c>
      <c r="G32" s="4">
        <v>1258</v>
      </c>
      <c r="H32" s="4">
        <v>0</v>
      </c>
      <c r="I32" s="4">
        <v>352631</v>
      </c>
      <c r="J32" s="4">
        <v>41970</v>
      </c>
      <c r="K32" s="4">
        <v>12168642</v>
      </c>
      <c r="L32" s="5">
        <v>76292</v>
      </c>
      <c r="M32" s="5">
        <v>337907.1447</v>
      </c>
      <c r="N32" s="5">
        <v>60292</v>
      </c>
      <c r="O32" s="5">
        <v>272142.05699999997</v>
      </c>
      <c r="P32" s="5">
        <v>0</v>
      </c>
      <c r="Q32" s="5">
        <v>0</v>
      </c>
      <c r="R32" s="5">
        <v>546</v>
      </c>
      <c r="S32" s="5">
        <v>3356.4</v>
      </c>
      <c r="T32" s="5">
        <v>1077467</v>
      </c>
      <c r="U32" s="5">
        <v>2669186.0828200378</v>
      </c>
      <c r="V32" s="5">
        <v>218322</v>
      </c>
      <c r="W32" s="5">
        <v>681426.37005001341</v>
      </c>
      <c r="X32" s="5">
        <v>0</v>
      </c>
      <c r="Y32" s="5">
        <v>0</v>
      </c>
      <c r="Z32" s="5">
        <v>5116727</v>
      </c>
      <c r="AA32" s="5">
        <v>26523127.031400003</v>
      </c>
      <c r="AB32" s="5">
        <v>115</v>
      </c>
      <c r="AC32" s="5">
        <v>60.843000000000004</v>
      </c>
    </row>
    <row r="33" spans="2:29" x14ac:dyDescent="0.25">
      <c r="B33" s="37">
        <v>23</v>
      </c>
      <c r="C33" s="3" t="s">
        <v>51</v>
      </c>
      <c r="D33" s="4">
        <v>906</v>
      </c>
      <c r="E33" s="4">
        <v>311</v>
      </c>
      <c r="F33" s="4">
        <v>43977</v>
      </c>
      <c r="G33" s="4">
        <v>7497</v>
      </c>
      <c r="H33" s="4">
        <v>0</v>
      </c>
      <c r="I33" s="4">
        <v>128782</v>
      </c>
      <c r="J33" s="4">
        <v>3388080</v>
      </c>
      <c r="K33" s="4">
        <v>6562266</v>
      </c>
      <c r="L33" s="5">
        <v>10892095</v>
      </c>
      <c r="M33" s="5">
        <v>19571280.313999999</v>
      </c>
      <c r="N33" s="5">
        <v>2387102</v>
      </c>
      <c r="O33" s="5">
        <v>16832500.522999998</v>
      </c>
      <c r="P33" s="5">
        <v>0</v>
      </c>
      <c r="Q33" s="5">
        <v>0</v>
      </c>
      <c r="R33" s="5">
        <v>25299</v>
      </c>
      <c r="S33" s="5">
        <v>122669.6</v>
      </c>
      <c r="T33" s="5">
        <v>599353</v>
      </c>
      <c r="U33" s="5">
        <v>2035040.54681</v>
      </c>
      <c r="V33" s="5">
        <v>268589</v>
      </c>
      <c r="W33" s="5">
        <v>3067732.4185300004</v>
      </c>
      <c r="X33" s="5">
        <v>0</v>
      </c>
      <c r="Y33" s="5">
        <v>0</v>
      </c>
      <c r="Z33" s="5">
        <v>3462138</v>
      </c>
      <c r="AA33" s="5">
        <v>19277859.408</v>
      </c>
      <c r="AB33" s="5">
        <v>0</v>
      </c>
      <c r="AC33" s="5">
        <v>0</v>
      </c>
    </row>
    <row r="34" spans="2:29" x14ac:dyDescent="0.25">
      <c r="B34" s="37">
        <v>24</v>
      </c>
      <c r="C34" s="3" t="s">
        <v>52</v>
      </c>
      <c r="D34" s="4">
        <v>1989</v>
      </c>
      <c r="E34" s="4">
        <v>1041</v>
      </c>
      <c r="F34" s="4">
        <v>247114</v>
      </c>
      <c r="G34" s="4">
        <v>141</v>
      </c>
      <c r="H34" s="4">
        <v>45384</v>
      </c>
      <c r="I34" s="4">
        <v>7293047</v>
      </c>
      <c r="J34" s="4">
        <v>3152176</v>
      </c>
      <c r="K34" s="4">
        <v>11070989</v>
      </c>
      <c r="L34" s="5">
        <v>4129599</v>
      </c>
      <c r="M34" s="5">
        <v>47207240.740000002</v>
      </c>
      <c r="N34" s="5">
        <v>8295251</v>
      </c>
      <c r="O34" s="5">
        <v>41684679.232000001</v>
      </c>
      <c r="P34" s="5">
        <v>0</v>
      </c>
      <c r="Q34" s="5">
        <v>0</v>
      </c>
      <c r="R34" s="5">
        <v>25055</v>
      </c>
      <c r="S34" s="5">
        <v>135233.908</v>
      </c>
      <c r="T34" s="5">
        <v>677555</v>
      </c>
      <c r="U34" s="5">
        <v>2117530.6030000001</v>
      </c>
      <c r="V34" s="5">
        <v>503118</v>
      </c>
      <c r="W34" s="5">
        <v>2745076.9240000001</v>
      </c>
      <c r="X34" s="5">
        <v>993</v>
      </c>
      <c r="Y34" s="5">
        <v>81789.836500000005</v>
      </c>
      <c r="Z34" s="5">
        <v>3824476</v>
      </c>
      <c r="AA34" s="5">
        <v>23895503.439840999</v>
      </c>
      <c r="AB34" s="5">
        <v>0</v>
      </c>
      <c r="AC34" s="5">
        <v>0</v>
      </c>
    </row>
    <row r="35" spans="2:29" x14ac:dyDescent="0.25">
      <c r="B35" s="37">
        <v>25</v>
      </c>
      <c r="C35" s="3" t="s">
        <v>53</v>
      </c>
      <c r="D35" s="4">
        <v>944</v>
      </c>
      <c r="E35" s="4">
        <v>634</v>
      </c>
      <c r="F35" s="4">
        <v>14422</v>
      </c>
      <c r="G35" s="4">
        <v>942</v>
      </c>
      <c r="H35" s="4">
        <v>0</v>
      </c>
      <c r="I35" s="4">
        <v>609095</v>
      </c>
      <c r="J35" s="4">
        <v>127230</v>
      </c>
      <c r="K35" s="4">
        <v>4785021</v>
      </c>
      <c r="L35" s="5">
        <v>194241</v>
      </c>
      <c r="M35" s="5">
        <v>1678287.4872399999</v>
      </c>
      <c r="N35" s="5">
        <v>103391</v>
      </c>
      <c r="O35" s="5">
        <v>424308.33575999999</v>
      </c>
      <c r="P35" s="5">
        <v>0</v>
      </c>
      <c r="Q35" s="5">
        <v>0</v>
      </c>
      <c r="R35" s="5">
        <v>11861</v>
      </c>
      <c r="S35" s="5">
        <v>51448.97006</v>
      </c>
      <c r="T35" s="5">
        <v>672146</v>
      </c>
      <c r="U35" s="5">
        <v>1871485.1654100001</v>
      </c>
      <c r="V35" s="5">
        <v>862663</v>
      </c>
      <c r="W35" s="5">
        <v>675031.62078</v>
      </c>
      <c r="X35" s="5">
        <v>0</v>
      </c>
      <c r="Y35" s="5">
        <v>0</v>
      </c>
      <c r="Z35" s="5">
        <v>5007172</v>
      </c>
      <c r="AA35" s="5">
        <v>26191822.421</v>
      </c>
      <c r="AB35" s="5">
        <v>0</v>
      </c>
      <c r="AC35" s="5">
        <v>0</v>
      </c>
    </row>
    <row r="36" spans="2:29" x14ac:dyDescent="0.25">
      <c r="B36" s="37">
        <v>26</v>
      </c>
      <c r="C36" s="3" t="s">
        <v>54</v>
      </c>
      <c r="D36" s="4">
        <v>948</v>
      </c>
      <c r="E36" s="4">
        <v>561</v>
      </c>
      <c r="F36" s="4">
        <v>10689</v>
      </c>
      <c r="G36" s="4">
        <v>0</v>
      </c>
      <c r="H36" s="4">
        <v>0</v>
      </c>
      <c r="I36" s="4">
        <v>116869</v>
      </c>
      <c r="J36" s="4">
        <v>0</v>
      </c>
      <c r="K36" s="4">
        <v>5515397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711812</v>
      </c>
      <c r="U36" s="5">
        <v>1509358.8548700002</v>
      </c>
      <c r="V36" s="5">
        <v>52815</v>
      </c>
      <c r="W36" s="5">
        <v>164562.55238000001</v>
      </c>
      <c r="X36" s="5">
        <v>0</v>
      </c>
      <c r="Y36" s="5">
        <v>0</v>
      </c>
      <c r="Z36" s="5">
        <v>3714657</v>
      </c>
      <c r="AA36" s="5">
        <v>18482418.809</v>
      </c>
      <c r="AB36" s="5">
        <v>0</v>
      </c>
      <c r="AC36" s="5">
        <v>0</v>
      </c>
    </row>
    <row r="37" spans="2:29" x14ac:dyDescent="0.25">
      <c r="B37" s="37">
        <v>27</v>
      </c>
      <c r="C37" s="3" t="s">
        <v>55</v>
      </c>
      <c r="D37" s="4">
        <v>1517</v>
      </c>
      <c r="E37" s="4">
        <v>701</v>
      </c>
      <c r="F37" s="4">
        <v>2365</v>
      </c>
      <c r="G37" s="4">
        <v>0</v>
      </c>
      <c r="H37" s="4">
        <v>0</v>
      </c>
      <c r="I37" s="4">
        <v>44773</v>
      </c>
      <c r="J37" s="4">
        <v>10820</v>
      </c>
      <c r="K37" s="4">
        <v>5112105</v>
      </c>
      <c r="L37" s="5">
        <v>25095</v>
      </c>
      <c r="M37" s="5">
        <v>172405.34870999999</v>
      </c>
      <c r="N37" s="5">
        <v>7406</v>
      </c>
      <c r="O37" s="5">
        <v>112959.1924</v>
      </c>
      <c r="P37" s="5">
        <v>0</v>
      </c>
      <c r="Q37" s="5">
        <v>0</v>
      </c>
      <c r="R37" s="5">
        <v>412</v>
      </c>
      <c r="S37" s="5">
        <v>3200</v>
      </c>
      <c r="T37" s="5">
        <v>907570</v>
      </c>
      <c r="U37" s="5">
        <v>2406553.7580699967</v>
      </c>
      <c r="V37" s="5">
        <v>129889</v>
      </c>
      <c r="W37" s="5">
        <v>606280.92861999967</v>
      </c>
      <c r="X37" s="5">
        <v>0</v>
      </c>
      <c r="Y37" s="5">
        <v>0</v>
      </c>
      <c r="Z37" s="5">
        <v>3985771</v>
      </c>
      <c r="AA37" s="5">
        <v>20134107.687419999</v>
      </c>
      <c r="AB37" s="5">
        <v>0</v>
      </c>
      <c r="AC37" s="5">
        <v>0</v>
      </c>
    </row>
    <row r="38" spans="2:29" x14ac:dyDescent="0.25">
      <c r="B38" s="37">
        <v>28</v>
      </c>
      <c r="C38" s="3" t="s">
        <v>56</v>
      </c>
      <c r="D38" s="4">
        <v>1908</v>
      </c>
      <c r="E38" s="4">
        <v>1422</v>
      </c>
      <c r="F38" s="4">
        <v>81801</v>
      </c>
      <c r="G38" s="4">
        <v>0</v>
      </c>
      <c r="H38" s="4">
        <v>142816</v>
      </c>
      <c r="I38" s="4">
        <v>692667</v>
      </c>
      <c r="J38" s="4">
        <v>4995388</v>
      </c>
      <c r="K38" s="4">
        <v>34856978</v>
      </c>
      <c r="L38" s="5">
        <v>11474319</v>
      </c>
      <c r="M38" s="5">
        <v>27243307.714169998</v>
      </c>
      <c r="N38" s="5">
        <v>4364672</v>
      </c>
      <c r="O38" s="5">
        <v>43070841.822190002</v>
      </c>
      <c r="P38" s="5">
        <v>0</v>
      </c>
      <c r="Q38" s="5">
        <v>0</v>
      </c>
      <c r="R38" s="5">
        <v>26180</v>
      </c>
      <c r="S38" s="5">
        <v>131024.24797</v>
      </c>
      <c r="T38" s="5">
        <v>1823025</v>
      </c>
      <c r="U38" s="5">
        <v>4874871.9170000004</v>
      </c>
      <c r="V38" s="5">
        <v>1594938</v>
      </c>
      <c r="W38" s="5">
        <v>5288340.8420000002</v>
      </c>
      <c r="X38" s="5">
        <v>0</v>
      </c>
      <c r="Y38" s="5">
        <v>0</v>
      </c>
      <c r="Z38" s="5">
        <v>10212901</v>
      </c>
      <c r="AA38" s="5">
        <v>52754643.686070025</v>
      </c>
      <c r="AB38" s="5">
        <v>0</v>
      </c>
      <c r="AC38" s="5">
        <v>0</v>
      </c>
    </row>
    <row r="39" spans="2:29" x14ac:dyDescent="0.25">
      <c r="B39" s="37">
        <v>29</v>
      </c>
      <c r="C39" s="3" t="s">
        <v>57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288139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13258</v>
      </c>
      <c r="U39" s="5">
        <v>26881.876850000001</v>
      </c>
      <c r="V39" s="5">
        <v>3702</v>
      </c>
      <c r="W39" s="5">
        <v>12579.03774</v>
      </c>
      <c r="X39" s="5">
        <v>0</v>
      </c>
      <c r="Y39" s="5">
        <v>0</v>
      </c>
      <c r="Z39" s="5">
        <v>65879</v>
      </c>
      <c r="AA39" s="5">
        <v>327275.5</v>
      </c>
      <c r="AB39" s="5">
        <v>0</v>
      </c>
      <c r="AC39" s="5">
        <v>0</v>
      </c>
    </row>
    <row r="40" spans="2:29" x14ac:dyDescent="0.25">
      <c r="B40" s="37">
        <v>30</v>
      </c>
      <c r="C40" s="3" t="s">
        <v>58</v>
      </c>
      <c r="D40" s="4">
        <v>377</v>
      </c>
      <c r="E40" s="4">
        <v>35</v>
      </c>
      <c r="F40" s="4">
        <v>2288788</v>
      </c>
      <c r="G40" s="4">
        <v>0</v>
      </c>
      <c r="H40" s="4">
        <v>3429</v>
      </c>
      <c r="I40" s="4">
        <v>139103</v>
      </c>
      <c r="J40" s="4">
        <v>4973507</v>
      </c>
      <c r="K40" s="4">
        <v>1623894</v>
      </c>
      <c r="L40" s="5">
        <v>5297057</v>
      </c>
      <c r="M40" s="5">
        <v>28734818.995810002</v>
      </c>
      <c r="N40" s="5">
        <v>5397321</v>
      </c>
      <c r="O40" s="5">
        <v>44530555.363300003</v>
      </c>
      <c r="P40" s="5">
        <v>0</v>
      </c>
      <c r="Q40" s="5">
        <v>0</v>
      </c>
      <c r="R40" s="5">
        <v>33433</v>
      </c>
      <c r="S40" s="5">
        <v>146918.87238999997</v>
      </c>
      <c r="T40" s="5">
        <v>150175</v>
      </c>
      <c r="U40" s="5">
        <v>456587.38491000002</v>
      </c>
      <c r="V40" s="5">
        <v>89299</v>
      </c>
      <c r="W40" s="5">
        <v>642815.88252999994</v>
      </c>
      <c r="X40" s="5">
        <v>72</v>
      </c>
      <c r="Y40" s="5">
        <v>4089.569</v>
      </c>
      <c r="Z40" s="5">
        <v>523965</v>
      </c>
      <c r="AA40" s="5">
        <v>2899032.8829999999</v>
      </c>
      <c r="AB40" s="5">
        <v>0</v>
      </c>
      <c r="AC40" s="5">
        <v>0</v>
      </c>
    </row>
    <row r="41" spans="2:29" x14ac:dyDescent="0.25">
      <c r="B41" s="37">
        <v>31</v>
      </c>
      <c r="C41" s="3" t="s">
        <v>59</v>
      </c>
      <c r="D41" s="4">
        <v>911</v>
      </c>
      <c r="E41" s="4">
        <v>370</v>
      </c>
      <c r="F41" s="4">
        <v>13877</v>
      </c>
      <c r="G41" s="4">
        <v>0</v>
      </c>
      <c r="H41" s="4">
        <v>37570</v>
      </c>
      <c r="I41" s="4">
        <v>100883</v>
      </c>
      <c r="J41" s="4">
        <v>382768</v>
      </c>
      <c r="K41" s="4">
        <v>3745044</v>
      </c>
      <c r="L41" s="5">
        <v>606428</v>
      </c>
      <c r="M41" s="5">
        <v>2342568.7021399997</v>
      </c>
      <c r="N41" s="5">
        <v>654776</v>
      </c>
      <c r="O41" s="5">
        <v>4134706.2510000002</v>
      </c>
      <c r="P41" s="5">
        <v>0</v>
      </c>
      <c r="Q41" s="5">
        <v>0</v>
      </c>
      <c r="R41" s="5">
        <v>0</v>
      </c>
      <c r="S41" s="5">
        <v>0</v>
      </c>
      <c r="T41" s="5">
        <v>991806</v>
      </c>
      <c r="U41" s="5">
        <v>2757681.25599</v>
      </c>
      <c r="V41" s="5">
        <v>172235</v>
      </c>
      <c r="W41" s="5">
        <v>840833.35305999999</v>
      </c>
      <c r="X41" s="5">
        <v>0</v>
      </c>
      <c r="Y41" s="5">
        <v>0</v>
      </c>
      <c r="Z41" s="5">
        <v>2822112</v>
      </c>
      <c r="AA41" s="5">
        <v>14594621.12341</v>
      </c>
      <c r="AB41" s="5">
        <v>0</v>
      </c>
      <c r="AC41" s="5">
        <v>0</v>
      </c>
    </row>
    <row r="42" spans="2:29" x14ac:dyDescent="0.25">
      <c r="B42" s="37">
        <v>32</v>
      </c>
      <c r="C42" s="3" t="s">
        <v>60</v>
      </c>
      <c r="D42" s="4">
        <v>505</v>
      </c>
      <c r="E42" s="4">
        <v>650</v>
      </c>
      <c r="F42" s="4">
        <v>2339</v>
      </c>
      <c r="G42" s="4">
        <v>0</v>
      </c>
      <c r="H42" s="4">
        <v>0</v>
      </c>
      <c r="I42" s="4">
        <v>172760</v>
      </c>
      <c r="J42" s="4">
        <v>33049</v>
      </c>
      <c r="K42" s="4">
        <v>2401202</v>
      </c>
      <c r="L42" s="5">
        <v>43330</v>
      </c>
      <c r="M42" s="5">
        <v>198805.70421999999</v>
      </c>
      <c r="N42" s="5">
        <v>16948</v>
      </c>
      <c r="O42" s="5">
        <v>107139.44048</v>
      </c>
      <c r="P42" s="5">
        <v>0</v>
      </c>
      <c r="Q42" s="5">
        <v>0</v>
      </c>
      <c r="R42" s="5">
        <v>1974</v>
      </c>
      <c r="S42" s="5">
        <v>7885.6546799999996</v>
      </c>
      <c r="T42" s="5">
        <v>357803</v>
      </c>
      <c r="U42" s="5">
        <v>951666.84284000006</v>
      </c>
      <c r="V42" s="5">
        <v>28184</v>
      </c>
      <c r="W42" s="5">
        <v>134234.49030999999</v>
      </c>
      <c r="X42" s="5">
        <v>96</v>
      </c>
      <c r="Y42" s="5">
        <v>304.59699999999998</v>
      </c>
      <c r="Z42" s="5">
        <v>4621778</v>
      </c>
      <c r="AA42" s="5">
        <v>21695809.199999999</v>
      </c>
      <c r="AB42" s="5">
        <v>0</v>
      </c>
      <c r="AC42" s="5">
        <v>0</v>
      </c>
    </row>
    <row r="43" spans="2:29" x14ac:dyDescent="0.25">
      <c r="B43" s="37">
        <v>33</v>
      </c>
      <c r="C43" s="3" t="s">
        <v>61</v>
      </c>
      <c r="D43" s="4">
        <v>1170</v>
      </c>
      <c r="E43" s="4">
        <v>157</v>
      </c>
      <c r="F43" s="4">
        <v>100561</v>
      </c>
      <c r="G43" s="4">
        <v>91327</v>
      </c>
      <c r="H43" s="4">
        <v>197040</v>
      </c>
      <c r="I43" s="4">
        <v>495873010</v>
      </c>
      <c r="J43" s="4">
        <v>2410672</v>
      </c>
      <c r="K43" s="4">
        <v>5039830</v>
      </c>
      <c r="L43" s="5">
        <v>8845532</v>
      </c>
      <c r="M43" s="5">
        <v>17265739.610899996</v>
      </c>
      <c r="N43" s="5">
        <v>1129148</v>
      </c>
      <c r="O43" s="5">
        <v>14085266.353510002</v>
      </c>
      <c r="P43" s="5">
        <v>0</v>
      </c>
      <c r="Q43" s="5">
        <v>0</v>
      </c>
      <c r="R43" s="5">
        <v>15886</v>
      </c>
      <c r="S43" s="5">
        <v>82577.600000000006</v>
      </c>
      <c r="T43" s="5">
        <v>494478</v>
      </c>
      <c r="U43" s="5">
        <v>1482413.7005999947</v>
      </c>
      <c r="V43" s="5">
        <v>131049</v>
      </c>
      <c r="W43" s="5">
        <v>920690.24392000213</v>
      </c>
      <c r="X43" s="5">
        <v>46</v>
      </c>
      <c r="Y43" s="5">
        <v>493.80600000000004</v>
      </c>
      <c r="Z43" s="5">
        <v>2061386</v>
      </c>
      <c r="AA43" s="5">
        <v>11292822.289000001</v>
      </c>
      <c r="AB43" s="5">
        <v>223</v>
      </c>
      <c r="AC43" s="5">
        <v>224.4</v>
      </c>
    </row>
    <row r="44" spans="2:29" x14ac:dyDescent="0.25">
      <c r="B44" s="10" t="s">
        <v>62</v>
      </c>
      <c r="C44" s="11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 x14ac:dyDescent="0.25">
      <c r="B45" s="37">
        <v>34</v>
      </c>
      <c r="C45" s="3" t="s">
        <v>63</v>
      </c>
      <c r="D45" s="4">
        <v>0</v>
      </c>
      <c r="E45" s="4">
        <v>0</v>
      </c>
      <c r="F45" s="4">
        <v>28937</v>
      </c>
      <c r="G45" s="4">
        <v>0</v>
      </c>
      <c r="H45" s="4">
        <v>0</v>
      </c>
      <c r="I45" s="4">
        <v>0</v>
      </c>
      <c r="J45" s="4">
        <v>1453258</v>
      </c>
      <c r="K45" s="4">
        <v>0</v>
      </c>
      <c r="L45" s="5">
        <v>1630809</v>
      </c>
      <c r="M45" s="5">
        <v>14200374.912</v>
      </c>
      <c r="N45" s="5">
        <v>4259815</v>
      </c>
      <c r="O45" s="5">
        <v>40551470.458999999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</row>
    <row r="46" spans="2:29" x14ac:dyDescent="0.25">
      <c r="B46" s="37">
        <v>35</v>
      </c>
      <c r="C46" s="3" t="s">
        <v>64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5">
      <c r="B47" s="37">
        <v>36</v>
      </c>
      <c r="C47" s="3" t="s">
        <v>65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859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1071</v>
      </c>
      <c r="U47" s="5">
        <v>3860.6839900000004</v>
      </c>
      <c r="V47" s="5">
        <v>95</v>
      </c>
      <c r="W47" s="5">
        <v>2725.67893</v>
      </c>
      <c r="X47" s="5">
        <v>0</v>
      </c>
      <c r="Y47" s="5">
        <v>0</v>
      </c>
      <c r="Z47" s="5">
        <v>1371</v>
      </c>
      <c r="AA47" s="5">
        <v>6739.3</v>
      </c>
      <c r="AB47" s="5">
        <v>0</v>
      </c>
      <c r="AC47" s="5">
        <v>0</v>
      </c>
    </row>
    <row r="48" spans="2:29" x14ac:dyDescent="0.25">
      <c r="B48" s="37">
        <v>37</v>
      </c>
      <c r="C48" s="3" t="s">
        <v>66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1061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55</v>
      </c>
      <c r="U48" s="5">
        <v>202.51213000000001</v>
      </c>
      <c r="V48" s="5">
        <v>0</v>
      </c>
      <c r="W48" s="5">
        <v>0</v>
      </c>
      <c r="X48" s="5">
        <v>0</v>
      </c>
      <c r="Y48" s="5">
        <v>0</v>
      </c>
      <c r="Z48" s="5">
        <v>449</v>
      </c>
      <c r="AA48" s="5">
        <v>4188.5</v>
      </c>
      <c r="AB48" s="5">
        <v>0</v>
      </c>
      <c r="AC48" s="5">
        <v>0</v>
      </c>
    </row>
    <row r="49" spans="1:29" x14ac:dyDescent="0.25">
      <c r="B49" s="37">
        <v>38</v>
      </c>
      <c r="C49" s="3" t="s">
        <v>67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227866</v>
      </c>
      <c r="K49" s="4">
        <v>0</v>
      </c>
      <c r="L49" s="5">
        <v>138724</v>
      </c>
      <c r="M49" s="5">
        <v>811043.74039000203</v>
      </c>
      <c r="N49" s="5">
        <v>268020</v>
      </c>
      <c r="O49" s="5">
        <v>4688378.7007698789</v>
      </c>
      <c r="P49" s="5">
        <v>0</v>
      </c>
      <c r="Q49" s="5">
        <v>0</v>
      </c>
      <c r="R49" s="5">
        <v>468</v>
      </c>
      <c r="S49" s="5">
        <v>3824.9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</row>
    <row r="50" spans="1:29" x14ac:dyDescent="0.25">
      <c r="B50" s="37">
        <v>39</v>
      </c>
      <c r="C50" s="3" t="s">
        <v>68</v>
      </c>
      <c r="D50" s="4">
        <v>440</v>
      </c>
      <c r="E50" s="4">
        <v>335</v>
      </c>
      <c r="F50" s="4">
        <v>645</v>
      </c>
      <c r="G50" s="4">
        <v>90</v>
      </c>
      <c r="H50" s="4">
        <v>0</v>
      </c>
      <c r="I50" s="4">
        <v>7594</v>
      </c>
      <c r="J50" s="4">
        <v>494552</v>
      </c>
      <c r="K50" s="4">
        <v>1683757</v>
      </c>
      <c r="L50" s="5">
        <v>500563</v>
      </c>
      <c r="M50" s="5">
        <v>2300283.2141</v>
      </c>
      <c r="N50" s="5">
        <v>286202</v>
      </c>
      <c r="O50" s="5">
        <v>2481659.99431</v>
      </c>
      <c r="P50" s="5">
        <v>0</v>
      </c>
      <c r="Q50" s="5">
        <v>0</v>
      </c>
      <c r="R50" s="5">
        <v>2795</v>
      </c>
      <c r="S50" s="5">
        <v>8175.8</v>
      </c>
      <c r="T50" s="5">
        <v>184273</v>
      </c>
      <c r="U50" s="5">
        <v>471196.34277999797</v>
      </c>
      <c r="V50" s="5">
        <v>86210</v>
      </c>
      <c r="W50" s="5">
        <v>280835.38726999948</v>
      </c>
      <c r="X50" s="5">
        <v>0</v>
      </c>
      <c r="Y50" s="5">
        <v>0</v>
      </c>
      <c r="Z50" s="5">
        <v>737405</v>
      </c>
      <c r="AA50" s="5">
        <v>4019895.378000021</v>
      </c>
      <c r="AB50" s="5">
        <v>0</v>
      </c>
      <c r="AC50" s="5">
        <v>0</v>
      </c>
    </row>
    <row r="51" spans="1:29" x14ac:dyDescent="0.25">
      <c r="B51" s="37">
        <v>40</v>
      </c>
      <c r="C51" s="3" t="s">
        <v>69</v>
      </c>
      <c r="D51" s="4">
        <v>13</v>
      </c>
      <c r="E51" s="4">
        <v>2</v>
      </c>
      <c r="F51" s="4">
        <v>0</v>
      </c>
      <c r="G51" s="4">
        <v>0</v>
      </c>
      <c r="H51" s="4">
        <v>0</v>
      </c>
      <c r="I51" s="4">
        <v>10</v>
      </c>
      <c r="J51" s="4">
        <v>0</v>
      </c>
      <c r="K51" s="4">
        <v>104271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22944</v>
      </c>
      <c r="U51" s="5">
        <v>80461.016759999999</v>
      </c>
      <c r="V51" s="5">
        <v>12445</v>
      </c>
      <c r="W51" s="5">
        <v>49799.411039999948</v>
      </c>
      <c r="X51" s="5">
        <v>0</v>
      </c>
      <c r="Y51" s="5">
        <v>0</v>
      </c>
      <c r="Z51" s="5">
        <v>26737</v>
      </c>
      <c r="AA51" s="5">
        <v>163718.35500000001</v>
      </c>
      <c r="AB51" s="5">
        <v>0</v>
      </c>
      <c r="AC51" s="5">
        <v>0</v>
      </c>
    </row>
    <row r="52" spans="1:29" x14ac:dyDescent="0.25">
      <c r="B52" s="37">
        <v>41</v>
      </c>
      <c r="C52" s="3" t="s">
        <v>70</v>
      </c>
      <c r="D52" s="4">
        <v>2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22703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714</v>
      </c>
      <c r="U52" s="5">
        <v>2403.1366400000002</v>
      </c>
      <c r="V52" s="5">
        <v>184</v>
      </c>
      <c r="W52" s="5">
        <v>637.15203000000008</v>
      </c>
      <c r="X52" s="5">
        <v>0</v>
      </c>
      <c r="Y52" s="5">
        <v>0</v>
      </c>
      <c r="Z52" s="5">
        <v>2031</v>
      </c>
      <c r="AA52" s="5">
        <v>12526.7</v>
      </c>
      <c r="AB52" s="5">
        <v>0</v>
      </c>
      <c r="AC52" s="5">
        <v>0</v>
      </c>
    </row>
    <row r="53" spans="1:29" x14ac:dyDescent="0.25">
      <c r="B53" s="37">
        <v>42</v>
      </c>
      <c r="C53" s="3" t="s">
        <v>71</v>
      </c>
      <c r="D53" s="4">
        <v>46</v>
      </c>
      <c r="E53" s="4">
        <v>26</v>
      </c>
      <c r="F53" s="4">
        <v>0</v>
      </c>
      <c r="G53" s="4">
        <v>0</v>
      </c>
      <c r="H53" s="4">
        <v>0</v>
      </c>
      <c r="I53" s="4">
        <v>0</v>
      </c>
      <c r="J53" s="4">
        <v>843281</v>
      </c>
      <c r="K53" s="4">
        <v>857750</v>
      </c>
      <c r="L53" s="5">
        <v>991835</v>
      </c>
      <c r="M53" s="5">
        <v>3673598.2339498564</v>
      </c>
      <c r="N53" s="5">
        <v>1635903</v>
      </c>
      <c r="O53" s="5">
        <v>15655321.287000297</v>
      </c>
      <c r="P53" s="5">
        <v>0</v>
      </c>
      <c r="Q53" s="5">
        <v>0</v>
      </c>
      <c r="R53" s="5">
        <v>2973</v>
      </c>
      <c r="S53" s="5">
        <v>21070.066349999997</v>
      </c>
      <c r="T53" s="5">
        <v>259685</v>
      </c>
      <c r="U53" s="5">
        <v>1343273.6037999999</v>
      </c>
      <c r="V53" s="5">
        <v>0</v>
      </c>
      <c r="W53" s="5">
        <v>0</v>
      </c>
      <c r="X53" s="5">
        <v>0</v>
      </c>
      <c r="Y53" s="5">
        <v>0</v>
      </c>
      <c r="Z53" s="5">
        <v>239874</v>
      </c>
      <c r="AA53" s="5">
        <v>1451255.5464600003</v>
      </c>
      <c r="AB53" s="5">
        <v>0</v>
      </c>
      <c r="AC53" s="5">
        <v>0</v>
      </c>
    </row>
    <row r="54" spans="1:29" x14ac:dyDescent="0.25">
      <c r="B54" s="37">
        <v>43</v>
      </c>
      <c r="C54" s="3" t="s">
        <v>72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1628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1089</v>
      </c>
      <c r="U54" s="5">
        <v>4142.835</v>
      </c>
      <c r="V54" s="5">
        <v>133</v>
      </c>
      <c r="W54" s="5">
        <v>395.31099999999998</v>
      </c>
      <c r="X54" s="5">
        <v>0</v>
      </c>
      <c r="Y54" s="5">
        <v>0</v>
      </c>
      <c r="Z54" s="5">
        <v>356</v>
      </c>
      <c r="AA54" s="5">
        <v>2481.2849999999999</v>
      </c>
      <c r="AB54" s="5">
        <v>0</v>
      </c>
      <c r="AC54" s="5">
        <v>0</v>
      </c>
    </row>
    <row r="55" spans="1:29" x14ac:dyDescent="0.25">
      <c r="B55" s="37">
        <v>44</v>
      </c>
      <c r="C55" s="3" t="s">
        <v>73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493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551</v>
      </c>
      <c r="U55" s="5">
        <v>1695.1479999999999</v>
      </c>
      <c r="V55" s="5">
        <v>134</v>
      </c>
      <c r="W55" s="5">
        <v>208.19057999999998</v>
      </c>
      <c r="X55" s="5">
        <v>0</v>
      </c>
      <c r="Y55" s="5">
        <v>0</v>
      </c>
      <c r="Z55" s="5">
        <v>90</v>
      </c>
      <c r="AA55" s="5">
        <v>600.20000000000005</v>
      </c>
      <c r="AB55" s="5">
        <v>0</v>
      </c>
      <c r="AC55" s="5">
        <v>0</v>
      </c>
    </row>
    <row r="56" spans="1:29" x14ac:dyDescent="0.25">
      <c r="A56" s="8" t="s">
        <v>74</v>
      </c>
      <c r="B56" s="37">
        <v>45</v>
      </c>
      <c r="C56" s="3" t="s">
        <v>75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711778</v>
      </c>
      <c r="K56" s="4">
        <v>824658</v>
      </c>
      <c r="L56" s="5">
        <v>208077</v>
      </c>
      <c r="M56" s="5">
        <v>334437.12267000065</v>
      </c>
      <c r="N56" s="5">
        <v>402866</v>
      </c>
      <c r="O56" s="5">
        <v>903441.20102999953</v>
      </c>
      <c r="P56" s="5">
        <v>0</v>
      </c>
      <c r="Q56" s="5">
        <v>0</v>
      </c>
      <c r="R56" s="5">
        <v>7155</v>
      </c>
      <c r="S56" s="5">
        <v>34906.74063</v>
      </c>
      <c r="T56" s="5">
        <v>8754</v>
      </c>
      <c r="U56" s="5">
        <v>24259.892210000002</v>
      </c>
      <c r="V56" s="5">
        <v>7253</v>
      </c>
      <c r="W56" s="5">
        <v>19832.308779999999</v>
      </c>
      <c r="X56" s="5">
        <v>0</v>
      </c>
      <c r="Y56" s="5">
        <v>0</v>
      </c>
      <c r="Z56" s="5">
        <v>25568</v>
      </c>
      <c r="AA56" s="5">
        <v>79868.888749999998</v>
      </c>
      <c r="AB56" s="5">
        <v>0</v>
      </c>
      <c r="AC56" s="5">
        <v>0</v>
      </c>
    </row>
    <row r="57" spans="1:29" x14ac:dyDescent="0.25">
      <c r="B57" s="37">
        <v>46</v>
      </c>
      <c r="C57" s="11" t="s">
        <v>76</v>
      </c>
      <c r="D57" s="4">
        <v>101</v>
      </c>
      <c r="E57" s="4">
        <v>45</v>
      </c>
      <c r="F57" s="4">
        <v>0</v>
      </c>
      <c r="G57" s="4">
        <v>0</v>
      </c>
      <c r="H57" s="4">
        <v>0</v>
      </c>
      <c r="I57" s="4">
        <v>0</v>
      </c>
      <c r="J57" s="4">
        <v>904392</v>
      </c>
      <c r="K57" s="4">
        <v>1034616</v>
      </c>
      <c r="L57" s="5">
        <v>994813</v>
      </c>
      <c r="M57" s="5">
        <v>3715872.3933402388</v>
      </c>
      <c r="N57" s="5">
        <v>1123993</v>
      </c>
      <c r="O57" s="5">
        <v>6085626.6515997397</v>
      </c>
      <c r="P57" s="5">
        <v>0</v>
      </c>
      <c r="Q57" s="5">
        <v>0</v>
      </c>
      <c r="R57" s="5">
        <v>2103</v>
      </c>
      <c r="S57" s="5">
        <v>14511.181259999999</v>
      </c>
      <c r="T57" s="5">
        <v>290219</v>
      </c>
      <c r="U57" s="5">
        <v>1012488.6077499838</v>
      </c>
      <c r="V57" s="5">
        <v>140650</v>
      </c>
      <c r="W57" s="5">
        <v>594850.49978000019</v>
      </c>
      <c r="X57" s="5">
        <v>26</v>
      </c>
      <c r="Y57" s="5">
        <v>605.57799999999997</v>
      </c>
      <c r="Z57" s="5">
        <v>577731</v>
      </c>
      <c r="AA57" s="5">
        <v>3096457.6300400025</v>
      </c>
      <c r="AB57" s="5">
        <v>0</v>
      </c>
      <c r="AC57" s="5">
        <v>0</v>
      </c>
    </row>
    <row r="58" spans="1:29" x14ac:dyDescent="0.25">
      <c r="B58" s="37">
        <v>47</v>
      </c>
      <c r="C58" s="11" t="s">
        <v>77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1293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2171</v>
      </c>
      <c r="U58" s="5">
        <v>7886.3714499999987</v>
      </c>
      <c r="V58" s="5">
        <v>1123</v>
      </c>
      <c r="W58" s="5">
        <v>3373.015759999998</v>
      </c>
      <c r="X58" s="5">
        <v>0</v>
      </c>
      <c r="Y58" s="5">
        <v>0</v>
      </c>
      <c r="Z58" s="5">
        <v>654</v>
      </c>
      <c r="AA58" s="5">
        <v>4806.3</v>
      </c>
      <c r="AB58" s="5">
        <v>0</v>
      </c>
      <c r="AC58" s="5">
        <v>0</v>
      </c>
    </row>
    <row r="59" spans="1:29" x14ac:dyDescent="0.25">
      <c r="B59" s="10" t="s">
        <v>78</v>
      </c>
      <c r="C59" s="11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s="32" customFormat="1" x14ac:dyDescent="0.25">
      <c r="A60" s="31"/>
      <c r="B60" s="38">
        <v>48</v>
      </c>
      <c r="C60" s="12" t="s">
        <v>79</v>
      </c>
      <c r="D60" s="13">
        <v>0</v>
      </c>
      <c r="E60" s="13">
        <v>0</v>
      </c>
      <c r="F60" s="13">
        <v>0</v>
      </c>
      <c r="G60" s="13">
        <v>144294</v>
      </c>
      <c r="H60" s="13">
        <v>0</v>
      </c>
      <c r="I60" s="13">
        <v>1898323</v>
      </c>
      <c r="J60" s="13">
        <v>0</v>
      </c>
      <c r="K60" s="13">
        <v>5454797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52062</v>
      </c>
      <c r="U60" s="14">
        <v>33721.975130000006</v>
      </c>
      <c r="V60" s="14">
        <v>22319</v>
      </c>
      <c r="W60" s="14">
        <v>48435.153079999996</v>
      </c>
      <c r="X60" s="14">
        <v>0</v>
      </c>
      <c r="Y60" s="14">
        <v>0</v>
      </c>
      <c r="Z60" s="14">
        <v>363663</v>
      </c>
      <c r="AA60" s="14">
        <v>1427726.7396600002</v>
      </c>
      <c r="AB60" s="14">
        <v>0</v>
      </c>
      <c r="AC60" s="14">
        <v>0</v>
      </c>
    </row>
    <row r="61" spans="1:29" s="32" customFormat="1" x14ac:dyDescent="0.25">
      <c r="A61" s="31"/>
      <c r="B61" s="38">
        <v>49</v>
      </c>
      <c r="C61" s="12" t="s">
        <v>80</v>
      </c>
      <c r="D61" s="13">
        <v>0</v>
      </c>
      <c r="E61" s="13">
        <v>0</v>
      </c>
      <c r="F61" s="13">
        <v>0</v>
      </c>
      <c r="G61" s="13">
        <v>448059</v>
      </c>
      <c r="H61" s="13">
        <v>0</v>
      </c>
      <c r="I61" s="13">
        <v>11181</v>
      </c>
      <c r="J61" s="13">
        <v>0</v>
      </c>
      <c r="K61" s="13">
        <v>10071407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129291</v>
      </c>
      <c r="U61" s="14">
        <v>287183.61314999999</v>
      </c>
      <c r="V61" s="14">
        <v>9849</v>
      </c>
      <c r="W61" s="14">
        <v>36657.898340000007</v>
      </c>
      <c r="X61" s="14">
        <v>0</v>
      </c>
      <c r="Y61" s="14">
        <v>0</v>
      </c>
      <c r="Z61" s="14">
        <v>2168182</v>
      </c>
      <c r="AA61" s="14">
        <v>7503706.7860000003</v>
      </c>
      <c r="AB61" s="14">
        <v>6</v>
      </c>
      <c r="AC61" s="14">
        <v>2.8</v>
      </c>
    </row>
    <row r="62" spans="1:29" s="32" customFormat="1" x14ac:dyDescent="0.25">
      <c r="A62" s="31"/>
      <c r="B62" s="38">
        <v>50</v>
      </c>
      <c r="C62" s="12" t="s">
        <v>81</v>
      </c>
      <c r="D62" s="13">
        <v>0</v>
      </c>
      <c r="E62" s="13">
        <v>0</v>
      </c>
      <c r="F62" s="13">
        <v>0</v>
      </c>
      <c r="G62" s="13">
        <v>192695</v>
      </c>
      <c r="H62" s="13">
        <v>0</v>
      </c>
      <c r="I62" s="13">
        <v>1836289</v>
      </c>
      <c r="J62" s="13">
        <v>0</v>
      </c>
      <c r="K62" s="13">
        <v>22687936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194936</v>
      </c>
      <c r="W62" s="14">
        <v>93210.147980000009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</row>
    <row r="63" spans="1:29" s="32" customFormat="1" x14ac:dyDescent="0.25">
      <c r="A63" s="31"/>
      <c r="B63" s="38">
        <v>51</v>
      </c>
      <c r="C63" s="12" t="s">
        <v>82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108889</v>
      </c>
      <c r="J63" s="13">
        <v>0</v>
      </c>
      <c r="K63" s="13">
        <v>439854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13469</v>
      </c>
      <c r="U63" s="14">
        <v>13358.966859999999</v>
      </c>
      <c r="V63" s="14">
        <v>26948</v>
      </c>
      <c r="W63" s="14">
        <v>43230.730149999996</v>
      </c>
      <c r="X63" s="14">
        <v>1582</v>
      </c>
      <c r="Y63" s="14">
        <v>518.73982000000001</v>
      </c>
      <c r="Z63" s="14">
        <v>50951</v>
      </c>
      <c r="AA63" s="14">
        <v>199835.4</v>
      </c>
      <c r="AB63" s="14">
        <v>0</v>
      </c>
      <c r="AC63" s="14">
        <v>0</v>
      </c>
    </row>
    <row r="64" spans="1:29" s="32" customFormat="1" x14ac:dyDescent="0.25">
      <c r="A64" s="31"/>
      <c r="B64" s="38">
        <v>52</v>
      </c>
      <c r="C64" s="12" t="s">
        <v>83</v>
      </c>
      <c r="D64" s="13">
        <v>0</v>
      </c>
      <c r="E64" s="13">
        <v>0</v>
      </c>
      <c r="F64" s="13">
        <v>0</v>
      </c>
      <c r="G64" s="13">
        <v>306927</v>
      </c>
      <c r="H64" s="13">
        <v>0</v>
      </c>
      <c r="I64" s="13">
        <v>0</v>
      </c>
      <c r="J64" s="13">
        <v>0</v>
      </c>
      <c r="K64" s="13">
        <v>1400966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20643</v>
      </c>
      <c r="U64" s="14">
        <v>25350.29146</v>
      </c>
      <c r="V64" s="14">
        <v>24183</v>
      </c>
      <c r="W64" s="14">
        <v>25067.785660000001</v>
      </c>
      <c r="X64" s="14">
        <v>0</v>
      </c>
      <c r="Y64" s="14">
        <v>0</v>
      </c>
      <c r="Z64" s="14">
        <v>395137</v>
      </c>
      <c r="AA64" s="14">
        <v>1024565.11</v>
      </c>
      <c r="AB64" s="14">
        <v>0</v>
      </c>
      <c r="AC64" s="14">
        <v>0</v>
      </c>
    </row>
    <row r="65" spans="1:29" s="32" customFormat="1" x14ac:dyDescent="0.25">
      <c r="A65" s="31"/>
      <c r="B65" s="38">
        <v>53</v>
      </c>
      <c r="C65" s="15" t="s">
        <v>84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30602679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142</v>
      </c>
      <c r="U65" s="14">
        <v>99.953949999999992</v>
      </c>
      <c r="V65" s="14">
        <v>433</v>
      </c>
      <c r="W65" s="14">
        <v>156.09703999999999</v>
      </c>
      <c r="X65" s="14">
        <v>0</v>
      </c>
      <c r="Y65" s="14">
        <v>0</v>
      </c>
      <c r="Z65" s="14">
        <v>126</v>
      </c>
      <c r="AA65" s="14">
        <v>357.8</v>
      </c>
      <c r="AB65" s="14">
        <v>0</v>
      </c>
      <c r="AC65" s="14">
        <v>0</v>
      </c>
    </row>
    <row r="66" spans="1:29" x14ac:dyDescent="0.25">
      <c r="B66" s="10" t="s">
        <v>85</v>
      </c>
      <c r="C66" s="11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B67" s="37">
        <v>54</v>
      </c>
      <c r="C67" s="3" t="s">
        <v>86</v>
      </c>
      <c r="D67" s="4">
        <v>672</v>
      </c>
      <c r="E67" s="4">
        <v>6</v>
      </c>
      <c r="F67" s="4">
        <v>0</v>
      </c>
      <c r="G67" s="4">
        <v>845</v>
      </c>
      <c r="H67" s="4">
        <v>0</v>
      </c>
      <c r="I67" s="4">
        <v>341603</v>
      </c>
      <c r="J67" s="4">
        <v>1023332</v>
      </c>
      <c r="K67" s="4">
        <v>8876794</v>
      </c>
      <c r="L67" s="5">
        <v>939945</v>
      </c>
      <c r="M67" s="5">
        <v>4684072.7496800004</v>
      </c>
      <c r="N67" s="5">
        <v>1945253</v>
      </c>
      <c r="O67" s="5">
        <v>5298077.2874799995</v>
      </c>
      <c r="P67" s="5">
        <v>401</v>
      </c>
      <c r="Q67" s="5">
        <v>183.04900000000001</v>
      </c>
      <c r="R67" s="5">
        <v>3712</v>
      </c>
      <c r="S67" s="5">
        <v>20175.599999999999</v>
      </c>
      <c r="T67" s="5">
        <v>190721</v>
      </c>
      <c r="U67" s="5">
        <v>510507.77530999476</v>
      </c>
      <c r="V67" s="5">
        <v>187999</v>
      </c>
      <c r="W67" s="5">
        <v>821973.61003001069</v>
      </c>
      <c r="X67" s="5">
        <v>170</v>
      </c>
      <c r="Y67" s="5">
        <v>2538.4169999999999</v>
      </c>
      <c r="Z67" s="5">
        <v>1528484</v>
      </c>
      <c r="AA67" s="5">
        <v>8098127.5659999996</v>
      </c>
      <c r="AB67" s="5">
        <v>108</v>
      </c>
      <c r="AC67" s="5">
        <v>108</v>
      </c>
    </row>
    <row r="68" spans="1:29" x14ac:dyDescent="0.25">
      <c r="B68" s="37">
        <v>55</v>
      </c>
      <c r="C68" s="3" t="s">
        <v>87</v>
      </c>
      <c r="D68" s="4">
        <v>185</v>
      </c>
      <c r="E68" s="4">
        <v>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235625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23846</v>
      </c>
      <c r="U68" s="5">
        <v>85581.763800000001</v>
      </c>
      <c r="V68" s="5">
        <v>2905</v>
      </c>
      <c r="W68" s="5">
        <v>12842.28486</v>
      </c>
      <c r="X68" s="5">
        <v>0</v>
      </c>
      <c r="Y68" s="5">
        <v>0</v>
      </c>
      <c r="Z68" s="5">
        <v>111975</v>
      </c>
      <c r="AA68" s="5">
        <v>671186.62</v>
      </c>
      <c r="AB68" s="5">
        <v>0</v>
      </c>
      <c r="AC68" s="5">
        <v>0</v>
      </c>
    </row>
    <row r="69" spans="1:29" x14ac:dyDescent="0.25">
      <c r="B69" s="37">
        <v>56</v>
      </c>
      <c r="C69" s="3" t="s">
        <v>88</v>
      </c>
      <c r="D69" s="4">
        <v>371</v>
      </c>
      <c r="E69" s="4">
        <v>4</v>
      </c>
      <c r="F69" s="4">
        <v>2828</v>
      </c>
      <c r="G69" s="4">
        <v>332</v>
      </c>
      <c r="H69" s="4">
        <v>55982</v>
      </c>
      <c r="I69" s="4">
        <v>0</v>
      </c>
      <c r="J69" s="4">
        <v>65</v>
      </c>
      <c r="K69" s="4">
        <v>1358401</v>
      </c>
      <c r="L69" s="5">
        <v>210</v>
      </c>
      <c r="M69" s="5">
        <v>312.85911000000004</v>
      </c>
      <c r="N69" s="5">
        <v>151</v>
      </c>
      <c r="O69" s="5">
        <v>454.39017999999999</v>
      </c>
      <c r="P69" s="5">
        <v>0</v>
      </c>
      <c r="Q69" s="5">
        <v>0</v>
      </c>
      <c r="R69" s="5">
        <v>5</v>
      </c>
      <c r="S69" s="5">
        <v>18.5</v>
      </c>
      <c r="T69" s="5">
        <v>105952</v>
      </c>
      <c r="U69" s="5">
        <v>265261.28896999999</v>
      </c>
      <c r="V69" s="5">
        <v>25667</v>
      </c>
      <c r="W69" s="5">
        <v>115013.74294</v>
      </c>
      <c r="X69" s="5">
        <v>0</v>
      </c>
      <c r="Y69" s="5">
        <v>0</v>
      </c>
      <c r="Z69" s="5">
        <v>2024211</v>
      </c>
      <c r="AA69" s="5">
        <v>5961985.0829999996</v>
      </c>
      <c r="AB69" s="5">
        <v>0</v>
      </c>
      <c r="AC69" s="5">
        <v>0</v>
      </c>
    </row>
    <row r="70" spans="1:29" x14ac:dyDescent="0.25">
      <c r="B70" s="37">
        <v>57</v>
      </c>
      <c r="C70" s="3" t="s">
        <v>89</v>
      </c>
      <c r="D70" s="4">
        <v>676</v>
      </c>
      <c r="E70" s="4">
        <v>2</v>
      </c>
      <c r="F70" s="4">
        <v>0</v>
      </c>
      <c r="G70" s="4">
        <v>4177</v>
      </c>
      <c r="H70" s="4">
        <v>0</v>
      </c>
      <c r="I70" s="4">
        <v>0</v>
      </c>
      <c r="J70" s="4">
        <v>47</v>
      </c>
      <c r="K70" s="4">
        <v>5808783</v>
      </c>
      <c r="L70" s="5">
        <v>43</v>
      </c>
      <c r="M70" s="5">
        <v>107.67382999999998</v>
      </c>
      <c r="N70" s="5">
        <v>312</v>
      </c>
      <c r="O70" s="5">
        <v>286.71258999999998</v>
      </c>
      <c r="P70" s="5">
        <v>0</v>
      </c>
      <c r="Q70" s="5">
        <v>0</v>
      </c>
      <c r="R70" s="5">
        <v>0</v>
      </c>
      <c r="S70" s="5">
        <v>0</v>
      </c>
      <c r="T70" s="5">
        <v>139572</v>
      </c>
      <c r="U70" s="5">
        <v>283003.73182999995</v>
      </c>
      <c r="V70" s="5">
        <v>10685</v>
      </c>
      <c r="W70" s="5">
        <v>36969.301420000003</v>
      </c>
      <c r="X70" s="5">
        <v>0</v>
      </c>
      <c r="Y70" s="5">
        <v>0</v>
      </c>
      <c r="Z70" s="5">
        <v>801370</v>
      </c>
      <c r="AA70" s="5">
        <v>3897285.2969999998</v>
      </c>
      <c r="AB70" s="5">
        <v>0</v>
      </c>
      <c r="AC70" s="5">
        <v>0</v>
      </c>
    </row>
    <row r="71" spans="1:29" x14ac:dyDescent="0.25">
      <c r="B71" s="37">
        <v>58</v>
      </c>
      <c r="C71" s="3" t="s">
        <v>90</v>
      </c>
      <c r="D71" s="4">
        <v>58</v>
      </c>
      <c r="E71" s="4">
        <v>3</v>
      </c>
      <c r="F71" s="4">
        <v>0</v>
      </c>
      <c r="G71" s="4">
        <v>122</v>
      </c>
      <c r="H71" s="4">
        <v>0</v>
      </c>
      <c r="I71" s="4">
        <v>504645</v>
      </c>
      <c r="J71" s="4">
        <v>0</v>
      </c>
      <c r="K71" s="4">
        <v>3711287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42086</v>
      </c>
      <c r="U71" s="5">
        <v>99481.202499999999</v>
      </c>
      <c r="V71" s="5">
        <v>7613</v>
      </c>
      <c r="W71" s="5">
        <v>32341.414649999999</v>
      </c>
      <c r="X71" s="5">
        <v>0</v>
      </c>
      <c r="Y71" s="5">
        <v>0</v>
      </c>
      <c r="Z71" s="5">
        <v>391542</v>
      </c>
      <c r="AA71" s="5">
        <v>1864742.8262</v>
      </c>
      <c r="AB71" s="5">
        <v>0</v>
      </c>
      <c r="AC71" s="5">
        <v>0</v>
      </c>
    </row>
    <row r="72" spans="1:29" x14ac:dyDescent="0.25">
      <c r="B72" s="37">
        <v>59</v>
      </c>
      <c r="C72" s="3" t="s">
        <v>91</v>
      </c>
      <c r="D72" s="4">
        <v>16</v>
      </c>
      <c r="E72" s="4">
        <v>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479760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3132</v>
      </c>
      <c r="U72" s="5">
        <v>4526.2044299999998</v>
      </c>
      <c r="V72" s="5">
        <v>3360</v>
      </c>
      <c r="W72" s="5">
        <v>5696.8285099999994</v>
      </c>
      <c r="X72" s="5">
        <v>0</v>
      </c>
      <c r="Y72" s="5">
        <v>0</v>
      </c>
      <c r="Z72" s="5">
        <v>164304</v>
      </c>
      <c r="AA72" s="5">
        <v>338351.8</v>
      </c>
      <c r="AB72" s="5">
        <v>41</v>
      </c>
      <c r="AC72" s="5">
        <v>32.658000000000001</v>
      </c>
    </row>
    <row r="73" spans="1:29" x14ac:dyDescent="0.25">
      <c r="B73" s="37">
        <v>60</v>
      </c>
      <c r="C73" s="3" t="s">
        <v>92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70974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2599</v>
      </c>
      <c r="U73" s="5">
        <v>6317.7714800000003</v>
      </c>
      <c r="V73" s="5">
        <v>2489</v>
      </c>
      <c r="W73" s="5">
        <v>11062.800300000001</v>
      </c>
      <c r="X73" s="5">
        <v>0</v>
      </c>
      <c r="Y73" s="5">
        <v>0</v>
      </c>
      <c r="Z73" s="5">
        <v>22679</v>
      </c>
      <c r="AA73" s="5">
        <v>124613.11</v>
      </c>
      <c r="AB73" s="5">
        <v>0</v>
      </c>
      <c r="AC73" s="5">
        <v>0</v>
      </c>
    </row>
    <row r="74" spans="1:29" x14ac:dyDescent="0.25">
      <c r="B74" s="37">
        <v>61</v>
      </c>
      <c r="C74" s="3" t="s">
        <v>93</v>
      </c>
      <c r="D74" s="4">
        <v>0</v>
      </c>
      <c r="E74" s="4">
        <v>0</v>
      </c>
      <c r="F74" s="4">
        <v>0</v>
      </c>
      <c r="G74" s="4">
        <v>67</v>
      </c>
      <c r="H74" s="4">
        <v>0</v>
      </c>
      <c r="I74" s="4">
        <v>0</v>
      </c>
      <c r="J74" s="4">
        <v>29</v>
      </c>
      <c r="K74" s="4">
        <v>837740</v>
      </c>
      <c r="L74" s="5">
        <v>7</v>
      </c>
      <c r="M74" s="5">
        <v>6.2119999999999997</v>
      </c>
      <c r="N74" s="5">
        <v>78</v>
      </c>
      <c r="O74" s="5">
        <v>36.03707</v>
      </c>
      <c r="P74" s="5">
        <v>0</v>
      </c>
      <c r="Q74" s="5">
        <v>0</v>
      </c>
      <c r="R74" s="5">
        <v>1</v>
      </c>
      <c r="S74" s="5">
        <v>0.1</v>
      </c>
      <c r="T74" s="5">
        <v>45536</v>
      </c>
      <c r="U74" s="5">
        <v>53161.01</v>
      </c>
      <c r="V74" s="5">
        <v>955</v>
      </c>
      <c r="W74" s="5">
        <v>4659.1220000000003</v>
      </c>
      <c r="X74" s="5">
        <v>0</v>
      </c>
      <c r="Y74" s="5">
        <v>0</v>
      </c>
      <c r="Z74" s="5">
        <v>62982</v>
      </c>
      <c r="AA74" s="5">
        <v>270902.02500000002</v>
      </c>
      <c r="AB74" s="5">
        <v>0</v>
      </c>
      <c r="AC74" s="5">
        <v>0</v>
      </c>
    </row>
    <row r="75" spans="1:29" x14ac:dyDescent="0.25">
      <c r="B75" s="37">
        <v>62</v>
      </c>
      <c r="C75" s="3" t="s">
        <v>94</v>
      </c>
      <c r="D75" s="4">
        <v>608</v>
      </c>
      <c r="E75" s="4">
        <v>4</v>
      </c>
      <c r="F75" s="4">
        <v>0</v>
      </c>
      <c r="G75" s="4">
        <v>0</v>
      </c>
      <c r="H75" s="4">
        <v>0</v>
      </c>
      <c r="I75" s="4">
        <v>579324</v>
      </c>
      <c r="J75" s="4">
        <v>0</v>
      </c>
      <c r="K75" s="4">
        <v>7267704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139887</v>
      </c>
      <c r="U75" s="5">
        <v>298729.31709999999</v>
      </c>
      <c r="V75" s="5">
        <v>36368</v>
      </c>
      <c r="W75" s="5">
        <v>136833.10565000001</v>
      </c>
      <c r="X75" s="5">
        <v>0</v>
      </c>
      <c r="Y75" s="5">
        <v>0</v>
      </c>
      <c r="Z75" s="5">
        <v>3108590</v>
      </c>
      <c r="AA75" s="5">
        <v>12449347.402000001</v>
      </c>
      <c r="AB75" s="5">
        <v>4</v>
      </c>
      <c r="AC75" s="5">
        <v>3.7</v>
      </c>
    </row>
    <row r="76" spans="1:29" x14ac:dyDescent="0.25">
      <c r="B76" s="37">
        <v>63</v>
      </c>
      <c r="C76" s="3" t="s">
        <v>95</v>
      </c>
      <c r="D76" s="4">
        <v>188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67016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7223</v>
      </c>
      <c r="U76" s="5">
        <v>13174.197299999987</v>
      </c>
      <c r="V76" s="5">
        <v>695</v>
      </c>
      <c r="W76" s="5">
        <v>2542.0295899999978</v>
      </c>
      <c r="X76" s="5">
        <v>0</v>
      </c>
      <c r="Y76" s="5">
        <v>0</v>
      </c>
      <c r="Z76" s="5">
        <v>27843</v>
      </c>
      <c r="AA76" s="5">
        <v>114809.2</v>
      </c>
      <c r="AB76" s="5">
        <v>0</v>
      </c>
      <c r="AC76" s="5">
        <v>0</v>
      </c>
    </row>
    <row r="77" spans="1:29" x14ac:dyDescent="0.25">
      <c r="B77" s="37">
        <v>64</v>
      </c>
      <c r="C77" s="3" t="s">
        <v>96</v>
      </c>
      <c r="D77" s="4">
        <v>362</v>
      </c>
      <c r="E77" s="4">
        <v>7</v>
      </c>
      <c r="F77" s="4">
        <v>0</v>
      </c>
      <c r="G77" s="4">
        <v>719</v>
      </c>
      <c r="H77" s="4">
        <v>0</v>
      </c>
      <c r="I77" s="4">
        <v>39125</v>
      </c>
      <c r="J77" s="4">
        <v>105346</v>
      </c>
      <c r="K77" s="4">
        <v>1678310</v>
      </c>
      <c r="L77" s="5">
        <v>4867</v>
      </c>
      <c r="M77" s="5">
        <v>6944.7682500000001</v>
      </c>
      <c r="N77" s="5">
        <v>27824</v>
      </c>
      <c r="O77" s="5">
        <v>24346.8397</v>
      </c>
      <c r="P77" s="5">
        <v>634619</v>
      </c>
      <c r="Q77" s="5">
        <v>112253.501</v>
      </c>
      <c r="R77" s="5">
        <v>223</v>
      </c>
      <c r="S77" s="5">
        <v>198.5</v>
      </c>
      <c r="T77" s="5">
        <v>27680</v>
      </c>
      <c r="U77" s="5">
        <v>98690.843919999825</v>
      </c>
      <c r="V77" s="5">
        <v>8548</v>
      </c>
      <c r="W77" s="5">
        <v>51950.106859999942</v>
      </c>
      <c r="X77" s="5">
        <v>19</v>
      </c>
      <c r="Y77" s="5">
        <v>339.6</v>
      </c>
      <c r="Z77" s="5">
        <v>243074</v>
      </c>
      <c r="AA77" s="5">
        <v>1472762.0249999999</v>
      </c>
      <c r="AB77" s="5">
        <v>0</v>
      </c>
      <c r="AC77" s="5">
        <v>0</v>
      </c>
    </row>
    <row r="78" spans="1:29" s="34" customFormat="1" x14ac:dyDescent="0.25">
      <c r="A78" s="33"/>
      <c r="B78" s="10" t="s">
        <v>97</v>
      </c>
      <c r="C78" s="11"/>
      <c r="D78" s="16">
        <f>SUM(D10:D77)</f>
        <v>130902</v>
      </c>
      <c r="E78" s="16">
        <f>SUM(E10:E77)</f>
        <v>85804</v>
      </c>
      <c r="F78" s="16">
        <f t="shared" ref="F78:AC78" si="0">SUM(F10:F77)</f>
        <v>10352730</v>
      </c>
      <c r="G78" s="16">
        <f t="shared" si="0"/>
        <v>1473899</v>
      </c>
      <c r="H78" s="16">
        <f t="shared" si="0"/>
        <v>6443092</v>
      </c>
      <c r="I78" s="16">
        <f t="shared" si="0"/>
        <v>640164702</v>
      </c>
      <c r="J78" s="16">
        <f t="shared" si="0"/>
        <v>108873184</v>
      </c>
      <c r="K78" s="16">
        <f t="shared" si="0"/>
        <v>982039277</v>
      </c>
      <c r="L78" s="16">
        <f t="shared" si="0"/>
        <v>217743317</v>
      </c>
      <c r="M78" s="16">
        <f t="shared" si="0"/>
        <v>694294042.210711</v>
      </c>
      <c r="N78" s="16">
        <f t="shared" si="0"/>
        <v>212193992</v>
      </c>
      <c r="O78" s="16">
        <f t="shared" si="0"/>
        <v>1146850748.0076308</v>
      </c>
      <c r="P78" s="16">
        <f t="shared" si="0"/>
        <v>635076</v>
      </c>
      <c r="Q78" s="16">
        <f t="shared" si="0"/>
        <v>116861.51800000001</v>
      </c>
      <c r="R78" s="16">
        <f t="shared" si="0"/>
        <v>779153</v>
      </c>
      <c r="S78" s="16">
        <f t="shared" si="0"/>
        <v>4123901.7271799999</v>
      </c>
      <c r="T78" s="16">
        <f t="shared" si="0"/>
        <v>91091391</v>
      </c>
      <c r="U78" s="16">
        <f t="shared" si="0"/>
        <v>259987962.17371991</v>
      </c>
      <c r="V78" s="16">
        <f t="shared" si="0"/>
        <v>30470254</v>
      </c>
      <c r="W78" s="16">
        <f t="shared" si="0"/>
        <v>127934625.18443002</v>
      </c>
      <c r="X78" s="16">
        <f t="shared" si="0"/>
        <v>107782</v>
      </c>
      <c r="Y78" s="16">
        <f t="shared" si="0"/>
        <v>1711061.6676199997</v>
      </c>
      <c r="Z78" s="16">
        <f t="shared" si="0"/>
        <v>488353232</v>
      </c>
      <c r="AA78" s="16">
        <f t="shared" si="0"/>
        <v>2506460607.3020611</v>
      </c>
      <c r="AB78" s="16">
        <f t="shared" si="0"/>
        <v>24327</v>
      </c>
      <c r="AC78" s="16">
        <f t="shared" si="0"/>
        <v>27679.510189999997</v>
      </c>
    </row>
    <row r="79" spans="1:29" x14ac:dyDescent="0.25">
      <c r="A79" s="35"/>
      <c r="B79" s="24"/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x14ac:dyDescent="0.25">
      <c r="A80" s="17" t="s">
        <v>98</v>
      </c>
      <c r="B80" s="42" t="s">
        <v>99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</row>
    <row r="81" spans="1:30" x14ac:dyDescent="0.25">
      <c r="A81" s="39">
        <v>1</v>
      </c>
      <c r="B81" s="42" t="s">
        <v>100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</row>
    <row r="82" spans="1:30" x14ac:dyDescent="0.25">
      <c r="A82" s="39">
        <v>2</v>
      </c>
      <c r="B82" s="42" t="s">
        <v>101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</row>
    <row r="83" spans="1:30" s="36" customFormat="1" x14ac:dyDescent="0.25">
      <c r="A83" s="39">
        <v>3</v>
      </c>
      <c r="B83" s="42" t="s">
        <v>102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</row>
    <row r="84" spans="1:30" s="36" customFormat="1" x14ac:dyDescent="0.25">
      <c r="A84" s="39">
        <v>4</v>
      </c>
      <c r="B84" s="42" t="s">
        <v>103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</row>
    <row r="85" spans="1:30" s="36" customFormat="1" x14ac:dyDescent="0.25">
      <c r="A85" s="39">
        <v>5</v>
      </c>
      <c r="B85" s="42" t="s">
        <v>104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</row>
    <row r="86" spans="1:30" s="36" customFormat="1" x14ac:dyDescent="0.25">
      <c r="A86" s="39">
        <v>6</v>
      </c>
      <c r="B86" s="42" t="s">
        <v>105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</row>
    <row r="87" spans="1:30" s="36" customFormat="1" x14ac:dyDescent="0.25">
      <c r="A87" s="39">
        <v>7</v>
      </c>
      <c r="B87" s="42" t="s">
        <v>106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</row>
    <row r="88" spans="1:30" s="36" customFormat="1" x14ac:dyDescent="0.25">
      <c r="A88" s="39">
        <v>8</v>
      </c>
      <c r="B88" s="42" t="s">
        <v>107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</row>
    <row r="89" spans="1:30" s="36" customFormat="1" x14ac:dyDescent="0.25">
      <c r="A89" s="39">
        <v>9</v>
      </c>
      <c r="B89" s="42" t="s">
        <v>108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18"/>
    </row>
    <row r="90" spans="1:30" s="36" customFormat="1" x14ac:dyDescent="0.25">
      <c r="A90" s="39">
        <v>10</v>
      </c>
      <c r="B90" s="42" t="s">
        <v>109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</row>
    <row r="91" spans="1:30" s="36" customFormat="1" x14ac:dyDescent="0.25">
      <c r="A91" s="40">
        <v>11</v>
      </c>
      <c r="B91" s="42" t="s">
        <v>110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18"/>
    </row>
    <row r="92" spans="1:30" s="36" customFormat="1" x14ac:dyDescent="0.25">
      <c r="A92" s="40">
        <v>12</v>
      </c>
      <c r="B92" s="42" t="s">
        <v>111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</row>
    <row r="93" spans="1:30" s="36" customFormat="1" x14ac:dyDescent="0.25">
      <c r="A93" s="40">
        <v>13</v>
      </c>
      <c r="B93" s="42" t="s">
        <v>112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</row>
    <row r="94" spans="1:30" s="36" customFormat="1" x14ac:dyDescent="0.25">
      <c r="A94" s="40">
        <v>14</v>
      </c>
      <c r="B94" s="42" t="s">
        <v>113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</row>
    <row r="95" spans="1:30" s="36" customFormat="1" x14ac:dyDescent="0.25">
      <c r="A95" s="40">
        <v>15</v>
      </c>
      <c r="B95" s="42" t="s">
        <v>114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30" s="36" customFormat="1" x14ac:dyDescent="0.25">
      <c r="A96" s="40">
        <v>16</v>
      </c>
      <c r="B96" s="42" t="s">
        <v>115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</row>
    <row r="97" spans="1:31" s="36" customFormat="1" x14ac:dyDescent="0.25">
      <c r="A97" s="40">
        <v>17</v>
      </c>
      <c r="B97" s="42" t="s">
        <v>116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</row>
    <row r="98" spans="1:31" s="36" customFormat="1" x14ac:dyDescent="0.25">
      <c r="A98" s="40">
        <v>18</v>
      </c>
      <c r="B98" s="42" t="s">
        <v>117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</row>
    <row r="99" spans="1:31" s="36" customFormat="1" x14ac:dyDescent="0.25">
      <c r="A99" s="40">
        <v>19</v>
      </c>
      <c r="B99" s="42" t="s">
        <v>118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</row>
    <row r="100" spans="1:31" s="36" customFormat="1" x14ac:dyDescent="0.25">
      <c r="A100" s="41">
        <v>20</v>
      </c>
      <c r="B100" s="42" t="s">
        <v>119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19"/>
      <c r="AE100" s="19"/>
    </row>
    <row r="101" spans="1:31" s="36" customFormat="1" x14ac:dyDescent="0.25">
      <c r="A101" s="40">
        <v>21</v>
      </c>
      <c r="B101" s="42" t="s">
        <v>120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</row>
    <row r="102" spans="1:31" s="36" customFormat="1" x14ac:dyDescent="0.25">
      <c r="A102" s="40">
        <v>22</v>
      </c>
      <c r="B102" s="42" t="s">
        <v>121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</row>
    <row r="103" spans="1:31" s="36" customFormat="1" x14ac:dyDescent="0.25">
      <c r="A103" s="40">
        <v>23</v>
      </c>
      <c r="B103" s="42" t="s">
        <v>122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</row>
    <row r="104" spans="1:31" s="36" customFormat="1" x14ac:dyDescent="0.25">
      <c r="A104" s="40">
        <v>24</v>
      </c>
      <c r="B104" s="42" t="s">
        <v>123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</row>
    <row r="105" spans="1:31" s="36" customFormat="1" x14ac:dyDescent="0.25">
      <c r="A105" s="40">
        <v>25</v>
      </c>
      <c r="B105" s="42" t="s">
        <v>124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</row>
    <row r="106" spans="1:31" s="36" customFormat="1" x14ac:dyDescent="0.25">
      <c r="A106" s="40">
        <v>26</v>
      </c>
      <c r="B106" s="42" t="s">
        <v>125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</row>
  </sheetData>
  <mergeCells count="55"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  <mergeCell ref="Z4:AC4"/>
    <mergeCell ref="L5:M5"/>
    <mergeCell ref="G4:G6"/>
    <mergeCell ref="H4:H6"/>
    <mergeCell ref="X5:Y5"/>
    <mergeCell ref="I4:I6"/>
    <mergeCell ref="J4:J6"/>
    <mergeCell ref="K4:K6"/>
    <mergeCell ref="N5:O5"/>
    <mergeCell ref="P5:Q5"/>
    <mergeCell ref="L4:Q4"/>
    <mergeCell ref="B97:AC97"/>
    <mergeCell ref="Z5:AA5"/>
    <mergeCell ref="B99:AC99"/>
    <mergeCell ref="B100:AC100"/>
    <mergeCell ref="AB5:AC5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5:S5"/>
    <mergeCell ref="T5:U5"/>
    <mergeCell ref="V5:W5"/>
    <mergeCell ref="B98:AC98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</mergeCells>
  <pageMargins left="0.25" right="0.25" top="0.75" bottom="0.75" header="0.3" footer="0.3"/>
  <pageSetup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January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2025-03-31T07:53:19Z</cp:lastPrinted>
  <dcterms:created xsi:type="dcterms:W3CDTF">2025-02-12T10:14:34Z</dcterms:created>
  <dcterms:modified xsi:type="dcterms:W3CDTF">2025-03-31T07:54:20Z</dcterms:modified>
</cp:coreProperties>
</file>