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websitecontent\Downloads\"/>
    </mc:Choice>
  </mc:AlternateContent>
  <bookViews>
    <workbookView xWindow="-120" yWindow="-120" windowWidth="29040" windowHeight="15720"/>
  </bookViews>
  <sheets>
    <sheet name="May 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8" i="1" l="1"/>
  <c r="G8" i="1"/>
  <c r="I8" i="1"/>
  <c r="H8" i="1"/>
</calcChain>
</file>

<file path=xl/sharedStrings.xml><?xml version="1.0" encoding="utf-8"?>
<sst xmlns="http://schemas.openxmlformats.org/spreadsheetml/2006/main" count="19" uniqueCount="17">
  <si>
    <t>Value
(in Rs'000)</t>
  </si>
  <si>
    <t>No. of FUs
(in actuals)</t>
  </si>
  <si>
    <t>NBFC Factors and other Fis</t>
  </si>
  <si>
    <t>Banks</t>
  </si>
  <si>
    <t>Number of financiers registered as at the end of month
(in actuals)</t>
  </si>
  <si>
    <t>Number of buyers (corporates/other buyers including Govt. Depts./PSUs) registered as at the end of month
(in actuals)</t>
  </si>
  <si>
    <t>Number of MSME sellers registered as at the end of the month
(in actuals)</t>
  </si>
  <si>
    <t>Entity</t>
  </si>
  <si>
    <t>Sr. No.</t>
  </si>
  <si>
    <t>A.TREDS Limited</t>
  </si>
  <si>
    <t>Total</t>
  </si>
  <si>
    <t>Mynd Solutions Private Limited</t>
  </si>
  <si>
    <t>Receivables Exchange of India Limited</t>
  </si>
  <si>
    <t>Factoring Units (FUs) uploaded during the month</t>
  </si>
  <si>
    <t>Factoring Units (FUs) financed during the month</t>
  </si>
  <si>
    <t>C2FO Factoring Solutions Private Limited</t>
  </si>
  <si>
    <t>Entity-wise Trade Receivables Discounting System (TReDS) statistics for the month of May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</si>
</sst>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0" fontId="0" fillId="0" borderId="0" xfId="0" applyAlignment="1">
      <alignment horizont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1" fontId="3" fillId="0" borderId="1" xfId="0" applyNumberFormat="1" applyFont="1" applyBorder="1"/>
    <xf numFmtId="0" fontId="4" fillId="0" borderId="1" xfId="0" applyFont="1" applyFill="1" applyBorder="1" applyAlignment="1">
      <alignment horizontal="left"/>
    </xf>
    <xf numFmtId="1" fontId="4" fillId="0" borderId="1" xfId="0" applyNumberFormat="1" applyFont="1" applyFill="1" applyBorder="1" applyAlignment="1">
      <alignment horizontal="right"/>
    </xf>
    <xf numFmtId="0" fontId="0" fillId="0" borderId="0" xfId="0" applyBorder="1" applyAlignment="1">
      <alignment horizontal="center" wrapText="1"/>
    </xf>
    <xf numFmtId="0" fontId="0" fillId="0" borderId="0" xfId="0" applyBorder="1"/>
    <xf numFmtId="1" fontId="4" fillId="0" borderId="0" xfId="0" applyNumberFormat="1" applyFont="1" applyBorder="1" applyAlignment="1">
      <alignment horizontal="right"/>
    </xf>
    <xf numFmtId="1" fontId="0" fillId="0" borderId="0" xfId="0" applyNumberFormat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</cellXfs>
  <cellStyles count="3">
    <cellStyle name="Comma 2" xfId="2"/>
    <cellStyle name="Normal" xfId="0" builtinId="0"/>
    <cellStyle name="Normal 7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8"/>
  <sheetViews>
    <sheetView tabSelected="1" zoomScaleNormal="100" workbookViewId="0">
      <selection sqref="A1:J8"/>
    </sheetView>
  </sheetViews>
  <sheetFormatPr defaultRowHeight="15" x14ac:dyDescent="0.25"/>
  <cols>
    <col min="1" max="1" width="9.28515625" bestFit="1" customWidth="1"/>
    <col min="2" max="2" width="46.42578125" bestFit="1" customWidth="1"/>
    <col min="3" max="3" width="21.42578125" customWidth="1"/>
    <col min="4" max="4" width="30.42578125" customWidth="1"/>
    <col min="5" max="5" width="9.28515625" bestFit="1" customWidth="1"/>
    <col min="6" max="6" width="16.5703125" style="1" customWidth="1"/>
    <col min="7" max="7" width="14.28515625" bestFit="1" customWidth="1"/>
    <col min="8" max="8" width="13.42578125" customWidth="1"/>
    <col min="9" max="9" width="10.42578125" customWidth="1"/>
    <col min="10" max="10" width="13.42578125" bestFit="1" customWidth="1"/>
  </cols>
  <sheetData>
    <row r="1" spans="1:18" ht="15.75" x14ac:dyDescent="0.25">
      <c r="A1" s="13" t="s">
        <v>16</v>
      </c>
      <c r="B1" s="13"/>
      <c r="C1" s="13"/>
      <c r="D1" s="13"/>
      <c r="E1" s="13"/>
      <c r="F1" s="13"/>
      <c r="G1" s="13"/>
      <c r="H1" s="13"/>
      <c r="I1" s="13"/>
      <c r="J1" s="13"/>
    </row>
    <row r="2" spans="1:18" ht="63.75" customHeight="1" x14ac:dyDescent="0.25">
      <c r="A2" s="14" t="s">
        <v>8</v>
      </c>
      <c r="B2" s="14" t="s">
        <v>7</v>
      </c>
      <c r="C2" s="15" t="s">
        <v>6</v>
      </c>
      <c r="D2" s="15" t="s">
        <v>5</v>
      </c>
      <c r="E2" s="15" t="s">
        <v>4</v>
      </c>
      <c r="F2" s="14"/>
      <c r="G2" s="15" t="s">
        <v>13</v>
      </c>
      <c r="H2" s="15"/>
      <c r="I2" s="15" t="s">
        <v>14</v>
      </c>
      <c r="J2" s="15"/>
    </row>
    <row r="3" spans="1:18" ht="63" x14ac:dyDescent="0.25">
      <c r="A3" s="14"/>
      <c r="B3" s="14"/>
      <c r="C3" s="15"/>
      <c r="D3" s="15"/>
      <c r="E3" s="16" t="s">
        <v>3</v>
      </c>
      <c r="F3" s="17" t="s">
        <v>2</v>
      </c>
      <c r="G3" s="17" t="s">
        <v>1</v>
      </c>
      <c r="H3" s="17" t="s">
        <v>0</v>
      </c>
      <c r="I3" s="17" t="s">
        <v>1</v>
      </c>
      <c r="J3" s="17" t="s">
        <v>0</v>
      </c>
    </row>
    <row r="4" spans="1:18" ht="15.75" x14ac:dyDescent="0.25">
      <c r="A4" s="2">
        <v>1</v>
      </c>
      <c r="B4" s="7" t="s">
        <v>9</v>
      </c>
      <c r="C4" s="8">
        <v>46520</v>
      </c>
      <c r="D4" s="8">
        <v>3161</v>
      </c>
      <c r="E4" s="8">
        <v>56</v>
      </c>
      <c r="F4" s="8">
        <v>15</v>
      </c>
      <c r="G4" s="8">
        <v>34155</v>
      </c>
      <c r="H4" s="8">
        <v>77647694.980000004</v>
      </c>
      <c r="I4" s="8">
        <v>31692</v>
      </c>
      <c r="J4" s="8">
        <v>72210564.049999997</v>
      </c>
    </row>
    <row r="5" spans="1:18" ht="14.25" customHeight="1" x14ac:dyDescent="0.25">
      <c r="A5" s="3">
        <v>2</v>
      </c>
      <c r="B5" s="7" t="s">
        <v>11</v>
      </c>
      <c r="C5" s="8">
        <v>52905</v>
      </c>
      <c r="D5" s="8">
        <v>2869</v>
      </c>
      <c r="E5" s="8">
        <v>47</v>
      </c>
      <c r="F5" s="8">
        <v>17</v>
      </c>
      <c r="G5" s="8">
        <v>42380</v>
      </c>
      <c r="H5" s="8">
        <v>88334497.846080005</v>
      </c>
      <c r="I5" s="8">
        <v>38601</v>
      </c>
      <c r="J5" s="8">
        <v>81933631.192660049</v>
      </c>
    </row>
    <row r="6" spans="1:18" ht="15.75" x14ac:dyDescent="0.25">
      <c r="A6" s="4">
        <v>3</v>
      </c>
      <c r="B6" s="7" t="s">
        <v>12</v>
      </c>
      <c r="C6" s="8">
        <v>42869</v>
      </c>
      <c r="D6" s="8">
        <v>2578</v>
      </c>
      <c r="E6" s="8">
        <v>55</v>
      </c>
      <c r="F6" s="8">
        <v>20</v>
      </c>
      <c r="G6" s="8">
        <v>41620</v>
      </c>
      <c r="H6" s="8">
        <v>83866099.319999993</v>
      </c>
      <c r="I6" s="8">
        <v>41326</v>
      </c>
      <c r="J6" s="8">
        <v>83196818.146290258</v>
      </c>
    </row>
    <row r="7" spans="1:18" ht="15.75" x14ac:dyDescent="0.25">
      <c r="A7" s="4">
        <v>4</v>
      </c>
      <c r="B7" s="7" t="s">
        <v>15</v>
      </c>
      <c r="C7" s="8">
        <v>460</v>
      </c>
      <c r="D7" s="8">
        <v>165</v>
      </c>
      <c r="E7" s="8">
        <v>9</v>
      </c>
      <c r="F7" s="8">
        <v>3</v>
      </c>
      <c r="G7" s="8">
        <v>643</v>
      </c>
      <c r="H7" s="8">
        <v>991499.26116999995</v>
      </c>
      <c r="I7" s="8">
        <v>639</v>
      </c>
      <c r="J7" s="8">
        <v>973595.85351000004</v>
      </c>
    </row>
    <row r="8" spans="1:18" ht="15.75" x14ac:dyDescent="0.25">
      <c r="A8" s="5"/>
      <c r="B8" s="18" t="s">
        <v>10</v>
      </c>
      <c r="C8" s="18"/>
      <c r="D8" s="18"/>
      <c r="E8" s="18"/>
      <c r="F8" s="18"/>
      <c r="G8" s="6">
        <f>SUM(G4:G7)</f>
        <v>118798</v>
      </c>
      <c r="H8" s="6">
        <f>SUM(H4:H7)</f>
        <v>250839791.40725002</v>
      </c>
      <c r="I8" s="6">
        <f>SUM(I4:I7)</f>
        <v>112258</v>
      </c>
      <c r="J8" s="6">
        <f>SUM(J4:J7)</f>
        <v>238314609.24246028</v>
      </c>
    </row>
    <row r="10" spans="1:18" x14ac:dyDescent="0.25">
      <c r="F10" s="9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</row>
    <row r="11" spans="1:18" ht="15.75" x14ac:dyDescent="0.25">
      <c r="F11" s="9"/>
      <c r="G11" s="11"/>
      <c r="H11" s="11"/>
      <c r="I11" s="11"/>
      <c r="J11" s="11"/>
      <c r="K11" s="10"/>
      <c r="L11" s="10"/>
      <c r="M11" s="10"/>
      <c r="N11" s="10"/>
      <c r="O11" s="10"/>
      <c r="P11" s="10"/>
      <c r="Q11" s="10"/>
      <c r="R11" s="10"/>
    </row>
    <row r="12" spans="1:18" x14ac:dyDescent="0.25">
      <c r="F12" s="9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</row>
    <row r="13" spans="1:18" x14ac:dyDescent="0.25">
      <c r="F13" s="9"/>
      <c r="G13" s="12"/>
      <c r="H13" s="12"/>
      <c r="I13" s="12"/>
      <c r="J13" s="12"/>
      <c r="K13" s="10"/>
      <c r="L13" s="10"/>
      <c r="M13" s="10"/>
      <c r="N13" s="10"/>
      <c r="O13" s="10"/>
      <c r="P13" s="10"/>
      <c r="Q13" s="10"/>
      <c r="R13" s="10"/>
    </row>
    <row r="14" spans="1:18" x14ac:dyDescent="0.25">
      <c r="F14" s="9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</row>
    <row r="15" spans="1:18" x14ac:dyDescent="0.25">
      <c r="F15" s="9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</row>
    <row r="16" spans="1:18" x14ac:dyDescent="0.25">
      <c r="F16" s="9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</row>
    <row r="17" spans="6:18" x14ac:dyDescent="0.25">
      <c r="F17" s="9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</row>
    <row r="18" spans="6:18" x14ac:dyDescent="0.25">
      <c r="F18" s="9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</row>
  </sheetData>
  <mergeCells count="9">
    <mergeCell ref="B8:F8"/>
    <mergeCell ref="I2:J2"/>
    <mergeCell ref="A1:J1"/>
    <mergeCell ref="E2:F2"/>
    <mergeCell ref="A2:A3"/>
    <mergeCell ref="B2:B3"/>
    <mergeCell ref="C2:C3"/>
    <mergeCell ref="D2:D3"/>
    <mergeCell ref="G2:H2"/>
  </mergeCells>
  <pageMargins left="0.25" right="0.25" top="0.75" bottom="0.75" header="0.3" footer="0.3"/>
  <pageSetup paperSize="9" scale="77" fitToHeight="0" orientation="landscape" r:id="rId1"/>
</worksheet>
</file>

<file path=docMetadata/LabelInfo.xml><?xml version="1.0" encoding="utf-8"?>
<clbl:labelList xmlns:clbl="http://schemas.microsoft.com/office/2020/mipLabelMetadata">
  <clbl:label id="{ade22d3f-b5bb-4fa4-b79c-3b7263598f65}" enabled="0" method="" siteId="{ade22d3f-b5bb-4fa4-b79c-3b7263598f65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May 2025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Website Content</cp:lastModifiedBy>
  <cp:lastPrinted>2025-07-22T05:58:24Z</cp:lastPrinted>
  <dcterms:created xsi:type="dcterms:W3CDTF">2022-05-19T10:58:45Z</dcterms:created>
  <dcterms:modified xsi:type="dcterms:W3CDTF">2025-07-22T06:04:55Z</dcterms:modified>
</cp:coreProperties>
</file>