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211.38\RBIWebsite\CMS\Processing\State Finance 2020_5.30pm\Appendix IV\15Appendix IV West Bengal\15Appendix IV West Bengal\"/>
    </mc:Choice>
  </mc:AlternateContent>
  <bookViews>
    <workbookView xWindow="0" yWindow="0" windowWidth="21600" windowHeight="9735"/>
  </bookViews>
  <sheets>
    <sheet name="West Bengal" sheetId="1" r:id="rId1"/>
  </sheets>
  <definedNames>
    <definedName name="_xlnm.Print_Area" localSheetId="0">'West Bengal'!$B$2:$F$135</definedName>
    <definedName name="_xlnm.Print_Titles" localSheetId="0">'West Bengal'!$1:$7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<sst xmlns="http://schemas.openxmlformats.org/spreadsheetml/2006/main" count="157" uniqueCount="154">
  <si>
    <t xml:space="preserve">    and Overdrafts from RBI (net)</t>
  </si>
  <si>
    <t>iii. Increase (-)/Decrease (+) in Ways and Means Advances</t>
  </si>
  <si>
    <t xml:space="preserve">     Investment Account (net)</t>
  </si>
  <si>
    <t xml:space="preserve">ii.  Withdrawals from (-)/Additions to (+) Cash Balance </t>
  </si>
  <si>
    <t xml:space="preserve">     b) Closing Balance</t>
  </si>
  <si>
    <t xml:space="preserve">     a) Opening Balance</t>
  </si>
  <si>
    <t xml:space="preserve"> i. Increase (+)/Decrease (-) in Cash Balances</t>
  </si>
  <si>
    <t>Financing of Surplus (+)/Deficit (-) (C = i to iii)</t>
  </si>
  <si>
    <t>D.</t>
  </si>
  <si>
    <t>Overall Surplus (+)/Deficit (-) (A+B)</t>
  </si>
  <si>
    <t>C.</t>
  </si>
  <si>
    <t xml:space="preserve">Surplus (+)/Deficit(-) on Capital Account </t>
  </si>
  <si>
    <t xml:space="preserve">B. </t>
  </si>
  <si>
    <t xml:space="preserve">Surplus (+)/Deficit (-) on Revenue Account </t>
  </si>
  <si>
    <t>A.</t>
  </si>
  <si>
    <t xml:space="preserve">Remittances </t>
  </si>
  <si>
    <t>XII.</t>
  </si>
  <si>
    <t xml:space="preserve">Appropriation to Contingency Fund </t>
  </si>
  <si>
    <t>XI.</t>
  </si>
  <si>
    <t>4. Others</t>
  </si>
  <si>
    <t>3. Deposits with RBI</t>
  </si>
  <si>
    <t>2. Cash Balance Investment Accounts</t>
  </si>
  <si>
    <t>1. Suspense</t>
  </si>
  <si>
    <t>Suspense and Miscellaneous (1 to 4)</t>
  </si>
  <si>
    <t>X.</t>
  </si>
  <si>
    <t xml:space="preserve">4. Others </t>
  </si>
  <si>
    <t>3. Civil Advances</t>
  </si>
  <si>
    <t>2. Deposits of Local Funds</t>
  </si>
  <si>
    <t>1. Civil Deposits</t>
  </si>
  <si>
    <t>Deposits and Advances (1 to 4)</t>
  </si>
  <si>
    <t>IX.</t>
  </si>
  <si>
    <t>3. Famine Relief Fund</t>
  </si>
  <si>
    <t>2. Sinking Funds</t>
  </si>
  <si>
    <t>1. Depreciation/Renewal Reserve Funds</t>
  </si>
  <si>
    <t>Reserve Funds (1 to 4)</t>
  </si>
  <si>
    <t>VIII.</t>
  </si>
  <si>
    <t>2. Others</t>
  </si>
  <si>
    <t>1. State Provident Funds</t>
  </si>
  <si>
    <t>VII.</t>
  </si>
  <si>
    <t xml:space="preserve">Contingency Fund </t>
  </si>
  <si>
    <t>VI.</t>
  </si>
  <si>
    <t xml:space="preserve">Inter-State Settlement </t>
  </si>
  <si>
    <t>V.</t>
  </si>
  <si>
    <t xml:space="preserve">      b) Miscellaneous</t>
  </si>
  <si>
    <t xml:space="preserve">      a) Government Servants (other than Housing)</t>
  </si>
  <si>
    <t xml:space="preserve">  2. Non-Development Purposes (a + b)</t>
  </si>
  <si>
    <t xml:space="preserve">         10. Others</t>
  </si>
  <si>
    <t xml:space="preserve">          9. Rural Development</t>
  </si>
  <si>
    <t xml:space="preserve">          8. Other Industries and Minerals</t>
  </si>
  <si>
    <t xml:space="preserve">          7. Village and Small Industries</t>
  </si>
  <si>
    <t xml:space="preserve">          6. Power Projects</t>
  </si>
  <si>
    <t xml:space="preserve">          4. Co-operation</t>
  </si>
  <si>
    <t xml:space="preserve">          3. Food Storage and Warehousing</t>
  </si>
  <si>
    <t xml:space="preserve">          2. Soil and Water Conservation</t>
  </si>
  <si>
    <t xml:space="preserve">  </t>
  </si>
  <si>
    <t xml:space="preserve">          1. Crop Husbandry</t>
  </si>
  <si>
    <t xml:space="preserve">      b) Economic Services (1 to 10)</t>
  </si>
  <si>
    <t xml:space="preserve">          7. Others</t>
  </si>
  <si>
    <t xml:space="preserve">          6. Government Servants (Housing)</t>
  </si>
  <si>
    <t xml:space="preserve">          5. Housing</t>
  </si>
  <si>
    <t xml:space="preserve">          4. Water Supply and Sanitation</t>
  </si>
  <si>
    <t xml:space="preserve">          3. Family Welfare</t>
  </si>
  <si>
    <t xml:space="preserve">          2. Medical and Public Health</t>
  </si>
  <si>
    <t xml:space="preserve">          1. Education, Sports, Art and Culture</t>
  </si>
  <si>
    <t xml:space="preserve">      a) Social Services ( 1 to 7)</t>
  </si>
  <si>
    <t xml:space="preserve">  1. Development Purposes (a + b)</t>
  </si>
  <si>
    <t>Loans and Advances by State Governments (1+2)</t>
  </si>
  <si>
    <t>IV.</t>
  </si>
  <si>
    <t>7. Others</t>
  </si>
  <si>
    <t>6. Loans for Special Schemes</t>
  </si>
  <si>
    <t>5. Ways and Means Advances from Centre</t>
  </si>
  <si>
    <t xml:space="preserve">    ii) Others</t>
  </si>
  <si>
    <t xml:space="preserve">    i) Relief for Natural Calamities</t>
  </si>
  <si>
    <t>4. Non-Plan (i + ii)</t>
  </si>
  <si>
    <t>3. Centrally Sponsored Schemes</t>
  </si>
  <si>
    <t>2. Central Plan Schemes</t>
  </si>
  <si>
    <t xml:space="preserve">                   Assistance for  Natural Calamities</t>
  </si>
  <si>
    <t xml:space="preserve">   of which: Advance release of Plan</t>
  </si>
  <si>
    <t>1. State Plan Schemes</t>
  </si>
  <si>
    <t>Repayment of Loans to the Centre (1 to 7)</t>
  </si>
  <si>
    <t>III.</t>
  </si>
  <si>
    <t xml:space="preserve">    of which: Land Compensation Bonds</t>
  </si>
  <si>
    <t>8. Others</t>
  </si>
  <si>
    <t>7. Special Securities issued to NSSF</t>
  </si>
  <si>
    <t>6. WMA from RBI</t>
  </si>
  <si>
    <t xml:space="preserve">    Corporation</t>
  </si>
  <si>
    <t>5. Loans from National Co-operative Development</t>
  </si>
  <si>
    <t>4. Loans from NABARD</t>
  </si>
  <si>
    <t>3. Loans from SBI and other Banks</t>
  </si>
  <si>
    <t>2. Loans from LIC</t>
  </si>
  <si>
    <t>1. Market Loans</t>
  </si>
  <si>
    <t>Discharge of Internal Debt (1 to 8)</t>
  </si>
  <si>
    <t>II.</t>
  </si>
  <si>
    <t>2. Non-Development (General Services)</t>
  </si>
  <si>
    <t xml:space="preserve">          ii) Others @@</t>
  </si>
  <si>
    <t xml:space="preserve">          i) Tourism</t>
  </si>
  <si>
    <t xml:space="preserve">    10. General Economic Services (i + ii)</t>
  </si>
  <si>
    <t xml:space="preserve">     9. Science, Technology and Environment</t>
  </si>
  <si>
    <t xml:space="preserve">     8. Communications</t>
  </si>
  <si>
    <t xml:space="preserve">         ii) Others **</t>
  </si>
  <si>
    <t xml:space="preserve">         i) Roads and Bridges</t>
  </si>
  <si>
    <t xml:space="preserve">     7. Transport (i + ii)</t>
  </si>
  <si>
    <t xml:space="preserve">         iv) Others #</t>
  </si>
  <si>
    <t xml:space="preserve">         iii) Non-Ferrous Mining and Metallurgical Industries</t>
  </si>
  <si>
    <t xml:space="preserve">         ii) Iron and Steel Industries</t>
  </si>
  <si>
    <t xml:space="preserve">         i) Village and Small Industries</t>
  </si>
  <si>
    <t xml:space="preserve">     6. Industry and Minerals (i to iv)</t>
  </si>
  <si>
    <t xml:space="preserve">     5. Energy(Power projects)</t>
  </si>
  <si>
    <t xml:space="preserve">     4. Major and Medium Irrigation and Flood Control</t>
  </si>
  <si>
    <t xml:space="preserve">         of which: Hill Areas</t>
  </si>
  <si>
    <t xml:space="preserve">     3. Special Area Programmes</t>
  </si>
  <si>
    <t xml:space="preserve">     2. Rural Development</t>
  </si>
  <si>
    <t xml:space="preserve">         xi) Others @</t>
  </si>
  <si>
    <t xml:space="preserve">         x) Co-operation</t>
  </si>
  <si>
    <t xml:space="preserve">         ix) Agricultural Research and Education</t>
  </si>
  <si>
    <t xml:space="preserve">         viii) Food Storage and Warehousing </t>
  </si>
  <si>
    <t xml:space="preserve">         vii) Plantations</t>
  </si>
  <si>
    <t xml:space="preserve">         vi) Forestry and Wild Life</t>
  </si>
  <si>
    <t xml:space="preserve">         v) Fisheries</t>
  </si>
  <si>
    <t xml:space="preserve">         iv) Dairy Development</t>
  </si>
  <si>
    <t xml:space="preserve">         iii) Animal Husbandry</t>
  </si>
  <si>
    <t xml:space="preserve">         ii) Soil and Water Conservation</t>
  </si>
  <si>
    <t xml:space="preserve">         i) Crop Husbandry</t>
  </si>
  <si>
    <t xml:space="preserve">     1. Agriculture and Allied Activities (i to xi)</t>
  </si>
  <si>
    <t>(b) Economic Services (1 to 10)</t>
  </si>
  <si>
    <t xml:space="preserve">      9. Others *</t>
  </si>
  <si>
    <t xml:space="preserve">      8. Social Security and Welfare</t>
  </si>
  <si>
    <t xml:space="preserve">           and Other Backward Classes</t>
  </si>
  <si>
    <t xml:space="preserve">      7. Welfare of Scheduled Castes, Scheduled Tribes </t>
  </si>
  <si>
    <t xml:space="preserve">      6. Urban Development</t>
  </si>
  <si>
    <t xml:space="preserve">      5. Housing</t>
  </si>
  <si>
    <t xml:space="preserve">      4. Water Supply and Sanitation</t>
  </si>
  <si>
    <t xml:space="preserve">      3. Family Welfare</t>
  </si>
  <si>
    <t xml:space="preserve">      2. Medical and Public Health </t>
  </si>
  <si>
    <t xml:space="preserve">      1. Education, Sports, Art and Culture</t>
  </si>
  <si>
    <t>(a) Social Services (1 to 9)</t>
  </si>
  <si>
    <t>1. Development (a + b)</t>
  </si>
  <si>
    <t>Total Capital Outlay (1 + 2)</t>
  </si>
  <si>
    <t>I.</t>
  </si>
  <si>
    <t>(Excluding Public Accounts)$</t>
  </si>
  <si>
    <t xml:space="preserve">TOTAL CAPITAL DISBURSEMENTS </t>
  </si>
  <si>
    <t>TOTAL CAPITAL DISBURSEMENTS (I to XII)</t>
  </si>
  <si>
    <t>(Budget Estimates)</t>
  </si>
  <si>
    <t>(Revised Estimates)</t>
  </si>
  <si>
    <t>(Accounts)</t>
  </si>
  <si>
    <t>2020-21</t>
  </si>
  <si>
    <t>2019-20</t>
  </si>
  <si>
    <t>2018-19</t>
  </si>
  <si>
    <t>Item</t>
  </si>
  <si>
    <t>(₹ Lakh)</t>
  </si>
  <si>
    <t>WEST BENGAL</t>
  </si>
  <si>
    <r>
      <t xml:space="preserve">Appendix IV : Capital Expenditure of States and Union Territories with Legislature </t>
    </r>
    <r>
      <rPr>
        <b/>
        <i/>
        <sz val="10"/>
        <rFont val="Arial"/>
        <family val="2"/>
      </rPr>
      <t>(Contd.)</t>
    </r>
  </si>
  <si>
    <r>
      <t xml:space="preserve">          5. Major and Medium Irrigation, </t>
    </r>
    <r>
      <rPr>
        <i/>
        <sz val="10"/>
        <rFont val="Arial"/>
        <family val="2"/>
      </rPr>
      <t xml:space="preserve">etc. </t>
    </r>
  </si>
  <si>
    <r>
      <t xml:space="preserve">State Provident Funds, </t>
    </r>
    <r>
      <rPr>
        <b/>
        <i/>
        <sz val="10"/>
        <rFont val="Arial"/>
        <family val="2"/>
      </rPr>
      <t>etc.</t>
    </r>
    <r>
      <rPr>
        <b/>
        <sz val="10"/>
        <rFont val="Arial"/>
        <family val="2"/>
      </rPr>
      <t xml:space="preserve"> (1+2)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</si>
</sst>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s.&quot;\ #,##0;&quot;Rs.&quot;\ \-#,##0"/>
    <numFmt numFmtId="165" formatCode="0.00_)"/>
    <numFmt numFmtId="166" formatCode="0.0"/>
    <numFmt numFmtId="167" formatCode="0_)"/>
  </numFmts>
  <fonts count="7" x14ac:knownFonts="1">
    <font>
      <sz val="12"/>
      <name val="Helv"/>
    </font>
    <font>
      <sz val="12"/>
      <name val="Helv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/>
  </cellStyleXfs>
  <cellXfs count="45">
    <xf numFmtId="165" fontId="0" fillId="0" borderId="0" xfId="0"/>
    <xf numFmtId="165" fontId="2" fillId="0" borderId="0" xfId="1" applyNumberFormat="1" applyFont="1" applyFill="1"/>
    <xf numFmtId="3" fontId="2" fillId="0" borderId="0" xfId="1" applyNumberFormat="1" applyFont="1" applyFill="1" applyAlignment="1">
      <alignment horizontal="right" vertical="center"/>
    </xf>
    <xf numFmtId="165" fontId="2" fillId="0" borderId="3" xfId="1" applyNumberFormat="1" applyFont="1" applyFill="1" applyBorder="1"/>
    <xf numFmtId="165" fontId="4" fillId="0" borderId="3" xfId="1" applyNumberFormat="1" applyFont="1" applyFill="1" applyBorder="1" applyAlignment="1" applyProtection="1">
      <alignment horizontal="left"/>
    </xf>
    <xf numFmtId="165" fontId="2" fillId="0" borderId="3" xfId="1" applyNumberFormat="1" applyFont="1" applyFill="1" applyBorder="1" applyAlignment="1" applyProtection="1">
      <alignment horizontal="left"/>
    </xf>
    <xf numFmtId="166" fontId="2" fillId="0" borderId="3" xfId="0" applyNumberFormat="1" applyFont="1" applyFill="1" applyBorder="1" applyAlignment="1" applyProtection="1">
      <alignment horizontal="right" vertical="center"/>
    </xf>
    <xf numFmtId="165" fontId="3" fillId="0" borderId="3" xfId="1" applyNumberFormat="1" applyFont="1" applyFill="1" applyBorder="1" applyAlignment="1" applyProtection="1">
      <alignment horizontal="left"/>
    </xf>
    <xf numFmtId="166" fontId="4" fillId="0" borderId="3" xfId="0" applyNumberFormat="1" applyFont="1" applyFill="1" applyBorder="1" applyAlignment="1" applyProtection="1">
      <alignment horizontal="right" vertical="center"/>
      <protection locked="0"/>
    </xf>
    <xf numFmtId="167" fontId="4" fillId="0" borderId="3" xfId="1" applyNumberFormat="1" applyFont="1" applyFill="1" applyBorder="1" applyAlignment="1" applyProtection="1">
      <alignment horizontal="left"/>
    </xf>
    <xf numFmtId="167" fontId="4" fillId="0" borderId="3" xfId="1" applyNumberFormat="1" applyFont="1" applyFill="1" applyBorder="1" applyAlignment="1" applyProtection="1">
      <alignment horizontal="center"/>
    </xf>
    <xf numFmtId="165" fontId="4" fillId="0" borderId="3" xfId="1" applyNumberFormat="1" applyFont="1" applyFill="1" applyBorder="1" applyAlignment="1" applyProtection="1">
      <alignment horizontal="center"/>
    </xf>
    <xf numFmtId="165" fontId="5" fillId="0" borderId="3" xfId="1" applyNumberFormat="1" applyFont="1" applyFill="1" applyBorder="1" applyAlignment="1" applyProtection="1">
      <alignment horizontal="left"/>
    </xf>
    <xf numFmtId="166" fontId="4" fillId="0" borderId="3" xfId="0" applyNumberFormat="1" applyFont="1" applyFill="1" applyBorder="1" applyAlignment="1" applyProtection="1">
      <alignment horizontal="right" vertical="center"/>
    </xf>
    <xf numFmtId="166" fontId="4" fillId="0" borderId="3" xfId="1" applyNumberFormat="1" applyFont="1" applyFill="1" applyBorder="1"/>
    <xf numFmtId="166" fontId="2" fillId="0" borderId="3" xfId="0" applyNumberFormat="1" applyFont="1" applyFill="1" applyBorder="1" applyAlignment="1" applyProtection="1">
      <alignment horizontal="right" vertical="center"/>
      <protection locked="0"/>
    </xf>
    <xf numFmtId="166" fontId="4" fillId="0" borderId="3" xfId="1" applyNumberFormat="1" applyFont="1" applyFill="1" applyBorder="1" applyAlignment="1">
      <alignment horizontal="right" vertical="center"/>
    </xf>
    <xf numFmtId="166" fontId="4" fillId="0" borderId="3" xfId="0" applyNumberFormat="1" applyFont="1" applyFill="1" applyBorder="1"/>
    <xf numFmtId="166" fontId="6" fillId="0" borderId="3" xfId="0" applyNumberFormat="1" applyFont="1" applyFill="1" applyBorder="1"/>
    <xf numFmtId="165" fontId="4" fillId="0" borderId="3" xfId="0" applyNumberFormat="1" applyFont="1" applyFill="1" applyBorder="1" applyAlignment="1" applyProtection="1">
      <alignment horizontal="left"/>
    </xf>
    <xf numFmtId="166" fontId="2" fillId="0" borderId="3" xfId="1" applyNumberFormat="1" applyFont="1" applyFill="1" applyBorder="1"/>
    <xf numFmtId="166" fontId="2" fillId="0" borderId="3" xfId="1" applyNumberFormat="1" applyFont="1" applyFill="1" applyBorder="1" applyAlignment="1" applyProtection="1">
      <alignment horizontal="right" vertical="center"/>
    </xf>
    <xf numFmtId="167" fontId="2" fillId="0" borderId="3" xfId="1" applyNumberFormat="1" applyFont="1" applyFill="1" applyBorder="1" applyAlignment="1">
      <alignment horizontal="right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 applyProtection="1">
      <alignment horizontal="center" vertical="center"/>
    </xf>
    <xf numFmtId="165" fontId="4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 applyProtection="1">
      <alignment horizontal="center"/>
    </xf>
    <xf numFmtId="1" fontId="2" fillId="0" borderId="3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 applyProtection="1">
      <alignment horizontal="center" vertical="center"/>
    </xf>
    <xf numFmtId="165" fontId="4" fillId="0" borderId="0" xfId="1" applyNumberFormat="1" applyFont="1" applyFill="1"/>
    <xf numFmtId="165" fontId="4" fillId="0" borderId="0" xfId="1" applyNumberFormat="1" applyFont="1" applyFill="1" applyAlignment="1">
      <alignment horizontal="right" vertical="center"/>
    </xf>
    <xf numFmtId="167" fontId="2" fillId="0" borderId="3" xfId="1" applyNumberFormat="1" applyFont="1" applyFill="1" applyBorder="1" applyAlignment="1" applyProtection="1">
      <alignment horizontal="center"/>
    </xf>
    <xf numFmtId="167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 applyProtection="1">
      <alignment horizontal="center"/>
    </xf>
    <xf numFmtId="3" fontId="2" fillId="0" borderId="2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 applyProtection="1">
      <alignment horizontal="right" vertical="center"/>
    </xf>
    <xf numFmtId="3" fontId="4" fillId="0" borderId="4" xfId="1" applyNumberFormat="1" applyFont="1" applyFill="1" applyBorder="1" applyAlignment="1" applyProtection="1">
      <alignment horizontal="right" vertical="center"/>
    </xf>
    <xf numFmtId="3" fontId="4" fillId="0" borderId="1" xfId="1" applyNumberFormat="1" applyFont="1" applyFill="1" applyBorder="1" applyAlignment="1" applyProtection="1">
      <alignment horizontal="right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2" fillId="0" borderId="6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35"/>
  <sheetViews>
    <sheetView showGridLines="0" tabSelected="1" zoomScaleNormal="100" workbookViewId="0">
      <selection activeCell="A2" sqref="A2"/>
    </sheetView>
  </sheetViews>
  <sheetFormatPr defaultColWidth="10.21875" defaultRowHeight="12.75" x14ac:dyDescent="0.2"/>
  <cols>
    <col min="1" max="1" width="2.44140625" style="29" customWidth="1"/>
    <col min="2" max="2" width="4.109375" style="29" customWidth="1"/>
    <col min="3" max="3" width="50.44140625" style="29" customWidth="1"/>
    <col min="4" max="7" width="14.6640625" style="30" customWidth="1"/>
    <col min="8" max="16384" width="10.21875" style="29"/>
  </cols>
  <sheetData>
    <row r="1" spans="2:7" s="1" customFormat="1" x14ac:dyDescent="0.2">
      <c r="D1" s="2"/>
      <c r="E1" s="2"/>
      <c r="F1" s="2"/>
      <c r="G1" s="2"/>
    </row>
    <row r="2" spans="2:7" s="1" customFormat="1" x14ac:dyDescent="0.2">
      <c r="B2" s="33" t="s">
        <v>151</v>
      </c>
      <c r="C2" s="33"/>
      <c r="D2" s="33"/>
      <c r="E2" s="33"/>
      <c r="F2" s="33"/>
      <c r="G2" s="33"/>
    </row>
    <row r="3" spans="2:7" s="1" customFormat="1" x14ac:dyDescent="0.2">
      <c r="B3" s="34" t="s">
        <v>150</v>
      </c>
      <c r="C3" s="35"/>
      <c r="D3" s="35"/>
      <c r="E3" s="35"/>
      <c r="F3" s="35"/>
      <c r="G3" s="36"/>
    </row>
    <row r="4" spans="2:7" x14ac:dyDescent="0.2">
      <c r="B4" s="37" t="s">
        <v>149</v>
      </c>
      <c r="C4" s="38"/>
      <c r="D4" s="38"/>
      <c r="E4" s="38"/>
      <c r="F4" s="38"/>
      <c r="G4" s="39"/>
    </row>
    <row r="5" spans="2:7" s="1" customFormat="1" x14ac:dyDescent="0.2">
      <c r="B5" s="42"/>
      <c r="C5" s="40" t="s">
        <v>148</v>
      </c>
      <c r="D5" s="24" t="s">
        <v>147</v>
      </c>
      <c r="E5" s="24" t="s">
        <v>146</v>
      </c>
      <c r="F5" s="24" t="s">
        <v>146</v>
      </c>
      <c r="G5" s="24" t="s">
        <v>145</v>
      </c>
    </row>
    <row r="6" spans="2:7" x14ac:dyDescent="0.2">
      <c r="B6" s="43"/>
      <c r="C6" s="41"/>
      <c r="D6" s="24" t="s">
        <v>144</v>
      </c>
      <c r="E6" s="24" t="s">
        <v>142</v>
      </c>
      <c r="F6" s="24" t="s">
        <v>143</v>
      </c>
      <c r="G6" s="24" t="s">
        <v>142</v>
      </c>
    </row>
    <row r="7" spans="2:7" x14ac:dyDescent="0.2">
      <c r="B7" s="27"/>
      <c r="C7" s="28">
        <v>1</v>
      </c>
      <c r="D7" s="28">
        <v>2</v>
      </c>
      <c r="E7" s="28">
        <v>3</v>
      </c>
      <c r="F7" s="28">
        <v>4</v>
      </c>
      <c r="G7" s="28">
        <v>5</v>
      </c>
    </row>
    <row r="8" spans="2:7" s="1" customFormat="1" x14ac:dyDescent="0.2">
      <c r="B8" s="5" t="s">
        <v>141</v>
      </c>
      <c r="C8" s="3"/>
      <c r="D8" s="6">
        <v>72630816.472430006</v>
      </c>
      <c r="E8" s="6">
        <v>97957163.700000003</v>
      </c>
      <c r="F8" s="6">
        <v>79223470.660000011</v>
      </c>
      <c r="G8" s="6">
        <v>83554573.25999999</v>
      </c>
    </row>
    <row r="9" spans="2:7" s="1" customFormat="1" x14ac:dyDescent="0.2">
      <c r="B9" s="5" t="s">
        <v>140</v>
      </c>
      <c r="C9" s="3"/>
      <c r="D9" s="6"/>
      <c r="E9" s="6"/>
      <c r="F9" s="6"/>
      <c r="G9" s="6"/>
    </row>
    <row r="10" spans="2:7" s="1" customFormat="1" x14ac:dyDescent="0.2">
      <c r="B10" s="5" t="s">
        <v>139</v>
      </c>
      <c r="C10" s="7"/>
      <c r="D10" s="6">
        <v>4536424.8684499981</v>
      </c>
      <c r="E10" s="6">
        <v>5263639.1900000051</v>
      </c>
      <c r="F10" s="6">
        <v>5367100</v>
      </c>
      <c r="G10" s="6">
        <v>5027900.01</v>
      </c>
    </row>
    <row r="11" spans="2:7" s="1" customFormat="1" x14ac:dyDescent="0.2">
      <c r="B11" s="26" t="s">
        <v>138</v>
      </c>
      <c r="C11" s="5" t="s">
        <v>137</v>
      </c>
      <c r="D11" s="6">
        <v>2371731.8899999997</v>
      </c>
      <c r="E11" s="6">
        <v>2666661.3899999997</v>
      </c>
      <c r="F11" s="6">
        <v>2687000</v>
      </c>
      <c r="G11" s="6">
        <v>3104700.01</v>
      </c>
    </row>
    <row r="12" spans="2:7" s="1" customFormat="1" x14ac:dyDescent="0.2">
      <c r="B12" s="26"/>
      <c r="C12" s="5" t="s">
        <v>136</v>
      </c>
      <c r="D12" s="6">
        <v>2279033.9</v>
      </c>
      <c r="E12" s="6">
        <v>2536476.13</v>
      </c>
      <c r="F12" s="6">
        <v>2550700</v>
      </c>
      <c r="G12" s="6">
        <v>2962000.01</v>
      </c>
    </row>
    <row r="13" spans="2:7" s="1" customFormat="1" x14ac:dyDescent="0.2">
      <c r="B13" s="26"/>
      <c r="C13" s="5" t="s">
        <v>135</v>
      </c>
      <c r="D13" s="6">
        <v>732368.78999999992</v>
      </c>
      <c r="E13" s="6">
        <v>960989.27</v>
      </c>
      <c r="F13" s="6">
        <v>967600.00000000012</v>
      </c>
      <c r="G13" s="6">
        <v>1148900</v>
      </c>
    </row>
    <row r="14" spans="2:7" x14ac:dyDescent="0.2">
      <c r="B14" s="10"/>
      <c r="C14" s="4" t="s">
        <v>134</v>
      </c>
      <c r="D14" s="8">
        <v>99749.440000000002</v>
      </c>
      <c r="E14" s="8">
        <v>120794.62</v>
      </c>
      <c r="F14" s="8">
        <v>74426.320000000007</v>
      </c>
      <c r="G14" s="8">
        <v>89210.72</v>
      </c>
    </row>
    <row r="15" spans="2:7" x14ac:dyDescent="0.2">
      <c r="B15" s="10"/>
      <c r="C15" s="4" t="s">
        <v>133</v>
      </c>
      <c r="D15" s="8">
        <v>123745.8</v>
      </c>
      <c r="E15" s="8">
        <v>112662.33</v>
      </c>
      <c r="F15" s="8">
        <v>112059.8</v>
      </c>
      <c r="G15" s="8">
        <v>146794.51</v>
      </c>
    </row>
    <row r="16" spans="2:7" x14ac:dyDescent="0.2">
      <c r="B16" s="10"/>
      <c r="C16" s="4" t="s">
        <v>132</v>
      </c>
      <c r="D16" s="8">
        <v>0</v>
      </c>
      <c r="E16" s="8">
        <v>0</v>
      </c>
      <c r="F16" s="8">
        <v>0</v>
      </c>
      <c r="G16" s="8">
        <v>0</v>
      </c>
    </row>
    <row r="17" spans="2:7" x14ac:dyDescent="0.2">
      <c r="B17" s="10"/>
      <c r="C17" s="4" t="s">
        <v>131</v>
      </c>
      <c r="D17" s="8">
        <v>195170.89</v>
      </c>
      <c r="E17" s="8">
        <v>196223.99</v>
      </c>
      <c r="F17" s="8">
        <v>201560.28</v>
      </c>
      <c r="G17" s="8">
        <v>235403.69</v>
      </c>
    </row>
    <row r="18" spans="2:7" x14ac:dyDescent="0.2">
      <c r="B18" s="10"/>
      <c r="C18" s="4" t="s">
        <v>130</v>
      </c>
      <c r="D18" s="8">
        <v>10581.1</v>
      </c>
      <c r="E18" s="8">
        <v>20079.919999999998</v>
      </c>
      <c r="F18" s="8">
        <v>18435.98</v>
      </c>
      <c r="G18" s="8">
        <v>19920.189999999999</v>
      </c>
    </row>
    <row r="19" spans="2:7" x14ac:dyDescent="0.2">
      <c r="B19" s="10"/>
      <c r="C19" s="4" t="s">
        <v>129</v>
      </c>
      <c r="D19" s="8">
        <v>190598.72</v>
      </c>
      <c r="E19" s="8">
        <v>283901.62</v>
      </c>
      <c r="F19" s="8">
        <v>378360.98</v>
      </c>
      <c r="G19" s="8">
        <v>345510.3</v>
      </c>
    </row>
    <row r="20" spans="2:7" x14ac:dyDescent="0.2">
      <c r="B20" s="10"/>
      <c r="C20" s="4" t="s">
        <v>128</v>
      </c>
      <c r="D20" s="8"/>
      <c r="E20" s="8"/>
      <c r="F20" s="8"/>
      <c r="G20" s="8"/>
    </row>
    <row r="21" spans="2:7" x14ac:dyDescent="0.2">
      <c r="B21" s="10"/>
      <c r="C21" s="4" t="s">
        <v>127</v>
      </c>
      <c r="D21" s="8">
        <v>7317.15</v>
      </c>
      <c r="E21" s="8">
        <v>13319.49</v>
      </c>
      <c r="F21" s="8">
        <v>48171.8</v>
      </c>
      <c r="G21" s="8">
        <v>69160.710000000006</v>
      </c>
    </row>
    <row r="22" spans="2:7" x14ac:dyDescent="0.2">
      <c r="B22" s="10"/>
      <c r="C22" s="4" t="s">
        <v>126</v>
      </c>
      <c r="D22" s="8">
        <v>98790.07</v>
      </c>
      <c r="E22" s="8">
        <v>197395</v>
      </c>
      <c r="F22" s="8">
        <v>126974.8</v>
      </c>
      <c r="G22" s="8">
        <v>229682.85</v>
      </c>
    </row>
    <row r="23" spans="2:7" x14ac:dyDescent="0.2">
      <c r="B23" s="10"/>
      <c r="C23" s="4" t="s">
        <v>125</v>
      </c>
      <c r="D23" s="8">
        <v>6415.62</v>
      </c>
      <c r="E23" s="8">
        <v>16612.3</v>
      </c>
      <c r="F23" s="8">
        <v>7610.04</v>
      </c>
      <c r="G23" s="8">
        <v>13217.03</v>
      </c>
    </row>
    <row r="24" spans="2:7" s="1" customFormat="1" x14ac:dyDescent="0.2">
      <c r="B24" s="31"/>
      <c r="C24" s="5" t="s">
        <v>124</v>
      </c>
      <c r="D24" s="6">
        <v>1546665.11</v>
      </c>
      <c r="E24" s="6">
        <v>1575486.8599999999</v>
      </c>
      <c r="F24" s="6">
        <v>1583100</v>
      </c>
      <c r="G24" s="6">
        <v>1813100.01</v>
      </c>
    </row>
    <row r="25" spans="2:7" x14ac:dyDescent="0.2">
      <c r="B25" s="25"/>
      <c r="C25" s="9" t="s">
        <v>123</v>
      </c>
      <c r="D25" s="8">
        <v>62848.650000000009</v>
      </c>
      <c r="E25" s="8">
        <v>156392.06</v>
      </c>
      <c r="F25" s="8">
        <v>134785.79999999999</v>
      </c>
      <c r="G25" s="8">
        <v>166521.75999999998</v>
      </c>
    </row>
    <row r="26" spans="2:7" x14ac:dyDescent="0.2">
      <c r="B26" s="10"/>
      <c r="C26" s="4" t="s">
        <v>122</v>
      </c>
      <c r="D26" s="8">
        <v>25663.06</v>
      </c>
      <c r="E26" s="8">
        <v>75848</v>
      </c>
      <c r="F26" s="8">
        <v>73164.81</v>
      </c>
      <c r="G26" s="8">
        <v>73030</v>
      </c>
    </row>
    <row r="27" spans="2:7" x14ac:dyDescent="0.2">
      <c r="B27" s="10"/>
      <c r="C27" s="4" t="s">
        <v>121</v>
      </c>
      <c r="D27" s="8">
        <v>40.619999999999997</v>
      </c>
      <c r="E27" s="8">
        <v>52</v>
      </c>
      <c r="F27" s="8">
        <v>41.03</v>
      </c>
      <c r="G27" s="8">
        <v>41.85</v>
      </c>
    </row>
    <row r="28" spans="2:7" x14ac:dyDescent="0.2">
      <c r="B28" s="10"/>
      <c r="C28" s="4" t="s">
        <v>120</v>
      </c>
      <c r="D28" s="8">
        <v>5947.44</v>
      </c>
      <c r="E28" s="8">
        <v>12000</v>
      </c>
      <c r="F28" s="8">
        <v>8100</v>
      </c>
      <c r="G28" s="8">
        <v>16211</v>
      </c>
    </row>
    <row r="29" spans="2:7" x14ac:dyDescent="0.2">
      <c r="B29" s="10"/>
      <c r="C29" s="4" t="s">
        <v>119</v>
      </c>
      <c r="D29" s="8">
        <v>120.43</v>
      </c>
      <c r="E29" s="8">
        <v>1754</v>
      </c>
      <c r="F29" s="8">
        <v>694</v>
      </c>
      <c r="G29" s="8">
        <v>1693</v>
      </c>
    </row>
    <row r="30" spans="2:7" x14ac:dyDescent="0.2">
      <c r="B30" s="10"/>
      <c r="C30" s="4" t="s">
        <v>118</v>
      </c>
      <c r="D30" s="8">
        <v>823.08</v>
      </c>
      <c r="E30" s="8">
        <v>3223</v>
      </c>
      <c r="F30" s="8">
        <v>1100</v>
      </c>
      <c r="G30" s="8">
        <v>3684.62</v>
      </c>
    </row>
    <row r="31" spans="2:7" x14ac:dyDescent="0.2">
      <c r="B31" s="10"/>
      <c r="C31" s="4" t="s">
        <v>117</v>
      </c>
      <c r="D31" s="8">
        <v>755.22</v>
      </c>
      <c r="E31" s="8">
        <v>700</v>
      </c>
      <c r="F31" s="8">
        <v>9930.02</v>
      </c>
      <c r="G31" s="8">
        <v>11409.05</v>
      </c>
    </row>
    <row r="32" spans="2:7" x14ac:dyDescent="0.2">
      <c r="B32" s="10"/>
      <c r="C32" s="4" t="s">
        <v>116</v>
      </c>
      <c r="D32" s="8">
        <v>0</v>
      </c>
      <c r="E32" s="8">
        <v>0.01</v>
      </c>
      <c r="F32" s="8">
        <v>0.01</v>
      </c>
      <c r="G32" s="8">
        <v>0.01</v>
      </c>
    </row>
    <row r="33" spans="2:7" x14ac:dyDescent="0.2">
      <c r="B33" s="10"/>
      <c r="C33" s="4" t="s">
        <v>115</v>
      </c>
      <c r="D33" s="8">
        <v>15890.369999999999</v>
      </c>
      <c r="E33" s="8">
        <v>36182</v>
      </c>
      <c r="F33" s="8">
        <v>17083.16</v>
      </c>
      <c r="G33" s="8">
        <v>31451.18</v>
      </c>
    </row>
    <row r="34" spans="2:7" x14ac:dyDescent="0.2">
      <c r="B34" s="10"/>
      <c r="C34" s="4" t="s">
        <v>114</v>
      </c>
      <c r="D34" s="8">
        <v>1180.6199999999999</v>
      </c>
      <c r="E34" s="8">
        <v>6000</v>
      </c>
      <c r="F34" s="8">
        <v>6000</v>
      </c>
      <c r="G34" s="8">
        <v>4190</v>
      </c>
    </row>
    <row r="35" spans="2:7" x14ac:dyDescent="0.2">
      <c r="B35" s="11"/>
      <c r="C35" s="4" t="s">
        <v>113</v>
      </c>
      <c r="D35" s="8">
        <v>225.44</v>
      </c>
      <c r="E35" s="8">
        <v>902.05</v>
      </c>
      <c r="F35" s="8">
        <v>2741.77</v>
      </c>
      <c r="G35" s="8">
        <v>6407.05</v>
      </c>
    </row>
    <row r="36" spans="2:7" x14ac:dyDescent="0.2">
      <c r="B36" s="11"/>
      <c r="C36" s="4" t="s">
        <v>112</v>
      </c>
      <c r="D36" s="8">
        <v>12202.37</v>
      </c>
      <c r="E36" s="8">
        <v>19731</v>
      </c>
      <c r="F36" s="8">
        <v>15931</v>
      </c>
      <c r="G36" s="8">
        <v>18404</v>
      </c>
    </row>
    <row r="37" spans="2:7" x14ac:dyDescent="0.2">
      <c r="B37" s="25"/>
      <c r="C37" s="4" t="s">
        <v>111</v>
      </c>
      <c r="D37" s="8">
        <v>257568.62</v>
      </c>
      <c r="E37" s="8">
        <v>176883.7</v>
      </c>
      <c r="F37" s="8">
        <v>125605</v>
      </c>
      <c r="G37" s="8">
        <v>311510</v>
      </c>
    </row>
    <row r="38" spans="2:7" x14ac:dyDescent="0.2">
      <c r="B38" s="25"/>
      <c r="C38" s="4" t="s">
        <v>110</v>
      </c>
      <c r="D38" s="8">
        <v>186785.05</v>
      </c>
      <c r="E38" s="8">
        <v>192517.71000000002</v>
      </c>
      <c r="F38" s="8">
        <v>188833.39</v>
      </c>
      <c r="G38" s="8">
        <v>204630.01</v>
      </c>
    </row>
    <row r="39" spans="2:7" x14ac:dyDescent="0.2">
      <c r="B39" s="25"/>
      <c r="C39" s="12" t="s">
        <v>109</v>
      </c>
      <c r="D39" s="8">
        <v>0</v>
      </c>
      <c r="E39" s="8">
        <v>0.01</v>
      </c>
      <c r="F39" s="8">
        <v>0.01</v>
      </c>
      <c r="G39" s="8">
        <v>0.01</v>
      </c>
    </row>
    <row r="40" spans="2:7" x14ac:dyDescent="0.2">
      <c r="B40" s="25"/>
      <c r="C40" s="4" t="s">
        <v>108</v>
      </c>
      <c r="D40" s="8">
        <v>179834.03</v>
      </c>
      <c r="E40" s="8">
        <v>310379.83999999997</v>
      </c>
      <c r="F40" s="8">
        <v>239403.14</v>
      </c>
      <c r="G40" s="8">
        <v>338776.03</v>
      </c>
    </row>
    <row r="41" spans="2:7" x14ac:dyDescent="0.2">
      <c r="B41" s="25"/>
      <c r="C41" s="4" t="s">
        <v>107</v>
      </c>
      <c r="D41" s="8">
        <v>175218.9</v>
      </c>
      <c r="E41" s="8">
        <v>169850</v>
      </c>
      <c r="F41" s="8">
        <v>169404.99</v>
      </c>
      <c r="G41" s="8">
        <v>183199.99</v>
      </c>
    </row>
    <row r="42" spans="2:7" x14ac:dyDescent="0.2">
      <c r="B42" s="25"/>
      <c r="C42" s="4" t="s">
        <v>106</v>
      </c>
      <c r="D42" s="13">
        <v>147061.84</v>
      </c>
      <c r="E42" s="13">
        <v>136342.09</v>
      </c>
      <c r="F42" s="13">
        <v>92011.93</v>
      </c>
      <c r="G42" s="13">
        <v>117443.79000000001</v>
      </c>
    </row>
    <row r="43" spans="2:7" x14ac:dyDescent="0.2">
      <c r="B43" s="11"/>
      <c r="C43" s="4" t="s">
        <v>105</v>
      </c>
      <c r="D43" s="8">
        <v>46915.87</v>
      </c>
      <c r="E43" s="8">
        <v>46689.5</v>
      </c>
      <c r="F43" s="8">
        <v>40940.93</v>
      </c>
      <c r="G43" s="8">
        <v>50548.97</v>
      </c>
    </row>
    <row r="44" spans="2:7" x14ac:dyDescent="0.2">
      <c r="B44" s="11"/>
      <c r="C44" s="4" t="s">
        <v>104</v>
      </c>
      <c r="D44" s="8">
        <v>0</v>
      </c>
      <c r="E44" s="8">
        <v>0</v>
      </c>
      <c r="F44" s="8">
        <v>0</v>
      </c>
      <c r="G44" s="8">
        <v>0</v>
      </c>
    </row>
    <row r="45" spans="2:7" x14ac:dyDescent="0.2">
      <c r="B45" s="11"/>
      <c r="C45" s="4" t="s">
        <v>103</v>
      </c>
      <c r="D45" s="8">
        <v>0</v>
      </c>
      <c r="E45" s="8">
        <v>0.65</v>
      </c>
      <c r="F45" s="8">
        <v>0.65</v>
      </c>
      <c r="G45" s="8">
        <v>0.65</v>
      </c>
    </row>
    <row r="46" spans="2:7" x14ac:dyDescent="0.2">
      <c r="B46" s="11"/>
      <c r="C46" s="4" t="s">
        <v>102</v>
      </c>
      <c r="D46" s="8">
        <v>100145.97</v>
      </c>
      <c r="E46" s="8">
        <v>89651.94</v>
      </c>
      <c r="F46" s="8">
        <v>51070.35</v>
      </c>
      <c r="G46" s="8">
        <v>66894.17</v>
      </c>
    </row>
    <row r="47" spans="2:7" x14ac:dyDescent="0.2">
      <c r="B47" s="25"/>
      <c r="C47" s="4" t="s">
        <v>101</v>
      </c>
      <c r="D47" s="13">
        <v>526586.92000000004</v>
      </c>
      <c r="E47" s="13">
        <v>417133.46</v>
      </c>
      <c r="F47" s="13">
        <v>620082.54</v>
      </c>
      <c r="G47" s="13">
        <v>470239.43</v>
      </c>
    </row>
    <row r="48" spans="2:7" x14ac:dyDescent="0.2">
      <c r="B48" s="11"/>
      <c r="C48" s="4" t="s">
        <v>100</v>
      </c>
      <c r="D48" s="8">
        <v>505907.83</v>
      </c>
      <c r="E48" s="8">
        <v>385071</v>
      </c>
      <c r="F48" s="8">
        <v>592210.16</v>
      </c>
      <c r="G48" s="8">
        <v>416206.5</v>
      </c>
    </row>
    <row r="49" spans="2:7" x14ac:dyDescent="0.2">
      <c r="B49" s="11"/>
      <c r="C49" s="4" t="s">
        <v>99</v>
      </c>
      <c r="D49" s="14">
        <v>20679.09</v>
      </c>
      <c r="E49" s="14">
        <v>32062.46</v>
      </c>
      <c r="F49" s="14">
        <v>27872.379999999997</v>
      </c>
      <c r="G49" s="14">
        <v>54032.929999999993</v>
      </c>
    </row>
    <row r="50" spans="2:7" x14ac:dyDescent="0.2">
      <c r="B50" s="25"/>
      <c r="C50" s="4" t="s">
        <v>98</v>
      </c>
      <c r="D50" s="8">
        <v>0</v>
      </c>
      <c r="E50" s="8">
        <v>0</v>
      </c>
      <c r="F50" s="8">
        <v>0</v>
      </c>
      <c r="G50" s="8">
        <v>0</v>
      </c>
    </row>
    <row r="51" spans="2:7" x14ac:dyDescent="0.2">
      <c r="B51" s="25"/>
      <c r="C51" s="4" t="s">
        <v>97</v>
      </c>
      <c r="D51" s="8">
        <v>0</v>
      </c>
      <c r="E51" s="8">
        <v>0</v>
      </c>
      <c r="F51" s="8">
        <v>0</v>
      </c>
      <c r="G51" s="8">
        <v>1</v>
      </c>
    </row>
    <row r="52" spans="2:7" x14ac:dyDescent="0.2">
      <c r="B52" s="25"/>
      <c r="C52" s="4" t="s">
        <v>96</v>
      </c>
      <c r="D52" s="13">
        <v>10761.1</v>
      </c>
      <c r="E52" s="13">
        <v>15988</v>
      </c>
      <c r="F52" s="13">
        <v>12973.21</v>
      </c>
      <c r="G52" s="13">
        <v>20778</v>
      </c>
    </row>
    <row r="53" spans="2:7" x14ac:dyDescent="0.2">
      <c r="B53" s="11"/>
      <c r="C53" s="4" t="s">
        <v>95</v>
      </c>
      <c r="D53" s="8">
        <v>9101.59</v>
      </c>
      <c r="E53" s="8">
        <v>14100</v>
      </c>
      <c r="F53" s="8">
        <v>11066.49</v>
      </c>
      <c r="G53" s="8">
        <v>18258</v>
      </c>
    </row>
    <row r="54" spans="2:7" x14ac:dyDescent="0.2">
      <c r="B54" s="11"/>
      <c r="C54" s="4" t="s">
        <v>94</v>
      </c>
      <c r="D54" s="8">
        <v>1659.51</v>
      </c>
      <c r="E54" s="8">
        <v>1888</v>
      </c>
      <c r="F54" s="8">
        <v>1906.72</v>
      </c>
      <c r="G54" s="8">
        <v>2520</v>
      </c>
    </row>
    <row r="55" spans="2:7" s="1" customFormat="1" x14ac:dyDescent="0.2">
      <c r="B55" s="26"/>
      <c r="C55" s="5" t="s">
        <v>93</v>
      </c>
      <c r="D55" s="15">
        <v>92697.989999999991</v>
      </c>
      <c r="E55" s="15">
        <v>130185.26</v>
      </c>
      <c r="F55" s="15">
        <v>136300</v>
      </c>
      <c r="G55" s="15">
        <v>142700</v>
      </c>
    </row>
    <row r="56" spans="2:7" s="1" customFormat="1" x14ac:dyDescent="0.2">
      <c r="B56" s="26" t="s">
        <v>92</v>
      </c>
      <c r="C56" s="5" t="s">
        <v>91</v>
      </c>
      <c r="D56" s="6">
        <v>4473261.02611</v>
      </c>
      <c r="E56" s="6">
        <v>4520002.4200000009</v>
      </c>
      <c r="F56" s="6">
        <v>4917383.41</v>
      </c>
      <c r="G56" s="6">
        <v>4322883.3900000006</v>
      </c>
    </row>
    <row r="57" spans="2:7" x14ac:dyDescent="0.2">
      <c r="B57" s="25"/>
      <c r="C57" s="4" t="s">
        <v>90</v>
      </c>
      <c r="D57" s="8">
        <v>1239762.8189999999</v>
      </c>
      <c r="E57" s="8">
        <v>1655191</v>
      </c>
      <c r="F57" s="8">
        <v>1655191</v>
      </c>
      <c r="G57" s="8">
        <v>950000</v>
      </c>
    </row>
    <row r="58" spans="2:7" x14ac:dyDescent="0.2">
      <c r="B58" s="25"/>
      <c r="C58" s="4" t="s">
        <v>89</v>
      </c>
      <c r="D58" s="8">
        <v>34.68</v>
      </c>
      <c r="E58" s="8">
        <v>37.32</v>
      </c>
      <c r="F58" s="8">
        <v>34.68</v>
      </c>
      <c r="G58" s="8">
        <v>34.68</v>
      </c>
    </row>
    <row r="59" spans="2:7" x14ac:dyDescent="0.2">
      <c r="B59" s="25"/>
      <c r="C59" s="4" t="s">
        <v>88</v>
      </c>
      <c r="D59" s="8">
        <v>0</v>
      </c>
      <c r="E59" s="8">
        <v>0</v>
      </c>
      <c r="F59" s="8">
        <v>0</v>
      </c>
      <c r="G59" s="8">
        <v>0</v>
      </c>
    </row>
    <row r="60" spans="2:7" x14ac:dyDescent="0.2">
      <c r="B60" s="25"/>
      <c r="C60" s="4" t="s">
        <v>87</v>
      </c>
      <c r="D60" s="8">
        <v>22.446999999999999</v>
      </c>
      <c r="E60" s="8">
        <v>25</v>
      </c>
      <c r="F60" s="8">
        <v>25</v>
      </c>
      <c r="G60" s="8">
        <v>25</v>
      </c>
    </row>
    <row r="61" spans="2:7" x14ac:dyDescent="0.2">
      <c r="B61" s="25"/>
      <c r="C61" s="4" t="s">
        <v>86</v>
      </c>
      <c r="D61" s="8">
        <v>0</v>
      </c>
      <c r="E61" s="8">
        <v>0</v>
      </c>
      <c r="F61" s="8">
        <v>0</v>
      </c>
      <c r="G61" s="8">
        <v>0</v>
      </c>
    </row>
    <row r="62" spans="2:7" x14ac:dyDescent="0.2">
      <c r="B62" s="25"/>
      <c r="C62" s="4" t="s">
        <v>85</v>
      </c>
      <c r="D62" s="8">
        <v>1537.3620000000001</v>
      </c>
      <c r="E62" s="8">
        <v>2374.5</v>
      </c>
      <c r="F62" s="8">
        <v>2785</v>
      </c>
      <c r="G62" s="8">
        <v>1676</v>
      </c>
    </row>
    <row r="63" spans="2:7" x14ac:dyDescent="0.2">
      <c r="B63" s="25"/>
      <c r="C63" s="4" t="s">
        <v>84</v>
      </c>
      <c r="D63" s="8">
        <v>2500458.8739800001</v>
      </c>
      <c r="E63" s="8">
        <v>2100000</v>
      </c>
      <c r="F63" s="8">
        <v>2500000</v>
      </c>
      <c r="G63" s="8">
        <v>2600000</v>
      </c>
    </row>
    <row r="64" spans="2:7" x14ac:dyDescent="0.2">
      <c r="B64" s="25"/>
      <c r="C64" s="4" t="s">
        <v>83</v>
      </c>
      <c r="D64" s="8">
        <v>612463.5</v>
      </c>
      <c r="E64" s="8">
        <v>633999.48</v>
      </c>
      <c r="F64" s="8">
        <v>633999.48</v>
      </c>
      <c r="G64" s="8">
        <v>633999.48</v>
      </c>
    </row>
    <row r="65" spans="2:7" x14ac:dyDescent="0.2">
      <c r="B65" s="25"/>
      <c r="C65" s="4" t="s">
        <v>82</v>
      </c>
      <c r="D65" s="14">
        <v>118981.34413000001</v>
      </c>
      <c r="E65" s="14">
        <v>128375.12</v>
      </c>
      <c r="F65" s="44">
        <v>125348.25</v>
      </c>
      <c r="G65" s="44">
        <v>137148.23000000001</v>
      </c>
    </row>
    <row r="66" spans="2:7" x14ac:dyDescent="0.2">
      <c r="B66" s="25"/>
      <c r="C66" s="12" t="s">
        <v>81</v>
      </c>
      <c r="D66" s="8">
        <v>0.27493000000000001</v>
      </c>
      <c r="E66" s="8">
        <v>0</v>
      </c>
      <c r="F66" s="8">
        <v>0.25</v>
      </c>
      <c r="G66" s="8">
        <v>0.23</v>
      </c>
    </row>
    <row r="67" spans="2:7" s="1" customFormat="1" x14ac:dyDescent="0.2">
      <c r="B67" s="26" t="s">
        <v>80</v>
      </c>
      <c r="C67" s="5" t="s">
        <v>79</v>
      </c>
      <c r="D67" s="6">
        <v>105341.48632</v>
      </c>
      <c r="E67" s="6">
        <v>83198</v>
      </c>
      <c r="F67" s="6">
        <v>106216.59</v>
      </c>
      <c r="G67" s="6">
        <v>106016.61</v>
      </c>
    </row>
    <row r="68" spans="2:7" x14ac:dyDescent="0.2">
      <c r="B68" s="11"/>
      <c r="C68" s="4" t="s">
        <v>78</v>
      </c>
      <c r="D68" s="8">
        <v>0</v>
      </c>
      <c r="E68" s="8">
        <v>0</v>
      </c>
      <c r="F68" s="8">
        <v>0</v>
      </c>
      <c r="G68" s="8">
        <v>0</v>
      </c>
    </row>
    <row r="69" spans="2:7" x14ac:dyDescent="0.2">
      <c r="B69" s="11"/>
      <c r="C69" s="4" t="s">
        <v>77</v>
      </c>
      <c r="D69" s="8"/>
      <c r="E69" s="8"/>
      <c r="F69" s="8"/>
      <c r="G69" s="8"/>
    </row>
    <row r="70" spans="2:7" x14ac:dyDescent="0.2">
      <c r="B70" s="11"/>
      <c r="C70" s="4" t="s">
        <v>76</v>
      </c>
      <c r="D70" s="8">
        <v>0</v>
      </c>
      <c r="E70" s="8">
        <v>0</v>
      </c>
      <c r="F70" s="8">
        <v>0</v>
      </c>
      <c r="G70" s="8">
        <v>0</v>
      </c>
    </row>
    <row r="71" spans="2:7" x14ac:dyDescent="0.2">
      <c r="B71" s="11"/>
      <c r="C71" s="4" t="s">
        <v>75</v>
      </c>
      <c r="D71" s="8">
        <v>0</v>
      </c>
      <c r="E71" s="8">
        <v>0</v>
      </c>
      <c r="F71" s="8">
        <v>0</v>
      </c>
      <c r="G71" s="8">
        <v>0</v>
      </c>
    </row>
    <row r="72" spans="2:7" x14ac:dyDescent="0.2">
      <c r="B72" s="11"/>
      <c r="C72" s="4" t="s">
        <v>74</v>
      </c>
      <c r="D72" s="8">
        <v>0</v>
      </c>
      <c r="E72" s="8">
        <v>0</v>
      </c>
      <c r="F72" s="8">
        <v>0</v>
      </c>
      <c r="G72" s="8">
        <v>0</v>
      </c>
    </row>
    <row r="73" spans="2:7" x14ac:dyDescent="0.2">
      <c r="B73" s="11"/>
      <c r="C73" s="4" t="s">
        <v>73</v>
      </c>
      <c r="D73" s="8">
        <v>318.27232999999995</v>
      </c>
      <c r="E73" s="8">
        <v>317</v>
      </c>
      <c r="F73" s="8">
        <v>325</v>
      </c>
      <c r="G73" s="8">
        <v>328</v>
      </c>
    </row>
    <row r="74" spans="2:7" x14ac:dyDescent="0.2">
      <c r="B74" s="11"/>
      <c r="C74" s="4" t="s">
        <v>72</v>
      </c>
      <c r="D74" s="8">
        <v>0</v>
      </c>
      <c r="E74" s="8">
        <v>0</v>
      </c>
      <c r="F74" s="8">
        <v>0</v>
      </c>
      <c r="G74" s="8">
        <v>0</v>
      </c>
    </row>
    <row r="75" spans="2:7" x14ac:dyDescent="0.2">
      <c r="B75" s="11"/>
      <c r="C75" s="4" t="s">
        <v>71</v>
      </c>
      <c r="D75" s="8">
        <v>318.27232999999995</v>
      </c>
      <c r="E75" s="8">
        <v>317</v>
      </c>
      <c r="F75" s="8">
        <v>325</v>
      </c>
      <c r="G75" s="8">
        <v>328</v>
      </c>
    </row>
    <row r="76" spans="2:7" x14ac:dyDescent="0.2">
      <c r="B76" s="11"/>
      <c r="C76" s="4" t="s">
        <v>70</v>
      </c>
      <c r="D76" s="8">
        <v>0</v>
      </c>
      <c r="E76" s="8">
        <v>0</v>
      </c>
      <c r="F76" s="8">
        <v>0</v>
      </c>
      <c r="G76" s="8">
        <v>0</v>
      </c>
    </row>
    <row r="77" spans="2:7" x14ac:dyDescent="0.2">
      <c r="B77" s="11"/>
      <c r="C77" s="4" t="s">
        <v>69</v>
      </c>
      <c r="D77" s="8">
        <v>0</v>
      </c>
      <c r="E77" s="8">
        <v>0</v>
      </c>
      <c r="F77" s="8">
        <v>0</v>
      </c>
      <c r="G77" s="8">
        <v>0</v>
      </c>
    </row>
    <row r="78" spans="2:7" x14ac:dyDescent="0.2">
      <c r="B78" s="11"/>
      <c r="C78" s="4" t="s">
        <v>68</v>
      </c>
      <c r="D78" s="8">
        <v>105023.21398999999</v>
      </c>
      <c r="E78" s="8">
        <v>82881</v>
      </c>
      <c r="F78" s="8">
        <v>105891.59</v>
      </c>
      <c r="G78" s="8">
        <v>105688.61</v>
      </c>
    </row>
    <row r="79" spans="2:7" s="1" customFormat="1" x14ac:dyDescent="0.2">
      <c r="B79" s="26" t="s">
        <v>67</v>
      </c>
      <c r="C79" s="5" t="s">
        <v>66</v>
      </c>
      <c r="D79" s="6">
        <v>86549.34</v>
      </c>
      <c r="E79" s="6">
        <v>93777.37999999999</v>
      </c>
      <c r="F79" s="6">
        <v>156500</v>
      </c>
      <c r="G79" s="6">
        <v>94300</v>
      </c>
    </row>
    <row r="80" spans="2:7" s="1" customFormat="1" x14ac:dyDescent="0.2">
      <c r="B80" s="23"/>
      <c r="C80" s="5" t="s">
        <v>65</v>
      </c>
      <c r="D80" s="6">
        <v>86361.603640000001</v>
      </c>
      <c r="E80" s="6">
        <v>93550.18</v>
      </c>
      <c r="F80" s="6">
        <v>156272</v>
      </c>
      <c r="G80" s="6">
        <v>94072</v>
      </c>
    </row>
    <row r="81" spans="2:7" s="1" customFormat="1" x14ac:dyDescent="0.2">
      <c r="B81" s="26"/>
      <c r="C81" s="5" t="s">
        <v>64</v>
      </c>
      <c r="D81" s="6">
        <v>37481.45364</v>
      </c>
      <c r="E81" s="6">
        <v>50252.159999999996</v>
      </c>
      <c r="F81" s="6">
        <v>65796.2</v>
      </c>
      <c r="G81" s="6">
        <v>46945</v>
      </c>
    </row>
    <row r="82" spans="2:7" x14ac:dyDescent="0.2">
      <c r="B82" s="10"/>
      <c r="C82" s="4" t="s">
        <v>63</v>
      </c>
      <c r="D82" s="8">
        <v>0</v>
      </c>
      <c r="E82" s="8">
        <v>0</v>
      </c>
      <c r="F82" s="8">
        <v>0</v>
      </c>
      <c r="G82" s="8">
        <v>0</v>
      </c>
    </row>
    <row r="83" spans="2:7" x14ac:dyDescent="0.2">
      <c r="B83" s="10"/>
      <c r="C83" s="4" t="s">
        <v>62</v>
      </c>
      <c r="D83" s="8">
        <v>5.62</v>
      </c>
      <c r="E83" s="8">
        <v>6.96</v>
      </c>
      <c r="F83" s="8">
        <v>9545</v>
      </c>
      <c r="G83" s="8">
        <v>50</v>
      </c>
    </row>
    <row r="84" spans="2:7" x14ac:dyDescent="0.2">
      <c r="B84" s="10"/>
      <c r="C84" s="4" t="s">
        <v>61</v>
      </c>
      <c r="D84" s="8">
        <v>0</v>
      </c>
      <c r="E84" s="8">
        <v>0</v>
      </c>
      <c r="F84" s="8">
        <v>0</v>
      </c>
      <c r="G84" s="8">
        <v>0</v>
      </c>
    </row>
    <row r="85" spans="2:7" x14ac:dyDescent="0.2">
      <c r="B85" s="10"/>
      <c r="C85" s="4" t="s">
        <v>60</v>
      </c>
      <c r="D85" s="8">
        <v>0</v>
      </c>
      <c r="E85" s="8">
        <v>0</v>
      </c>
      <c r="F85" s="8">
        <v>0</v>
      </c>
      <c r="G85" s="8">
        <v>0</v>
      </c>
    </row>
    <row r="86" spans="2:7" x14ac:dyDescent="0.2">
      <c r="B86" s="25"/>
      <c r="C86" s="4" t="s">
        <v>59</v>
      </c>
      <c r="D86" s="16">
        <v>0</v>
      </c>
      <c r="E86" s="16">
        <v>0</v>
      </c>
      <c r="F86" s="16">
        <v>0</v>
      </c>
      <c r="G86" s="16">
        <v>0</v>
      </c>
    </row>
    <row r="87" spans="2:7" x14ac:dyDescent="0.2">
      <c r="B87" s="25"/>
      <c r="C87" s="4" t="s">
        <v>58</v>
      </c>
      <c r="D87" s="17">
        <v>0</v>
      </c>
      <c r="E87" s="17">
        <v>0</v>
      </c>
      <c r="F87" s="17">
        <v>100</v>
      </c>
      <c r="G87" s="17">
        <v>150</v>
      </c>
    </row>
    <row r="88" spans="2:7" x14ac:dyDescent="0.2">
      <c r="B88" s="25"/>
      <c r="C88" s="4" t="s">
        <v>57</v>
      </c>
      <c r="D88" s="8">
        <v>37469.620000000003</v>
      </c>
      <c r="E88" s="8">
        <v>50245.2</v>
      </c>
      <c r="F88" s="8">
        <v>56151.199999999997</v>
      </c>
      <c r="G88" s="8">
        <v>46745</v>
      </c>
    </row>
    <row r="89" spans="2:7" s="1" customFormat="1" x14ac:dyDescent="0.2">
      <c r="B89" s="26"/>
      <c r="C89" s="5" t="s">
        <v>56</v>
      </c>
      <c r="D89" s="6">
        <v>48880.15</v>
      </c>
      <c r="E89" s="6">
        <v>43298.020000000004</v>
      </c>
      <c r="F89" s="6">
        <v>90475.799999999988</v>
      </c>
      <c r="G89" s="6">
        <v>47127</v>
      </c>
    </row>
    <row r="90" spans="2:7" x14ac:dyDescent="0.2">
      <c r="B90" s="25"/>
      <c r="C90" s="4" t="s">
        <v>55</v>
      </c>
      <c r="D90" s="8">
        <v>0</v>
      </c>
      <c r="E90" s="8">
        <v>0</v>
      </c>
      <c r="F90" s="8">
        <v>0</v>
      </c>
      <c r="G90" s="8">
        <v>0</v>
      </c>
    </row>
    <row r="91" spans="2:7" x14ac:dyDescent="0.2">
      <c r="B91" s="11" t="s">
        <v>54</v>
      </c>
      <c r="C91" s="4" t="s">
        <v>53</v>
      </c>
      <c r="D91" s="8">
        <v>0</v>
      </c>
      <c r="E91" s="8">
        <v>0</v>
      </c>
      <c r="F91" s="8">
        <v>0</v>
      </c>
      <c r="G91" s="8">
        <v>0</v>
      </c>
    </row>
    <row r="92" spans="2:7" x14ac:dyDescent="0.2">
      <c r="B92" s="25"/>
      <c r="C92" s="4" t="s">
        <v>52</v>
      </c>
      <c r="D92" s="8">
        <v>0</v>
      </c>
      <c r="E92" s="8">
        <v>0</v>
      </c>
      <c r="F92" s="8">
        <v>827.08</v>
      </c>
      <c r="G92" s="8">
        <v>0</v>
      </c>
    </row>
    <row r="93" spans="2:7" x14ac:dyDescent="0.2">
      <c r="B93" s="25"/>
      <c r="C93" s="4" t="s">
        <v>51</v>
      </c>
      <c r="D93" s="8">
        <v>384.04</v>
      </c>
      <c r="E93" s="8">
        <v>220.01</v>
      </c>
      <c r="F93" s="8">
        <v>220.01</v>
      </c>
      <c r="G93" s="8">
        <v>20.010000000000002</v>
      </c>
    </row>
    <row r="94" spans="2:7" x14ac:dyDescent="0.2">
      <c r="B94" s="25"/>
      <c r="C94" s="4" t="s">
        <v>152</v>
      </c>
      <c r="D94" s="8">
        <v>0</v>
      </c>
      <c r="E94" s="8">
        <v>0</v>
      </c>
      <c r="F94" s="8">
        <v>0</v>
      </c>
      <c r="G94" s="8">
        <v>0</v>
      </c>
    </row>
    <row r="95" spans="2:7" x14ac:dyDescent="0.2">
      <c r="B95" s="25"/>
      <c r="C95" s="4" t="s">
        <v>50</v>
      </c>
      <c r="D95" s="8">
        <v>51612</v>
      </c>
      <c r="E95" s="8">
        <v>5000</v>
      </c>
      <c r="F95" s="8">
        <v>51200</v>
      </c>
      <c r="G95" s="8">
        <v>2300</v>
      </c>
    </row>
    <row r="96" spans="2:7" x14ac:dyDescent="0.2">
      <c r="B96" s="25"/>
      <c r="C96" s="4" t="s">
        <v>49</v>
      </c>
      <c r="D96" s="8">
        <v>218.39</v>
      </c>
      <c r="E96" s="8">
        <v>140</v>
      </c>
      <c r="F96" s="8">
        <v>203.59</v>
      </c>
      <c r="G96" s="8">
        <v>188.7</v>
      </c>
    </row>
    <row r="97" spans="2:7" x14ac:dyDescent="0.2">
      <c r="B97" s="25"/>
      <c r="C97" s="4" t="s">
        <v>48</v>
      </c>
      <c r="D97" s="8">
        <v>-17394</v>
      </c>
      <c r="E97" s="8">
        <v>100</v>
      </c>
      <c r="F97" s="8">
        <v>100</v>
      </c>
      <c r="G97" s="8">
        <v>100</v>
      </c>
    </row>
    <row r="98" spans="2:7" x14ac:dyDescent="0.2">
      <c r="B98" s="25"/>
      <c r="C98" s="4" t="s">
        <v>47</v>
      </c>
      <c r="D98" s="8">
        <v>0</v>
      </c>
      <c r="E98" s="8">
        <v>0</v>
      </c>
      <c r="F98" s="8">
        <v>0</v>
      </c>
      <c r="G98" s="8">
        <v>0</v>
      </c>
    </row>
    <row r="99" spans="2:7" x14ac:dyDescent="0.2">
      <c r="B99" s="25"/>
      <c r="C99" s="4" t="s">
        <v>46</v>
      </c>
      <c r="D99" s="14">
        <v>14059.72</v>
      </c>
      <c r="E99" s="8">
        <v>37838.01</v>
      </c>
      <c r="F99" s="14">
        <v>37925.120000000003</v>
      </c>
      <c r="G99" s="14">
        <v>44518.29</v>
      </c>
    </row>
    <row r="100" spans="2:7" s="1" customFormat="1" x14ac:dyDescent="0.2">
      <c r="B100" s="23"/>
      <c r="C100" s="5" t="s">
        <v>45</v>
      </c>
      <c r="D100" s="6">
        <v>187.73635999999999</v>
      </c>
      <c r="E100" s="6">
        <v>227.2</v>
      </c>
      <c r="F100" s="6">
        <v>228</v>
      </c>
      <c r="G100" s="6">
        <v>228</v>
      </c>
    </row>
    <row r="101" spans="2:7" x14ac:dyDescent="0.2">
      <c r="B101" s="11"/>
      <c r="C101" s="4" t="s">
        <v>44</v>
      </c>
      <c r="D101" s="8">
        <v>187.73635999999999</v>
      </c>
      <c r="E101" s="8">
        <v>227.2</v>
      </c>
      <c r="F101" s="8">
        <v>228</v>
      </c>
      <c r="G101" s="8">
        <v>228</v>
      </c>
    </row>
    <row r="102" spans="2:7" x14ac:dyDescent="0.2">
      <c r="B102" s="11"/>
      <c r="C102" s="4" t="s">
        <v>43</v>
      </c>
      <c r="D102" s="8">
        <v>0</v>
      </c>
      <c r="E102" s="8">
        <v>0</v>
      </c>
      <c r="F102" s="8">
        <v>0</v>
      </c>
      <c r="G102" s="8">
        <v>0</v>
      </c>
    </row>
    <row r="103" spans="2:7" s="1" customFormat="1" x14ac:dyDescent="0.2">
      <c r="B103" s="26" t="s">
        <v>42</v>
      </c>
      <c r="C103" s="5" t="s">
        <v>41</v>
      </c>
      <c r="D103" s="15">
        <v>0</v>
      </c>
      <c r="E103" s="15">
        <v>0</v>
      </c>
      <c r="F103" s="15">
        <v>0</v>
      </c>
      <c r="G103" s="15">
        <v>0</v>
      </c>
    </row>
    <row r="104" spans="2:7" s="1" customFormat="1" x14ac:dyDescent="0.2">
      <c r="B104" s="26" t="s">
        <v>40</v>
      </c>
      <c r="C104" s="5" t="s">
        <v>39</v>
      </c>
      <c r="D104" s="15">
        <v>80.099999999999994</v>
      </c>
      <c r="E104" s="15">
        <v>0</v>
      </c>
      <c r="F104" s="15">
        <v>758.8</v>
      </c>
      <c r="G104" s="15">
        <v>0</v>
      </c>
    </row>
    <row r="105" spans="2:7" s="1" customFormat="1" x14ac:dyDescent="0.2">
      <c r="B105" s="26" t="s">
        <v>38</v>
      </c>
      <c r="C105" s="5" t="s">
        <v>153</v>
      </c>
      <c r="D105" s="6">
        <v>267477.98</v>
      </c>
      <c r="E105" s="6">
        <v>287779.88</v>
      </c>
      <c r="F105" s="6">
        <v>280829.45</v>
      </c>
      <c r="G105" s="6">
        <v>296587.13</v>
      </c>
    </row>
    <row r="106" spans="2:7" x14ac:dyDescent="0.2">
      <c r="B106" s="25"/>
      <c r="C106" s="4" t="s">
        <v>37</v>
      </c>
      <c r="D106" s="14">
        <v>263662.78999999998</v>
      </c>
      <c r="E106" s="14">
        <v>283586.77</v>
      </c>
      <c r="F106" s="14">
        <v>276824</v>
      </c>
      <c r="G106" s="14">
        <v>292380</v>
      </c>
    </row>
    <row r="107" spans="2:7" x14ac:dyDescent="0.2">
      <c r="B107" s="25"/>
      <c r="C107" s="4" t="s">
        <v>36</v>
      </c>
      <c r="D107" s="18">
        <v>3815.19</v>
      </c>
      <c r="E107" s="14">
        <v>4193.1099999999997</v>
      </c>
      <c r="F107" s="18">
        <v>4005.45</v>
      </c>
      <c r="G107" s="18">
        <v>4207.13</v>
      </c>
    </row>
    <row r="108" spans="2:7" s="1" customFormat="1" x14ac:dyDescent="0.2">
      <c r="B108" s="26" t="s">
        <v>35</v>
      </c>
      <c r="C108" s="5" t="s">
        <v>34</v>
      </c>
      <c r="D108" s="6">
        <v>146053.69999999998</v>
      </c>
      <c r="E108" s="6">
        <v>259691</v>
      </c>
      <c r="F108" s="6">
        <v>275323</v>
      </c>
      <c r="G108" s="6">
        <v>332807</v>
      </c>
    </row>
    <row r="109" spans="2:7" x14ac:dyDescent="0.2">
      <c r="B109" s="25"/>
      <c r="C109" s="4" t="s">
        <v>33</v>
      </c>
      <c r="D109" s="8">
        <v>0</v>
      </c>
      <c r="E109" s="8">
        <v>0</v>
      </c>
      <c r="F109" s="8">
        <v>0</v>
      </c>
      <c r="G109" s="8">
        <v>0</v>
      </c>
    </row>
    <row r="110" spans="2:7" x14ac:dyDescent="0.2">
      <c r="B110" s="25"/>
      <c r="C110" s="4" t="s">
        <v>32</v>
      </c>
      <c r="D110" s="8">
        <v>120384.65</v>
      </c>
      <c r="E110" s="8">
        <v>40000</v>
      </c>
      <c r="F110" s="8">
        <v>104900</v>
      </c>
      <c r="G110" s="8">
        <v>110800</v>
      </c>
    </row>
    <row r="111" spans="2:7" x14ac:dyDescent="0.2">
      <c r="B111" s="25"/>
      <c r="C111" s="4" t="s">
        <v>31</v>
      </c>
      <c r="D111" s="8">
        <v>0</v>
      </c>
      <c r="E111" s="8">
        <v>0</v>
      </c>
      <c r="F111" s="8">
        <v>0</v>
      </c>
      <c r="G111" s="8">
        <v>0</v>
      </c>
    </row>
    <row r="112" spans="2:7" x14ac:dyDescent="0.2">
      <c r="B112" s="25"/>
      <c r="C112" s="4" t="s">
        <v>19</v>
      </c>
      <c r="D112" s="8">
        <v>25669.05</v>
      </c>
      <c r="E112" s="8">
        <v>219691</v>
      </c>
      <c r="F112" s="8">
        <v>170423</v>
      </c>
      <c r="G112" s="8">
        <v>222007</v>
      </c>
    </row>
    <row r="113" spans="2:7" s="1" customFormat="1" x14ac:dyDescent="0.2">
      <c r="B113" s="26" t="s">
        <v>30</v>
      </c>
      <c r="C113" s="5" t="s">
        <v>29</v>
      </c>
      <c r="D113" s="6">
        <v>7912271.8499999996</v>
      </c>
      <c r="E113" s="6">
        <v>10353933.82</v>
      </c>
      <c r="F113" s="6">
        <v>9411043.2300000004</v>
      </c>
      <c r="G113" s="6">
        <v>9446854.6600000001</v>
      </c>
    </row>
    <row r="114" spans="2:7" x14ac:dyDescent="0.2">
      <c r="B114" s="25"/>
      <c r="C114" s="19" t="s">
        <v>28</v>
      </c>
      <c r="D114" s="8">
        <v>779024.33000000007</v>
      </c>
      <c r="E114" s="8">
        <v>1408724.04</v>
      </c>
      <c r="F114" s="8">
        <v>925957.73</v>
      </c>
      <c r="G114" s="8">
        <v>977853.85</v>
      </c>
    </row>
    <row r="115" spans="2:7" x14ac:dyDescent="0.2">
      <c r="B115" s="25"/>
      <c r="C115" s="4" t="s">
        <v>27</v>
      </c>
      <c r="D115" s="14">
        <v>2203335.02</v>
      </c>
      <c r="E115" s="14">
        <v>2795503.04</v>
      </c>
      <c r="F115" s="14">
        <v>2395489.75</v>
      </c>
      <c r="G115" s="14">
        <v>2727009.95</v>
      </c>
    </row>
    <row r="116" spans="2:7" x14ac:dyDescent="0.2">
      <c r="B116" s="25"/>
      <c r="C116" s="4" t="s">
        <v>26</v>
      </c>
      <c r="D116" s="8">
        <v>0</v>
      </c>
      <c r="E116" s="8">
        <v>33.840000000000003</v>
      </c>
      <c r="F116" s="8">
        <v>0</v>
      </c>
      <c r="G116" s="8">
        <v>0</v>
      </c>
    </row>
    <row r="117" spans="2:7" x14ac:dyDescent="0.2">
      <c r="B117" s="25"/>
      <c r="C117" s="4" t="s">
        <v>25</v>
      </c>
      <c r="D117" s="18">
        <v>4929912.5</v>
      </c>
      <c r="E117" s="8">
        <v>6149672.8999999994</v>
      </c>
      <c r="F117" s="18">
        <v>6089595.75</v>
      </c>
      <c r="G117" s="18">
        <v>5741990.8600000003</v>
      </c>
    </row>
    <row r="118" spans="2:7" s="1" customFormat="1" x14ac:dyDescent="0.2">
      <c r="B118" s="26" t="s">
        <v>24</v>
      </c>
      <c r="C118" s="5" t="s">
        <v>23</v>
      </c>
      <c r="D118" s="6">
        <v>57268275.980000004</v>
      </c>
      <c r="E118" s="6">
        <v>79691930.129999995</v>
      </c>
      <c r="F118" s="6">
        <v>61388307.180000007</v>
      </c>
      <c r="G118" s="6">
        <v>65850286.109999999</v>
      </c>
    </row>
    <row r="119" spans="2:7" x14ac:dyDescent="0.2">
      <c r="B119" s="25"/>
      <c r="C119" s="4" t="s">
        <v>22</v>
      </c>
      <c r="D119" s="8">
        <v>1529244.76</v>
      </c>
      <c r="E119" s="8">
        <v>1067713.18</v>
      </c>
      <c r="F119" s="8">
        <v>112180.88</v>
      </c>
      <c r="G119" s="8">
        <v>121460.96</v>
      </c>
    </row>
    <row r="120" spans="2:7" x14ac:dyDescent="0.2">
      <c r="B120" s="25"/>
      <c r="C120" s="4" t="s">
        <v>21</v>
      </c>
      <c r="D120" s="8">
        <v>10399432.189999999</v>
      </c>
      <c r="E120" s="8">
        <v>24620800</v>
      </c>
      <c r="F120" s="8">
        <v>12218100</v>
      </c>
      <c r="G120" s="8">
        <v>14053800</v>
      </c>
    </row>
    <row r="121" spans="2:7" x14ac:dyDescent="0.2">
      <c r="B121" s="25"/>
      <c r="C121" s="4" t="s">
        <v>20</v>
      </c>
      <c r="D121" s="8">
        <v>32564600.829999998</v>
      </c>
      <c r="E121" s="8">
        <v>41000000</v>
      </c>
      <c r="F121" s="8">
        <v>35800000</v>
      </c>
      <c r="G121" s="8">
        <v>37800000</v>
      </c>
    </row>
    <row r="122" spans="2:7" x14ac:dyDescent="0.2">
      <c r="B122" s="25"/>
      <c r="C122" s="4" t="s">
        <v>19</v>
      </c>
      <c r="D122" s="18">
        <v>12774998.199999999</v>
      </c>
      <c r="E122" s="8">
        <v>13003416.949999999</v>
      </c>
      <c r="F122" s="18">
        <v>13258026.300000001</v>
      </c>
      <c r="G122" s="18">
        <v>13875025.15</v>
      </c>
    </row>
    <row r="123" spans="2:7" s="1" customFormat="1" x14ac:dyDescent="0.2">
      <c r="B123" s="26" t="s">
        <v>18</v>
      </c>
      <c r="C123" s="5" t="s">
        <v>17</v>
      </c>
      <c r="D123" s="15">
        <v>0</v>
      </c>
      <c r="E123" s="15">
        <v>0</v>
      </c>
      <c r="F123" s="15">
        <v>0</v>
      </c>
      <c r="G123" s="15">
        <v>0</v>
      </c>
    </row>
    <row r="124" spans="2:7" s="1" customFormat="1" x14ac:dyDescent="0.2">
      <c r="B124" s="23" t="s">
        <v>16</v>
      </c>
      <c r="C124" s="5" t="s">
        <v>15</v>
      </c>
      <c r="D124" s="20">
        <v>-226.88</v>
      </c>
      <c r="E124" s="15">
        <v>189.68</v>
      </c>
      <c r="F124" s="15">
        <v>109</v>
      </c>
      <c r="G124" s="15">
        <v>138.35</v>
      </c>
    </row>
    <row r="125" spans="2:7" s="1" customFormat="1" x14ac:dyDescent="0.2">
      <c r="B125" s="31" t="s">
        <v>14</v>
      </c>
      <c r="C125" s="5" t="s">
        <v>13</v>
      </c>
      <c r="D125" s="21">
        <v>-1039865.9099999983</v>
      </c>
      <c r="E125" s="21">
        <v>0</v>
      </c>
      <c r="F125" s="21">
        <v>-617100</v>
      </c>
      <c r="G125" s="21">
        <v>9.9999979138374329E-3</v>
      </c>
    </row>
    <row r="126" spans="2:7" s="1" customFormat="1" x14ac:dyDescent="0.2">
      <c r="B126" s="31" t="s">
        <v>12</v>
      </c>
      <c r="C126" s="5" t="s">
        <v>11</v>
      </c>
      <c r="D126" s="6">
        <v>782063.7174699977</v>
      </c>
      <c r="E126" s="6">
        <v>934699.07000002265</v>
      </c>
      <c r="F126" s="6">
        <v>1111400</v>
      </c>
      <c r="G126" s="6">
        <v>1156199.9900000095</v>
      </c>
    </row>
    <row r="127" spans="2:7" s="1" customFormat="1" x14ac:dyDescent="0.2">
      <c r="B127" s="31" t="s">
        <v>10</v>
      </c>
      <c r="C127" s="5" t="s">
        <v>9</v>
      </c>
      <c r="D127" s="6">
        <v>-257802.19253000058</v>
      </c>
      <c r="E127" s="6">
        <v>934699.07000002265</v>
      </c>
      <c r="F127" s="6">
        <v>494300</v>
      </c>
      <c r="G127" s="6">
        <v>1156200.0000000075</v>
      </c>
    </row>
    <row r="128" spans="2:7" s="1" customFormat="1" x14ac:dyDescent="0.2">
      <c r="B128" s="31" t="s">
        <v>8</v>
      </c>
      <c r="C128" s="5" t="s">
        <v>7</v>
      </c>
      <c r="D128" s="6">
        <v>-257802.19000000387</v>
      </c>
      <c r="E128" s="6">
        <v>934699.05</v>
      </c>
      <c r="F128" s="6">
        <v>494300</v>
      </c>
      <c r="G128" s="6">
        <v>1156200</v>
      </c>
    </row>
    <row r="129" spans="2:7" s="1" customFormat="1" x14ac:dyDescent="0.2">
      <c r="B129" s="31"/>
      <c r="C129" s="5" t="s">
        <v>6</v>
      </c>
      <c r="D129" s="6">
        <v>1512.47</v>
      </c>
      <c r="E129" s="6">
        <v>-400.95000000000005</v>
      </c>
      <c r="F129" s="6">
        <v>345</v>
      </c>
      <c r="G129" s="6">
        <v>-600</v>
      </c>
    </row>
    <row r="130" spans="2:7" x14ac:dyDescent="0.2">
      <c r="B130" s="10"/>
      <c r="C130" s="4" t="s">
        <v>5</v>
      </c>
      <c r="D130" s="13">
        <v>-2058.5</v>
      </c>
      <c r="E130" s="13">
        <v>-501.65</v>
      </c>
      <c r="F130" s="13">
        <v>-546.03</v>
      </c>
      <c r="G130" s="13">
        <v>-201.03</v>
      </c>
    </row>
    <row r="131" spans="2:7" x14ac:dyDescent="0.2">
      <c r="B131" s="10"/>
      <c r="C131" s="4" t="s">
        <v>4</v>
      </c>
      <c r="D131" s="13">
        <v>-546.03</v>
      </c>
      <c r="E131" s="13">
        <v>-902.6</v>
      </c>
      <c r="F131" s="13">
        <v>-201.03</v>
      </c>
      <c r="G131" s="13">
        <v>-801.03</v>
      </c>
    </row>
    <row r="132" spans="2:7" s="1" customFormat="1" x14ac:dyDescent="0.2">
      <c r="B132" s="31"/>
      <c r="C132" s="5" t="s">
        <v>3</v>
      </c>
      <c r="D132" s="6"/>
      <c r="E132" s="6"/>
      <c r="F132" s="6"/>
      <c r="G132" s="6"/>
    </row>
    <row r="133" spans="2:7" s="1" customFormat="1" x14ac:dyDescent="0.2">
      <c r="B133" s="32"/>
      <c r="C133" s="5" t="s">
        <v>2</v>
      </c>
      <c r="D133" s="6">
        <v>-259314.66000000387</v>
      </c>
      <c r="E133" s="6">
        <v>935100</v>
      </c>
      <c r="F133" s="6">
        <v>493955</v>
      </c>
      <c r="G133" s="6">
        <v>1156800</v>
      </c>
    </row>
    <row r="134" spans="2:7" s="1" customFormat="1" x14ac:dyDescent="0.2">
      <c r="B134" s="31"/>
      <c r="C134" s="5" t="s">
        <v>1</v>
      </c>
      <c r="D134" s="15"/>
      <c r="E134" s="15"/>
      <c r="F134" s="15"/>
      <c r="G134" s="15"/>
    </row>
    <row r="135" spans="2:7" s="1" customFormat="1" x14ac:dyDescent="0.2">
      <c r="B135" s="22"/>
      <c r="C135" s="5" t="s">
        <v>0</v>
      </c>
      <c r="D135" s="15">
        <v>0</v>
      </c>
      <c r="E135" s="15">
        <v>0</v>
      </c>
      <c r="F135" s="15">
        <v>0</v>
      </c>
      <c r="G135" s="15">
        <v>0</v>
      </c>
    </row>
  </sheetData>
  <mergeCells count="5">
    <mergeCell ref="B2:G2"/>
    <mergeCell ref="B3:G3"/>
    <mergeCell ref="B4:G4"/>
    <mergeCell ref="C5:C6"/>
    <mergeCell ref="B5:B6"/>
  </mergeCells>
  <conditionalFormatting sqref="D49">
    <cfRule type="cellIs" dxfId="9" priority="10" stopIfTrue="1" operator="lessThan">
      <formula>0</formula>
    </cfRule>
  </conditionalFormatting>
  <conditionalFormatting sqref="E49">
    <cfRule type="cellIs" dxfId="8" priority="9" stopIfTrue="1" operator="lessThan">
      <formula>0</formula>
    </cfRule>
  </conditionalFormatting>
  <conditionalFormatting sqref="F49">
    <cfRule type="cellIs" dxfId="7" priority="8" stopIfTrue="1" operator="lessThan">
      <formula>0</formula>
    </cfRule>
  </conditionalFormatting>
  <conditionalFormatting sqref="G49">
    <cfRule type="cellIs" dxfId="6" priority="7" stopIfTrue="1" operator="lessThan">
      <formula>0</formula>
    </cfRule>
  </conditionalFormatting>
  <conditionalFormatting sqref="D65">
    <cfRule type="cellIs" dxfId="5" priority="6" stopIfTrue="1" operator="lessThan">
      <formula>0</formula>
    </cfRule>
  </conditionalFormatting>
  <conditionalFormatting sqref="E65">
    <cfRule type="cellIs" dxfId="4" priority="5" stopIfTrue="1" operator="lessThan">
      <formula>0</formula>
    </cfRule>
  </conditionalFormatting>
  <conditionalFormatting sqref="F65">
    <cfRule type="cellIs" dxfId="3" priority="4" stopIfTrue="1" operator="lessThan">
      <formula>0</formula>
    </cfRule>
  </conditionalFormatting>
  <conditionalFormatting sqref="D99">
    <cfRule type="cellIs" dxfId="2" priority="3" stopIfTrue="1" operator="lessThan">
      <formula>0</formula>
    </cfRule>
  </conditionalFormatting>
  <conditionalFormatting sqref="F99">
    <cfRule type="cellIs" dxfId="1" priority="2" stopIfTrue="1" operator="lessThan">
      <formula>0</formula>
    </cfRule>
  </conditionalFormatting>
  <conditionalFormatting sqref="G99">
    <cfRule type="cellIs" dxfId="0" priority="1" stopIfTrue="1" operator="lessThan">
      <formula>0</formula>
    </cfRule>
  </conditionalFormatting>
  <printOptions horizontalCentered="1"/>
  <pageMargins left="0.11811023622047245" right="0.35433070866141736" top="0.23622047244094491" bottom="0.23622047244094491" header="0.31496062992125984" footer="0.31496062992125984"/>
  <pageSetup paperSize="9" scale="56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West Bengal</vt:lpstr>
      <vt:lpstr>'West Bengal'!Print_Area</vt:lpstr>
      <vt:lpstr>'West Bengal'!Print_Titles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RBIWebsite Support, Tiwari</dc:creator>
  <cp:lastModifiedBy>RBIWebsite Support, Gaush</cp:lastModifiedBy>
  <dcterms:created xsi:type="dcterms:W3CDTF">2020-10-26T05:02:37Z</dcterms:created>
  <dcterms:modified xsi:type="dcterms:W3CDTF">2020-12-10T08:28:08Z</dcterms:modified>
</cp:coreProperties>
</file>