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anish Paithankar\11 November 2019\14-11-2019\ATM &amp; Card Statistics for April 2019\"/>
    </mc:Choice>
  </mc:AlternateContent>
  <bookViews>
    <workbookView xWindow="0" yWindow="0" windowWidth="19440" windowHeight="7755"/>
  </bookViews>
  <sheets>
    <sheet name="April-2019" sheetId="1" r:id="rId1"/>
  </sheets>
  <definedNames>
    <definedName name="_xlnm.Print_Titles" localSheetId="0">'April-2019'!$3:$6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</calcChain>
</file>

<file path=xl/sharedStrings.xml><?xml version="1.0" encoding="utf-8"?>
<sst xmlns="http://schemas.openxmlformats.org/spreadsheetml/2006/main" count="104" uniqueCount="95">
  <si>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</si>
  <si>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</si>
  <si>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</si>
  <si>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</si>
  <si>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</si>
  <si>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</si>
  <si>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</si>
  <si>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</si>
  <si>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</si>
  <si>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</si>
  <si>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 .of outstanding cards as at the end of the month</t>
  </si>
  <si>
    <t>No. of Transactions (Actuals)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</si>
  <si>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</si>
  <si>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</si>
  <si>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</si>
  <si>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</si>
  <si>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</si>
  <si>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</si>
  <si>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</si>
  <si>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</si>
  <si>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</si>
  <si>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</si>
  <si>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</si>
  <si>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</si>
  <si>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</si>
  <si>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</si>
  <si>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</si>
  <si>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</si>
  <si>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</si>
  <si>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</si>
  <si>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</si>
  <si>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</si>
  <si>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</si>
  <si>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</si>
  <si>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</si>
  <si>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</si>
  <si>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</si>
  <si>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</si>
  <si>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</si>
  <si>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</si>
  <si>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</si>
  <si>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</si>
  <si>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</si>
  <si>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</si>
  <si>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</si>
  <si>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</si>
  <si>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</si>
  <si>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</si>
  <si>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</si>
  <si>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</si>
  <si>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</si>
  <si>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</si>
  <si>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</si>
  <si>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</si>
  <si>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</si>
  <si>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</si>
  <si>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</si>
  <si>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</si>
  <si>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</si>
  <si>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</si>
  <si>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</si>
  <si>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</si>
  <si>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</si>
  <si>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</si>
  <si>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</si>
  <si>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</si>
  <si>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</si>
  <si>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</si>
  <si>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</si>
  <si>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</si>
  <si>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</si>
  <si>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</si>
  <si>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</si>
  <si>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</si>
  <si>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</si>
  <si>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</si>
  <si>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</si>
  <si>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</si>
  <si>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</si>
  <si>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</si>
  <si>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</si>
  <si>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</si>
  <si>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</si>
  <si>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</si>
  <si>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</si>
  <si>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</si>
  <si>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</si>
  <si>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</si>
  <si>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</si>
  <si>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</si>
  <si>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</si>
  <si>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</si>
  <si>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</si>
  <si>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</si>
  <si>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ATM &amp; Card Statistics for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</si>
</sst>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5" fillId="2" borderId="1" xfId="0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1" fontId="4" fillId="2" borderId="0" xfId="0" applyNumberFormat="1" applyFont="1" applyFill="1"/>
    <xf numFmtId="1" fontId="0" fillId="2" borderId="0" xfId="0" applyNumberForma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2"/>
  <sheetViews>
    <sheetView tabSelected="1" zoomScale="90" zoomScaleNormal="90" workbookViewId="0">
      <selection activeCell="A2" sqref="A2"/>
    </sheetView>
  </sheetViews>
  <sheetFormatPr defaultRowHeight="12.75" x14ac:dyDescent="0.2"/>
  <cols>
    <col min="1" max="1" width="2.42578125" style="8" customWidth="1"/>
    <col min="2" max="2" width="7.5703125" style="8" customWidth="1"/>
    <col min="3" max="3" width="41.85546875" style="8" customWidth="1"/>
    <col min="4" max="5" width="10.7109375" style="8" customWidth="1"/>
    <col min="6" max="6" width="11.42578125" style="8" customWidth="1"/>
    <col min="7" max="7" width="8.7109375" style="8" customWidth="1"/>
    <col min="8" max="8" width="15.42578125" style="8" customWidth="1"/>
    <col min="9" max="9" width="10.7109375" style="8" customWidth="1"/>
    <col min="10" max="10" width="12.42578125" style="8" customWidth="1"/>
    <col min="11" max="11" width="11.7109375" style="8" customWidth="1"/>
    <col min="12" max="12" width="11.85546875" style="8" customWidth="1"/>
    <col min="13" max="13" width="13.140625" style="8" customWidth="1"/>
    <col min="14" max="14" width="12.85546875" style="8" customWidth="1"/>
    <col min="15" max="15" width="12.42578125" style="8" customWidth="1"/>
    <col min="16" max="16" width="12.7109375" style="8" customWidth="1"/>
    <col min="17" max="17" width="11.140625" style="8" customWidth="1"/>
    <col min="18" max="18" width="9.140625" style="8"/>
    <col min="19" max="19" width="13.7109375" style="8" customWidth="1"/>
    <col min="20" max="16384" width="9.140625" style="8"/>
  </cols>
  <sheetData>
    <row r="2" spans="2:19" x14ac:dyDescent="0.2">
      <c r="B2" s="17" t="s">
        <v>94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9" x14ac:dyDescent="0.2">
      <c r="B3" s="17" t="s">
        <v>0</v>
      </c>
      <c r="C3" s="17" t="s">
        <v>1</v>
      </c>
      <c r="D3" s="18" t="s">
        <v>2</v>
      </c>
      <c r="E3" s="19"/>
      <c r="F3" s="18" t="s">
        <v>3</v>
      </c>
      <c r="G3" s="19"/>
      <c r="H3" s="17" t="s">
        <v>4</v>
      </c>
      <c r="I3" s="20"/>
      <c r="J3" s="20"/>
      <c r="K3" s="20"/>
      <c r="L3" s="20"/>
      <c r="M3" s="17" t="s">
        <v>5</v>
      </c>
      <c r="N3" s="20"/>
      <c r="O3" s="20"/>
      <c r="P3" s="20"/>
      <c r="Q3" s="20"/>
    </row>
    <row r="4" spans="2:19" ht="48.75" customHeight="1" x14ac:dyDescent="0.2">
      <c r="B4" s="17"/>
      <c r="C4" s="17"/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20"/>
      <c r="K4" s="24" t="s">
        <v>12</v>
      </c>
      <c r="L4" s="25"/>
      <c r="M4" s="18" t="s">
        <v>10</v>
      </c>
      <c r="N4" s="18" t="s">
        <v>13</v>
      </c>
      <c r="O4" s="19"/>
      <c r="P4" s="24" t="s">
        <v>12</v>
      </c>
      <c r="Q4" s="25"/>
    </row>
    <row r="5" spans="2:19" ht="18" customHeight="1" x14ac:dyDescent="0.2">
      <c r="B5" s="17"/>
      <c r="C5" s="17"/>
      <c r="D5" s="18"/>
      <c r="E5" s="18"/>
      <c r="F5" s="18"/>
      <c r="G5" s="18"/>
      <c r="H5" s="18"/>
      <c r="I5" s="13" t="s">
        <v>14</v>
      </c>
      <c r="J5" s="13" t="s">
        <v>3</v>
      </c>
      <c r="K5" s="1" t="s">
        <v>14</v>
      </c>
      <c r="L5" s="1" t="s">
        <v>3</v>
      </c>
      <c r="M5" s="18"/>
      <c r="N5" s="13" t="s">
        <v>14</v>
      </c>
      <c r="O5" s="13" t="s">
        <v>3</v>
      </c>
      <c r="P5" s="2" t="s">
        <v>14</v>
      </c>
      <c r="Q5" s="2" t="s">
        <v>3</v>
      </c>
    </row>
    <row r="6" spans="2:19" x14ac:dyDescent="0.2">
      <c r="B6" s="17"/>
      <c r="C6" s="17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2">
        <v>8</v>
      </c>
      <c r="L6" s="2">
        <v>9</v>
      </c>
      <c r="M6" s="13">
        <v>10</v>
      </c>
      <c r="N6" s="13">
        <v>11</v>
      </c>
      <c r="O6" s="13">
        <v>12</v>
      </c>
      <c r="P6" s="2">
        <v>13</v>
      </c>
      <c r="Q6" s="2">
        <v>14</v>
      </c>
    </row>
    <row r="7" spans="2:19" x14ac:dyDescent="0.2">
      <c r="B7" s="3">
        <v>1</v>
      </c>
      <c r="C7" s="4" t="s">
        <v>15</v>
      </c>
      <c r="D7" s="5">
        <v>663</v>
      </c>
      <c r="E7" s="5">
        <v>199</v>
      </c>
      <c r="F7" s="5">
        <v>3059</v>
      </c>
      <c r="G7" s="5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5">
        <v>5722168</v>
      </c>
      <c r="N7" s="5">
        <v>9356089</v>
      </c>
      <c r="O7" s="5">
        <v>3250179</v>
      </c>
      <c r="P7" s="6">
        <v>22057.394805259999</v>
      </c>
      <c r="Q7" s="6">
        <v>3247.7893250499997</v>
      </c>
    </row>
    <row r="8" spans="2:19" x14ac:dyDescent="0.2">
      <c r="B8" s="3">
        <v>2</v>
      </c>
      <c r="C8" s="4" t="s">
        <v>16</v>
      </c>
      <c r="D8" s="5">
        <v>3023</v>
      </c>
      <c r="E8" s="5">
        <v>774</v>
      </c>
      <c r="F8" s="5">
        <v>13777</v>
      </c>
      <c r="G8" s="5">
        <v>0</v>
      </c>
      <c r="H8" s="5">
        <v>301979</v>
      </c>
      <c r="I8" s="5">
        <v>11790</v>
      </c>
      <c r="J8" s="5">
        <v>594667</v>
      </c>
      <c r="K8" s="6">
        <v>56.52457914</v>
      </c>
      <c r="L8" s="6">
        <v>1438.7442320600003</v>
      </c>
      <c r="M8" s="5">
        <v>28604273</v>
      </c>
      <c r="N8" s="5">
        <v>9745000</v>
      </c>
      <c r="O8" s="5">
        <v>6948815</v>
      </c>
      <c r="P8" s="6">
        <v>33779.454582999999</v>
      </c>
      <c r="Q8" s="6">
        <v>8832.7422572300002</v>
      </c>
    </row>
    <row r="9" spans="2:19" x14ac:dyDescent="0.2">
      <c r="B9" s="3">
        <v>3</v>
      </c>
      <c r="C9" s="4" t="s">
        <v>17</v>
      </c>
      <c r="D9" s="5">
        <v>9126</v>
      </c>
      <c r="E9" s="5">
        <v>3980</v>
      </c>
      <c r="F9" s="5">
        <v>79813</v>
      </c>
      <c r="G9" s="5">
        <v>0</v>
      </c>
      <c r="H9" s="5">
        <v>305936</v>
      </c>
      <c r="I9" s="5">
        <v>19455</v>
      </c>
      <c r="J9" s="5">
        <v>789597</v>
      </c>
      <c r="K9" s="6">
        <v>85.370014999999995</v>
      </c>
      <c r="L9" s="6">
        <v>1722.8972550000001</v>
      </c>
      <c r="M9" s="5">
        <v>48279337</v>
      </c>
      <c r="N9" s="5">
        <v>30539459</v>
      </c>
      <c r="O9" s="5">
        <v>16472373</v>
      </c>
      <c r="P9" s="6">
        <v>119082.92777900001</v>
      </c>
      <c r="Q9" s="6">
        <v>20235.210329000001</v>
      </c>
    </row>
    <row r="10" spans="2:19" x14ac:dyDescent="0.2">
      <c r="B10" s="3">
        <v>4</v>
      </c>
      <c r="C10" s="4" t="s">
        <v>18</v>
      </c>
      <c r="D10" s="5">
        <v>2643</v>
      </c>
      <c r="E10" s="5">
        <v>3511</v>
      </c>
      <c r="F10" s="5">
        <v>57313</v>
      </c>
      <c r="G10" s="5">
        <v>0</v>
      </c>
      <c r="H10" s="5">
        <v>183907</v>
      </c>
      <c r="I10" s="5">
        <v>21369</v>
      </c>
      <c r="J10" s="5">
        <v>353591</v>
      </c>
      <c r="K10" s="6">
        <v>119.72864446999999</v>
      </c>
      <c r="L10" s="6">
        <v>870.56844323999997</v>
      </c>
      <c r="M10" s="5">
        <v>36241516</v>
      </c>
      <c r="N10" s="5">
        <v>18760046</v>
      </c>
      <c r="O10" s="5">
        <v>10598907</v>
      </c>
      <c r="P10" s="6">
        <v>69156.546097279992</v>
      </c>
      <c r="Q10" s="6">
        <v>10826.374891129999</v>
      </c>
    </row>
    <row r="11" spans="2:19" s="14" customFormat="1" x14ac:dyDescent="0.2">
      <c r="B11" s="3">
        <v>5</v>
      </c>
      <c r="C11" s="7" t="s">
        <v>19</v>
      </c>
      <c r="D11" s="5">
        <v>1306</v>
      </c>
      <c r="E11" s="5">
        <v>554</v>
      </c>
      <c r="F11" s="5">
        <v>2350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  <c r="L11" s="6">
        <v>0</v>
      </c>
      <c r="M11" s="5">
        <v>5468285</v>
      </c>
      <c r="N11" s="5">
        <v>7375325</v>
      </c>
      <c r="O11" s="5">
        <v>4942538</v>
      </c>
      <c r="P11" s="6">
        <v>26967.141295099998</v>
      </c>
      <c r="Q11" s="6">
        <v>5141.3130000800002</v>
      </c>
      <c r="S11" s="15"/>
    </row>
    <row r="12" spans="2:19" x14ac:dyDescent="0.2">
      <c r="B12" s="3">
        <v>6</v>
      </c>
      <c r="C12" s="4" t="s">
        <v>20</v>
      </c>
      <c r="D12" s="5">
        <v>4770</v>
      </c>
      <c r="E12" s="5">
        <v>4085</v>
      </c>
      <c r="F12" s="5">
        <v>21764</v>
      </c>
      <c r="G12" s="5">
        <v>0</v>
      </c>
      <c r="H12" s="5">
        <v>371193</v>
      </c>
      <c r="I12" s="5">
        <v>46493</v>
      </c>
      <c r="J12" s="5">
        <v>649256</v>
      </c>
      <c r="K12" s="6">
        <v>248.13658962</v>
      </c>
      <c r="L12" s="6">
        <v>1348.38425001</v>
      </c>
      <c r="M12" s="5">
        <v>28881276</v>
      </c>
      <c r="N12" s="5">
        <v>22444834</v>
      </c>
      <c r="O12" s="5">
        <v>12707196</v>
      </c>
      <c r="P12" s="6">
        <v>97219.765003389999</v>
      </c>
      <c r="Q12" s="6">
        <v>16514.041194770001</v>
      </c>
    </row>
    <row r="13" spans="2:19" x14ac:dyDescent="0.2">
      <c r="B13" s="3">
        <v>7</v>
      </c>
      <c r="C13" s="4" t="s">
        <v>21</v>
      </c>
      <c r="D13" s="5">
        <v>2834</v>
      </c>
      <c r="E13" s="5">
        <v>952</v>
      </c>
      <c r="F13" s="5">
        <v>3388</v>
      </c>
      <c r="G13" s="5">
        <v>0</v>
      </c>
      <c r="H13" s="5">
        <v>92570</v>
      </c>
      <c r="I13" s="5">
        <v>2254</v>
      </c>
      <c r="J13" s="5">
        <v>172607</v>
      </c>
      <c r="K13" s="6">
        <v>10.280228359999999</v>
      </c>
      <c r="L13" s="6">
        <v>370.54415143</v>
      </c>
      <c r="M13" s="5">
        <v>20859693</v>
      </c>
      <c r="N13" s="5">
        <v>11497274</v>
      </c>
      <c r="O13" s="5">
        <v>6248048</v>
      </c>
      <c r="P13" s="6">
        <v>48144.239034999999</v>
      </c>
      <c r="Q13" s="6">
        <v>7673.10592696</v>
      </c>
    </row>
    <row r="14" spans="2:19" x14ac:dyDescent="0.2">
      <c r="B14" s="3">
        <v>8</v>
      </c>
      <c r="C14" s="4" t="s">
        <v>22</v>
      </c>
      <c r="D14" s="5">
        <v>2365</v>
      </c>
      <c r="E14" s="5">
        <v>648</v>
      </c>
      <c r="F14" s="5">
        <v>222738</v>
      </c>
      <c r="G14" s="5">
        <v>0</v>
      </c>
      <c r="H14" s="5">
        <v>110822</v>
      </c>
      <c r="I14" s="5">
        <v>2143</v>
      </c>
      <c r="J14" s="5">
        <v>169214</v>
      </c>
      <c r="K14" s="6">
        <v>10.1199514</v>
      </c>
      <c r="L14" s="6">
        <v>402.23891794000002</v>
      </c>
      <c r="M14" s="5">
        <v>7998550</v>
      </c>
      <c r="N14" s="5">
        <v>6958597</v>
      </c>
      <c r="O14" s="5">
        <v>4072890</v>
      </c>
      <c r="P14" s="6">
        <v>28850.00858351</v>
      </c>
      <c r="Q14" s="6">
        <v>4896.0695633000005</v>
      </c>
    </row>
    <row r="15" spans="2:19" x14ac:dyDescent="0.2">
      <c r="B15" s="3">
        <v>9</v>
      </c>
      <c r="C15" s="4" t="s">
        <v>23</v>
      </c>
      <c r="D15" s="5">
        <v>3166</v>
      </c>
      <c r="E15" s="5">
        <v>725</v>
      </c>
      <c r="F15" s="5">
        <v>11022</v>
      </c>
      <c r="G15" s="5">
        <v>0</v>
      </c>
      <c r="H15" s="5">
        <v>87553</v>
      </c>
      <c r="I15" s="5">
        <v>2664</v>
      </c>
      <c r="J15" s="5">
        <v>140448</v>
      </c>
      <c r="K15" s="6">
        <v>15.1</v>
      </c>
      <c r="L15" s="6">
        <v>314.60000000000002</v>
      </c>
      <c r="M15" s="5">
        <v>14395004</v>
      </c>
      <c r="N15" s="5">
        <v>34062346</v>
      </c>
      <c r="O15" s="5">
        <v>7877588</v>
      </c>
      <c r="P15" s="6">
        <v>65218.9</v>
      </c>
      <c r="Q15" s="6">
        <v>8423.6</v>
      </c>
    </row>
    <row r="16" spans="2:19" x14ac:dyDescent="0.2">
      <c r="B16" s="3">
        <v>10</v>
      </c>
      <c r="C16" s="4" t="s">
        <v>24</v>
      </c>
      <c r="D16" s="5">
        <v>2968</v>
      </c>
      <c r="E16" s="5">
        <v>466</v>
      </c>
      <c r="F16" s="5">
        <v>19750</v>
      </c>
      <c r="G16" s="5">
        <v>0</v>
      </c>
      <c r="H16" s="5">
        <v>58197</v>
      </c>
      <c r="I16" s="5">
        <v>952</v>
      </c>
      <c r="J16" s="5">
        <v>97384</v>
      </c>
      <c r="K16" s="6">
        <v>3.8055590000000001</v>
      </c>
      <c r="L16" s="6">
        <v>188.74639400000001</v>
      </c>
      <c r="M16" s="5">
        <v>16584511</v>
      </c>
      <c r="N16" s="5">
        <v>13335845</v>
      </c>
      <c r="O16" s="5">
        <v>4806176</v>
      </c>
      <c r="P16" s="6">
        <v>56373.416700000002</v>
      </c>
      <c r="Q16" s="6">
        <v>6421.481366</v>
      </c>
    </row>
    <row r="17" spans="2:17" x14ac:dyDescent="0.2">
      <c r="B17" s="3">
        <v>11</v>
      </c>
      <c r="C17" s="4" t="s">
        <v>25</v>
      </c>
      <c r="D17" s="5">
        <v>2340</v>
      </c>
      <c r="E17" s="5">
        <v>284</v>
      </c>
      <c r="F17" s="5">
        <v>8914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6">
        <v>0</v>
      </c>
      <c r="M17" s="5">
        <v>11236237</v>
      </c>
      <c r="N17" s="5">
        <v>5649651</v>
      </c>
      <c r="O17" s="5">
        <v>3765005</v>
      </c>
      <c r="P17" s="6">
        <v>24835.1</v>
      </c>
      <c r="Q17" s="6">
        <v>4262.2</v>
      </c>
    </row>
    <row r="18" spans="2:17" x14ac:dyDescent="0.2">
      <c r="B18" s="3">
        <v>12</v>
      </c>
      <c r="C18" s="4" t="s">
        <v>26</v>
      </c>
      <c r="D18" s="5">
        <v>1153</v>
      </c>
      <c r="E18" s="5">
        <v>48</v>
      </c>
      <c r="F18" s="5">
        <v>1066</v>
      </c>
      <c r="G18" s="5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5">
        <v>2164083</v>
      </c>
      <c r="N18" s="5">
        <v>1440328</v>
      </c>
      <c r="O18" s="5">
        <v>423704</v>
      </c>
      <c r="P18" s="6">
        <v>6062.0560089999999</v>
      </c>
      <c r="Q18" s="6">
        <v>723.14454439999997</v>
      </c>
    </row>
    <row r="19" spans="2:17" x14ac:dyDescent="0.2">
      <c r="B19" s="3">
        <v>13</v>
      </c>
      <c r="C19" s="4" t="s">
        <v>27</v>
      </c>
      <c r="D19" s="5">
        <v>5272</v>
      </c>
      <c r="E19" s="5">
        <v>3815</v>
      </c>
      <c r="F19" s="5">
        <v>66127</v>
      </c>
      <c r="G19" s="5">
        <v>0</v>
      </c>
      <c r="H19" s="5">
        <v>334852</v>
      </c>
      <c r="I19" s="5">
        <v>7711</v>
      </c>
      <c r="J19" s="5">
        <v>644848</v>
      </c>
      <c r="K19" s="6">
        <v>34.033289780000004</v>
      </c>
      <c r="L19" s="6">
        <v>1325.6481463999999</v>
      </c>
      <c r="M19" s="5">
        <v>74156192</v>
      </c>
      <c r="N19" s="5">
        <v>24808441</v>
      </c>
      <c r="O19" s="5">
        <v>14843252</v>
      </c>
      <c r="P19" s="6">
        <v>113231.15538938</v>
      </c>
      <c r="Q19" s="6">
        <v>19253.56640512</v>
      </c>
    </row>
    <row r="20" spans="2:17" x14ac:dyDescent="0.2">
      <c r="B20" s="3">
        <v>14</v>
      </c>
      <c r="C20" s="4" t="s">
        <v>28</v>
      </c>
      <c r="D20" s="5">
        <v>4115</v>
      </c>
      <c r="E20" s="5">
        <v>407</v>
      </c>
      <c r="F20" s="5">
        <v>8829</v>
      </c>
      <c r="G20" s="5">
        <v>0</v>
      </c>
      <c r="H20" s="5">
        <v>46099</v>
      </c>
      <c r="I20" s="5">
        <v>2674</v>
      </c>
      <c r="J20" s="5">
        <v>185768</v>
      </c>
      <c r="K20" s="6">
        <v>11.52140837</v>
      </c>
      <c r="L20" s="6">
        <v>422.42782806000002</v>
      </c>
      <c r="M20" s="5">
        <v>8313504</v>
      </c>
      <c r="N20" s="5">
        <v>9405257</v>
      </c>
      <c r="O20" s="5">
        <v>5558837</v>
      </c>
      <c r="P20" s="6">
        <v>38504.522340690004</v>
      </c>
      <c r="Q20" s="6">
        <v>6352.5627455100002</v>
      </c>
    </row>
    <row r="21" spans="2:17" x14ac:dyDescent="0.2">
      <c r="B21" s="3">
        <v>15</v>
      </c>
      <c r="C21" s="4" t="s">
        <v>29</v>
      </c>
      <c r="D21" s="5">
        <v>2030</v>
      </c>
      <c r="E21" s="5">
        <v>323</v>
      </c>
      <c r="F21" s="5">
        <v>4604</v>
      </c>
      <c r="G21" s="5">
        <v>0</v>
      </c>
      <c r="H21" s="5">
        <v>0</v>
      </c>
      <c r="I21" s="5">
        <v>0</v>
      </c>
      <c r="J21" s="5">
        <v>0</v>
      </c>
      <c r="K21" s="6">
        <v>0</v>
      </c>
      <c r="L21" s="6">
        <v>0</v>
      </c>
      <c r="M21" s="5">
        <v>6825447</v>
      </c>
      <c r="N21" s="5">
        <v>5879795</v>
      </c>
      <c r="O21" s="5">
        <v>3520750</v>
      </c>
      <c r="P21" s="6">
        <v>23281.59318</v>
      </c>
      <c r="Q21" s="6">
        <v>4166.6704410000002</v>
      </c>
    </row>
    <row r="22" spans="2:17" x14ac:dyDescent="0.2">
      <c r="B22" s="3">
        <v>16</v>
      </c>
      <c r="C22" s="4" t="s">
        <v>30</v>
      </c>
      <c r="D22" s="5">
        <v>3904</v>
      </c>
      <c r="E22" s="5">
        <v>2775</v>
      </c>
      <c r="F22" s="5">
        <v>51093</v>
      </c>
      <c r="G22" s="5">
        <v>0</v>
      </c>
      <c r="H22" s="5">
        <v>47578</v>
      </c>
      <c r="I22" s="5">
        <v>3890</v>
      </c>
      <c r="J22" s="5">
        <v>229993</v>
      </c>
      <c r="K22" s="6">
        <v>19.519555489999998</v>
      </c>
      <c r="L22" s="6">
        <v>599.84019637999995</v>
      </c>
      <c r="M22" s="5">
        <v>16863450</v>
      </c>
      <c r="N22" s="5">
        <v>27901060</v>
      </c>
      <c r="O22" s="5">
        <v>10506114</v>
      </c>
      <c r="P22" s="6">
        <v>86988.315122</v>
      </c>
      <c r="Q22" s="6">
        <v>11230.10190308</v>
      </c>
    </row>
    <row r="23" spans="2:17" x14ac:dyDescent="0.2">
      <c r="B23" s="3">
        <v>17</v>
      </c>
      <c r="C23" s="4" t="s">
        <v>31</v>
      </c>
      <c r="D23" s="5">
        <v>996</v>
      </c>
      <c r="E23" s="5">
        <v>1021</v>
      </c>
      <c r="F23" s="5">
        <v>5462</v>
      </c>
      <c r="G23" s="5">
        <v>0</v>
      </c>
      <c r="H23" s="5">
        <v>7538</v>
      </c>
      <c r="I23" s="5">
        <v>242</v>
      </c>
      <c r="J23" s="5">
        <v>9278</v>
      </c>
      <c r="K23" s="6">
        <v>1.0216000000000001</v>
      </c>
      <c r="L23" s="6">
        <v>21.916442350000001</v>
      </c>
      <c r="M23" s="5">
        <v>8247430</v>
      </c>
      <c r="N23" s="5">
        <v>7807532</v>
      </c>
      <c r="O23" s="5">
        <v>2356887</v>
      </c>
      <c r="P23" s="6">
        <v>28301.703709000001</v>
      </c>
      <c r="Q23" s="6">
        <v>2931.2013569999999</v>
      </c>
    </row>
    <row r="24" spans="2:17" x14ac:dyDescent="0.2">
      <c r="B24" s="3">
        <v>18</v>
      </c>
      <c r="C24" s="4" t="s">
        <v>32</v>
      </c>
      <c r="D24" s="5">
        <v>2204</v>
      </c>
      <c r="E24" s="5">
        <v>1497</v>
      </c>
      <c r="F24" s="5">
        <v>34578</v>
      </c>
      <c r="G24" s="5">
        <v>0</v>
      </c>
      <c r="H24" s="5">
        <v>33138</v>
      </c>
      <c r="I24" s="5">
        <v>867</v>
      </c>
      <c r="J24" s="5">
        <v>138805</v>
      </c>
      <c r="K24" s="6">
        <v>4.7343334000000006</v>
      </c>
      <c r="L24" s="6">
        <v>335.47402570999998</v>
      </c>
      <c r="M24" s="5">
        <v>12283024</v>
      </c>
      <c r="N24" s="5">
        <v>9476616</v>
      </c>
      <c r="O24" s="5">
        <v>6386545</v>
      </c>
      <c r="P24" s="6">
        <v>42078.305652709998</v>
      </c>
      <c r="Q24" s="6">
        <v>8390.9577056899998</v>
      </c>
    </row>
    <row r="25" spans="2:17" x14ac:dyDescent="0.2">
      <c r="B25" s="3">
        <v>19</v>
      </c>
      <c r="C25" s="4" t="s">
        <v>33</v>
      </c>
      <c r="D25" s="5">
        <v>25583</v>
      </c>
      <c r="E25" s="5">
        <v>32885</v>
      </c>
      <c r="F25" s="5">
        <v>580765</v>
      </c>
      <c r="G25" s="5">
        <v>0</v>
      </c>
      <c r="H25" s="5">
        <v>8545759</v>
      </c>
      <c r="I25" s="5">
        <v>154499</v>
      </c>
      <c r="J25" s="5">
        <v>26511681</v>
      </c>
      <c r="K25" s="6">
        <v>595.23168399999997</v>
      </c>
      <c r="L25" s="6">
        <v>94792.482470380026</v>
      </c>
      <c r="M25" s="5">
        <v>297073038</v>
      </c>
      <c r="N25" s="5">
        <v>382742667</v>
      </c>
      <c r="O25" s="5">
        <v>118453038</v>
      </c>
      <c r="P25" s="6">
        <v>1100651.2958477901</v>
      </c>
      <c r="Q25" s="6">
        <v>164191.48264698999</v>
      </c>
    </row>
    <row r="26" spans="2:17" x14ac:dyDescent="0.2">
      <c r="B26" s="3">
        <v>20</v>
      </c>
      <c r="C26" s="4" t="s">
        <v>34</v>
      </c>
      <c r="D26" s="5">
        <v>5261</v>
      </c>
      <c r="E26" s="5">
        <v>11571</v>
      </c>
      <c r="F26" s="5">
        <v>504004</v>
      </c>
      <c r="G26" s="5">
        <v>0</v>
      </c>
      <c r="H26" s="5">
        <v>6076537</v>
      </c>
      <c r="I26" s="5">
        <v>106673</v>
      </c>
      <c r="J26" s="5">
        <v>16552071</v>
      </c>
      <c r="K26" s="6">
        <v>455.035372</v>
      </c>
      <c r="L26" s="6">
        <v>60699.963273000001</v>
      </c>
      <c r="M26" s="5">
        <v>24513438</v>
      </c>
      <c r="N26" s="5">
        <v>28563247</v>
      </c>
      <c r="O26" s="5">
        <v>28348998</v>
      </c>
      <c r="P26" s="6">
        <v>144103.58735616002</v>
      </c>
      <c r="Q26" s="6">
        <v>41149.600924999999</v>
      </c>
    </row>
    <row r="27" spans="2:17" x14ac:dyDescent="0.2">
      <c r="B27" s="3">
        <v>21</v>
      </c>
      <c r="C27" s="4" t="s">
        <v>35</v>
      </c>
      <c r="D27" s="5">
        <v>481</v>
      </c>
      <c r="E27" s="5">
        <v>0</v>
      </c>
      <c r="F27" s="5">
        <v>26907</v>
      </c>
      <c r="G27" s="5">
        <v>0</v>
      </c>
      <c r="H27" s="5">
        <v>0</v>
      </c>
      <c r="I27" s="5">
        <v>0</v>
      </c>
      <c r="J27" s="5">
        <v>0</v>
      </c>
      <c r="K27" s="6">
        <v>0</v>
      </c>
      <c r="L27" s="6">
        <v>0</v>
      </c>
      <c r="M27" s="5">
        <v>2915615</v>
      </c>
      <c r="N27" s="5">
        <v>2142270</v>
      </c>
      <c r="O27" s="5">
        <v>881592</v>
      </c>
      <c r="P27" s="6">
        <v>8269.0138669999997</v>
      </c>
      <c r="Q27" s="6">
        <v>1309.23536575</v>
      </c>
    </row>
    <row r="28" spans="2:17" x14ac:dyDescent="0.2">
      <c r="B28" s="3">
        <v>22</v>
      </c>
      <c r="C28" s="4" t="s">
        <v>36</v>
      </c>
      <c r="D28" s="5">
        <v>235</v>
      </c>
      <c r="E28" s="5">
        <v>46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v>0</v>
      </c>
      <c r="L28" s="6">
        <v>0</v>
      </c>
      <c r="M28" s="5">
        <v>597437</v>
      </c>
      <c r="N28" s="5">
        <v>642691</v>
      </c>
      <c r="O28" s="5">
        <v>153545</v>
      </c>
      <c r="P28" s="6">
        <v>1931.1782000000001</v>
      </c>
      <c r="Q28" s="6">
        <v>254.79258300000001</v>
      </c>
    </row>
    <row r="29" spans="2:17" x14ac:dyDescent="0.2">
      <c r="B29" s="3">
        <v>23</v>
      </c>
      <c r="C29" s="4" t="s">
        <v>37</v>
      </c>
      <c r="D29" s="5">
        <v>1008</v>
      </c>
      <c r="E29" s="5">
        <v>684</v>
      </c>
      <c r="F29" s="5">
        <v>9930</v>
      </c>
      <c r="G29" s="5">
        <v>0</v>
      </c>
      <c r="H29" s="5">
        <v>6738</v>
      </c>
      <c r="I29" s="5">
        <v>617</v>
      </c>
      <c r="J29" s="5">
        <v>22583</v>
      </c>
      <c r="K29" s="6">
        <v>2.6570923199999998</v>
      </c>
      <c r="L29" s="6">
        <v>59.402201229999996</v>
      </c>
      <c r="M29" s="5">
        <v>1818150</v>
      </c>
      <c r="N29" s="5">
        <v>2413621</v>
      </c>
      <c r="O29" s="5">
        <v>918070</v>
      </c>
      <c r="P29" s="6">
        <v>11100.306329700001</v>
      </c>
      <c r="Q29" s="6">
        <v>1162.0997309499999</v>
      </c>
    </row>
    <row r="30" spans="2:17" x14ac:dyDescent="0.2">
      <c r="B30" s="3">
        <v>24</v>
      </c>
      <c r="C30" s="4" t="s">
        <v>38</v>
      </c>
      <c r="D30" s="5">
        <v>285</v>
      </c>
      <c r="E30" s="5">
        <v>218</v>
      </c>
      <c r="F30" s="5">
        <v>5444</v>
      </c>
      <c r="G30" s="5">
        <v>0</v>
      </c>
      <c r="H30" s="5">
        <v>92043</v>
      </c>
      <c r="I30" s="5">
        <v>22233</v>
      </c>
      <c r="J30" s="5">
        <v>156612</v>
      </c>
      <c r="K30" s="6">
        <v>115.76296499999999</v>
      </c>
      <c r="L30" s="6">
        <v>239.37541100000001</v>
      </c>
      <c r="M30" s="5">
        <v>533902</v>
      </c>
      <c r="N30" s="5">
        <v>537892</v>
      </c>
      <c r="O30" s="5">
        <v>396840</v>
      </c>
      <c r="P30" s="6">
        <v>2741.3298239999999</v>
      </c>
      <c r="Q30" s="6">
        <v>738.87289799999996</v>
      </c>
    </row>
    <row r="31" spans="2:17" x14ac:dyDescent="0.2">
      <c r="B31" s="3">
        <v>25</v>
      </c>
      <c r="C31" s="4" t="s">
        <v>39</v>
      </c>
      <c r="D31" s="5">
        <v>209</v>
      </c>
      <c r="E31" s="5">
        <v>137</v>
      </c>
      <c r="F31" s="5">
        <v>1205</v>
      </c>
      <c r="G31" s="5">
        <v>0</v>
      </c>
      <c r="H31" s="5">
        <v>6600</v>
      </c>
      <c r="I31" s="5">
        <v>84</v>
      </c>
      <c r="J31" s="5">
        <v>16983</v>
      </c>
      <c r="K31" s="6">
        <v>0.2843</v>
      </c>
      <c r="L31" s="6">
        <v>33.354975000000003</v>
      </c>
      <c r="M31" s="5">
        <v>421947</v>
      </c>
      <c r="N31" s="5">
        <v>554641</v>
      </c>
      <c r="O31" s="5">
        <v>265593</v>
      </c>
      <c r="P31" s="6">
        <v>1861.2514000000001</v>
      </c>
      <c r="Q31" s="6">
        <v>383.49879600000003</v>
      </c>
    </row>
    <row r="32" spans="2:17" x14ac:dyDescent="0.2">
      <c r="B32" s="3">
        <v>26</v>
      </c>
      <c r="C32" s="4" t="s">
        <v>40</v>
      </c>
      <c r="D32" s="5">
        <v>1168</v>
      </c>
      <c r="E32" s="5">
        <v>487</v>
      </c>
      <c r="F32" s="5">
        <v>6982</v>
      </c>
      <c r="G32" s="5">
        <v>0</v>
      </c>
      <c r="H32" s="5">
        <v>0</v>
      </c>
      <c r="I32" s="5">
        <v>0</v>
      </c>
      <c r="J32" s="5">
        <v>0</v>
      </c>
      <c r="K32" s="6">
        <v>0</v>
      </c>
      <c r="L32" s="6">
        <v>0</v>
      </c>
      <c r="M32" s="5">
        <v>5686297</v>
      </c>
      <c r="N32" s="5">
        <v>8006462</v>
      </c>
      <c r="O32" s="5">
        <v>4929536</v>
      </c>
      <c r="P32" s="6">
        <v>40916.887496970005</v>
      </c>
      <c r="Q32" s="6">
        <v>6874.0438144299997</v>
      </c>
    </row>
    <row r="33" spans="2:17" x14ac:dyDescent="0.2">
      <c r="B33" s="3">
        <v>27</v>
      </c>
      <c r="C33" s="4" t="s">
        <v>41</v>
      </c>
      <c r="D33" s="5">
        <v>6069</v>
      </c>
      <c r="E33" s="5">
        <v>7193</v>
      </c>
      <c r="F33" s="5">
        <v>531547</v>
      </c>
      <c r="G33" s="5">
        <v>0</v>
      </c>
      <c r="H33" s="5">
        <v>12574139</v>
      </c>
      <c r="I33" s="5">
        <v>180818</v>
      </c>
      <c r="J33" s="5">
        <v>44680208</v>
      </c>
      <c r="K33" s="6">
        <v>1035.074507</v>
      </c>
      <c r="L33" s="6">
        <v>161032.84456200001</v>
      </c>
      <c r="M33" s="5">
        <v>27425468</v>
      </c>
      <c r="N33" s="5">
        <v>37099927</v>
      </c>
      <c r="O33" s="5">
        <v>48489873</v>
      </c>
      <c r="P33" s="6">
        <v>191832.45587000001</v>
      </c>
      <c r="Q33" s="6">
        <v>71518.773362000007</v>
      </c>
    </row>
    <row r="34" spans="2:17" x14ac:dyDescent="0.2">
      <c r="B34" s="3">
        <v>28</v>
      </c>
      <c r="C34" s="4" t="s">
        <v>42</v>
      </c>
      <c r="D34" s="5">
        <v>5216</v>
      </c>
      <c r="E34" s="5">
        <v>9800</v>
      </c>
      <c r="F34" s="5">
        <v>353347</v>
      </c>
      <c r="G34" s="5">
        <v>0</v>
      </c>
      <c r="H34" s="5">
        <v>6826140</v>
      </c>
      <c r="I34" s="5">
        <v>51413</v>
      </c>
      <c r="J34" s="5">
        <v>23600721</v>
      </c>
      <c r="K34" s="6">
        <v>180.602374</v>
      </c>
      <c r="L34" s="6">
        <v>65059.624750000003</v>
      </c>
      <c r="M34" s="5">
        <v>44769955</v>
      </c>
      <c r="N34" s="5">
        <v>33797897</v>
      </c>
      <c r="O34" s="5">
        <v>40926673</v>
      </c>
      <c r="P34" s="6">
        <v>174744.92726200001</v>
      </c>
      <c r="Q34" s="6">
        <v>58265.673869999999</v>
      </c>
    </row>
    <row r="35" spans="2:17" x14ac:dyDescent="0.2">
      <c r="B35" s="3">
        <v>29</v>
      </c>
      <c r="C35" s="4" t="s">
        <v>43</v>
      </c>
      <c r="D35" s="5">
        <v>137</v>
      </c>
      <c r="E35" s="5">
        <v>6</v>
      </c>
      <c r="F35" s="5">
        <v>1807</v>
      </c>
      <c r="G35" s="5">
        <v>0</v>
      </c>
      <c r="H35" s="5">
        <v>0</v>
      </c>
      <c r="I35" s="5">
        <v>0</v>
      </c>
      <c r="J35" s="5">
        <v>0</v>
      </c>
      <c r="K35" s="6">
        <v>0</v>
      </c>
      <c r="L35" s="6">
        <v>0</v>
      </c>
      <c r="M35" s="5">
        <v>1491191</v>
      </c>
      <c r="N35" s="5">
        <v>2253757</v>
      </c>
      <c r="O35" s="5">
        <v>1473857</v>
      </c>
      <c r="P35" s="6">
        <v>8430.1634650200012</v>
      </c>
      <c r="Q35" s="6">
        <v>1393.4838102799999</v>
      </c>
    </row>
    <row r="36" spans="2:17" x14ac:dyDescent="0.2">
      <c r="B36" s="3">
        <v>30</v>
      </c>
      <c r="C36" s="4" t="s">
        <v>44</v>
      </c>
      <c r="D36" s="5">
        <v>1091</v>
      </c>
      <c r="E36" s="5">
        <v>1493</v>
      </c>
      <c r="F36" s="5">
        <v>93510</v>
      </c>
      <c r="G36" s="5">
        <v>0</v>
      </c>
      <c r="H36" s="5">
        <v>1090367</v>
      </c>
      <c r="I36" s="5">
        <v>19259</v>
      </c>
      <c r="J36" s="5">
        <v>3477597</v>
      </c>
      <c r="K36" s="6">
        <v>96.169950689999993</v>
      </c>
      <c r="L36" s="6">
        <v>26447.190788020001</v>
      </c>
      <c r="M36" s="5">
        <v>4869822</v>
      </c>
      <c r="N36" s="5">
        <v>3638009</v>
      </c>
      <c r="O36" s="5">
        <v>2878688</v>
      </c>
      <c r="P36" s="6">
        <v>16559.224195719999</v>
      </c>
      <c r="Q36" s="6">
        <v>4341.6139999999996</v>
      </c>
    </row>
    <row r="37" spans="2:17" x14ac:dyDescent="0.2">
      <c r="B37" s="3">
        <v>31</v>
      </c>
      <c r="C37" s="4" t="s">
        <v>45</v>
      </c>
      <c r="D37" s="5">
        <v>732</v>
      </c>
      <c r="E37" s="5">
        <v>565</v>
      </c>
      <c r="F37" s="5">
        <v>16547</v>
      </c>
      <c r="G37" s="5">
        <v>0</v>
      </c>
      <c r="H37" s="5">
        <v>140008</v>
      </c>
      <c r="I37" s="5">
        <v>8998</v>
      </c>
      <c r="J37" s="5">
        <v>245506</v>
      </c>
      <c r="K37" s="6">
        <v>29.26324593</v>
      </c>
      <c r="L37" s="6">
        <v>943.52444134000007</v>
      </c>
      <c r="M37" s="5">
        <v>3879298</v>
      </c>
      <c r="N37" s="5">
        <v>6612555</v>
      </c>
      <c r="O37" s="5">
        <v>1083939</v>
      </c>
      <c r="P37" s="6">
        <v>30157.33169114</v>
      </c>
      <c r="Q37" s="6">
        <v>2908.6630843299999</v>
      </c>
    </row>
    <row r="38" spans="2:17" x14ac:dyDescent="0.2">
      <c r="B38" s="3">
        <v>32</v>
      </c>
      <c r="C38" s="4" t="s">
        <v>46</v>
      </c>
      <c r="D38" s="5">
        <v>734</v>
      </c>
      <c r="E38" s="5">
        <v>806</v>
      </c>
      <c r="F38" s="5">
        <v>12387</v>
      </c>
      <c r="G38" s="5">
        <v>0</v>
      </c>
      <c r="H38" s="5">
        <v>0</v>
      </c>
      <c r="I38" s="5">
        <v>0</v>
      </c>
      <c r="J38" s="5">
        <v>0</v>
      </c>
      <c r="K38" s="6">
        <v>0</v>
      </c>
      <c r="L38" s="6">
        <v>0</v>
      </c>
      <c r="M38" s="5">
        <v>4735120</v>
      </c>
      <c r="N38" s="5">
        <v>4700391</v>
      </c>
      <c r="O38" s="5">
        <v>2995641</v>
      </c>
      <c r="P38" s="6">
        <v>18460.122646</v>
      </c>
      <c r="Q38" s="6">
        <v>3611.1497450000002</v>
      </c>
    </row>
    <row r="39" spans="2:17" x14ac:dyDescent="0.2">
      <c r="B39" s="3">
        <v>33</v>
      </c>
      <c r="C39" s="4" t="s">
        <v>47</v>
      </c>
      <c r="D39" s="5">
        <v>730</v>
      </c>
      <c r="E39" s="5">
        <v>913</v>
      </c>
      <c r="F39" s="5">
        <v>21818</v>
      </c>
      <c r="G39" s="5">
        <v>0</v>
      </c>
      <c r="H39" s="5">
        <v>1459</v>
      </c>
      <c r="I39" s="5">
        <v>55</v>
      </c>
      <c r="J39" s="5">
        <v>1579</v>
      </c>
      <c r="K39" s="6">
        <v>0.3342</v>
      </c>
      <c r="L39" s="6">
        <v>24.52111098</v>
      </c>
      <c r="M39" s="5">
        <v>3437756</v>
      </c>
      <c r="N39" s="5">
        <v>5715987</v>
      </c>
      <c r="O39" s="5">
        <v>2189854</v>
      </c>
      <c r="P39" s="6">
        <v>25242.610719419998</v>
      </c>
      <c r="Q39" s="6">
        <v>2793.7205429599999</v>
      </c>
    </row>
    <row r="40" spans="2:17" x14ac:dyDescent="0.2">
      <c r="B40" s="3">
        <v>34</v>
      </c>
      <c r="C40" s="4" t="s">
        <v>48</v>
      </c>
      <c r="D40" s="5">
        <v>1191</v>
      </c>
      <c r="E40" s="5">
        <v>1181</v>
      </c>
      <c r="F40" s="5">
        <v>25001</v>
      </c>
      <c r="G40" s="5">
        <v>0</v>
      </c>
      <c r="H40" s="5">
        <v>2041986</v>
      </c>
      <c r="I40" s="5">
        <v>50451</v>
      </c>
      <c r="J40" s="5">
        <v>5670230</v>
      </c>
      <c r="K40" s="6">
        <v>201.27247318000002</v>
      </c>
      <c r="L40" s="6">
        <v>15824.109100720001</v>
      </c>
      <c r="M40" s="5">
        <v>12660912</v>
      </c>
      <c r="N40" s="5">
        <v>8659522</v>
      </c>
      <c r="O40" s="5">
        <v>10437595</v>
      </c>
      <c r="P40" s="6">
        <v>34708.142063719999</v>
      </c>
      <c r="Q40" s="6">
        <v>13046.52593242998</v>
      </c>
    </row>
    <row r="41" spans="2:17" x14ac:dyDescent="0.2">
      <c r="B41" s="3">
        <v>35</v>
      </c>
      <c r="C41" s="4" t="s">
        <v>49</v>
      </c>
      <c r="D41" s="5">
        <v>224</v>
      </c>
      <c r="E41" s="5">
        <v>135</v>
      </c>
      <c r="F41" s="5">
        <v>715510</v>
      </c>
      <c r="G41" s="5">
        <v>0</v>
      </c>
      <c r="H41" s="5">
        <v>1813481</v>
      </c>
      <c r="I41" s="5">
        <v>87127</v>
      </c>
      <c r="J41" s="5">
        <v>5326074</v>
      </c>
      <c r="K41" s="6">
        <v>340.35138876999997</v>
      </c>
      <c r="L41" s="6">
        <v>18358.598435380001</v>
      </c>
      <c r="M41" s="5">
        <v>712538</v>
      </c>
      <c r="N41" s="5">
        <v>768514</v>
      </c>
      <c r="O41" s="5">
        <v>595479</v>
      </c>
      <c r="P41" s="6">
        <v>2752.6724922599997</v>
      </c>
      <c r="Q41" s="6">
        <v>712.82053654999993</v>
      </c>
    </row>
    <row r="42" spans="2:17" x14ac:dyDescent="0.2">
      <c r="B42" s="3">
        <v>36</v>
      </c>
      <c r="C42" s="4" t="s">
        <v>50</v>
      </c>
      <c r="D42" s="5">
        <v>797</v>
      </c>
      <c r="E42" s="5">
        <v>609</v>
      </c>
      <c r="F42" s="5">
        <v>11686</v>
      </c>
      <c r="G42" s="5">
        <v>0</v>
      </c>
      <c r="H42" s="5">
        <v>0</v>
      </c>
      <c r="I42" s="5">
        <v>0</v>
      </c>
      <c r="J42" s="5">
        <v>0</v>
      </c>
      <c r="K42" s="6">
        <v>0</v>
      </c>
      <c r="L42" s="6">
        <v>0</v>
      </c>
      <c r="M42" s="5">
        <v>2846342</v>
      </c>
      <c r="N42" s="5">
        <v>2965451</v>
      </c>
      <c r="O42" s="5">
        <v>2023623</v>
      </c>
      <c r="P42" s="6">
        <v>12088.002635999999</v>
      </c>
      <c r="Q42" s="6">
        <v>2855.2225669999998</v>
      </c>
    </row>
    <row r="43" spans="2:17" x14ac:dyDescent="0.2">
      <c r="B43" s="3">
        <v>37</v>
      </c>
      <c r="C43" s="4" t="s">
        <v>51</v>
      </c>
      <c r="D43" s="5">
        <v>472</v>
      </c>
      <c r="E43" s="5">
        <v>680</v>
      </c>
      <c r="F43" s="5">
        <v>4630</v>
      </c>
      <c r="G43" s="5">
        <v>0</v>
      </c>
      <c r="H43" s="5">
        <v>19018</v>
      </c>
      <c r="I43" s="5">
        <v>2262</v>
      </c>
      <c r="J43" s="5">
        <v>50277</v>
      </c>
      <c r="K43" s="6">
        <v>10.3081006</v>
      </c>
      <c r="L43" s="6">
        <v>179.17383857999999</v>
      </c>
      <c r="M43" s="5">
        <v>1424751</v>
      </c>
      <c r="N43" s="5">
        <v>4641082</v>
      </c>
      <c r="O43" s="5">
        <v>658975</v>
      </c>
      <c r="P43" s="6">
        <v>19444.322199999999</v>
      </c>
      <c r="Q43" s="6">
        <v>962.70664359999989</v>
      </c>
    </row>
    <row r="44" spans="2:17" x14ac:dyDescent="0.2">
      <c r="B44" s="3">
        <v>38</v>
      </c>
      <c r="C44" s="4" t="s">
        <v>52</v>
      </c>
      <c r="D44" s="5">
        <v>449</v>
      </c>
      <c r="E44" s="5">
        <v>599</v>
      </c>
      <c r="F44" s="5">
        <v>4983</v>
      </c>
      <c r="G44" s="5">
        <v>0</v>
      </c>
      <c r="H44" s="5">
        <v>0</v>
      </c>
      <c r="I44" s="5">
        <v>0</v>
      </c>
      <c r="J44" s="5">
        <v>0</v>
      </c>
      <c r="K44" s="6">
        <v>0</v>
      </c>
      <c r="L44" s="6">
        <v>0</v>
      </c>
      <c r="M44" s="5">
        <v>1376056</v>
      </c>
      <c r="N44" s="5">
        <v>925486</v>
      </c>
      <c r="O44" s="5">
        <v>302058</v>
      </c>
      <c r="P44" s="6">
        <v>4202.7</v>
      </c>
      <c r="Q44" s="6">
        <v>486.80099999999999</v>
      </c>
    </row>
    <row r="45" spans="2:17" x14ac:dyDescent="0.2">
      <c r="B45" s="3">
        <v>39</v>
      </c>
      <c r="C45" s="4" t="s">
        <v>53</v>
      </c>
      <c r="D45" s="5">
        <v>911</v>
      </c>
      <c r="E45" s="5">
        <v>419</v>
      </c>
      <c r="F45" s="5">
        <v>119358</v>
      </c>
      <c r="G45" s="5">
        <v>0</v>
      </c>
      <c r="H45" s="5">
        <v>520031</v>
      </c>
      <c r="I45" s="5">
        <v>7665</v>
      </c>
      <c r="J45" s="5">
        <v>1694680</v>
      </c>
      <c r="K45" s="6">
        <v>31.32916612</v>
      </c>
      <c r="L45" s="6">
        <v>4870.7658423299999</v>
      </c>
      <c r="M45" s="5">
        <v>2474297</v>
      </c>
      <c r="N45" s="5">
        <v>3204720</v>
      </c>
      <c r="O45" s="5">
        <v>3356980</v>
      </c>
      <c r="P45" s="6">
        <v>13998.460297</v>
      </c>
      <c r="Q45" s="6">
        <v>4863.0864796400001</v>
      </c>
    </row>
    <row r="46" spans="2:17" x14ac:dyDescent="0.2">
      <c r="B46" s="3">
        <v>40</v>
      </c>
      <c r="C46" s="4" t="s">
        <v>54</v>
      </c>
      <c r="D46" s="5">
        <v>0</v>
      </c>
      <c r="E46" s="5">
        <v>0</v>
      </c>
      <c r="F46" s="5">
        <v>43952</v>
      </c>
      <c r="G46" s="5">
        <v>0</v>
      </c>
      <c r="H46" s="5">
        <v>1487185</v>
      </c>
      <c r="I46" s="5">
        <v>2855</v>
      </c>
      <c r="J46" s="5">
        <v>6890763</v>
      </c>
      <c r="K46" s="6">
        <v>20.476400000000002</v>
      </c>
      <c r="L46" s="6">
        <v>52227.611222</v>
      </c>
      <c r="M46" s="5">
        <v>0</v>
      </c>
      <c r="N46" s="5">
        <v>0</v>
      </c>
      <c r="O46" s="5">
        <v>0</v>
      </c>
      <c r="P46" s="6">
        <v>0</v>
      </c>
      <c r="Q46" s="6">
        <v>0</v>
      </c>
    </row>
    <row r="47" spans="2:17" x14ac:dyDescent="0.2">
      <c r="B47" s="3">
        <v>41</v>
      </c>
      <c r="C47" s="4" t="s">
        <v>55</v>
      </c>
      <c r="D47" s="5">
        <v>0</v>
      </c>
      <c r="E47" s="5">
        <v>0</v>
      </c>
      <c r="F47" s="5">
        <v>0</v>
      </c>
      <c r="G47" s="5">
        <v>0</v>
      </c>
      <c r="H47" s="5">
        <v>23256</v>
      </c>
      <c r="I47" s="5">
        <v>185</v>
      </c>
      <c r="J47" s="5">
        <v>66816</v>
      </c>
      <c r="K47" s="6">
        <v>1.7139746299999998</v>
      </c>
      <c r="L47" s="6">
        <v>521.75735428999997</v>
      </c>
      <c r="M47" s="5">
        <v>0</v>
      </c>
      <c r="N47" s="5">
        <v>0</v>
      </c>
      <c r="O47" s="5">
        <v>0</v>
      </c>
      <c r="P47" s="6">
        <v>0</v>
      </c>
      <c r="Q47" s="6">
        <v>0</v>
      </c>
    </row>
    <row r="48" spans="2:17" x14ac:dyDescent="0.2">
      <c r="B48" s="3">
        <v>42</v>
      </c>
      <c r="C48" s="4" t="s">
        <v>56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6">
        <v>0</v>
      </c>
      <c r="L48" s="6">
        <v>0</v>
      </c>
      <c r="M48" s="5">
        <v>2699</v>
      </c>
      <c r="N48" s="5">
        <v>113</v>
      </c>
      <c r="O48" s="5">
        <v>169</v>
      </c>
      <c r="P48" s="6">
        <v>0.84041541000000008</v>
      </c>
      <c r="Q48" s="6">
        <v>0.49590801000000001</v>
      </c>
    </row>
    <row r="49" spans="2:17" x14ac:dyDescent="0.2">
      <c r="B49" s="3">
        <v>43</v>
      </c>
      <c r="C49" s="4" t="s">
        <v>57</v>
      </c>
      <c r="D49" s="5">
        <v>47</v>
      </c>
      <c r="E49" s="5">
        <v>479</v>
      </c>
      <c r="F49" s="5">
        <v>34827</v>
      </c>
      <c r="G49" s="5">
        <v>0</v>
      </c>
      <c r="H49" s="5">
        <v>2712405</v>
      </c>
      <c r="I49" s="5">
        <v>37523</v>
      </c>
      <c r="J49" s="5">
        <v>21079180</v>
      </c>
      <c r="K49" s="6">
        <v>219.09131600000001</v>
      </c>
      <c r="L49" s="6">
        <v>48294.155421000003</v>
      </c>
      <c r="M49" s="5">
        <v>1623826</v>
      </c>
      <c r="N49" s="5">
        <v>2008991</v>
      </c>
      <c r="O49" s="5">
        <v>5393415</v>
      </c>
      <c r="P49" s="6">
        <v>8229.0008049999997</v>
      </c>
      <c r="Q49" s="6">
        <v>9755.8703729999997</v>
      </c>
    </row>
    <row r="50" spans="2:17" x14ac:dyDescent="0.2">
      <c r="B50" s="3">
        <v>44</v>
      </c>
      <c r="C50" s="4" t="s">
        <v>58</v>
      </c>
      <c r="D50" s="5">
        <v>16</v>
      </c>
      <c r="E50" s="5">
        <v>28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v>0</v>
      </c>
      <c r="L50" s="6">
        <v>0</v>
      </c>
      <c r="M50" s="5">
        <v>2642059</v>
      </c>
      <c r="N50" s="5">
        <v>1024819</v>
      </c>
      <c r="O50" s="5">
        <v>1633547</v>
      </c>
      <c r="P50" s="6">
        <v>2117.9038430000001</v>
      </c>
      <c r="Q50" s="6">
        <v>1157.114689</v>
      </c>
    </row>
    <row r="51" spans="2:17" x14ac:dyDescent="0.2">
      <c r="B51" s="3">
        <v>45</v>
      </c>
      <c r="C51" s="4" t="s">
        <v>59</v>
      </c>
      <c r="D51" s="5">
        <v>13</v>
      </c>
      <c r="E51" s="5">
        <v>19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6">
        <v>0</v>
      </c>
      <c r="L51" s="6">
        <v>0</v>
      </c>
      <c r="M51" s="5">
        <v>128799</v>
      </c>
      <c r="N51" s="5">
        <v>113197</v>
      </c>
      <c r="O51" s="5">
        <v>217023</v>
      </c>
      <c r="P51" s="6">
        <v>548.78322400000002</v>
      </c>
      <c r="Q51" s="6">
        <v>351.80336699999998</v>
      </c>
    </row>
    <row r="52" spans="2:17" x14ac:dyDescent="0.2">
      <c r="B52" s="3">
        <v>46</v>
      </c>
      <c r="C52" s="4" t="s">
        <v>60</v>
      </c>
      <c r="D52" s="5">
        <v>45</v>
      </c>
      <c r="E52" s="5">
        <v>44</v>
      </c>
      <c r="F52" s="5">
        <v>0</v>
      </c>
      <c r="G52" s="5">
        <v>0</v>
      </c>
      <c r="H52" s="5">
        <v>748451</v>
      </c>
      <c r="I52" s="5">
        <v>4443</v>
      </c>
      <c r="J52" s="5">
        <v>2111038</v>
      </c>
      <c r="K52" s="6">
        <v>31.1494</v>
      </c>
      <c r="L52" s="6">
        <v>6903.0613549999998</v>
      </c>
      <c r="M52" s="5">
        <v>456475</v>
      </c>
      <c r="N52" s="5">
        <v>354351</v>
      </c>
      <c r="O52" s="5">
        <v>471817</v>
      </c>
      <c r="P52" s="6">
        <v>7349.6095649999997</v>
      </c>
      <c r="Q52" s="6">
        <v>1457.565642</v>
      </c>
    </row>
    <row r="53" spans="2:17" x14ac:dyDescent="0.2">
      <c r="B53" s="3">
        <v>47</v>
      </c>
      <c r="C53" s="4" t="s">
        <v>61</v>
      </c>
      <c r="D53" s="5">
        <v>101</v>
      </c>
      <c r="E53" s="5">
        <v>122</v>
      </c>
      <c r="F53" s="5">
        <v>0</v>
      </c>
      <c r="G53" s="5">
        <v>0</v>
      </c>
      <c r="H53" s="5">
        <v>1289826</v>
      </c>
      <c r="I53" s="5">
        <v>5192</v>
      </c>
      <c r="J53" s="5">
        <v>4590531</v>
      </c>
      <c r="K53" s="6">
        <v>30.578216999999999</v>
      </c>
      <c r="L53" s="6">
        <v>11266.801826000001</v>
      </c>
      <c r="M53" s="5">
        <v>961898</v>
      </c>
      <c r="N53" s="5">
        <v>1862936</v>
      </c>
      <c r="O53" s="5">
        <v>3133597</v>
      </c>
      <c r="P53" s="6">
        <v>6259.8850970000003</v>
      </c>
      <c r="Q53" s="6">
        <v>3508.332805</v>
      </c>
    </row>
    <row r="54" spans="2:17" ht="12.75" customHeight="1" x14ac:dyDescent="0.2">
      <c r="B54" s="3">
        <v>48</v>
      </c>
      <c r="C54" s="4" t="s">
        <v>62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6">
        <v>0</v>
      </c>
      <c r="L54" s="6">
        <v>0</v>
      </c>
      <c r="M54" s="5">
        <v>4808</v>
      </c>
      <c r="N54" s="5">
        <v>0</v>
      </c>
      <c r="O54" s="5">
        <v>767</v>
      </c>
      <c r="P54" s="6">
        <v>0</v>
      </c>
      <c r="Q54" s="6">
        <v>0.48952259000000004</v>
      </c>
    </row>
    <row r="55" spans="2:17" ht="12.75" customHeight="1" x14ac:dyDescent="0.2">
      <c r="B55" s="3">
        <v>49</v>
      </c>
      <c r="C55" s="4" t="s">
        <v>63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6">
        <v>0</v>
      </c>
      <c r="L55" s="6">
        <v>0</v>
      </c>
      <c r="M55" s="5">
        <v>949155</v>
      </c>
      <c r="N55" s="5">
        <v>0</v>
      </c>
      <c r="O55" s="5">
        <v>1049535</v>
      </c>
      <c r="P55" s="6">
        <v>0</v>
      </c>
      <c r="Q55" s="6">
        <v>573.25190267999994</v>
      </c>
    </row>
    <row r="56" spans="2:17" ht="12.75" customHeight="1" x14ac:dyDescent="0.2">
      <c r="B56" s="3">
        <v>50</v>
      </c>
      <c r="C56" s="4" t="s">
        <v>64</v>
      </c>
      <c r="D56" s="5">
        <v>0</v>
      </c>
      <c r="E56" s="5">
        <v>0</v>
      </c>
      <c r="F56" s="5">
        <v>262</v>
      </c>
      <c r="G56" s="5">
        <v>0</v>
      </c>
      <c r="H56" s="5">
        <v>0</v>
      </c>
      <c r="I56" s="5">
        <v>0</v>
      </c>
      <c r="J56" s="5">
        <v>0</v>
      </c>
      <c r="K56" s="6">
        <v>0</v>
      </c>
      <c r="L56" s="6">
        <v>0</v>
      </c>
      <c r="M56" s="5">
        <v>464140</v>
      </c>
      <c r="N56" s="5">
        <v>208317</v>
      </c>
      <c r="O56" s="5">
        <v>113363</v>
      </c>
      <c r="P56" s="6">
        <v>665.27091800000005</v>
      </c>
      <c r="Q56" s="6">
        <v>81.097371390000006</v>
      </c>
    </row>
    <row r="57" spans="2:17" ht="12" customHeight="1" x14ac:dyDescent="0.2">
      <c r="B57" s="3">
        <v>51</v>
      </c>
      <c r="C57" s="4" t="s">
        <v>65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6">
        <v>0</v>
      </c>
      <c r="L57" s="6">
        <v>0</v>
      </c>
      <c r="M57" s="5">
        <v>0</v>
      </c>
      <c r="N57" s="5">
        <v>0</v>
      </c>
      <c r="O57" s="5">
        <v>0</v>
      </c>
      <c r="P57" s="6">
        <v>0</v>
      </c>
      <c r="Q57" s="6">
        <v>0</v>
      </c>
    </row>
    <row r="58" spans="2:17" ht="12.75" customHeight="1" x14ac:dyDescent="0.2">
      <c r="B58" s="3">
        <v>52</v>
      </c>
      <c r="C58" s="4" t="s">
        <v>66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6">
        <v>0</v>
      </c>
      <c r="L58" s="6">
        <v>0</v>
      </c>
      <c r="M58" s="5">
        <v>0</v>
      </c>
      <c r="N58" s="5">
        <v>0</v>
      </c>
      <c r="O58" s="5">
        <v>0</v>
      </c>
      <c r="P58" s="6">
        <v>0</v>
      </c>
      <c r="Q58" s="6">
        <v>0</v>
      </c>
    </row>
    <row r="59" spans="2:17" ht="12.75" customHeight="1" x14ac:dyDescent="0.2">
      <c r="B59" s="3">
        <v>53</v>
      </c>
      <c r="C59" s="4" t="s">
        <v>67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6">
        <v>0</v>
      </c>
      <c r="L59" s="6">
        <v>0</v>
      </c>
      <c r="M59" s="5">
        <v>100</v>
      </c>
      <c r="N59" s="5">
        <v>11</v>
      </c>
      <c r="O59" s="5">
        <v>52</v>
      </c>
      <c r="P59" s="6">
        <v>1.4500000000000001E-2</v>
      </c>
      <c r="Q59" s="6">
        <v>1.62548E-2</v>
      </c>
    </row>
    <row r="60" spans="2:17" ht="12.75" customHeight="1" x14ac:dyDescent="0.2">
      <c r="B60" s="3">
        <v>54</v>
      </c>
      <c r="C60" s="4" t="s">
        <v>68</v>
      </c>
      <c r="D60" s="5">
        <v>2</v>
      </c>
      <c r="E60" s="5">
        <v>0</v>
      </c>
      <c r="F60" s="5">
        <v>15565</v>
      </c>
      <c r="G60" s="5">
        <v>0</v>
      </c>
      <c r="H60" s="5">
        <v>0</v>
      </c>
      <c r="I60" s="5">
        <v>0</v>
      </c>
      <c r="J60" s="5">
        <v>0</v>
      </c>
      <c r="K60" s="6">
        <v>0</v>
      </c>
      <c r="L60" s="6">
        <v>0</v>
      </c>
      <c r="M60" s="5">
        <v>45335254</v>
      </c>
      <c r="N60" s="5">
        <v>1487498</v>
      </c>
      <c r="O60" s="5">
        <v>3024375</v>
      </c>
      <c r="P60" s="6">
        <v>4355.207281</v>
      </c>
      <c r="Q60" s="6">
        <v>1855.0654931200004</v>
      </c>
    </row>
    <row r="61" spans="2:17" ht="12.75" customHeight="1" x14ac:dyDescent="0.2">
      <c r="B61" s="3">
        <v>55</v>
      </c>
      <c r="C61" s="4" t="s">
        <v>69</v>
      </c>
      <c r="D61" s="5">
        <v>290</v>
      </c>
      <c r="E61" s="5">
        <v>256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v>0</v>
      </c>
      <c r="L61" s="6">
        <v>0</v>
      </c>
      <c r="M61" s="5">
        <v>916052</v>
      </c>
      <c r="N61" s="5">
        <v>603524</v>
      </c>
      <c r="O61" s="5">
        <v>310826</v>
      </c>
      <c r="P61" s="6">
        <v>3349.6046409999999</v>
      </c>
      <c r="Q61" s="6">
        <v>448.59999900000003</v>
      </c>
    </row>
    <row r="62" spans="2:17" ht="12.75" customHeight="1" x14ac:dyDescent="0.2">
      <c r="B62" s="3">
        <v>56</v>
      </c>
      <c r="C62" s="4" t="s">
        <v>70</v>
      </c>
      <c r="D62" s="5">
        <v>130</v>
      </c>
      <c r="E62" s="5">
        <v>1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v>0</v>
      </c>
      <c r="L62" s="6">
        <v>0</v>
      </c>
      <c r="M62" s="5">
        <v>97056</v>
      </c>
      <c r="N62" s="5">
        <v>75440</v>
      </c>
      <c r="O62" s="5">
        <v>43301</v>
      </c>
      <c r="P62" s="6">
        <v>342.38842599999998</v>
      </c>
      <c r="Q62" s="6">
        <v>64.290638659999999</v>
      </c>
    </row>
    <row r="63" spans="2:17" ht="12.75" customHeight="1" x14ac:dyDescent="0.2">
      <c r="B63" s="3">
        <v>57</v>
      </c>
      <c r="C63" s="4" t="s">
        <v>71</v>
      </c>
      <c r="D63" s="5">
        <v>74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v>0</v>
      </c>
      <c r="L63" s="6">
        <v>0</v>
      </c>
      <c r="M63" s="5">
        <v>914586</v>
      </c>
      <c r="N63" s="5">
        <v>557608</v>
      </c>
      <c r="O63" s="5">
        <v>17026</v>
      </c>
      <c r="P63" s="6">
        <v>2971.99</v>
      </c>
      <c r="Q63" s="6">
        <v>12.67</v>
      </c>
    </row>
    <row r="64" spans="2:17" ht="12.75" customHeight="1" x14ac:dyDescent="0.2">
      <c r="B64" s="3">
        <v>58</v>
      </c>
      <c r="C64" s="4" t="s">
        <v>72</v>
      </c>
      <c r="D64" s="5">
        <v>320</v>
      </c>
      <c r="E64" s="5">
        <v>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6">
        <v>0</v>
      </c>
      <c r="L64" s="6">
        <v>0</v>
      </c>
      <c r="M64" s="5">
        <v>531700</v>
      </c>
      <c r="N64" s="5">
        <v>965899</v>
      </c>
      <c r="O64" s="5">
        <v>146534</v>
      </c>
      <c r="P64" s="6">
        <v>2584.8818000000001</v>
      </c>
      <c r="Q64" s="6">
        <v>329.27788492000002</v>
      </c>
    </row>
    <row r="65" spans="2:17" ht="12.75" customHeight="1" x14ac:dyDescent="0.2">
      <c r="B65" s="3">
        <v>59</v>
      </c>
      <c r="C65" s="4" t="s">
        <v>73</v>
      </c>
      <c r="D65" s="5">
        <v>130</v>
      </c>
      <c r="E65" s="5">
        <v>2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6">
        <v>0</v>
      </c>
      <c r="L65" s="6">
        <v>0</v>
      </c>
      <c r="M65" s="5">
        <v>3141718</v>
      </c>
      <c r="N65" s="5">
        <v>497941</v>
      </c>
      <c r="O65" s="5">
        <v>69964</v>
      </c>
      <c r="P65" s="6">
        <v>2807</v>
      </c>
      <c r="Q65" s="6">
        <v>61</v>
      </c>
    </row>
    <row r="66" spans="2:17" ht="12.75" customHeight="1" x14ac:dyDescent="0.2">
      <c r="B66" s="3">
        <v>60</v>
      </c>
      <c r="C66" s="4" t="s">
        <v>74</v>
      </c>
      <c r="D66" s="5">
        <v>120</v>
      </c>
      <c r="E66" s="5">
        <v>3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6">
        <v>0</v>
      </c>
      <c r="L66" s="6">
        <v>0</v>
      </c>
      <c r="M66" s="5">
        <v>142215</v>
      </c>
      <c r="N66" s="5">
        <v>111109</v>
      </c>
      <c r="O66" s="5">
        <v>46116</v>
      </c>
      <c r="P66" s="6">
        <v>377.7638</v>
      </c>
      <c r="Q66" s="6">
        <v>58.412473990000002</v>
      </c>
    </row>
    <row r="67" spans="2:17" ht="12.75" customHeight="1" x14ac:dyDescent="0.2">
      <c r="B67" s="3">
        <v>61</v>
      </c>
      <c r="C67" s="4" t="s">
        <v>75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6">
        <v>0</v>
      </c>
      <c r="L67" s="6">
        <v>0</v>
      </c>
      <c r="M67" s="5">
        <v>53626</v>
      </c>
      <c r="N67" s="5">
        <v>7919</v>
      </c>
      <c r="O67" s="5">
        <v>2179</v>
      </c>
      <c r="P67" s="6">
        <v>30.097829999999998</v>
      </c>
      <c r="Q67" s="6">
        <v>9.0998920600000002</v>
      </c>
    </row>
    <row r="68" spans="2:17" ht="12.75" customHeight="1" x14ac:dyDescent="0.2">
      <c r="B68" s="3">
        <v>62</v>
      </c>
      <c r="C68" s="4" t="s">
        <v>76</v>
      </c>
      <c r="D68" s="5">
        <v>25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6">
        <v>0</v>
      </c>
      <c r="L68" s="6">
        <v>0</v>
      </c>
      <c r="M68" s="5">
        <v>16269</v>
      </c>
      <c r="N68" s="5">
        <v>34995</v>
      </c>
      <c r="O68" s="5">
        <v>10036</v>
      </c>
      <c r="P68" s="6">
        <v>65.716099999999997</v>
      </c>
      <c r="Q68" s="6">
        <v>13.144662070000001</v>
      </c>
    </row>
    <row r="69" spans="2:17" ht="12.75" customHeight="1" x14ac:dyDescent="0.2">
      <c r="B69" s="3">
        <v>63</v>
      </c>
      <c r="C69" s="4" t="s">
        <v>77</v>
      </c>
      <c r="D69" s="5">
        <v>383</v>
      </c>
      <c r="E69" s="5">
        <v>3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5">
        <v>2943937</v>
      </c>
      <c r="N69" s="5">
        <v>1872619</v>
      </c>
      <c r="O69" s="5">
        <v>302905</v>
      </c>
      <c r="P69" s="6">
        <v>7159.9624999999996</v>
      </c>
      <c r="Q69" s="6">
        <v>233.44882549000002</v>
      </c>
    </row>
    <row r="70" spans="2:17" ht="12.75" customHeight="1" x14ac:dyDescent="0.2">
      <c r="B70" s="3">
        <v>64</v>
      </c>
      <c r="C70" s="4" t="s">
        <v>78</v>
      </c>
      <c r="D70" s="5">
        <v>87</v>
      </c>
      <c r="E70" s="5">
        <v>36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5">
        <v>181041</v>
      </c>
      <c r="N70" s="5">
        <v>91478</v>
      </c>
      <c r="O70" s="5">
        <v>47505</v>
      </c>
      <c r="P70" s="6">
        <v>418.88721482</v>
      </c>
      <c r="Q70" s="6">
        <v>191.68063811000022</v>
      </c>
    </row>
    <row r="71" spans="2:17" ht="12.75" customHeight="1" x14ac:dyDescent="0.2">
      <c r="B71" s="9"/>
      <c r="C71" s="10" t="s">
        <v>79</v>
      </c>
      <c r="D71" s="11">
        <f>SUM(D7:D70)</f>
        <v>109644</v>
      </c>
      <c r="E71" s="11">
        <f t="shared" ref="E71:Q71" si="0">SUM(E7:E70)</f>
        <v>97487</v>
      </c>
      <c r="F71" s="11">
        <f t="shared" si="0"/>
        <v>3757621</v>
      </c>
      <c r="G71" s="11">
        <f t="shared" si="0"/>
        <v>0</v>
      </c>
      <c r="H71" s="11">
        <f t="shared" si="0"/>
        <v>47996791</v>
      </c>
      <c r="I71" s="11">
        <f t="shared" si="0"/>
        <v>864856</v>
      </c>
      <c r="J71" s="11">
        <f t="shared" si="0"/>
        <v>166920586</v>
      </c>
      <c r="K71" s="11">
        <f t="shared" si="0"/>
        <v>4016.5818812699999</v>
      </c>
      <c r="L71" s="11">
        <f t="shared" si="0"/>
        <v>577140.34866083006</v>
      </c>
      <c r="M71" s="11">
        <f t="shared" si="0"/>
        <v>860294723</v>
      </c>
      <c r="N71" s="11">
        <f t="shared" si="0"/>
        <v>808909049</v>
      </c>
      <c r="O71" s="11">
        <f t="shared" si="0"/>
        <v>413080303</v>
      </c>
      <c r="P71" s="11">
        <f t="shared" si="0"/>
        <v>2843963.3391044498</v>
      </c>
      <c r="Q71" s="11">
        <f t="shared" si="0"/>
        <v>553508.72963211988</v>
      </c>
    </row>
    <row r="72" spans="2:17" ht="12.75" customHeight="1" x14ac:dyDescent="0.2"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8"/>
    </row>
    <row r="73" spans="2:17" x14ac:dyDescent="0.2">
      <c r="B73" s="12">
        <v>1</v>
      </c>
      <c r="C73" s="21" t="s">
        <v>80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</row>
    <row r="74" spans="2:17" x14ac:dyDescent="0.2">
      <c r="B74" s="12">
        <v>2</v>
      </c>
      <c r="C74" s="21" t="s">
        <v>81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3"/>
    </row>
    <row r="75" spans="2:17" x14ac:dyDescent="0.2">
      <c r="B75" s="12">
        <v>3</v>
      </c>
      <c r="C75" s="21" t="s">
        <v>82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3"/>
    </row>
    <row r="76" spans="2:17" x14ac:dyDescent="0.2">
      <c r="B76" s="12">
        <v>4</v>
      </c>
      <c r="C76" s="21" t="s">
        <v>83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3"/>
    </row>
    <row r="77" spans="2:17" ht="12.75" customHeight="1" x14ac:dyDescent="0.2">
      <c r="B77" s="12">
        <v>5</v>
      </c>
      <c r="C77" s="21" t="s">
        <v>84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3"/>
    </row>
    <row r="78" spans="2:17" ht="12.75" customHeight="1" x14ac:dyDescent="0.2">
      <c r="B78" s="12">
        <v>6</v>
      </c>
      <c r="C78" s="21" t="s">
        <v>85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3"/>
    </row>
    <row r="79" spans="2:17" ht="12.75" customHeight="1" x14ac:dyDescent="0.2">
      <c r="B79" s="12">
        <v>7</v>
      </c>
      <c r="C79" s="21" t="s">
        <v>86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3"/>
    </row>
    <row r="80" spans="2:17" ht="12.75" customHeight="1" x14ac:dyDescent="0.2">
      <c r="B80" s="12">
        <v>8</v>
      </c>
      <c r="C80" s="21" t="s">
        <v>87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3"/>
    </row>
    <row r="81" spans="2:17" ht="12.75" customHeight="1" x14ac:dyDescent="0.2">
      <c r="B81" s="12">
        <v>9</v>
      </c>
      <c r="C81" s="21" t="s">
        <v>88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3"/>
    </row>
    <row r="82" spans="2:17" ht="12.75" customHeight="1" x14ac:dyDescent="0.2">
      <c r="B82" s="12">
        <v>10</v>
      </c>
      <c r="C82" s="21" t="s">
        <v>89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3"/>
    </row>
    <row r="83" spans="2:17" ht="12.75" customHeight="1" x14ac:dyDescent="0.2">
      <c r="B83" s="12">
        <v>11</v>
      </c>
      <c r="C83" s="21" t="s">
        <v>90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3"/>
    </row>
    <row r="84" spans="2:17" ht="12.75" customHeight="1" x14ac:dyDescent="0.2">
      <c r="B84" s="12">
        <v>12</v>
      </c>
      <c r="C84" s="21" t="s">
        <v>91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3"/>
    </row>
    <row r="85" spans="2:17" ht="12.75" customHeight="1" x14ac:dyDescent="0.2">
      <c r="B85" s="12">
        <v>13</v>
      </c>
      <c r="C85" s="21" t="s">
        <v>92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3"/>
    </row>
    <row r="86" spans="2:17" ht="12.75" customHeight="1" x14ac:dyDescent="0.2">
      <c r="B86" s="12">
        <v>14</v>
      </c>
      <c r="C86" s="21" t="s">
        <v>93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3"/>
    </row>
    <row r="89" spans="2:17" x14ac:dyDescent="0.2">
      <c r="M89" s="16"/>
    </row>
    <row r="92" spans="2:17" x14ac:dyDescent="0.2">
      <c r="M92" s="16"/>
    </row>
  </sheetData>
  <mergeCells count="32">
    <mergeCell ref="C83:Q83"/>
    <mergeCell ref="C84:Q84"/>
    <mergeCell ref="C85:Q85"/>
    <mergeCell ref="C86:Q86"/>
    <mergeCell ref="C77:Q77"/>
    <mergeCell ref="C78:Q78"/>
    <mergeCell ref="C79:Q79"/>
    <mergeCell ref="C80:Q80"/>
    <mergeCell ref="C81:Q81"/>
    <mergeCell ref="C82:Q82"/>
    <mergeCell ref="C76:Q76"/>
    <mergeCell ref="G4:G5"/>
    <mergeCell ref="H4:H5"/>
    <mergeCell ref="I4:J4"/>
    <mergeCell ref="K4:L4"/>
    <mergeCell ref="M4:M5"/>
    <mergeCell ref="N4:O4"/>
    <mergeCell ref="P4:Q4"/>
    <mergeCell ref="B72:Q72"/>
    <mergeCell ref="C73:Q73"/>
    <mergeCell ref="C74:Q74"/>
    <mergeCell ref="C75:Q75"/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</mergeCells>
  <pageMargins left="0.08" right="0.09" top="0.13" bottom="0.12" header="0.02" footer="0.01"/>
  <pageSetup paperSize="9" scale="70" orientation="landscape" r:id="rId1"/>
  <ignoredErrors>
    <ignoredError sqref="D71:Q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April-2019</vt:lpstr>
      <vt:lpstr>'April-2019'!Print_Titles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rbiwebsite.manish</cp:lastModifiedBy>
  <cp:lastPrinted>2019-05-31T09:36:50Z</cp:lastPrinted>
  <dcterms:created xsi:type="dcterms:W3CDTF">2019-05-31T06:03:12Z</dcterms:created>
  <dcterms:modified xsi:type="dcterms:W3CDTF">2019-11-14T10:31:40Z</dcterms:modified>
</cp:coreProperties>
</file>