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anoj Tiwari\2022\Sept 2022\26.09.2022\ATM, Acceptance Infrastructure and Card Statistics for the Month SEPT 2021\"/>
    </mc:Choice>
  </mc:AlternateContent>
  <bookViews>
    <workbookView xWindow="0" yWindow="0" windowWidth="19200" windowHeight="6375"/>
  </bookViews>
  <sheets>
    <sheet name="Revised September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C70" i="1"/>
</calcChain>
</file>

<file path=xl/sharedStrings.xml><?xml version="1.0" encoding="utf-8"?>
<sst xmlns="http://schemas.openxmlformats.org/spreadsheetml/2006/main" count="108" uniqueCount="99">
  <si>
    <t>ATM, Acceptance Infrastructure and Card Statistics for the September 2021</t>
  </si>
  <si>
    <t>Bank Name</t>
  </si>
  <si>
    <t>ATMs</t>
  </si>
  <si>
    <t>PoS</t>
  </si>
  <si>
    <t>Micro ATMs</t>
  </si>
  <si>
    <t>Bharat QR</t>
  </si>
  <si>
    <t>Credit Cards</t>
  </si>
  <si>
    <t>Debit Cards</t>
  </si>
  <si>
    <t>On-site</t>
  </si>
  <si>
    <t>Off-site</t>
  </si>
  <si>
    <t>On-line</t>
  </si>
  <si>
    <t>Off-line</t>
  </si>
  <si>
    <t>No. of outstanding cards as at the end of the month</t>
  </si>
  <si>
    <t>No. of Transactions (Actuals)</t>
  </si>
  <si>
    <t>Value of transactions
(Rupees Lakh)</t>
  </si>
  <si>
    <t>No. of Transactions
(Actuals)</t>
  </si>
  <si>
    <t>ATM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</si>
  <si>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</si>
  <si>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</si>
  <si>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</si>
  <si>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</si>
  <si>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</si>
  <si>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</si>
  <si>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</si>
  <si>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</si>
  <si>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</si>
  <si>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</si>
  <si>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</si>
  <si>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</si>
  <si>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</si>
  <si>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</si>
  <si>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</si>
  <si>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</si>
  <si>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</si>
  <si>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</si>
  <si>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</si>
  <si>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</si>
  <si>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</si>
  <si>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</si>
  <si>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</si>
  <si>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</si>
  <si>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IDBI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</si>
  <si>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</si>
  <si>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</si>
  <si>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</si>
  <si>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</si>
  <si>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</si>
  <si>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</si>
  <si>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</si>
  <si>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</si>
  <si>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</si>
  <si>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</si>
  <si>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</si>
  <si>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Foreign Banks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</si>
  <si>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</si>
  <si>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</si>
  <si>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</si>
  <si>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</si>
  <si>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</si>
  <si>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</si>
  <si>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</si>
  <si>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>SBM Bank India</t>
  </si>
  <si>
    <t xml:space="preserve"> </t>
  </si>
  <si>
    <t>STANDARD CHARTERED BANK LTD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</si>
  <si>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</si>
  <si>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</si>
  <si>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</si>
  <si>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</si>
  <si>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</si>
  <si>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</si>
  <si>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</si>
  <si>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</si>
  <si>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</si>
  <si>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</si>
  <si>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</si>
  <si>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</si>
  <si>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</si>
  <si>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</si>
  <si>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</si>
  <si>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</si>
  <si>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</si>
  <si>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</si>
  <si>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</si>
  <si>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</si>
  <si>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</si>
  <si>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</si>
  <si>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</si>
  <si>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Number of Micro ATMs deployed by the bank</t>
  </si>
  <si>
    <t>Number of Bharat QR deployed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</si>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</sst>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1" fontId="3" fillId="2" borderId="1" xfId="1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right" vertical="center"/>
    </xf>
    <xf numFmtId="1" fontId="1" fillId="2" borderId="1" xfId="0" applyNumberFormat="1" applyFont="1" applyFill="1" applyBorder="1" applyAlignment="1">
      <alignment horizontal="right"/>
    </xf>
    <xf numFmtId="1" fontId="1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0" xfId="0" applyFill="1" applyBorder="1"/>
    <xf numFmtId="0" fontId="0" fillId="2" borderId="1" xfId="0" applyFill="1" applyBorder="1"/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tabSelected="1" workbookViewId="0"/>
  </sheetViews>
  <sheetFormatPr defaultColWidth="6.140625" defaultRowHeight="15" x14ac:dyDescent="0.25"/>
  <cols>
    <col min="1" max="1" width="3" style="16" bestFit="1" customWidth="1"/>
    <col min="2" max="2" width="39.7109375" style="16" customWidth="1"/>
    <col min="3" max="3" width="7" style="16" bestFit="1" customWidth="1"/>
    <col min="4" max="4" width="6" style="16" bestFit="1" customWidth="1"/>
    <col min="5" max="5" width="8" style="16" bestFit="1" customWidth="1"/>
    <col min="6" max="6" width="5" style="16" customWidth="1"/>
    <col min="7" max="7" width="7.85546875" style="16" customWidth="1"/>
    <col min="8" max="8" width="8.5703125" style="16" customWidth="1"/>
    <col min="9" max="9" width="12.85546875" style="16" customWidth="1"/>
    <col min="10" max="10" width="7" style="16" bestFit="1" customWidth="1"/>
    <col min="11" max="11" width="10" style="16" bestFit="1" customWidth="1"/>
    <col min="12" max="12" width="6" style="16" bestFit="1" customWidth="1"/>
    <col min="13" max="13" width="8" style="16" bestFit="1" customWidth="1"/>
    <col min="14" max="14" width="13.140625" style="16" customWidth="1"/>
    <col min="15" max="16" width="10" style="16" bestFit="1" customWidth="1"/>
    <col min="17" max="17" width="9" style="16" bestFit="1" customWidth="1"/>
    <col min="18" max="18" width="8" style="16" bestFit="1" customWidth="1"/>
    <col min="19" max="16384" width="6.140625" style="16"/>
  </cols>
  <sheetData>
    <row r="1" spans="1:18" x14ac:dyDescent="0.25">
      <c r="A1" s="8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x14ac:dyDescent="0.25">
      <c r="A2" s="8"/>
      <c r="B2" s="19" t="s">
        <v>1</v>
      </c>
      <c r="C2" s="20" t="s">
        <v>2</v>
      </c>
      <c r="D2" s="21"/>
      <c r="E2" s="20" t="s">
        <v>3</v>
      </c>
      <c r="F2" s="20"/>
      <c r="G2" s="20" t="s">
        <v>4</v>
      </c>
      <c r="H2" s="20" t="s">
        <v>5</v>
      </c>
      <c r="I2" s="19" t="s">
        <v>6</v>
      </c>
      <c r="J2" s="22"/>
      <c r="K2" s="22"/>
      <c r="L2" s="22"/>
      <c r="M2" s="22"/>
      <c r="N2" s="19" t="s">
        <v>7</v>
      </c>
      <c r="O2" s="22"/>
      <c r="P2" s="22"/>
      <c r="Q2" s="22"/>
      <c r="R2" s="22"/>
    </row>
    <row r="3" spans="1:18" ht="55.7" customHeight="1" x14ac:dyDescent="0.25">
      <c r="A3" s="8"/>
      <c r="B3" s="19"/>
      <c r="C3" s="20" t="s">
        <v>8</v>
      </c>
      <c r="D3" s="20" t="s">
        <v>9</v>
      </c>
      <c r="E3" s="20" t="s">
        <v>10</v>
      </c>
      <c r="F3" s="20" t="s">
        <v>11</v>
      </c>
      <c r="G3" s="20"/>
      <c r="H3" s="20"/>
      <c r="I3" s="20" t="s">
        <v>12</v>
      </c>
      <c r="J3" s="20" t="s">
        <v>13</v>
      </c>
      <c r="K3" s="22"/>
      <c r="L3" s="24" t="s">
        <v>14</v>
      </c>
      <c r="M3" s="25"/>
      <c r="N3" s="20" t="s">
        <v>12</v>
      </c>
      <c r="O3" s="20" t="s">
        <v>15</v>
      </c>
      <c r="P3" s="21"/>
      <c r="Q3" s="24" t="s">
        <v>14</v>
      </c>
      <c r="R3" s="25"/>
    </row>
    <row r="4" spans="1:18" x14ac:dyDescent="0.25">
      <c r="A4" s="8"/>
      <c r="B4" s="19"/>
      <c r="C4" s="20"/>
      <c r="D4" s="20"/>
      <c r="E4" s="20"/>
      <c r="F4" s="20"/>
      <c r="G4" s="20"/>
      <c r="H4" s="20"/>
      <c r="I4" s="20"/>
      <c r="J4" s="1" t="s">
        <v>16</v>
      </c>
      <c r="K4" s="1" t="s">
        <v>3</v>
      </c>
      <c r="L4" s="2" t="s">
        <v>16</v>
      </c>
      <c r="M4" s="2" t="s">
        <v>3</v>
      </c>
      <c r="N4" s="20"/>
      <c r="O4" s="1" t="s">
        <v>16</v>
      </c>
      <c r="P4" s="1" t="s">
        <v>3</v>
      </c>
      <c r="Q4" s="3" t="s">
        <v>16</v>
      </c>
      <c r="R4" s="3" t="s">
        <v>3</v>
      </c>
    </row>
    <row r="5" spans="1:18" x14ac:dyDescent="0.25">
      <c r="A5" s="8"/>
      <c r="B5" s="19"/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>
        <v>14</v>
      </c>
      <c r="Q5" s="1">
        <v>15</v>
      </c>
      <c r="R5" s="1">
        <v>16</v>
      </c>
    </row>
    <row r="6" spans="1:18" x14ac:dyDescent="0.25">
      <c r="A6" s="8"/>
      <c r="B6" s="10" t="s">
        <v>17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x14ac:dyDescent="0.25">
      <c r="A7" s="8"/>
      <c r="B7" s="10" t="s">
        <v>18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x14ac:dyDescent="0.25">
      <c r="A8" s="8"/>
      <c r="B8" s="11" t="s">
        <v>19</v>
      </c>
      <c r="C8" s="4">
        <v>8727</v>
      </c>
      <c r="D8" s="4">
        <v>2904</v>
      </c>
      <c r="E8" s="4">
        <v>44118</v>
      </c>
      <c r="F8" s="4">
        <v>0</v>
      </c>
      <c r="G8" s="5">
        <v>28069</v>
      </c>
      <c r="H8" s="5">
        <v>12887</v>
      </c>
      <c r="I8" s="5">
        <v>708681</v>
      </c>
      <c r="J8" s="5">
        <v>13296</v>
      </c>
      <c r="K8" s="6">
        <v>1648650</v>
      </c>
      <c r="L8" s="5">
        <v>656.00467560000004</v>
      </c>
      <c r="M8" s="5">
        <v>53328.884880300007</v>
      </c>
      <c r="N8" s="5">
        <v>70141672</v>
      </c>
      <c r="O8" s="5">
        <v>27527765</v>
      </c>
      <c r="P8" s="6">
        <v>14533272</v>
      </c>
      <c r="Q8" s="5">
        <v>1228295.3544699999</v>
      </c>
      <c r="R8" s="5">
        <v>234169.75071969823</v>
      </c>
    </row>
    <row r="9" spans="1:18" x14ac:dyDescent="0.25">
      <c r="A9" s="8"/>
      <c r="B9" s="11" t="s">
        <v>20</v>
      </c>
      <c r="C9" s="4">
        <v>2286</v>
      </c>
      <c r="D9" s="4">
        <v>2961</v>
      </c>
      <c r="E9" s="4">
        <v>51196</v>
      </c>
      <c r="F9" s="4">
        <v>0</v>
      </c>
      <c r="G9" s="5">
        <v>9829</v>
      </c>
      <c r="H9" s="5">
        <v>106</v>
      </c>
      <c r="I9" s="5">
        <v>166174</v>
      </c>
      <c r="J9" s="5">
        <v>9588</v>
      </c>
      <c r="K9" s="6">
        <v>257234</v>
      </c>
      <c r="L9" s="5">
        <v>561.64843089999999</v>
      </c>
      <c r="M9" s="5">
        <v>7334.7431539000008</v>
      </c>
      <c r="N9" s="5">
        <v>43553238</v>
      </c>
      <c r="O9" s="5">
        <v>18696988</v>
      </c>
      <c r="P9" s="6">
        <v>9199960</v>
      </c>
      <c r="Q9" s="5">
        <v>697409.11321320012</v>
      </c>
      <c r="R9" s="5">
        <v>131393.64741229999</v>
      </c>
    </row>
    <row r="10" spans="1:18" x14ac:dyDescent="0.25">
      <c r="A10" s="8"/>
      <c r="B10" s="12" t="s">
        <v>21</v>
      </c>
      <c r="C10" s="4">
        <v>1571</v>
      </c>
      <c r="D10" s="4">
        <v>452</v>
      </c>
      <c r="E10" s="4">
        <v>3059</v>
      </c>
      <c r="F10" s="4">
        <v>0</v>
      </c>
      <c r="G10" s="5">
        <v>0</v>
      </c>
      <c r="H10" s="5">
        <v>355014</v>
      </c>
      <c r="I10" s="5">
        <v>70028</v>
      </c>
      <c r="J10" s="5">
        <v>920</v>
      </c>
      <c r="K10" s="6">
        <v>67624</v>
      </c>
      <c r="L10" s="5">
        <v>45.430661799999996</v>
      </c>
      <c r="M10" s="5">
        <v>2547.3885915999999</v>
      </c>
      <c r="N10" s="5">
        <v>11008458</v>
      </c>
      <c r="O10" s="5">
        <v>7091449</v>
      </c>
      <c r="P10" s="6">
        <v>4347192</v>
      </c>
      <c r="Q10" s="5">
        <v>293757.35101510002</v>
      </c>
      <c r="R10" s="5">
        <v>59751.6326568</v>
      </c>
    </row>
    <row r="11" spans="1:18" x14ac:dyDescent="0.25">
      <c r="A11" s="8"/>
      <c r="B11" s="11" t="s">
        <v>22</v>
      </c>
      <c r="C11" s="4">
        <v>8118</v>
      </c>
      <c r="D11" s="4">
        <v>4242</v>
      </c>
      <c r="E11" s="4">
        <v>38473</v>
      </c>
      <c r="F11" s="4">
        <v>0</v>
      </c>
      <c r="G11" s="5">
        <v>8938</v>
      </c>
      <c r="H11" s="5">
        <v>76</v>
      </c>
      <c r="I11" s="5">
        <v>876835</v>
      </c>
      <c r="J11" s="5">
        <v>45141</v>
      </c>
      <c r="K11" s="6">
        <v>749509</v>
      </c>
      <c r="L11" s="5">
        <v>1973.3279649000001</v>
      </c>
      <c r="M11" s="5">
        <v>19358.605384000002</v>
      </c>
      <c r="N11" s="5">
        <v>43755408</v>
      </c>
      <c r="O11" s="5">
        <v>30519979</v>
      </c>
      <c r="P11" s="6">
        <v>15930076</v>
      </c>
      <c r="Q11" s="5">
        <v>1328444.187138</v>
      </c>
      <c r="R11" s="5">
        <v>264767.67073249997</v>
      </c>
    </row>
    <row r="12" spans="1:18" x14ac:dyDescent="0.25">
      <c r="A12" s="8"/>
      <c r="B12" s="11" t="s">
        <v>23</v>
      </c>
      <c r="C12" s="4">
        <v>2605</v>
      </c>
      <c r="D12" s="4">
        <v>787</v>
      </c>
      <c r="E12" s="4">
        <v>3897</v>
      </c>
      <c r="F12" s="4">
        <v>0</v>
      </c>
      <c r="G12" s="5">
        <v>6429</v>
      </c>
      <c r="H12" s="5">
        <v>6625</v>
      </c>
      <c r="I12" s="5">
        <v>0</v>
      </c>
      <c r="J12" s="5">
        <v>0</v>
      </c>
      <c r="K12" s="6">
        <v>0</v>
      </c>
      <c r="L12" s="5">
        <v>0</v>
      </c>
      <c r="M12" s="5">
        <v>0</v>
      </c>
      <c r="N12" s="5">
        <v>28378179</v>
      </c>
      <c r="O12" s="5">
        <v>9786970</v>
      </c>
      <c r="P12" s="6">
        <v>4696640</v>
      </c>
      <c r="Q12" s="5">
        <v>418943.66697000002</v>
      </c>
      <c r="R12" s="5">
        <v>82192.457209999993</v>
      </c>
    </row>
    <row r="13" spans="1:18" x14ac:dyDescent="0.25">
      <c r="A13" s="8"/>
      <c r="B13" s="11" t="s">
        <v>24</v>
      </c>
      <c r="C13" s="4">
        <v>4683</v>
      </c>
      <c r="D13" s="4">
        <v>719</v>
      </c>
      <c r="E13" s="4">
        <v>12179</v>
      </c>
      <c r="F13" s="4">
        <v>0</v>
      </c>
      <c r="G13" s="5">
        <v>9201</v>
      </c>
      <c r="H13" s="5">
        <v>0</v>
      </c>
      <c r="I13" s="5">
        <v>139164</v>
      </c>
      <c r="J13" s="5">
        <v>4071</v>
      </c>
      <c r="K13" s="6">
        <v>191820</v>
      </c>
      <c r="L13" s="5">
        <v>259.87639999999999</v>
      </c>
      <c r="M13" s="5">
        <v>5429.0025179999993</v>
      </c>
      <c r="N13" s="5">
        <v>25692575</v>
      </c>
      <c r="O13" s="5">
        <v>20349304</v>
      </c>
      <c r="P13" s="6">
        <v>9984503</v>
      </c>
      <c r="Q13" s="5">
        <v>926186.85591440008</v>
      </c>
      <c r="R13" s="5">
        <v>151158.84557</v>
      </c>
    </row>
    <row r="14" spans="1:18" x14ac:dyDescent="0.25">
      <c r="A14" s="8"/>
      <c r="B14" s="11" t="s">
        <v>25</v>
      </c>
      <c r="C14" s="4">
        <v>2729</v>
      </c>
      <c r="D14" s="4">
        <v>495</v>
      </c>
      <c r="E14" s="4">
        <v>10849</v>
      </c>
      <c r="F14" s="4">
        <v>0</v>
      </c>
      <c r="G14" s="5">
        <v>0</v>
      </c>
      <c r="H14" s="5">
        <v>0</v>
      </c>
      <c r="I14" s="5">
        <v>67536</v>
      </c>
      <c r="J14" s="5">
        <v>662</v>
      </c>
      <c r="K14" s="6">
        <v>78549</v>
      </c>
      <c r="L14" s="5">
        <v>30.489550000000001</v>
      </c>
      <c r="M14" s="5">
        <v>1645.91274</v>
      </c>
      <c r="N14" s="5">
        <v>19729307</v>
      </c>
      <c r="O14" s="5">
        <v>13469334</v>
      </c>
      <c r="P14" s="6">
        <v>5018162</v>
      </c>
      <c r="Q14" s="5">
        <v>564957.59748500003</v>
      </c>
      <c r="R14" s="5">
        <v>79875.486671400009</v>
      </c>
    </row>
    <row r="15" spans="1:18" x14ac:dyDescent="0.25">
      <c r="A15" s="8"/>
      <c r="B15" s="11" t="s">
        <v>26</v>
      </c>
      <c r="C15" s="4">
        <v>1074</v>
      </c>
      <c r="D15" s="4">
        <v>29</v>
      </c>
      <c r="E15" s="4">
        <v>1123</v>
      </c>
      <c r="F15" s="4">
        <v>0</v>
      </c>
      <c r="G15" s="5">
        <v>357</v>
      </c>
      <c r="H15" s="5">
        <v>1130</v>
      </c>
      <c r="I15" s="5">
        <v>0</v>
      </c>
      <c r="J15" s="5">
        <v>0</v>
      </c>
      <c r="K15" s="6">
        <v>0</v>
      </c>
      <c r="L15" s="5">
        <v>0</v>
      </c>
      <c r="M15" s="5">
        <v>0</v>
      </c>
      <c r="N15" s="5">
        <v>3432785</v>
      </c>
      <c r="O15" s="5">
        <v>1548086</v>
      </c>
      <c r="P15" s="6">
        <v>973798</v>
      </c>
      <c r="Q15" s="5">
        <v>65711.327999999994</v>
      </c>
      <c r="R15" s="5">
        <v>17082.026113</v>
      </c>
    </row>
    <row r="16" spans="1:18" x14ac:dyDescent="0.25">
      <c r="A16" s="8"/>
      <c r="B16" s="11" t="s">
        <v>27</v>
      </c>
      <c r="C16" s="4">
        <v>8359</v>
      </c>
      <c r="D16" s="4">
        <v>5147</v>
      </c>
      <c r="E16" s="4">
        <v>47532</v>
      </c>
      <c r="F16" s="4">
        <v>0</v>
      </c>
      <c r="G16" s="5">
        <v>11265</v>
      </c>
      <c r="H16" s="5">
        <v>472518</v>
      </c>
      <c r="I16" s="5">
        <v>313106</v>
      </c>
      <c r="J16" s="5">
        <v>3060</v>
      </c>
      <c r="K16" s="6">
        <v>576668</v>
      </c>
      <c r="L16" s="5">
        <v>87.470677499999994</v>
      </c>
      <c r="M16" s="5">
        <v>15035.121046399998</v>
      </c>
      <c r="N16" s="5">
        <v>44517385</v>
      </c>
      <c r="O16" s="5">
        <v>29788119</v>
      </c>
      <c r="P16" s="6">
        <v>15835882</v>
      </c>
      <c r="Q16" s="5">
        <v>1404624.0555345998</v>
      </c>
      <c r="R16" s="5">
        <v>273865.74743400002</v>
      </c>
    </row>
    <row r="17" spans="1:18" x14ac:dyDescent="0.25">
      <c r="A17" s="8"/>
      <c r="B17" s="11" t="s">
        <v>28</v>
      </c>
      <c r="C17" s="4">
        <v>25807</v>
      </c>
      <c r="D17" s="4">
        <v>38315</v>
      </c>
      <c r="E17" s="4">
        <v>756047</v>
      </c>
      <c r="F17" s="4">
        <v>0</v>
      </c>
      <c r="G17" s="5">
        <v>44914</v>
      </c>
      <c r="H17" s="5">
        <v>365529</v>
      </c>
      <c r="I17" s="5">
        <v>12579943</v>
      </c>
      <c r="J17" s="5">
        <v>82946</v>
      </c>
      <c r="K17" s="6">
        <v>37401539</v>
      </c>
      <c r="L17" s="5">
        <v>2965.6005700000001</v>
      </c>
      <c r="M17" s="5">
        <v>1466852.2919699999</v>
      </c>
      <c r="N17" s="5">
        <v>284553301</v>
      </c>
      <c r="O17" s="5">
        <v>183756762</v>
      </c>
      <c r="P17" s="6">
        <v>100466066</v>
      </c>
      <c r="Q17" s="5">
        <v>8931730.7428600006</v>
      </c>
      <c r="R17" s="5">
        <v>1718361.2144457998</v>
      </c>
    </row>
    <row r="18" spans="1:18" x14ac:dyDescent="0.25">
      <c r="A18" s="8"/>
      <c r="B18" s="11" t="s">
        <v>29</v>
      </c>
      <c r="C18" s="4">
        <v>2148</v>
      </c>
      <c r="D18" s="4">
        <v>222</v>
      </c>
      <c r="E18" s="4">
        <v>8953</v>
      </c>
      <c r="F18" s="4">
        <v>0</v>
      </c>
      <c r="G18" s="5">
        <v>3568</v>
      </c>
      <c r="H18" s="5">
        <v>2346</v>
      </c>
      <c r="I18" s="5">
        <v>0</v>
      </c>
      <c r="J18" s="5">
        <v>0</v>
      </c>
      <c r="K18" s="6">
        <v>0</v>
      </c>
      <c r="L18" s="5">
        <v>0</v>
      </c>
      <c r="M18" s="5">
        <v>0</v>
      </c>
      <c r="N18" s="5">
        <v>10780544</v>
      </c>
      <c r="O18" s="5">
        <v>6355856</v>
      </c>
      <c r="P18" s="6">
        <v>3456997</v>
      </c>
      <c r="Q18" s="5">
        <v>266599.73830600001</v>
      </c>
      <c r="R18" s="5">
        <v>55331.470849999998</v>
      </c>
    </row>
    <row r="19" spans="1:18" x14ac:dyDescent="0.25">
      <c r="A19" s="8"/>
      <c r="B19" s="11" t="s">
        <v>30</v>
      </c>
      <c r="C19" s="4">
        <v>8338</v>
      </c>
      <c r="D19" s="4">
        <v>3339</v>
      </c>
      <c r="E19" s="4">
        <v>308757</v>
      </c>
      <c r="F19" s="4">
        <v>0</v>
      </c>
      <c r="G19" s="5">
        <v>8019</v>
      </c>
      <c r="H19" s="5">
        <v>2558</v>
      </c>
      <c r="I19" s="5">
        <v>521568</v>
      </c>
      <c r="J19" s="5">
        <v>6372</v>
      </c>
      <c r="K19" s="6">
        <v>717453</v>
      </c>
      <c r="L19" s="5">
        <v>310.71707730000003</v>
      </c>
      <c r="M19" s="5">
        <v>20407.401023499999</v>
      </c>
      <c r="N19" s="5">
        <v>45797624</v>
      </c>
      <c r="O19" s="5">
        <v>44898744</v>
      </c>
      <c r="P19" s="6">
        <v>20595663</v>
      </c>
      <c r="Q19" s="5">
        <v>1300482.05486</v>
      </c>
      <c r="R19" s="5">
        <v>272915.00968000002</v>
      </c>
    </row>
    <row r="20" spans="1:18" x14ac:dyDescent="0.25">
      <c r="A20" s="8"/>
      <c r="B20" s="13" t="s">
        <v>31</v>
      </c>
      <c r="C20" s="14"/>
      <c r="D20" s="14"/>
      <c r="E20" s="14"/>
      <c r="F20" s="14"/>
      <c r="G20" s="14"/>
      <c r="H20" s="14"/>
      <c r="I20" s="14"/>
      <c r="J20" s="14"/>
      <c r="K20" s="14"/>
      <c r="L20" s="6"/>
      <c r="M20" s="6"/>
      <c r="N20" s="14"/>
      <c r="O20" s="14"/>
      <c r="P20" s="14"/>
      <c r="Q20" s="6"/>
      <c r="R20" s="6"/>
    </row>
    <row r="21" spans="1:18" x14ac:dyDescent="0.25">
      <c r="A21" s="8"/>
      <c r="B21" s="11" t="s">
        <v>32</v>
      </c>
      <c r="C21" s="4">
        <v>5701</v>
      </c>
      <c r="D21" s="4">
        <v>11162</v>
      </c>
      <c r="E21" s="4">
        <v>734489</v>
      </c>
      <c r="F21" s="4">
        <v>0</v>
      </c>
      <c r="G21" s="5">
        <v>710</v>
      </c>
      <c r="H21" s="5">
        <v>250301</v>
      </c>
      <c r="I21" s="5">
        <v>7514459</v>
      </c>
      <c r="J21" s="5">
        <v>34451</v>
      </c>
      <c r="K21" s="6">
        <v>17098049</v>
      </c>
      <c r="L21" s="5">
        <v>1588.6575230000001</v>
      </c>
      <c r="M21" s="5">
        <v>676613.97241009993</v>
      </c>
      <c r="N21" s="5">
        <v>25411832</v>
      </c>
      <c r="O21" s="5">
        <v>20995706</v>
      </c>
      <c r="P21" s="6">
        <v>19895627</v>
      </c>
      <c r="Q21" s="5">
        <v>1233906.1346967001</v>
      </c>
      <c r="R21" s="5">
        <v>442054.82343419991</v>
      </c>
    </row>
    <row r="22" spans="1:18" x14ac:dyDescent="0.25">
      <c r="A22" s="8"/>
      <c r="B22" s="11" t="s">
        <v>33</v>
      </c>
      <c r="C22" s="4">
        <v>484</v>
      </c>
      <c r="D22" s="4">
        <v>3</v>
      </c>
      <c r="E22" s="4">
        <v>35280</v>
      </c>
      <c r="F22" s="4">
        <v>0</v>
      </c>
      <c r="G22" s="5">
        <v>0</v>
      </c>
      <c r="H22" s="5">
        <v>0</v>
      </c>
      <c r="I22" s="5">
        <v>0</v>
      </c>
      <c r="J22" s="5">
        <v>0</v>
      </c>
      <c r="K22" s="6">
        <v>0</v>
      </c>
      <c r="L22" s="5">
        <v>0</v>
      </c>
      <c r="M22" s="5">
        <v>0</v>
      </c>
      <c r="N22" s="5">
        <v>4693796</v>
      </c>
      <c r="O22" s="5">
        <v>2412477</v>
      </c>
      <c r="P22" s="6">
        <v>1176623</v>
      </c>
      <c r="Q22" s="5">
        <v>120999.19518</v>
      </c>
      <c r="R22" s="5">
        <v>22955.943042699993</v>
      </c>
    </row>
    <row r="23" spans="1:18" x14ac:dyDescent="0.25">
      <c r="A23" s="8"/>
      <c r="B23" s="11" t="s">
        <v>34</v>
      </c>
      <c r="C23" s="4">
        <v>311</v>
      </c>
      <c r="D23" s="4">
        <v>53</v>
      </c>
      <c r="E23" s="4">
        <v>0</v>
      </c>
      <c r="F23" s="4">
        <v>0</v>
      </c>
      <c r="G23" s="5">
        <v>793</v>
      </c>
      <c r="H23" s="5">
        <v>3042</v>
      </c>
      <c r="I23" s="5">
        <v>0</v>
      </c>
      <c r="J23" s="5">
        <v>0</v>
      </c>
      <c r="K23" s="6">
        <v>0</v>
      </c>
      <c r="L23" s="5">
        <v>0</v>
      </c>
      <c r="M23" s="5">
        <v>0</v>
      </c>
      <c r="N23" s="5">
        <v>795538</v>
      </c>
      <c r="O23" s="5">
        <v>452221</v>
      </c>
      <c r="P23" s="6">
        <v>304502</v>
      </c>
      <c r="Q23" s="5">
        <v>20863.312040000001</v>
      </c>
      <c r="R23" s="5">
        <v>5202.6896699999998</v>
      </c>
    </row>
    <row r="24" spans="1:18" x14ac:dyDescent="0.25">
      <c r="A24" s="8"/>
      <c r="B24" s="11" t="s">
        <v>35</v>
      </c>
      <c r="C24" s="4">
        <v>1084</v>
      </c>
      <c r="D24" s="4">
        <v>636</v>
      </c>
      <c r="E24" s="4">
        <v>8423</v>
      </c>
      <c r="F24" s="4">
        <v>0</v>
      </c>
      <c r="G24" s="5">
        <v>11923</v>
      </c>
      <c r="H24" s="5">
        <v>19386</v>
      </c>
      <c r="I24" s="5">
        <v>2269</v>
      </c>
      <c r="J24" s="5">
        <v>14</v>
      </c>
      <c r="K24" s="6">
        <v>2422</v>
      </c>
      <c r="L24" s="5">
        <v>0.69699999999999995</v>
      </c>
      <c r="M24" s="5">
        <v>56.319843800000008</v>
      </c>
      <c r="N24" s="5">
        <v>2373980</v>
      </c>
      <c r="O24" s="5">
        <v>2496492</v>
      </c>
      <c r="P24" s="6">
        <v>1133844</v>
      </c>
      <c r="Q24" s="5">
        <v>126370.2994035</v>
      </c>
      <c r="R24" s="5">
        <v>19136.883685999997</v>
      </c>
    </row>
    <row r="25" spans="1:18" x14ac:dyDescent="0.25">
      <c r="A25" s="8"/>
      <c r="B25" s="11" t="s">
        <v>36</v>
      </c>
      <c r="C25" s="4">
        <v>316</v>
      </c>
      <c r="D25" s="4">
        <v>28</v>
      </c>
      <c r="E25" s="4">
        <v>8643</v>
      </c>
      <c r="F25" s="4">
        <v>0</v>
      </c>
      <c r="G25" s="5">
        <v>0</v>
      </c>
      <c r="H25" s="5">
        <v>3401</v>
      </c>
      <c r="I25" s="5">
        <v>4517</v>
      </c>
      <c r="J25" s="5">
        <v>313</v>
      </c>
      <c r="K25" s="6">
        <v>12874</v>
      </c>
      <c r="L25" s="5">
        <v>21.306799999999999</v>
      </c>
      <c r="M25" s="5">
        <v>352.1545481</v>
      </c>
      <c r="N25" s="5">
        <v>814753</v>
      </c>
      <c r="O25" s="5">
        <v>350189</v>
      </c>
      <c r="P25" s="6">
        <v>419179</v>
      </c>
      <c r="Q25" s="5">
        <v>19535.500034500001</v>
      </c>
      <c r="R25" s="5">
        <v>9139.3720328999989</v>
      </c>
    </row>
    <row r="26" spans="1:18" x14ac:dyDescent="0.25">
      <c r="A26" s="8"/>
      <c r="B26" s="11" t="s">
        <v>37</v>
      </c>
      <c r="C26" s="4">
        <v>210</v>
      </c>
      <c r="D26" s="4">
        <v>48</v>
      </c>
      <c r="E26" s="4">
        <v>1453</v>
      </c>
      <c r="F26" s="4">
        <v>0</v>
      </c>
      <c r="G26" s="5">
        <v>0</v>
      </c>
      <c r="H26" s="5">
        <v>0</v>
      </c>
      <c r="I26" s="5">
        <v>6248</v>
      </c>
      <c r="J26" s="5">
        <v>476</v>
      </c>
      <c r="K26" s="6">
        <v>19896</v>
      </c>
      <c r="L26" s="5">
        <v>9.7062401000000005</v>
      </c>
      <c r="M26" s="5">
        <v>443.14081670000002</v>
      </c>
      <c r="N26" s="5">
        <v>504823</v>
      </c>
      <c r="O26" s="5">
        <v>415918</v>
      </c>
      <c r="P26" s="6">
        <v>300484</v>
      </c>
      <c r="Q26" s="5">
        <v>18279.3171358</v>
      </c>
      <c r="R26" s="5">
        <v>4758.8764612000004</v>
      </c>
    </row>
    <row r="27" spans="1:18" x14ac:dyDescent="0.25">
      <c r="A27" s="8"/>
      <c r="B27" s="11" t="s">
        <v>38</v>
      </c>
      <c r="C27" s="4">
        <v>1493</v>
      </c>
      <c r="D27" s="4">
        <v>381</v>
      </c>
      <c r="E27" s="4">
        <v>17058</v>
      </c>
      <c r="F27" s="4">
        <v>0</v>
      </c>
      <c r="G27" s="5">
        <v>0</v>
      </c>
      <c r="H27" s="5">
        <v>98062</v>
      </c>
      <c r="I27" s="5">
        <v>27499</v>
      </c>
      <c r="J27" s="5">
        <v>874</v>
      </c>
      <c r="K27" s="6">
        <v>80279</v>
      </c>
      <c r="L27" s="5">
        <v>57.802999999999997</v>
      </c>
      <c r="M27" s="5">
        <v>2503.3039460000005</v>
      </c>
      <c r="N27" s="5">
        <v>8905802</v>
      </c>
      <c r="O27" s="5">
        <v>7812608</v>
      </c>
      <c r="P27" s="6">
        <v>6391893</v>
      </c>
      <c r="Q27" s="5">
        <v>382503.37689690001</v>
      </c>
      <c r="R27" s="5">
        <v>110084.72171</v>
      </c>
    </row>
    <row r="28" spans="1:18" x14ac:dyDescent="0.25">
      <c r="A28" s="8"/>
      <c r="B28" s="11" t="s">
        <v>39</v>
      </c>
      <c r="C28" s="4">
        <v>6675</v>
      </c>
      <c r="D28" s="4">
        <v>8637</v>
      </c>
      <c r="E28" s="4">
        <v>933693</v>
      </c>
      <c r="F28" s="4">
        <v>0</v>
      </c>
      <c r="G28" s="5">
        <v>2498</v>
      </c>
      <c r="H28" s="5">
        <v>957312</v>
      </c>
      <c r="I28" s="5">
        <v>14987119</v>
      </c>
      <c r="J28" s="5">
        <v>97575</v>
      </c>
      <c r="K28" s="6">
        <v>47255531</v>
      </c>
      <c r="L28" s="5">
        <v>6246.2781463000001</v>
      </c>
      <c r="M28" s="5">
        <v>2015871.3890046</v>
      </c>
      <c r="N28" s="5">
        <v>39354191</v>
      </c>
      <c r="O28" s="5">
        <v>36940370</v>
      </c>
      <c r="P28" s="6">
        <v>41860818</v>
      </c>
      <c r="Q28" s="5">
        <v>2113679.2850517998</v>
      </c>
      <c r="R28" s="5">
        <v>891631.87344519992</v>
      </c>
    </row>
    <row r="29" spans="1:18" x14ac:dyDescent="0.25">
      <c r="A29" s="8"/>
      <c r="B29" s="11" t="s">
        <v>40</v>
      </c>
      <c r="C29" s="4">
        <v>8927</v>
      </c>
      <c r="D29" s="4">
        <v>7885</v>
      </c>
      <c r="E29" s="4">
        <v>732376</v>
      </c>
      <c r="F29" s="4">
        <v>0</v>
      </c>
      <c r="G29" s="5">
        <v>3226</v>
      </c>
      <c r="H29" s="5">
        <v>572630</v>
      </c>
      <c r="I29" s="5">
        <v>11692310</v>
      </c>
      <c r="J29" s="5">
        <v>34505</v>
      </c>
      <c r="K29" s="6">
        <v>35128194</v>
      </c>
      <c r="L29" s="5">
        <v>1646.1017899999999</v>
      </c>
      <c r="M29" s="5">
        <v>1725162.0564300001</v>
      </c>
      <c r="N29" s="5">
        <v>36757821</v>
      </c>
      <c r="O29" s="5">
        <v>23480889</v>
      </c>
      <c r="P29" s="6">
        <v>26636940</v>
      </c>
      <c r="Q29" s="5">
        <v>1412652.4833</v>
      </c>
      <c r="R29" s="5">
        <v>615053.80958</v>
      </c>
    </row>
    <row r="30" spans="1:18" x14ac:dyDescent="0.25">
      <c r="A30" s="8"/>
      <c r="B30" s="11" t="s">
        <v>41</v>
      </c>
      <c r="C30" s="4">
        <v>2215</v>
      </c>
      <c r="D30" s="4">
        <v>1172</v>
      </c>
      <c r="E30" s="4">
        <v>26329</v>
      </c>
      <c r="F30" s="4">
        <v>0</v>
      </c>
      <c r="G30" s="5">
        <v>250</v>
      </c>
      <c r="H30" s="5">
        <v>2601</v>
      </c>
      <c r="I30" s="5">
        <v>38042</v>
      </c>
      <c r="J30" s="5">
        <v>321</v>
      </c>
      <c r="K30" s="6">
        <v>105339</v>
      </c>
      <c r="L30" s="5">
        <v>17.1892608</v>
      </c>
      <c r="M30" s="5">
        <v>3052.4330370000007</v>
      </c>
      <c r="N30" s="5">
        <v>13052867</v>
      </c>
      <c r="O30" s="5">
        <v>7009688</v>
      </c>
      <c r="P30" s="6">
        <v>4197633</v>
      </c>
      <c r="Q30" s="5">
        <v>335163.87419490004</v>
      </c>
      <c r="R30" s="5">
        <v>72834.360742000004</v>
      </c>
    </row>
    <row r="31" spans="1:18" x14ac:dyDescent="0.25">
      <c r="A31" s="8"/>
      <c r="B31" s="11" t="s">
        <v>42</v>
      </c>
      <c r="C31" s="4">
        <v>511</v>
      </c>
      <c r="D31" s="4">
        <v>214</v>
      </c>
      <c r="E31" s="4">
        <v>20311</v>
      </c>
      <c r="F31" s="4">
        <v>0</v>
      </c>
      <c r="G31" s="5">
        <v>10545</v>
      </c>
      <c r="H31" s="5">
        <v>0</v>
      </c>
      <c r="I31" s="5">
        <v>496494</v>
      </c>
      <c r="J31" s="5">
        <v>7364</v>
      </c>
      <c r="K31" s="6">
        <v>1738239</v>
      </c>
      <c r="L31" s="5">
        <v>296.70600000000002</v>
      </c>
      <c r="M31" s="5">
        <v>84713.600663000005</v>
      </c>
      <c r="N31" s="5">
        <v>3379263</v>
      </c>
      <c r="O31" s="5">
        <v>2750910</v>
      </c>
      <c r="P31" s="6">
        <v>1982927</v>
      </c>
      <c r="Q31" s="5">
        <v>113809.58386100001</v>
      </c>
      <c r="R31" s="5">
        <v>36429.284498499997</v>
      </c>
    </row>
    <row r="32" spans="1:18" x14ac:dyDescent="0.25">
      <c r="A32" s="8"/>
      <c r="B32" s="11" t="s">
        <v>43</v>
      </c>
      <c r="C32" s="4">
        <v>1432</v>
      </c>
      <c r="D32" s="4">
        <v>1454</v>
      </c>
      <c r="E32" s="4">
        <v>184066</v>
      </c>
      <c r="F32" s="4">
        <v>0</v>
      </c>
      <c r="G32" s="5">
        <v>259</v>
      </c>
      <c r="H32" s="5">
        <v>41987</v>
      </c>
      <c r="I32" s="5">
        <v>1654486</v>
      </c>
      <c r="J32" s="5">
        <v>14621</v>
      </c>
      <c r="K32" s="6">
        <v>4250761</v>
      </c>
      <c r="L32" s="5">
        <v>750.77016000000003</v>
      </c>
      <c r="M32" s="5">
        <v>413856.62724</v>
      </c>
      <c r="N32" s="5">
        <v>6786432</v>
      </c>
      <c r="O32" s="5">
        <v>4580391</v>
      </c>
      <c r="P32" s="6">
        <v>2932940</v>
      </c>
      <c r="Q32" s="5">
        <v>222364.07406000001</v>
      </c>
      <c r="R32" s="5">
        <v>64438.062339999997</v>
      </c>
    </row>
    <row r="33" spans="1:18" x14ac:dyDescent="0.25">
      <c r="A33" s="8"/>
      <c r="B33" s="11" t="s">
        <v>44</v>
      </c>
      <c r="C33" s="4">
        <v>825</v>
      </c>
      <c r="D33" s="4">
        <v>615</v>
      </c>
      <c r="E33" s="4">
        <v>12911</v>
      </c>
      <c r="F33" s="4">
        <v>0</v>
      </c>
      <c r="G33" s="5">
        <v>942</v>
      </c>
      <c r="H33" s="5">
        <v>0</v>
      </c>
      <c r="I33" s="5">
        <v>85204</v>
      </c>
      <c r="J33" s="5">
        <v>6844</v>
      </c>
      <c r="K33" s="6">
        <v>221624</v>
      </c>
      <c r="L33" s="5">
        <v>281.63400000000001</v>
      </c>
      <c r="M33" s="5">
        <v>10476.8034326</v>
      </c>
      <c r="N33" s="5">
        <v>3872010</v>
      </c>
      <c r="O33" s="5">
        <v>6041662</v>
      </c>
      <c r="P33" s="6">
        <v>4454957</v>
      </c>
      <c r="Q33" s="5">
        <v>325001.928395</v>
      </c>
      <c r="R33" s="5">
        <v>41552.124661499998</v>
      </c>
    </row>
    <row r="34" spans="1:18" x14ac:dyDescent="0.25">
      <c r="A34" s="8"/>
      <c r="B34" s="11" t="s">
        <v>45</v>
      </c>
      <c r="C34" s="4">
        <v>783</v>
      </c>
      <c r="D34" s="4">
        <v>648</v>
      </c>
      <c r="E34" s="4">
        <v>9732</v>
      </c>
      <c r="F34" s="4">
        <v>0</v>
      </c>
      <c r="G34" s="5">
        <v>0</v>
      </c>
      <c r="H34" s="5">
        <v>0</v>
      </c>
      <c r="I34" s="5">
        <v>0</v>
      </c>
      <c r="J34" s="5">
        <v>0</v>
      </c>
      <c r="K34" s="6">
        <v>0</v>
      </c>
      <c r="L34" s="5">
        <v>0</v>
      </c>
      <c r="M34" s="5">
        <v>0</v>
      </c>
      <c r="N34" s="5">
        <v>5155568</v>
      </c>
      <c r="O34" s="5">
        <v>4321228</v>
      </c>
      <c r="P34" s="6">
        <v>2963939</v>
      </c>
      <c r="Q34" s="5">
        <v>178261.85782510001</v>
      </c>
      <c r="R34" s="5">
        <v>36178.785418799998</v>
      </c>
    </row>
    <row r="35" spans="1:18" x14ac:dyDescent="0.25">
      <c r="A35" s="8"/>
      <c r="B35" s="11" t="s">
        <v>46</v>
      </c>
      <c r="C35" s="4">
        <v>1321</v>
      </c>
      <c r="D35" s="4">
        <v>913</v>
      </c>
      <c r="E35" s="4">
        <v>10119</v>
      </c>
      <c r="F35" s="4">
        <v>0</v>
      </c>
      <c r="G35" s="5">
        <v>0</v>
      </c>
      <c r="H35" s="5">
        <v>0</v>
      </c>
      <c r="I35" s="5">
        <v>2395</v>
      </c>
      <c r="J35" s="5">
        <v>75</v>
      </c>
      <c r="K35" s="6">
        <v>7599</v>
      </c>
      <c r="L35" s="5">
        <v>5.2850000000000001</v>
      </c>
      <c r="M35" s="5">
        <v>661.16223219999995</v>
      </c>
      <c r="N35" s="5">
        <v>4198038</v>
      </c>
      <c r="O35" s="5">
        <v>5070855</v>
      </c>
      <c r="P35" s="6">
        <v>2580887</v>
      </c>
      <c r="Q35" s="5">
        <v>243875.63498500001</v>
      </c>
      <c r="R35" s="5">
        <v>48921.605199999998</v>
      </c>
    </row>
    <row r="36" spans="1:18" x14ac:dyDescent="0.25">
      <c r="A36" s="8"/>
      <c r="B36" s="11" t="s">
        <v>47</v>
      </c>
      <c r="C36" s="4">
        <v>1336</v>
      </c>
      <c r="D36" s="4">
        <v>1265</v>
      </c>
      <c r="E36" s="4">
        <v>44378</v>
      </c>
      <c r="F36" s="4">
        <v>0</v>
      </c>
      <c r="G36" s="5">
        <v>0</v>
      </c>
      <c r="H36" s="5">
        <v>14256</v>
      </c>
      <c r="I36" s="5">
        <v>2440182</v>
      </c>
      <c r="J36" s="5">
        <v>21879</v>
      </c>
      <c r="K36" s="6">
        <v>5087100</v>
      </c>
      <c r="L36" s="5">
        <v>975.04031999999995</v>
      </c>
      <c r="M36" s="5">
        <v>259805.13008</v>
      </c>
      <c r="N36" s="5">
        <v>20328679</v>
      </c>
      <c r="O36" s="5">
        <v>8661193</v>
      </c>
      <c r="P36" s="6">
        <v>9758032</v>
      </c>
      <c r="Q36" s="5">
        <v>384250.22097230004</v>
      </c>
      <c r="R36" s="5">
        <v>168103.26753000001</v>
      </c>
    </row>
    <row r="37" spans="1:18" x14ac:dyDescent="0.25">
      <c r="A37" s="8"/>
      <c r="B37" s="11" t="s">
        <v>48</v>
      </c>
      <c r="C37" s="4">
        <v>342</v>
      </c>
      <c r="D37" s="4">
        <v>44</v>
      </c>
      <c r="E37" s="4">
        <v>511053</v>
      </c>
      <c r="F37" s="4">
        <v>0</v>
      </c>
      <c r="G37" s="5">
        <v>0</v>
      </c>
      <c r="H37" s="5">
        <v>940359</v>
      </c>
      <c r="I37" s="5">
        <v>3097513</v>
      </c>
      <c r="J37" s="5">
        <v>29106</v>
      </c>
      <c r="K37" s="6">
        <v>7920585</v>
      </c>
      <c r="L37" s="5">
        <v>1049.5154975</v>
      </c>
      <c r="M37" s="5">
        <v>343647.48659440002</v>
      </c>
      <c r="N37" s="5">
        <v>1181348</v>
      </c>
      <c r="O37" s="5">
        <v>590665</v>
      </c>
      <c r="P37" s="6">
        <v>505344</v>
      </c>
      <c r="Q37" s="5">
        <v>27394.803526899996</v>
      </c>
      <c r="R37" s="5">
        <v>9336.0907142999949</v>
      </c>
    </row>
    <row r="38" spans="1:18" x14ac:dyDescent="0.25">
      <c r="A38" s="8"/>
      <c r="B38" s="11" t="s">
        <v>49</v>
      </c>
      <c r="C38" s="4">
        <v>850</v>
      </c>
      <c r="D38" s="4">
        <v>444</v>
      </c>
      <c r="E38" s="4">
        <v>9237</v>
      </c>
      <c r="F38" s="4">
        <v>0</v>
      </c>
      <c r="G38" s="5">
        <v>0</v>
      </c>
      <c r="H38" s="5">
        <v>3021</v>
      </c>
      <c r="I38" s="5">
        <v>3250</v>
      </c>
      <c r="J38" s="5">
        <v>0</v>
      </c>
      <c r="K38" s="6">
        <v>13215</v>
      </c>
      <c r="L38" s="5">
        <v>0</v>
      </c>
      <c r="M38" s="5">
        <v>313.97990009999995</v>
      </c>
      <c r="N38" s="5">
        <v>3544597</v>
      </c>
      <c r="O38" s="5">
        <v>2892933</v>
      </c>
      <c r="P38" s="6">
        <v>2321484</v>
      </c>
      <c r="Q38" s="5">
        <v>127260.92423</v>
      </c>
      <c r="R38" s="5">
        <v>40479.660306899998</v>
      </c>
    </row>
    <row r="39" spans="1:18" x14ac:dyDescent="0.25">
      <c r="A39" s="8"/>
      <c r="B39" s="11" t="s">
        <v>50</v>
      </c>
      <c r="C39" s="4">
        <v>647</v>
      </c>
      <c r="D39" s="4">
        <v>755</v>
      </c>
      <c r="E39" s="4">
        <v>4099</v>
      </c>
      <c r="F39" s="4">
        <v>0</v>
      </c>
      <c r="G39" s="5">
        <v>0</v>
      </c>
      <c r="H39" s="5">
        <v>0</v>
      </c>
      <c r="I39" s="5">
        <v>31109</v>
      </c>
      <c r="J39" s="5">
        <v>1874</v>
      </c>
      <c r="K39" s="6">
        <v>60371</v>
      </c>
      <c r="L39" s="5">
        <v>77.869291900000007</v>
      </c>
      <c r="M39" s="5">
        <v>2481.3916028999997</v>
      </c>
      <c r="N39" s="5">
        <v>1961538</v>
      </c>
      <c r="O39" s="5">
        <v>5406473</v>
      </c>
      <c r="P39" s="6">
        <v>680335</v>
      </c>
      <c r="Q39" s="5">
        <v>235898.03945000001</v>
      </c>
      <c r="R39" s="5">
        <v>11803.367123000002</v>
      </c>
    </row>
    <row r="40" spans="1:18" x14ac:dyDescent="0.25">
      <c r="A40" s="8"/>
      <c r="B40" s="11" t="s">
        <v>51</v>
      </c>
      <c r="C40" s="4">
        <v>467</v>
      </c>
      <c r="D40" s="4">
        <v>508</v>
      </c>
      <c r="E40" s="4">
        <v>1236</v>
      </c>
      <c r="F40" s="4">
        <v>0</v>
      </c>
      <c r="G40" s="5">
        <v>115</v>
      </c>
      <c r="H40" s="5">
        <v>0</v>
      </c>
      <c r="I40" s="5">
        <v>0</v>
      </c>
      <c r="J40" s="5">
        <v>0</v>
      </c>
      <c r="K40" s="6">
        <v>0</v>
      </c>
      <c r="L40" s="5">
        <v>0</v>
      </c>
      <c r="M40" s="5">
        <v>0</v>
      </c>
      <c r="N40" s="5">
        <v>1233778</v>
      </c>
      <c r="O40" s="5">
        <v>780536</v>
      </c>
      <c r="P40" s="6">
        <v>376722</v>
      </c>
      <c r="Q40" s="5">
        <v>37583.084589999999</v>
      </c>
      <c r="R40" s="5">
        <v>6455.9340222999999</v>
      </c>
    </row>
    <row r="41" spans="1:18" x14ac:dyDescent="0.25">
      <c r="A41" s="8"/>
      <c r="B41" s="11" t="s">
        <v>52</v>
      </c>
      <c r="C41" s="4">
        <v>995</v>
      </c>
      <c r="D41" s="4">
        <v>212</v>
      </c>
      <c r="E41" s="4">
        <v>53588</v>
      </c>
      <c r="F41" s="4">
        <v>0</v>
      </c>
      <c r="G41" s="5">
        <v>15758</v>
      </c>
      <c r="H41" s="5">
        <v>233844</v>
      </c>
      <c r="I41" s="5">
        <v>994374</v>
      </c>
      <c r="J41" s="5">
        <v>9826</v>
      </c>
      <c r="K41" s="6">
        <v>2067845</v>
      </c>
      <c r="L41" s="5">
        <v>411.375</v>
      </c>
      <c r="M41" s="5">
        <v>67607.265087899999</v>
      </c>
      <c r="N41" s="5">
        <v>3747531</v>
      </c>
      <c r="O41" s="5">
        <v>2130420</v>
      </c>
      <c r="P41" s="6">
        <v>2087117</v>
      </c>
      <c r="Q41" s="5">
        <v>99852.77145</v>
      </c>
      <c r="R41" s="5">
        <v>39114.663719999997</v>
      </c>
    </row>
    <row r="42" spans="1:18" x14ac:dyDescent="0.25">
      <c r="A42" s="8"/>
      <c r="B42" s="13" t="s">
        <v>53</v>
      </c>
      <c r="C42" s="14"/>
      <c r="D42" s="14"/>
      <c r="E42" s="14"/>
      <c r="F42" s="14"/>
      <c r="G42" s="14"/>
      <c r="H42" s="14"/>
      <c r="I42" s="14"/>
      <c r="J42" s="14"/>
      <c r="K42" s="14"/>
      <c r="L42" s="6"/>
      <c r="M42" s="6"/>
      <c r="N42" s="14"/>
      <c r="O42" s="14"/>
      <c r="P42" s="14"/>
      <c r="Q42" s="6"/>
      <c r="R42" s="6"/>
    </row>
    <row r="43" spans="1:18" x14ac:dyDescent="0.25">
      <c r="A43" s="8"/>
      <c r="B43" s="11" t="s">
        <v>54</v>
      </c>
      <c r="C43" s="4">
        <v>0</v>
      </c>
      <c r="D43" s="4">
        <v>0</v>
      </c>
      <c r="E43" s="4">
        <v>43548</v>
      </c>
      <c r="F43" s="4">
        <v>0</v>
      </c>
      <c r="G43" s="5">
        <v>0</v>
      </c>
      <c r="H43" s="5">
        <v>3</v>
      </c>
      <c r="I43" s="5">
        <v>1446690</v>
      </c>
      <c r="J43" s="5">
        <v>1280</v>
      </c>
      <c r="K43" s="6">
        <v>4310882</v>
      </c>
      <c r="L43" s="5">
        <v>104.05867969900001</v>
      </c>
      <c r="M43" s="5">
        <v>253774.59174</v>
      </c>
      <c r="N43" s="5">
        <v>0</v>
      </c>
      <c r="O43" s="5">
        <v>0</v>
      </c>
      <c r="P43" s="6">
        <v>0</v>
      </c>
      <c r="Q43" s="5">
        <v>0</v>
      </c>
      <c r="R43" s="5">
        <v>0</v>
      </c>
    </row>
    <row r="44" spans="1:18" x14ac:dyDescent="0.25">
      <c r="A44" s="8"/>
      <c r="B44" s="11" t="s">
        <v>55</v>
      </c>
      <c r="C44" s="4">
        <v>0</v>
      </c>
      <c r="D44" s="4">
        <v>0</v>
      </c>
      <c r="E44" s="4">
        <v>0</v>
      </c>
      <c r="F44" s="4">
        <v>0</v>
      </c>
      <c r="G44" s="5">
        <v>0</v>
      </c>
      <c r="H44" s="5">
        <v>0</v>
      </c>
      <c r="I44" s="5">
        <v>23647</v>
      </c>
      <c r="J44" s="5">
        <v>1</v>
      </c>
      <c r="K44" s="6">
        <v>28860</v>
      </c>
      <c r="L44" s="5">
        <v>0.1</v>
      </c>
      <c r="M44" s="5">
        <v>1129.3145682000002</v>
      </c>
      <c r="N44" s="5">
        <v>0</v>
      </c>
      <c r="O44" s="5">
        <v>0</v>
      </c>
      <c r="P44" s="6">
        <v>0</v>
      </c>
      <c r="Q44" s="5">
        <v>0</v>
      </c>
      <c r="R44" s="5">
        <v>0</v>
      </c>
    </row>
    <row r="45" spans="1:18" x14ac:dyDescent="0.25">
      <c r="A45" s="8"/>
      <c r="B45" s="11" t="s">
        <v>56</v>
      </c>
      <c r="C45" s="4">
        <v>0</v>
      </c>
      <c r="D45" s="4">
        <v>0</v>
      </c>
      <c r="E45" s="4">
        <v>0</v>
      </c>
      <c r="F45" s="4">
        <v>0</v>
      </c>
      <c r="G45" s="5">
        <v>0</v>
      </c>
      <c r="H45" s="5">
        <v>1</v>
      </c>
      <c r="I45" s="5">
        <v>0</v>
      </c>
      <c r="J45" s="5">
        <v>0</v>
      </c>
      <c r="K45" s="6">
        <v>0</v>
      </c>
      <c r="L45" s="5">
        <v>0</v>
      </c>
      <c r="M45" s="5">
        <v>0</v>
      </c>
      <c r="N45" s="5">
        <v>2013</v>
      </c>
      <c r="O45" s="5">
        <v>102</v>
      </c>
      <c r="P45" s="6">
        <v>87</v>
      </c>
      <c r="Q45" s="5">
        <v>9.7347383999999995</v>
      </c>
      <c r="R45" s="5">
        <v>3.5104995000000003</v>
      </c>
    </row>
    <row r="46" spans="1:18" x14ac:dyDescent="0.25">
      <c r="A46" s="8"/>
      <c r="B46" s="11" t="s">
        <v>57</v>
      </c>
      <c r="C46" s="4">
        <v>47</v>
      </c>
      <c r="D46" s="4">
        <v>448</v>
      </c>
      <c r="E46" s="4">
        <v>0</v>
      </c>
      <c r="F46" s="4">
        <v>0</v>
      </c>
      <c r="G46" s="5">
        <v>0</v>
      </c>
      <c r="H46" s="5">
        <v>0</v>
      </c>
      <c r="I46" s="5">
        <v>2589548</v>
      </c>
      <c r="J46" s="5">
        <v>12199</v>
      </c>
      <c r="K46" s="6">
        <v>12312585</v>
      </c>
      <c r="L46" s="5">
        <v>706.40059359999998</v>
      </c>
      <c r="M46" s="5">
        <v>369777.30029979994</v>
      </c>
      <c r="N46" s="5">
        <v>1596268</v>
      </c>
      <c r="O46" s="5">
        <v>1039046</v>
      </c>
      <c r="P46" s="6">
        <v>2281875</v>
      </c>
      <c r="Q46" s="5">
        <v>55281.718659999999</v>
      </c>
      <c r="R46" s="5">
        <v>50359.967174099998</v>
      </c>
    </row>
    <row r="47" spans="1:18" x14ac:dyDescent="0.25">
      <c r="A47" s="8"/>
      <c r="B47" s="11" t="s">
        <v>58</v>
      </c>
      <c r="C47" s="4">
        <v>27</v>
      </c>
      <c r="D47" s="4">
        <v>15</v>
      </c>
      <c r="E47" s="4">
        <v>0</v>
      </c>
      <c r="F47" s="4">
        <v>0</v>
      </c>
      <c r="G47" s="5">
        <v>0</v>
      </c>
      <c r="H47" s="5">
        <v>0</v>
      </c>
      <c r="I47" s="5">
        <v>0</v>
      </c>
      <c r="J47" s="5">
        <v>0</v>
      </c>
      <c r="K47" s="6">
        <v>0</v>
      </c>
      <c r="L47" s="5">
        <v>0</v>
      </c>
      <c r="M47" s="5">
        <v>0</v>
      </c>
      <c r="N47" s="5">
        <v>1061266</v>
      </c>
      <c r="O47" s="5">
        <v>645060</v>
      </c>
      <c r="P47" s="6">
        <v>911421</v>
      </c>
      <c r="Q47" s="5">
        <v>22586.33382</v>
      </c>
      <c r="R47" s="5">
        <v>10771.66496</v>
      </c>
    </row>
    <row r="48" spans="1:18" x14ac:dyDescent="0.25">
      <c r="A48" s="8"/>
      <c r="B48" s="11" t="s">
        <v>59</v>
      </c>
      <c r="C48" s="4">
        <v>13</v>
      </c>
      <c r="D48" s="4">
        <v>19</v>
      </c>
      <c r="E48" s="4">
        <v>0</v>
      </c>
      <c r="F48" s="4">
        <v>0</v>
      </c>
      <c r="G48" s="5">
        <v>0</v>
      </c>
      <c r="H48" s="5">
        <v>0</v>
      </c>
      <c r="I48" s="5">
        <v>0</v>
      </c>
      <c r="J48" s="5">
        <v>0</v>
      </c>
      <c r="K48" s="6">
        <v>0</v>
      </c>
      <c r="L48" s="5">
        <v>0</v>
      </c>
      <c r="M48" s="5">
        <v>0</v>
      </c>
      <c r="N48" s="5">
        <v>121887</v>
      </c>
      <c r="O48" s="5">
        <v>49409</v>
      </c>
      <c r="P48" s="6">
        <v>111761</v>
      </c>
      <c r="Q48" s="5">
        <v>2749.3877097000004</v>
      </c>
      <c r="R48" s="5">
        <v>2714.437848599975</v>
      </c>
    </row>
    <row r="49" spans="1:18" x14ac:dyDescent="0.25">
      <c r="A49" s="8"/>
      <c r="B49" s="11" t="s">
        <v>60</v>
      </c>
      <c r="C49" s="4">
        <v>46</v>
      </c>
      <c r="D49" s="4">
        <v>32</v>
      </c>
      <c r="E49" s="4">
        <v>0</v>
      </c>
      <c r="F49" s="4">
        <v>0</v>
      </c>
      <c r="G49" s="5">
        <v>0</v>
      </c>
      <c r="H49" s="5">
        <v>0</v>
      </c>
      <c r="I49" s="5">
        <v>808054</v>
      </c>
      <c r="J49" s="5">
        <v>1685</v>
      </c>
      <c r="K49" s="6">
        <v>1591281</v>
      </c>
      <c r="L49" s="5">
        <v>134.27351670000004</v>
      </c>
      <c r="M49" s="5">
        <v>67743.711156000485</v>
      </c>
      <c r="N49" s="5">
        <v>504701</v>
      </c>
      <c r="O49" s="5">
        <v>264643</v>
      </c>
      <c r="P49" s="6">
        <v>388068</v>
      </c>
      <c r="Q49" s="5">
        <v>14525.160787500001</v>
      </c>
      <c r="R49" s="5">
        <v>9116.1335425000179</v>
      </c>
    </row>
    <row r="50" spans="1:18" x14ac:dyDescent="0.25">
      <c r="A50" s="8"/>
      <c r="B50" s="11" t="s">
        <v>61</v>
      </c>
      <c r="C50" s="4">
        <v>6</v>
      </c>
      <c r="D50" s="4">
        <v>0</v>
      </c>
      <c r="E50" s="4">
        <v>0</v>
      </c>
      <c r="F50" s="4">
        <v>0</v>
      </c>
      <c r="G50" s="5">
        <v>60196</v>
      </c>
      <c r="H50" s="5">
        <v>0</v>
      </c>
      <c r="I50" s="5">
        <v>196643</v>
      </c>
      <c r="J50" s="5">
        <v>51966</v>
      </c>
      <c r="K50" s="6">
        <v>367033</v>
      </c>
      <c r="L50" s="5">
        <v>3351.4717599999999</v>
      </c>
      <c r="M50" s="5">
        <v>20498.673009999999</v>
      </c>
      <c r="N50" s="5">
        <v>19268</v>
      </c>
      <c r="O50" s="5">
        <v>4841</v>
      </c>
      <c r="P50" s="6">
        <v>5532</v>
      </c>
      <c r="Q50" s="5">
        <v>158.786</v>
      </c>
      <c r="R50" s="5">
        <v>158.11779999999999</v>
      </c>
    </row>
    <row r="51" spans="1:18" x14ac:dyDescent="0.25">
      <c r="A51" s="8" t="s">
        <v>62</v>
      </c>
      <c r="B51" s="11" t="s">
        <v>63</v>
      </c>
      <c r="C51" s="4">
        <v>97</v>
      </c>
      <c r="D51" s="4">
        <v>79</v>
      </c>
      <c r="E51" s="4">
        <v>0</v>
      </c>
      <c r="F51" s="4">
        <v>0</v>
      </c>
      <c r="G51" s="5">
        <v>0</v>
      </c>
      <c r="H51" s="5">
        <v>0</v>
      </c>
      <c r="I51" s="5">
        <v>1390974</v>
      </c>
      <c r="J51" s="5">
        <v>3369</v>
      </c>
      <c r="K51" s="6">
        <v>3224059</v>
      </c>
      <c r="L51" s="5">
        <v>200.90116</v>
      </c>
      <c r="M51" s="5">
        <v>104748.53942</v>
      </c>
      <c r="N51" s="5">
        <v>1078080</v>
      </c>
      <c r="O51" s="5">
        <v>1003086</v>
      </c>
      <c r="P51" s="6">
        <v>1664457</v>
      </c>
      <c r="Q51" s="5">
        <v>44908.311159999997</v>
      </c>
      <c r="R51" s="5">
        <v>30911.546679999999</v>
      </c>
    </row>
    <row r="52" spans="1:18" x14ac:dyDescent="0.25">
      <c r="A52" s="8"/>
      <c r="B52" s="13" t="s">
        <v>64</v>
      </c>
      <c r="C52" s="14"/>
      <c r="D52" s="14"/>
      <c r="E52" s="14"/>
      <c r="F52" s="14"/>
      <c r="G52" s="14"/>
      <c r="H52" s="14"/>
      <c r="I52" s="14"/>
      <c r="J52" s="14"/>
      <c r="K52" s="14"/>
      <c r="L52" s="6"/>
      <c r="M52" s="6"/>
      <c r="N52" s="14"/>
      <c r="O52" s="14"/>
      <c r="P52" s="14"/>
      <c r="Q52" s="6"/>
      <c r="R52" s="6"/>
    </row>
    <row r="53" spans="1:18" x14ac:dyDescent="0.25">
      <c r="A53" s="8"/>
      <c r="B53" s="11" t="s">
        <v>65</v>
      </c>
      <c r="C53" s="4">
        <v>0</v>
      </c>
      <c r="D53" s="4">
        <v>0</v>
      </c>
      <c r="E53" s="4">
        <v>0</v>
      </c>
      <c r="F53" s="4">
        <v>0</v>
      </c>
      <c r="G53" s="5">
        <v>0</v>
      </c>
      <c r="H53" s="5">
        <v>0</v>
      </c>
      <c r="I53" s="5">
        <v>0</v>
      </c>
      <c r="J53" s="5">
        <v>0</v>
      </c>
      <c r="K53" s="6">
        <v>0</v>
      </c>
      <c r="L53" s="5">
        <v>0</v>
      </c>
      <c r="M53" s="5">
        <v>0</v>
      </c>
      <c r="N53" s="5">
        <v>1968841</v>
      </c>
      <c r="O53" s="5">
        <v>0</v>
      </c>
      <c r="P53" s="6">
        <v>326654</v>
      </c>
      <c r="Q53" s="5">
        <v>0</v>
      </c>
      <c r="R53" s="5">
        <v>2637.2706199999998</v>
      </c>
    </row>
    <row r="54" spans="1:18" x14ac:dyDescent="0.25">
      <c r="A54" s="8"/>
      <c r="B54" s="11" t="s">
        <v>66</v>
      </c>
      <c r="C54" s="4">
        <v>0</v>
      </c>
      <c r="D54" s="4">
        <v>0</v>
      </c>
      <c r="E54" s="4">
        <v>0</v>
      </c>
      <c r="F54" s="4">
        <v>0</v>
      </c>
      <c r="G54" s="5">
        <v>260160</v>
      </c>
      <c r="H54" s="5">
        <v>0</v>
      </c>
      <c r="I54" s="5">
        <v>0</v>
      </c>
      <c r="J54" s="5">
        <v>0</v>
      </c>
      <c r="K54" s="6">
        <v>0</v>
      </c>
      <c r="L54" s="5">
        <v>0</v>
      </c>
      <c r="M54" s="5">
        <v>0</v>
      </c>
      <c r="N54" s="5">
        <v>3038078</v>
      </c>
      <c r="O54" s="5">
        <v>864095</v>
      </c>
      <c r="P54" s="6">
        <v>194018</v>
      </c>
      <c r="Q54" s="5">
        <v>24470.489711500002</v>
      </c>
      <c r="R54" s="5">
        <v>2770.9161624000003</v>
      </c>
    </row>
    <row r="55" spans="1:18" x14ac:dyDescent="0.25">
      <c r="A55" s="8"/>
      <c r="B55" s="11" t="s">
        <v>67</v>
      </c>
      <c r="C55" s="4">
        <v>0</v>
      </c>
      <c r="D55" s="4">
        <v>0</v>
      </c>
      <c r="E55" s="4">
        <v>0</v>
      </c>
      <c r="F55" s="4">
        <v>0</v>
      </c>
      <c r="G55" s="5">
        <v>136647</v>
      </c>
      <c r="H55" s="5">
        <v>0</v>
      </c>
      <c r="I55" s="5">
        <v>0</v>
      </c>
      <c r="J55" s="5">
        <v>0</v>
      </c>
      <c r="K55" s="6">
        <v>0</v>
      </c>
      <c r="L55" s="5">
        <v>0</v>
      </c>
      <c r="M55" s="5">
        <v>0</v>
      </c>
      <c r="N55" s="5">
        <v>2557228</v>
      </c>
      <c r="O55" s="5">
        <v>0</v>
      </c>
      <c r="P55" s="6">
        <v>390781</v>
      </c>
      <c r="Q55" s="5">
        <v>0</v>
      </c>
      <c r="R55" s="5">
        <v>2415.8185112000001</v>
      </c>
    </row>
    <row r="56" spans="1:18" x14ac:dyDescent="0.25">
      <c r="A56" s="8"/>
      <c r="B56" s="11" t="s">
        <v>68</v>
      </c>
      <c r="C56" s="4">
        <v>0</v>
      </c>
      <c r="D56" s="4">
        <v>0</v>
      </c>
      <c r="E56" s="4">
        <v>0</v>
      </c>
      <c r="F56" s="4">
        <v>0</v>
      </c>
      <c r="G56" s="5">
        <v>0</v>
      </c>
      <c r="H56" s="5">
        <v>0</v>
      </c>
      <c r="I56" s="5">
        <v>0</v>
      </c>
      <c r="J56" s="5">
        <v>0</v>
      </c>
      <c r="K56" s="6">
        <v>0</v>
      </c>
      <c r="L56" s="5">
        <v>0</v>
      </c>
      <c r="M56" s="5">
        <v>0</v>
      </c>
      <c r="N56" s="5">
        <v>0</v>
      </c>
      <c r="O56" s="5">
        <v>0</v>
      </c>
      <c r="P56" s="6">
        <v>0</v>
      </c>
      <c r="Q56" s="5">
        <v>0</v>
      </c>
      <c r="R56" s="5">
        <v>0</v>
      </c>
    </row>
    <row r="57" spans="1:18" x14ac:dyDescent="0.25">
      <c r="A57" s="8"/>
      <c r="B57" s="11" t="s">
        <v>69</v>
      </c>
      <c r="C57" s="4">
        <v>0</v>
      </c>
      <c r="D57" s="4">
        <v>0</v>
      </c>
      <c r="E57" s="4">
        <v>0</v>
      </c>
      <c r="F57" s="4">
        <v>0</v>
      </c>
      <c r="G57" s="5">
        <v>13993</v>
      </c>
      <c r="H57" s="5">
        <v>0</v>
      </c>
      <c r="I57" s="5">
        <v>0</v>
      </c>
      <c r="J57" s="5">
        <v>0</v>
      </c>
      <c r="K57" s="6">
        <v>0</v>
      </c>
      <c r="L57" s="5">
        <v>0</v>
      </c>
      <c r="M57" s="5">
        <v>0</v>
      </c>
      <c r="N57" s="5">
        <v>212202</v>
      </c>
      <c r="O57" s="5">
        <v>1901</v>
      </c>
      <c r="P57" s="6">
        <v>15649</v>
      </c>
      <c r="Q57" s="5">
        <v>66.441029999999998</v>
      </c>
      <c r="R57" s="5">
        <v>81.470100400000007</v>
      </c>
    </row>
    <row r="58" spans="1:18" x14ac:dyDescent="0.25">
      <c r="A58" s="8"/>
      <c r="B58" s="11" t="s">
        <v>70</v>
      </c>
      <c r="C58" s="4">
        <v>1</v>
      </c>
      <c r="D58" s="4">
        <v>62</v>
      </c>
      <c r="E58" s="4">
        <v>281177</v>
      </c>
      <c r="F58" s="4">
        <v>0</v>
      </c>
      <c r="G58" s="5">
        <v>0</v>
      </c>
      <c r="H58" s="5">
        <v>0</v>
      </c>
      <c r="I58" s="5">
        <v>0</v>
      </c>
      <c r="J58" s="5">
        <v>0</v>
      </c>
      <c r="K58" s="6">
        <v>0</v>
      </c>
      <c r="L58" s="5">
        <v>0</v>
      </c>
      <c r="M58" s="5">
        <v>0</v>
      </c>
      <c r="N58" s="5">
        <v>66728976</v>
      </c>
      <c r="O58" s="5">
        <v>1843226</v>
      </c>
      <c r="P58" s="6">
        <v>2672165</v>
      </c>
      <c r="Q58" s="5">
        <v>63456.925150000003</v>
      </c>
      <c r="R58" s="5">
        <v>28916.117539999999</v>
      </c>
    </row>
    <row r="59" spans="1:18" x14ac:dyDescent="0.25">
      <c r="A59" s="8"/>
      <c r="B59" s="13" t="s">
        <v>71</v>
      </c>
      <c r="C59" s="14"/>
      <c r="D59" s="14"/>
      <c r="E59" s="14"/>
      <c r="F59" s="14"/>
      <c r="G59" s="14"/>
      <c r="H59" s="14"/>
      <c r="I59" s="14"/>
      <c r="J59" s="14"/>
      <c r="K59" s="14"/>
      <c r="L59" s="6"/>
      <c r="M59" s="6"/>
      <c r="N59" s="14"/>
      <c r="O59" s="14"/>
      <c r="P59" s="14"/>
      <c r="Q59" s="6"/>
      <c r="R59" s="6"/>
    </row>
    <row r="60" spans="1:18" x14ac:dyDescent="0.25">
      <c r="A60" s="8"/>
      <c r="B60" s="11" t="s">
        <v>72</v>
      </c>
      <c r="C60" s="4">
        <v>370</v>
      </c>
      <c r="D60" s="4">
        <v>3</v>
      </c>
      <c r="E60" s="4">
        <v>0</v>
      </c>
      <c r="F60" s="4">
        <v>0</v>
      </c>
      <c r="G60" s="5">
        <v>273</v>
      </c>
      <c r="H60" s="5">
        <v>0</v>
      </c>
      <c r="I60" s="5">
        <v>49014</v>
      </c>
      <c r="J60" s="5">
        <v>2079</v>
      </c>
      <c r="K60" s="6">
        <v>126743</v>
      </c>
      <c r="L60" s="5">
        <v>127.111</v>
      </c>
      <c r="M60" s="5">
        <v>5538.9157100000002</v>
      </c>
      <c r="N60" s="5">
        <v>1620930</v>
      </c>
      <c r="O60" s="5">
        <v>675937</v>
      </c>
      <c r="P60" s="6">
        <v>355495</v>
      </c>
      <c r="Q60" s="5">
        <v>43439.799890000002</v>
      </c>
      <c r="R60" s="5">
        <v>9010.5710999999992</v>
      </c>
    </row>
    <row r="61" spans="1:18" x14ac:dyDescent="0.25">
      <c r="A61" s="8"/>
      <c r="B61" s="11" t="s">
        <v>73</v>
      </c>
      <c r="C61" s="4">
        <v>159</v>
      </c>
      <c r="D61" s="4">
        <v>2</v>
      </c>
      <c r="E61" s="4">
        <v>0</v>
      </c>
      <c r="F61" s="4">
        <v>0</v>
      </c>
      <c r="G61" s="5">
        <v>0</v>
      </c>
      <c r="H61" s="5">
        <v>0</v>
      </c>
      <c r="I61" s="5">
        <v>0</v>
      </c>
      <c r="J61" s="5">
        <v>0</v>
      </c>
      <c r="K61" s="6">
        <v>0</v>
      </c>
      <c r="L61" s="5">
        <v>0</v>
      </c>
      <c r="M61" s="5">
        <v>0</v>
      </c>
      <c r="N61" s="5">
        <v>168498</v>
      </c>
      <c r="O61" s="5">
        <v>113032</v>
      </c>
      <c r="P61" s="6">
        <v>71690</v>
      </c>
      <c r="Q61" s="5">
        <v>5512.9696899999999</v>
      </c>
      <c r="R61" s="5">
        <v>1374.0462671999999</v>
      </c>
    </row>
    <row r="62" spans="1:18" x14ac:dyDescent="0.25">
      <c r="A62" s="8"/>
      <c r="B62" s="11" t="s">
        <v>74</v>
      </c>
      <c r="C62" s="4">
        <v>110</v>
      </c>
      <c r="D62" s="4">
        <v>0</v>
      </c>
      <c r="E62" s="4">
        <v>0</v>
      </c>
      <c r="F62" s="4">
        <v>0</v>
      </c>
      <c r="G62" s="5">
        <v>0</v>
      </c>
      <c r="H62" s="5">
        <v>0</v>
      </c>
      <c r="I62" s="5">
        <v>0</v>
      </c>
      <c r="J62" s="5">
        <v>0</v>
      </c>
      <c r="K62" s="6">
        <v>0</v>
      </c>
      <c r="L62" s="5">
        <v>0</v>
      </c>
      <c r="M62" s="5">
        <v>0</v>
      </c>
      <c r="N62" s="5">
        <v>2753518</v>
      </c>
      <c r="O62" s="5">
        <v>738023</v>
      </c>
      <c r="P62" s="6">
        <v>77366</v>
      </c>
      <c r="Q62" s="5">
        <v>35423.871219000001</v>
      </c>
      <c r="R62" s="5">
        <v>787.22404189999997</v>
      </c>
    </row>
    <row r="63" spans="1:18" x14ac:dyDescent="0.25">
      <c r="A63" s="8"/>
      <c r="B63" s="11" t="s">
        <v>75</v>
      </c>
      <c r="C63" s="4">
        <v>332</v>
      </c>
      <c r="D63" s="4">
        <v>3</v>
      </c>
      <c r="E63" s="4">
        <v>7334</v>
      </c>
      <c r="F63" s="4">
        <v>0</v>
      </c>
      <c r="G63" s="5">
        <v>297</v>
      </c>
      <c r="H63" s="5">
        <v>15062</v>
      </c>
      <c r="I63" s="5">
        <v>0</v>
      </c>
      <c r="J63" s="5">
        <v>0</v>
      </c>
      <c r="K63" s="6">
        <v>0</v>
      </c>
      <c r="L63" s="5">
        <v>0</v>
      </c>
      <c r="M63" s="5">
        <v>0</v>
      </c>
      <c r="N63" s="5">
        <v>2216077</v>
      </c>
      <c r="O63" s="5">
        <v>703409</v>
      </c>
      <c r="P63" s="6">
        <v>319084</v>
      </c>
      <c r="Q63" s="5">
        <v>24047.878265799998</v>
      </c>
      <c r="R63" s="5">
        <v>5923.4569413999998</v>
      </c>
    </row>
    <row r="64" spans="1:18" x14ac:dyDescent="0.25">
      <c r="A64" s="8"/>
      <c r="B64" s="11" t="s">
        <v>76</v>
      </c>
      <c r="C64" s="4">
        <v>348</v>
      </c>
      <c r="D64" s="4">
        <v>2</v>
      </c>
      <c r="E64" s="4">
        <v>0</v>
      </c>
      <c r="F64" s="4">
        <v>0</v>
      </c>
      <c r="G64" s="5">
        <v>297</v>
      </c>
      <c r="H64" s="5">
        <v>0</v>
      </c>
      <c r="I64" s="5">
        <v>0</v>
      </c>
      <c r="J64" s="5">
        <v>0</v>
      </c>
      <c r="K64" s="6">
        <v>0</v>
      </c>
      <c r="L64" s="5">
        <v>0</v>
      </c>
      <c r="M64" s="5">
        <v>0</v>
      </c>
      <c r="N64" s="5">
        <v>3922975</v>
      </c>
      <c r="O64" s="5">
        <v>1186273</v>
      </c>
      <c r="P64" s="6">
        <v>286059</v>
      </c>
      <c r="Q64" s="5">
        <v>61431.61363</v>
      </c>
      <c r="R64" s="5">
        <v>3568.2475399999998</v>
      </c>
    </row>
    <row r="65" spans="1:18" x14ac:dyDescent="0.25">
      <c r="A65" s="8"/>
      <c r="B65" s="11" t="s">
        <v>77</v>
      </c>
      <c r="C65" s="4">
        <v>132</v>
      </c>
      <c r="D65" s="4">
        <v>3</v>
      </c>
      <c r="E65" s="4">
        <v>0</v>
      </c>
      <c r="F65" s="4">
        <v>0</v>
      </c>
      <c r="G65" s="5">
        <v>0</v>
      </c>
      <c r="H65" s="5">
        <v>0</v>
      </c>
      <c r="I65" s="5">
        <v>0</v>
      </c>
      <c r="J65" s="5">
        <v>0</v>
      </c>
      <c r="K65" s="6">
        <v>0</v>
      </c>
      <c r="L65" s="5">
        <v>0</v>
      </c>
      <c r="M65" s="5">
        <v>0</v>
      </c>
      <c r="N65" s="5">
        <v>2168285</v>
      </c>
      <c r="O65" s="5">
        <v>334183</v>
      </c>
      <c r="P65" s="6">
        <v>88888</v>
      </c>
      <c r="Q65" s="5">
        <v>15002.237999999999</v>
      </c>
      <c r="R65" s="5">
        <v>1141.2779599999999</v>
      </c>
    </row>
    <row r="66" spans="1:18" x14ac:dyDescent="0.25">
      <c r="A66" s="8"/>
      <c r="B66" s="11" t="s">
        <v>78</v>
      </c>
      <c r="C66" s="4">
        <v>7</v>
      </c>
      <c r="D66" s="4">
        <v>1</v>
      </c>
      <c r="E66" s="4">
        <v>0</v>
      </c>
      <c r="F66" s="4">
        <v>0</v>
      </c>
      <c r="G66" s="5">
        <v>0</v>
      </c>
      <c r="H66" s="5">
        <v>0</v>
      </c>
      <c r="I66" s="5">
        <v>0</v>
      </c>
      <c r="J66" s="5">
        <v>0</v>
      </c>
      <c r="K66" s="6">
        <v>0</v>
      </c>
      <c r="L66" s="5">
        <v>0</v>
      </c>
      <c r="M66" s="5">
        <v>0</v>
      </c>
      <c r="N66" s="5">
        <v>270945</v>
      </c>
      <c r="O66" s="5">
        <v>39487</v>
      </c>
      <c r="P66" s="6">
        <v>19543</v>
      </c>
      <c r="Q66" s="5">
        <v>1509.3772799999999</v>
      </c>
      <c r="R66" s="5">
        <v>237.51090309999998</v>
      </c>
    </row>
    <row r="67" spans="1:18" x14ac:dyDescent="0.25">
      <c r="A67" s="8"/>
      <c r="B67" s="11" t="s">
        <v>79</v>
      </c>
      <c r="C67" s="4">
        <v>25</v>
      </c>
      <c r="D67" s="4">
        <v>1</v>
      </c>
      <c r="E67" s="4">
        <v>0</v>
      </c>
      <c r="F67" s="4">
        <v>0</v>
      </c>
      <c r="G67" s="5">
        <v>0</v>
      </c>
      <c r="H67" s="5">
        <v>0</v>
      </c>
      <c r="I67" s="5">
        <v>0</v>
      </c>
      <c r="J67" s="5">
        <v>0</v>
      </c>
      <c r="K67" s="6">
        <v>0</v>
      </c>
      <c r="L67" s="5">
        <v>0</v>
      </c>
      <c r="M67" s="5">
        <v>0</v>
      </c>
      <c r="N67" s="5">
        <v>346621</v>
      </c>
      <c r="O67" s="5">
        <v>103960</v>
      </c>
      <c r="P67" s="6">
        <v>35101</v>
      </c>
      <c r="Q67" s="5">
        <v>4884.8667400000004</v>
      </c>
      <c r="R67" s="5">
        <v>388.17261070000001</v>
      </c>
    </row>
    <row r="68" spans="1:18" x14ac:dyDescent="0.25">
      <c r="A68" s="8"/>
      <c r="B68" s="11" t="s">
        <v>80</v>
      </c>
      <c r="C68" s="4">
        <v>488</v>
      </c>
      <c r="D68" s="4">
        <v>3</v>
      </c>
      <c r="E68" s="4">
        <v>0</v>
      </c>
      <c r="F68" s="4">
        <v>0</v>
      </c>
      <c r="G68" s="5">
        <v>0</v>
      </c>
      <c r="H68" s="5">
        <v>0</v>
      </c>
      <c r="I68" s="5">
        <v>0</v>
      </c>
      <c r="J68" s="5">
        <v>0</v>
      </c>
      <c r="K68" s="6">
        <v>0</v>
      </c>
      <c r="L68" s="5">
        <v>0</v>
      </c>
      <c r="M68" s="5">
        <v>0</v>
      </c>
      <c r="N68" s="5">
        <v>6621586</v>
      </c>
      <c r="O68" s="5">
        <v>2417333</v>
      </c>
      <c r="P68" s="6">
        <v>510194</v>
      </c>
      <c r="Q68" s="5">
        <v>98268.724849999999</v>
      </c>
      <c r="R68" s="5">
        <v>6823.9134299999996</v>
      </c>
    </row>
    <row r="69" spans="1:18" x14ac:dyDescent="0.25">
      <c r="A69" s="8"/>
      <c r="B69" s="11" t="s">
        <v>81</v>
      </c>
      <c r="C69" s="4">
        <v>184</v>
      </c>
      <c r="D69" s="4">
        <v>21</v>
      </c>
      <c r="E69" s="4">
        <v>0</v>
      </c>
      <c r="F69" s="4">
        <v>0</v>
      </c>
      <c r="G69" s="5">
        <v>200</v>
      </c>
      <c r="H69" s="5">
        <v>0</v>
      </c>
      <c r="I69" s="5">
        <v>0</v>
      </c>
      <c r="J69" s="5">
        <v>0</v>
      </c>
      <c r="K69" s="6">
        <v>0</v>
      </c>
      <c r="L69" s="5">
        <v>0</v>
      </c>
      <c r="M69" s="5">
        <v>0</v>
      </c>
      <c r="N69" s="5">
        <v>1010978</v>
      </c>
      <c r="O69" s="5">
        <v>228945</v>
      </c>
      <c r="P69" s="6">
        <v>53532</v>
      </c>
      <c r="Q69" s="5">
        <v>7823.7529699999996</v>
      </c>
      <c r="R69" s="5">
        <v>746.13414</v>
      </c>
    </row>
    <row r="70" spans="1:18" x14ac:dyDescent="0.25">
      <c r="A70" s="9"/>
      <c r="B70" s="15" t="s">
        <v>82</v>
      </c>
      <c r="C70" s="7">
        <f>SUM(C8:C69)</f>
        <v>115762</v>
      </c>
      <c r="D70" s="7">
        <f t="shared" ref="D70:R70" si="0">SUM(D8:D69)</f>
        <v>97383</v>
      </c>
      <c r="E70" s="7">
        <f t="shared" si="0"/>
        <v>4976716</v>
      </c>
      <c r="F70" s="7">
        <f t="shared" si="0"/>
        <v>0</v>
      </c>
      <c r="G70" s="7">
        <f t="shared" si="0"/>
        <v>649671</v>
      </c>
      <c r="H70" s="7">
        <f t="shared" si="0"/>
        <v>4374057</v>
      </c>
      <c r="I70" s="7">
        <f t="shared" si="0"/>
        <v>65025075</v>
      </c>
      <c r="J70" s="7">
        <f t="shared" si="0"/>
        <v>498753</v>
      </c>
      <c r="K70" s="7">
        <f t="shared" si="0"/>
        <v>184720412</v>
      </c>
      <c r="L70" s="7">
        <f t="shared" si="0"/>
        <v>24950.817747599001</v>
      </c>
      <c r="M70" s="7">
        <f t="shared" si="0"/>
        <v>8022768.6140811006</v>
      </c>
      <c r="N70" s="7">
        <f t="shared" si="0"/>
        <v>919383882</v>
      </c>
      <c r="O70" s="7">
        <f t="shared" si="0"/>
        <v>551639171</v>
      </c>
      <c r="P70" s="7">
        <f t="shared" si="0"/>
        <v>348779858</v>
      </c>
      <c r="Q70" s="7">
        <f t="shared" si="0"/>
        <v>25732206.128347605</v>
      </c>
      <c r="R70" s="7">
        <f t="shared" si="0"/>
        <v>6207388.6852079947</v>
      </c>
    </row>
    <row r="71" spans="1:18" x14ac:dyDescent="0.25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  <row r="72" spans="1:18" x14ac:dyDescent="0.25">
      <c r="A72" s="8">
        <v>1</v>
      </c>
      <c r="B72" s="23" t="s">
        <v>83</v>
      </c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</row>
    <row r="73" spans="1:18" x14ac:dyDescent="0.25">
      <c r="A73" s="8">
        <v>2</v>
      </c>
      <c r="B73" s="23" t="s">
        <v>84</v>
      </c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</row>
    <row r="74" spans="1:18" x14ac:dyDescent="0.25">
      <c r="A74" s="8">
        <v>3</v>
      </c>
      <c r="B74" s="23" t="s">
        <v>85</v>
      </c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</row>
    <row r="75" spans="1:18" x14ac:dyDescent="0.25">
      <c r="A75" s="8">
        <v>4</v>
      </c>
      <c r="B75" s="23" t="s">
        <v>86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</row>
    <row r="76" spans="1:18" x14ac:dyDescent="0.25">
      <c r="A76" s="8">
        <v>5</v>
      </c>
      <c r="B76" s="23" t="s">
        <v>87</v>
      </c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</row>
    <row r="77" spans="1:18" x14ac:dyDescent="0.25">
      <c r="A77" s="8">
        <v>6</v>
      </c>
      <c r="B77" s="23" t="s">
        <v>88</v>
      </c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</row>
    <row r="78" spans="1:18" x14ac:dyDescent="0.25">
      <c r="A78" s="8">
        <v>7</v>
      </c>
      <c r="B78" s="23" t="s">
        <v>89</v>
      </c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1:18" x14ac:dyDescent="0.25">
      <c r="A79" s="8">
        <v>8</v>
      </c>
      <c r="B79" s="23" t="s">
        <v>90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</row>
    <row r="80" spans="1:18" x14ac:dyDescent="0.25">
      <c r="A80" s="8">
        <v>9</v>
      </c>
      <c r="B80" s="23" t="s">
        <v>91</v>
      </c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</row>
    <row r="81" spans="1:18" x14ac:dyDescent="0.25">
      <c r="A81" s="8">
        <v>10</v>
      </c>
      <c r="B81" s="23" t="s">
        <v>92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pans="1:18" x14ac:dyDescent="0.25">
      <c r="A82" s="8">
        <v>11</v>
      </c>
      <c r="B82" s="23" t="s">
        <v>93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1:18" x14ac:dyDescent="0.25">
      <c r="A83" s="8">
        <v>12</v>
      </c>
      <c r="B83" s="23" t="s">
        <v>94</v>
      </c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1:18" x14ac:dyDescent="0.25">
      <c r="A84" s="8">
        <v>13</v>
      </c>
      <c r="B84" s="23" t="s">
        <v>95</v>
      </c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1:18" x14ac:dyDescent="0.25">
      <c r="A85" s="8">
        <v>14</v>
      </c>
      <c r="B85" s="23" t="s">
        <v>96</v>
      </c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  <row r="86" spans="1:18" x14ac:dyDescent="0.25">
      <c r="A86" s="8">
        <v>15</v>
      </c>
      <c r="B86" s="23" t="s">
        <v>97</v>
      </c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</row>
    <row r="87" spans="1:18" x14ac:dyDescent="0.25">
      <c r="A87" s="8">
        <v>16</v>
      </c>
      <c r="B87" s="23" t="s">
        <v>98</v>
      </c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</sheetData>
  <mergeCells count="36">
    <mergeCell ref="B77:R77"/>
    <mergeCell ref="B78:R78"/>
    <mergeCell ref="B86:R86"/>
    <mergeCell ref="B87:R87"/>
    <mergeCell ref="B80:R80"/>
    <mergeCell ref="B81:R81"/>
    <mergeCell ref="B82:R82"/>
    <mergeCell ref="B83:R83"/>
    <mergeCell ref="B84:R84"/>
    <mergeCell ref="B85:R85"/>
    <mergeCell ref="B79:R79"/>
    <mergeCell ref="O3:P3"/>
    <mergeCell ref="Q3:R3"/>
    <mergeCell ref="C6:R6"/>
    <mergeCell ref="C7:R7"/>
    <mergeCell ref="B72:R72"/>
    <mergeCell ref="B73:R73"/>
    <mergeCell ref="E3:E4"/>
    <mergeCell ref="F3:F4"/>
    <mergeCell ref="I3:I4"/>
    <mergeCell ref="J3:K3"/>
    <mergeCell ref="L3:M3"/>
    <mergeCell ref="N3:N4"/>
    <mergeCell ref="B74:R74"/>
    <mergeCell ref="B75:R75"/>
    <mergeCell ref="B76:R76"/>
    <mergeCell ref="B1:R1"/>
    <mergeCell ref="B2:B5"/>
    <mergeCell ref="C2:D2"/>
    <mergeCell ref="E2:F2"/>
    <mergeCell ref="G2:G4"/>
    <mergeCell ref="H2:H4"/>
    <mergeCell ref="I2:M2"/>
    <mergeCell ref="N2:R2"/>
    <mergeCell ref="C3:C4"/>
    <mergeCell ref="D3:D4"/>
  </mergeCells>
  <pageMargins left="3.937007874015748E-2" right="3.937007874015748E-2" top="7.874015748031496E-2" bottom="3.937007874015748E-2" header="3.937007874015748E-2" footer="3.937007874015748E-2"/>
  <pageSetup scale="7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Revised September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RBI</dc:creator>
  <cp:lastModifiedBy>RBIWebsite Support, Tiwari</cp:lastModifiedBy>
  <cp:lastPrinted>2022-01-27T10:06:12Z</cp:lastPrinted>
  <dcterms:created xsi:type="dcterms:W3CDTF">2022-01-21T12:02:02Z</dcterms:created>
  <dcterms:modified xsi:type="dcterms:W3CDTF">2022-09-26T12:55:53Z</dcterms:modified>
</cp:coreProperties>
</file>