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niket Manval\09 September 2022\26-09-22\Upl\ATM, Acceptance Infrastructure and Card Statistics for the Month MARCH 2021\"/>
    </mc:Choice>
  </mc:AlternateContent>
  <bookViews>
    <workbookView xWindow="-105" yWindow="-105" windowWidth="23250" windowHeight="12570"/>
  </bookViews>
  <sheets>
    <sheet name="March 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1" l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C71" i="1"/>
</calcChain>
</file>

<file path=xl/sharedStrings.xml><?xml version="1.0" encoding="utf-8"?>
<sst xmlns="http://schemas.openxmlformats.org/spreadsheetml/2006/main" count="108" uniqueCount="99">
  <si>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</si>
  <si>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</si>
  <si>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</si>
  <si>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</si>
  <si>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</si>
  <si>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</si>
  <si>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</si>
  <si>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</si>
  <si>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</si>
  <si>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</si>
  <si>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</si>
  <si>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</si>
  <si>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</si>
  <si>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</si>
  <si>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</si>
  <si>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</si>
  <si>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</si>
  <si>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</si>
  <si>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</si>
  <si>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</si>
  <si>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</si>
  <si>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</si>
  <si>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</si>
  <si>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</si>
  <si>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</si>
  <si>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</si>
  <si>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</si>
  <si>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</si>
  <si>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</si>
  <si>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</si>
  <si>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</si>
  <si>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</si>
  <si>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</si>
  <si>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</si>
  <si>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</si>
  <si>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</si>
  <si>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</si>
  <si>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</si>
  <si>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</si>
  <si>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</si>
  <si>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</si>
  <si>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</si>
  <si>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</si>
  <si>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</si>
  <si>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</si>
  <si>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</si>
  <si>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</si>
  <si>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</si>
  <si>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</si>
  <si>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</si>
  <si>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</si>
  <si>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</si>
  <si>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</si>
  <si>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</si>
  <si>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</si>
  <si>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</si>
  <si>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</si>
  <si>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</si>
  <si>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</si>
  <si>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</si>
  <si>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</si>
  <si>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</si>
  <si>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</si>
  <si>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</si>
  <si>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</si>
  <si>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</si>
  <si>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</si>
  <si>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</si>
  <si>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</si>
  <si>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</si>
  <si>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</si>
  <si>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</si>
  <si>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</si>
  <si>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</si>
  <si>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</si>
  <si>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</si>
  <si>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</si>
  <si>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</si>
  <si>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</si>
  <si>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</si>
  <si>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</si>
  <si>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SBM Bank India</t>
  </si>
  <si>
    <t>ATM, Acceptance Infrastructure and Card Statistics for the Month March 2021</t>
  </si>
  <si>
    <t>1 Number of ATM deployed on site by the bank.</t>
  </si>
  <si>
    <t>2 Number of ATM deployed off site by the bank.</t>
  </si>
  <si>
    <t>3 Number of POS deployed online by the bank</t>
  </si>
  <si>
    <t>4 Number of POS deployed offline by the bank</t>
  </si>
  <si>
    <t>5 Number of Micro ATMs deployed by the bank</t>
  </si>
  <si>
    <t>6 Number of Bharat QR deployed by the bank</t>
  </si>
  <si>
    <t>7 Total number of credit cards issued outstanding (after adjusting the number of cards withdrawan/cancelled).</t>
  </si>
  <si>
    <t>8 Total number of financial transactions done by the credit card issued by the bank at ATMs</t>
  </si>
  <si>
    <t>9 Total number of financial transactions done by the credit card issued by the bank at POS terminals</t>
  </si>
  <si>
    <t>10 Total value of financial transactions done by the credit card issued by the bank at ATMs</t>
  </si>
  <si>
    <t>11 Total value of financial transactions done by the credit card issued by the bank at POS terminals.</t>
  </si>
  <si>
    <t>12 Total number of debit cards issued outstanding (after adjusting the number of cards withdrawan/cancelled).</t>
  </si>
  <si>
    <t>13 Total number of financial transactions done by the debit card issued by the bank at ATMs</t>
  </si>
  <si>
    <t>14 Total number of financial transactions done by the debit card issued by the bank at POS terminals</t>
  </si>
  <si>
    <t>15 Total value of financial transactions done by the debit card issued by the bank at ATMs</t>
  </si>
  <si>
    <t>16 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</si>
</sst>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vertical="center"/>
    </xf>
    <xf numFmtId="2" fontId="1" fillId="2" borderId="1" xfId="1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0" fontId="7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 vertical="center"/>
    </xf>
    <xf numFmtId="1" fontId="3" fillId="2" borderId="0" xfId="0" applyNumberFormat="1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0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3.85546875" style="7" customWidth="1"/>
    <col min="2" max="2" width="44.140625" style="9" customWidth="1"/>
    <col min="3" max="8" width="8.140625" style="9" customWidth="1"/>
    <col min="9" max="9" width="11.5703125" style="9" customWidth="1"/>
    <col min="10" max="10" width="11" style="9" bestFit="1" customWidth="1"/>
    <col min="11" max="11" width="10" style="9" bestFit="1" customWidth="1"/>
    <col min="12" max="12" width="6.42578125" style="9" customWidth="1"/>
    <col min="13" max="13" width="8.5703125" style="9" customWidth="1"/>
    <col min="14" max="14" width="11.5703125" style="9" customWidth="1"/>
    <col min="15" max="16" width="10.5703125" style="9" bestFit="1" customWidth="1"/>
    <col min="17" max="17" width="9.5703125" style="9" bestFit="1" customWidth="1"/>
    <col min="18" max="18" width="8.5703125" style="9" bestFit="1" customWidth="1"/>
    <col min="19" max="19" width="41" style="9" bestFit="1" customWidth="1"/>
    <col min="20" max="16384" width="9.140625" style="9"/>
  </cols>
  <sheetData>
    <row r="2" spans="2:22" x14ac:dyDescent="0.2">
      <c r="B2" s="18" t="s">
        <v>82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2:22" x14ac:dyDescent="0.2">
      <c r="B3" s="18" t="s">
        <v>0</v>
      </c>
      <c r="C3" s="19" t="s">
        <v>1</v>
      </c>
      <c r="D3" s="23"/>
      <c r="E3" s="19" t="s">
        <v>75</v>
      </c>
      <c r="F3" s="19"/>
      <c r="G3" s="19" t="s">
        <v>74</v>
      </c>
      <c r="H3" s="19" t="s">
        <v>76</v>
      </c>
      <c r="I3" s="18" t="s">
        <v>2</v>
      </c>
      <c r="J3" s="20"/>
      <c r="K3" s="20"/>
      <c r="L3" s="20"/>
      <c r="M3" s="20"/>
      <c r="N3" s="18" t="s">
        <v>3</v>
      </c>
      <c r="O3" s="20"/>
      <c r="P3" s="20"/>
      <c r="Q3" s="20"/>
      <c r="R3" s="20"/>
    </row>
    <row r="4" spans="2:22" ht="37.5" customHeight="1" x14ac:dyDescent="0.2">
      <c r="B4" s="18"/>
      <c r="C4" s="19" t="s">
        <v>4</v>
      </c>
      <c r="D4" s="19" t="s">
        <v>5</v>
      </c>
      <c r="E4" s="19" t="s">
        <v>77</v>
      </c>
      <c r="F4" s="19" t="s">
        <v>78</v>
      </c>
      <c r="G4" s="19"/>
      <c r="H4" s="19"/>
      <c r="I4" s="19" t="s">
        <v>79</v>
      </c>
      <c r="J4" s="19" t="s">
        <v>6</v>
      </c>
      <c r="K4" s="20"/>
      <c r="L4" s="21" t="s">
        <v>80</v>
      </c>
      <c r="M4" s="22"/>
      <c r="N4" s="19" t="s">
        <v>79</v>
      </c>
      <c r="O4" s="19" t="s">
        <v>7</v>
      </c>
      <c r="P4" s="23"/>
      <c r="Q4" s="21" t="s">
        <v>80</v>
      </c>
      <c r="R4" s="22"/>
    </row>
    <row r="5" spans="2:22" ht="26.25" customHeight="1" x14ac:dyDescent="0.2">
      <c r="B5" s="18"/>
      <c r="C5" s="19"/>
      <c r="D5" s="19"/>
      <c r="E5" s="19"/>
      <c r="F5" s="19"/>
      <c r="G5" s="19"/>
      <c r="H5" s="19"/>
      <c r="I5" s="19"/>
      <c r="J5" s="17" t="s">
        <v>8</v>
      </c>
      <c r="K5" s="17" t="s">
        <v>75</v>
      </c>
      <c r="L5" s="2" t="s">
        <v>8</v>
      </c>
      <c r="M5" s="2" t="s">
        <v>75</v>
      </c>
      <c r="N5" s="19"/>
      <c r="O5" s="17" t="s">
        <v>8</v>
      </c>
      <c r="P5" s="17" t="s">
        <v>75</v>
      </c>
      <c r="Q5" s="3" t="s">
        <v>8</v>
      </c>
      <c r="R5" s="3" t="s">
        <v>75</v>
      </c>
    </row>
    <row r="6" spans="2:22" x14ac:dyDescent="0.2">
      <c r="B6" s="18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</row>
    <row r="7" spans="2:22" x14ac:dyDescent="0.2">
      <c r="B7" s="1" t="s">
        <v>68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22" x14ac:dyDescent="0.2">
      <c r="B8" s="1" t="s">
        <v>69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2:22" x14ac:dyDescent="0.2">
      <c r="B9" s="4" t="s">
        <v>9</v>
      </c>
      <c r="C9" s="5">
        <v>8663</v>
      </c>
      <c r="D9" s="5">
        <v>2970</v>
      </c>
      <c r="E9" s="6">
        <v>49485</v>
      </c>
      <c r="F9" s="6">
        <v>0</v>
      </c>
      <c r="G9" s="6">
        <v>24838</v>
      </c>
      <c r="H9" s="6">
        <v>13586</v>
      </c>
      <c r="I9" s="6">
        <v>644537</v>
      </c>
      <c r="J9" s="6">
        <v>10851</v>
      </c>
      <c r="K9" s="6">
        <v>1497310</v>
      </c>
      <c r="L9" s="6">
        <v>480.60300000000001</v>
      </c>
      <c r="M9" s="6">
        <v>46200.611012000001</v>
      </c>
      <c r="N9" s="6">
        <v>65399342</v>
      </c>
      <c r="O9" s="6">
        <v>30255295</v>
      </c>
      <c r="P9" s="6">
        <v>16591322</v>
      </c>
      <c r="Q9" s="6">
        <v>1392123.3201299999</v>
      </c>
      <c r="R9" s="6">
        <v>265901.2601826</v>
      </c>
      <c r="T9" s="14"/>
      <c r="V9" s="14"/>
    </row>
    <row r="10" spans="2:22" x14ac:dyDescent="0.2">
      <c r="B10" s="4" t="s">
        <v>10</v>
      </c>
      <c r="C10" s="5">
        <v>2388</v>
      </c>
      <c r="D10" s="5">
        <v>3163</v>
      </c>
      <c r="E10" s="6">
        <v>53300</v>
      </c>
      <c r="F10" s="6">
        <v>0</v>
      </c>
      <c r="G10" s="6">
        <v>8204</v>
      </c>
      <c r="H10" s="6">
        <v>1316</v>
      </c>
      <c r="I10" s="6">
        <v>169025</v>
      </c>
      <c r="J10" s="6">
        <v>10899</v>
      </c>
      <c r="K10" s="6">
        <v>281147</v>
      </c>
      <c r="L10" s="6">
        <v>628.91813639999998</v>
      </c>
      <c r="M10" s="6">
        <v>7735.0021290999994</v>
      </c>
      <c r="N10" s="6">
        <v>41707777</v>
      </c>
      <c r="O10" s="6">
        <v>20538535</v>
      </c>
      <c r="P10" s="6">
        <v>10085955</v>
      </c>
      <c r="Q10" s="6">
        <v>790687.90686709993</v>
      </c>
      <c r="R10" s="6">
        <v>143547.86298999999</v>
      </c>
      <c r="T10" s="14"/>
      <c r="V10" s="14"/>
    </row>
    <row r="11" spans="2:22" x14ac:dyDescent="0.2">
      <c r="B11" s="8" t="s">
        <v>11</v>
      </c>
      <c r="C11" s="5">
        <v>1505</v>
      </c>
      <c r="D11" s="5">
        <v>445</v>
      </c>
      <c r="E11" s="6">
        <v>2930</v>
      </c>
      <c r="F11" s="6">
        <v>0</v>
      </c>
      <c r="G11" s="6">
        <v>0</v>
      </c>
      <c r="H11" s="6">
        <v>322974</v>
      </c>
      <c r="I11" s="6">
        <v>44250</v>
      </c>
      <c r="J11" s="6">
        <v>248</v>
      </c>
      <c r="K11" s="6">
        <v>28542</v>
      </c>
      <c r="L11" s="6">
        <v>12.773999999999999</v>
      </c>
      <c r="M11" s="6">
        <v>1188.9014400000001</v>
      </c>
      <c r="N11" s="6">
        <v>9638962</v>
      </c>
      <c r="O11" s="6">
        <v>7317619</v>
      </c>
      <c r="P11" s="6">
        <v>4626509</v>
      </c>
      <c r="Q11" s="6">
        <v>309013.27478599997</v>
      </c>
      <c r="R11" s="6">
        <v>61940.703473299996</v>
      </c>
      <c r="T11" s="14"/>
      <c r="V11" s="14"/>
    </row>
    <row r="12" spans="2:22" x14ac:dyDescent="0.2">
      <c r="B12" s="4" t="s">
        <v>12</v>
      </c>
      <c r="C12" s="5">
        <v>9128</v>
      </c>
      <c r="D12" s="5">
        <v>4324</v>
      </c>
      <c r="E12" s="6">
        <v>37387</v>
      </c>
      <c r="F12" s="6">
        <v>0</v>
      </c>
      <c r="G12" s="6">
        <v>9128</v>
      </c>
      <c r="H12" s="6">
        <v>74</v>
      </c>
      <c r="I12" s="6">
        <v>772849</v>
      </c>
      <c r="J12" s="6">
        <v>55148</v>
      </c>
      <c r="K12" s="6">
        <v>988634</v>
      </c>
      <c r="L12" s="6">
        <v>2496.2450954000001</v>
      </c>
      <c r="M12" s="6">
        <v>26209.633480500001</v>
      </c>
      <c r="N12" s="6">
        <v>40882576</v>
      </c>
      <c r="O12" s="6">
        <v>34184823</v>
      </c>
      <c r="P12" s="6">
        <v>19177751</v>
      </c>
      <c r="Q12" s="6">
        <v>1498999.3166745002</v>
      </c>
      <c r="R12" s="6">
        <v>312014.61956910003</v>
      </c>
      <c r="T12" s="14"/>
      <c r="V12" s="14"/>
    </row>
    <row r="13" spans="2:22" x14ac:dyDescent="0.2">
      <c r="B13" s="4" t="s">
        <v>13</v>
      </c>
      <c r="C13" s="5">
        <v>2746</v>
      </c>
      <c r="D13" s="5">
        <v>898</v>
      </c>
      <c r="E13" s="6">
        <v>4016</v>
      </c>
      <c r="F13" s="6">
        <v>0</v>
      </c>
      <c r="G13" s="6">
        <v>6466</v>
      </c>
      <c r="H13" s="6">
        <v>6883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26549122</v>
      </c>
      <c r="O13" s="6">
        <v>11781678</v>
      </c>
      <c r="P13" s="6">
        <v>5875286</v>
      </c>
      <c r="Q13" s="6">
        <v>537278.10031999997</v>
      </c>
      <c r="R13" s="6">
        <v>97024.049899999998</v>
      </c>
      <c r="T13" s="14"/>
      <c r="V13" s="14"/>
    </row>
    <row r="14" spans="2:22" x14ac:dyDescent="0.2">
      <c r="B14" s="4" t="s">
        <v>14</v>
      </c>
      <c r="C14" s="5">
        <v>4239</v>
      </c>
      <c r="D14" s="5">
        <v>686</v>
      </c>
      <c r="E14" s="6">
        <v>12084</v>
      </c>
      <c r="F14" s="6">
        <v>0</v>
      </c>
      <c r="G14" s="6">
        <v>9161</v>
      </c>
      <c r="H14" s="6">
        <v>8289</v>
      </c>
      <c r="I14" s="6">
        <v>133374</v>
      </c>
      <c r="J14" s="6">
        <v>4871</v>
      </c>
      <c r="K14" s="6">
        <v>188189</v>
      </c>
      <c r="L14" s="6">
        <v>313.74058000000002</v>
      </c>
      <c r="M14" s="6">
        <v>5343.3614200000002</v>
      </c>
      <c r="N14" s="6">
        <v>25267189</v>
      </c>
      <c r="O14" s="6">
        <v>21792510</v>
      </c>
      <c r="P14" s="6">
        <v>10426604</v>
      </c>
      <c r="Q14" s="6">
        <v>1016731.3829892999</v>
      </c>
      <c r="R14" s="6">
        <v>162068.7695924</v>
      </c>
      <c r="T14" s="14"/>
      <c r="V14" s="14"/>
    </row>
    <row r="15" spans="2:22" x14ac:dyDescent="0.2">
      <c r="B15" s="4" t="s">
        <v>15</v>
      </c>
      <c r="C15" s="5">
        <v>2720</v>
      </c>
      <c r="D15" s="5">
        <v>425</v>
      </c>
      <c r="E15" s="6">
        <v>10194</v>
      </c>
      <c r="F15" s="6">
        <v>0</v>
      </c>
      <c r="G15" s="6">
        <v>0</v>
      </c>
      <c r="H15" s="6">
        <v>0</v>
      </c>
      <c r="I15" s="6">
        <v>61119</v>
      </c>
      <c r="J15" s="6">
        <v>654</v>
      </c>
      <c r="K15" s="6">
        <v>72731</v>
      </c>
      <c r="L15" s="6">
        <v>29.971</v>
      </c>
      <c r="M15" s="6">
        <v>1475.4468099999999</v>
      </c>
      <c r="N15" s="6">
        <v>19212964</v>
      </c>
      <c r="O15" s="6">
        <v>14125093</v>
      </c>
      <c r="P15" s="6">
        <v>5474832</v>
      </c>
      <c r="Q15" s="6">
        <v>597612.07299999997</v>
      </c>
      <c r="R15" s="6">
        <v>89775.053790000005</v>
      </c>
      <c r="T15" s="14"/>
      <c r="V15" s="14"/>
    </row>
    <row r="16" spans="2:22" x14ac:dyDescent="0.2">
      <c r="B16" s="4" t="s">
        <v>16</v>
      </c>
      <c r="C16" s="5">
        <v>1067</v>
      </c>
      <c r="D16" s="5">
        <v>30</v>
      </c>
      <c r="E16" s="6">
        <v>1087</v>
      </c>
      <c r="F16" s="6">
        <v>0</v>
      </c>
      <c r="G16" s="6">
        <v>354</v>
      </c>
      <c r="H16" s="6">
        <v>1044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3198027</v>
      </c>
      <c r="O16" s="6">
        <v>1626503</v>
      </c>
      <c r="P16" s="6">
        <v>1100661</v>
      </c>
      <c r="Q16" s="6">
        <v>70831.229000000007</v>
      </c>
      <c r="R16" s="6">
        <v>18043.813381599997</v>
      </c>
      <c r="T16" s="14"/>
      <c r="V16" s="14"/>
    </row>
    <row r="17" spans="2:22" x14ac:dyDescent="0.2">
      <c r="B17" s="4" t="s">
        <v>17</v>
      </c>
      <c r="C17" s="5">
        <v>8610</v>
      </c>
      <c r="D17" s="5">
        <v>5171</v>
      </c>
      <c r="E17" s="6">
        <v>48246</v>
      </c>
      <c r="F17" s="6">
        <v>0</v>
      </c>
      <c r="G17" s="6">
        <v>11265</v>
      </c>
      <c r="H17" s="6">
        <v>439507</v>
      </c>
      <c r="I17" s="6">
        <v>305763</v>
      </c>
      <c r="J17" s="6">
        <v>4190</v>
      </c>
      <c r="K17" s="6">
        <v>604927</v>
      </c>
      <c r="L17" s="6">
        <v>129.87530649999999</v>
      </c>
      <c r="M17" s="6">
        <v>15573.734666200002</v>
      </c>
      <c r="N17" s="6">
        <v>44403060</v>
      </c>
      <c r="O17" s="6">
        <v>32971370</v>
      </c>
      <c r="P17" s="6">
        <v>17500829</v>
      </c>
      <c r="Q17" s="6">
        <v>1587422.5207041998</v>
      </c>
      <c r="R17" s="6">
        <v>307847.73502690002</v>
      </c>
      <c r="T17" s="14"/>
      <c r="V17" s="14"/>
    </row>
    <row r="18" spans="2:22" x14ac:dyDescent="0.2">
      <c r="B18" s="4" t="s">
        <v>21</v>
      </c>
      <c r="C18" s="5">
        <v>25706</v>
      </c>
      <c r="D18" s="5">
        <v>36911</v>
      </c>
      <c r="E18" s="6">
        <v>747205</v>
      </c>
      <c r="F18" s="6">
        <v>0</v>
      </c>
      <c r="G18" s="6">
        <v>44695</v>
      </c>
      <c r="H18" s="6">
        <v>446193</v>
      </c>
      <c r="I18" s="6">
        <v>11821564</v>
      </c>
      <c r="J18" s="6">
        <v>99770</v>
      </c>
      <c r="K18" s="6">
        <v>37330306</v>
      </c>
      <c r="L18" s="6">
        <v>3760.2057323999993</v>
      </c>
      <c r="M18" s="6">
        <v>1323870.3120973997</v>
      </c>
      <c r="N18" s="6">
        <v>293312845</v>
      </c>
      <c r="O18" s="6">
        <v>199451541</v>
      </c>
      <c r="P18" s="6">
        <v>107968170</v>
      </c>
      <c r="Q18" s="6">
        <v>9788052.3723300006</v>
      </c>
      <c r="R18" s="6">
        <v>1842584.3962600001</v>
      </c>
      <c r="T18" s="14"/>
      <c r="V18" s="14"/>
    </row>
    <row r="19" spans="2:22" x14ac:dyDescent="0.2">
      <c r="B19" s="4" t="s">
        <v>18</v>
      </c>
      <c r="C19" s="5">
        <v>2146</v>
      </c>
      <c r="D19" s="5">
        <v>215</v>
      </c>
      <c r="E19" s="6">
        <v>9419</v>
      </c>
      <c r="F19" s="6">
        <v>0</v>
      </c>
      <c r="G19" s="6">
        <v>3568</v>
      </c>
      <c r="H19" s="6">
        <v>7064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10128240</v>
      </c>
      <c r="O19" s="6">
        <v>6823118</v>
      </c>
      <c r="P19" s="6">
        <v>3594753</v>
      </c>
      <c r="Q19" s="6">
        <v>296204.96703</v>
      </c>
      <c r="R19" s="6">
        <v>58064.310189999997</v>
      </c>
      <c r="T19" s="14"/>
      <c r="V19" s="14"/>
    </row>
    <row r="20" spans="2:22" x14ac:dyDescent="0.2">
      <c r="B20" s="4" t="s">
        <v>19</v>
      </c>
      <c r="C20" s="5">
        <v>9089</v>
      </c>
      <c r="D20" s="5">
        <v>3868</v>
      </c>
      <c r="E20" s="6">
        <v>313420</v>
      </c>
      <c r="F20" s="6">
        <v>0</v>
      </c>
      <c r="G20" s="6">
        <v>8019</v>
      </c>
      <c r="H20" s="6">
        <v>993</v>
      </c>
      <c r="I20" s="6">
        <v>471266</v>
      </c>
      <c r="J20" s="6">
        <v>8013</v>
      </c>
      <c r="K20" s="6">
        <v>697821</v>
      </c>
      <c r="L20" s="6">
        <v>387.78952379999993</v>
      </c>
      <c r="M20" s="6">
        <v>18645.363841900002</v>
      </c>
      <c r="N20" s="6">
        <v>44151937</v>
      </c>
      <c r="O20" s="6">
        <v>48353308</v>
      </c>
      <c r="P20" s="6">
        <v>18607692</v>
      </c>
      <c r="Q20" s="6">
        <v>1495986.5513200001</v>
      </c>
      <c r="R20" s="6">
        <v>281903.638592</v>
      </c>
      <c r="T20" s="14"/>
      <c r="V20" s="14"/>
    </row>
    <row r="21" spans="2:22" x14ac:dyDescent="0.2">
      <c r="B21" s="10" t="s">
        <v>70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14"/>
      <c r="V21" s="14"/>
    </row>
    <row r="22" spans="2:22" x14ac:dyDescent="0.2">
      <c r="B22" s="4" t="s">
        <v>22</v>
      </c>
      <c r="C22" s="5">
        <v>5598</v>
      </c>
      <c r="D22" s="5">
        <v>11445</v>
      </c>
      <c r="E22" s="6">
        <v>603046</v>
      </c>
      <c r="F22" s="6">
        <v>0</v>
      </c>
      <c r="G22" s="6">
        <v>710</v>
      </c>
      <c r="H22" s="6">
        <v>187472</v>
      </c>
      <c r="I22" s="6">
        <v>7145409</v>
      </c>
      <c r="J22" s="6">
        <v>40238</v>
      </c>
      <c r="K22" s="6">
        <v>17572279</v>
      </c>
      <c r="L22" s="6">
        <v>2007.590001</v>
      </c>
      <c r="M22" s="6">
        <v>661083.01483</v>
      </c>
      <c r="N22" s="6">
        <v>23830173</v>
      </c>
      <c r="O22" s="6">
        <v>23475341</v>
      </c>
      <c r="P22" s="6">
        <v>21952687</v>
      </c>
      <c r="Q22" s="6">
        <v>1374915.4889079002</v>
      </c>
      <c r="R22" s="6">
        <v>471795.07611940004</v>
      </c>
      <c r="T22" s="14"/>
      <c r="V22" s="14"/>
    </row>
    <row r="23" spans="2:22" x14ac:dyDescent="0.2">
      <c r="B23" s="4" t="s">
        <v>23</v>
      </c>
      <c r="C23" s="5">
        <v>485</v>
      </c>
      <c r="D23" s="5">
        <v>2</v>
      </c>
      <c r="E23" s="6">
        <v>34537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4510769</v>
      </c>
      <c r="O23" s="6">
        <v>2443375</v>
      </c>
      <c r="P23" s="6">
        <v>1183896</v>
      </c>
      <c r="Q23" s="6">
        <v>125307.01022500001</v>
      </c>
      <c r="R23" s="6">
        <v>23727.6161694</v>
      </c>
      <c r="T23" s="14"/>
      <c r="V23" s="14"/>
    </row>
    <row r="24" spans="2:22" x14ac:dyDescent="0.2">
      <c r="B24" s="4" t="s">
        <v>24</v>
      </c>
      <c r="C24" s="5">
        <v>264</v>
      </c>
      <c r="D24" s="5">
        <v>54</v>
      </c>
      <c r="E24" s="6">
        <v>0</v>
      </c>
      <c r="F24" s="6">
        <v>0</v>
      </c>
      <c r="G24" s="6">
        <v>306</v>
      </c>
      <c r="H24" s="6">
        <v>2572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768378</v>
      </c>
      <c r="O24" s="6">
        <v>522174</v>
      </c>
      <c r="P24" s="6">
        <v>327916</v>
      </c>
      <c r="Q24" s="6">
        <v>23659.199069700004</v>
      </c>
      <c r="R24" s="6">
        <v>5122.8000388</v>
      </c>
      <c r="T24" s="14"/>
      <c r="V24" s="14"/>
    </row>
    <row r="25" spans="2:22" x14ac:dyDescent="0.2">
      <c r="B25" s="4" t="s">
        <v>25</v>
      </c>
      <c r="C25" s="5">
        <v>1079</v>
      </c>
      <c r="D25" s="5">
        <v>645</v>
      </c>
      <c r="E25" s="6">
        <v>8525</v>
      </c>
      <c r="F25" s="6">
        <v>0</v>
      </c>
      <c r="G25" s="6">
        <v>6313</v>
      </c>
      <c r="H25" s="6">
        <v>13124</v>
      </c>
      <c r="I25" s="6">
        <v>3119</v>
      </c>
      <c r="J25" s="6">
        <v>14</v>
      </c>
      <c r="K25" s="6">
        <v>3265</v>
      </c>
      <c r="L25" s="6">
        <v>0.66500000000000004</v>
      </c>
      <c r="M25" s="6">
        <v>70.336753399999992</v>
      </c>
      <c r="N25" s="6">
        <v>2312177</v>
      </c>
      <c r="O25" s="6">
        <v>2681535</v>
      </c>
      <c r="P25" s="6">
        <v>1210353</v>
      </c>
      <c r="Q25" s="6">
        <v>134665.23383860002</v>
      </c>
      <c r="R25" s="6">
        <v>20230.730684300001</v>
      </c>
      <c r="T25" s="14"/>
      <c r="V25" s="14"/>
    </row>
    <row r="26" spans="2:22" x14ac:dyDescent="0.2">
      <c r="B26" s="4" t="s">
        <v>26</v>
      </c>
      <c r="C26" s="5">
        <v>308</v>
      </c>
      <c r="D26" s="5">
        <v>102</v>
      </c>
      <c r="E26" s="6">
        <v>8425</v>
      </c>
      <c r="F26" s="6">
        <v>0</v>
      </c>
      <c r="G26" s="6">
        <v>0</v>
      </c>
      <c r="H26" s="6">
        <v>2148</v>
      </c>
      <c r="I26" s="6">
        <v>5351</v>
      </c>
      <c r="J26" s="6">
        <v>353</v>
      </c>
      <c r="K26" s="6">
        <v>15348</v>
      </c>
      <c r="L26" s="6">
        <v>22.81711</v>
      </c>
      <c r="M26" s="6">
        <v>388.71275000000003</v>
      </c>
      <c r="N26" s="6">
        <v>795473</v>
      </c>
      <c r="O26" s="6">
        <v>393336</v>
      </c>
      <c r="P26" s="6">
        <v>420582</v>
      </c>
      <c r="Q26" s="6">
        <v>23140.636047299999</v>
      </c>
      <c r="R26" s="6">
        <v>10366.435216900001</v>
      </c>
      <c r="T26" s="14"/>
      <c r="V26" s="14"/>
    </row>
    <row r="27" spans="2:22" x14ac:dyDescent="0.2">
      <c r="B27" s="4" t="s">
        <v>27</v>
      </c>
      <c r="C27" s="5">
        <v>206</v>
      </c>
      <c r="D27" s="5">
        <v>51</v>
      </c>
      <c r="E27" s="6">
        <v>1466</v>
      </c>
      <c r="F27" s="6">
        <v>0</v>
      </c>
      <c r="G27" s="6">
        <v>0</v>
      </c>
      <c r="H27" s="6">
        <v>0</v>
      </c>
      <c r="I27" s="6">
        <v>6042</v>
      </c>
      <c r="J27" s="6">
        <v>603</v>
      </c>
      <c r="K27" s="6">
        <v>20574</v>
      </c>
      <c r="L27" s="6">
        <v>7.8872871</v>
      </c>
      <c r="M27" s="6">
        <v>486.18113649999998</v>
      </c>
      <c r="N27" s="6">
        <v>510411</v>
      </c>
      <c r="O27" s="6">
        <v>459526</v>
      </c>
      <c r="P27" s="6">
        <v>330457</v>
      </c>
      <c r="Q27" s="6">
        <v>20381.364125699998</v>
      </c>
      <c r="R27" s="6">
        <v>5030.1849553999982</v>
      </c>
      <c r="T27" s="14"/>
      <c r="V27" s="14"/>
    </row>
    <row r="28" spans="2:22" x14ac:dyDescent="0.2">
      <c r="B28" s="4" t="s">
        <v>28</v>
      </c>
      <c r="C28" s="5">
        <v>1495</v>
      </c>
      <c r="D28" s="5">
        <v>462</v>
      </c>
      <c r="E28" s="6">
        <v>15398</v>
      </c>
      <c r="F28" s="6">
        <v>0</v>
      </c>
      <c r="G28" s="6">
        <v>0</v>
      </c>
      <c r="H28" s="6">
        <v>128397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8519448</v>
      </c>
      <c r="O28" s="6">
        <v>8831877</v>
      </c>
      <c r="P28" s="6">
        <v>6790236</v>
      </c>
      <c r="Q28" s="6">
        <v>431049.43946999998</v>
      </c>
      <c r="R28" s="6">
        <v>109341.04428079999</v>
      </c>
      <c r="T28" s="14"/>
      <c r="V28" s="14"/>
    </row>
    <row r="29" spans="2:22" x14ac:dyDescent="0.2">
      <c r="B29" s="4" t="s">
        <v>29</v>
      </c>
      <c r="C29" s="5">
        <v>6552</v>
      </c>
      <c r="D29" s="5">
        <v>8227</v>
      </c>
      <c r="E29" s="6">
        <v>892977</v>
      </c>
      <c r="F29" s="6">
        <v>0</v>
      </c>
      <c r="G29" s="6">
        <v>2435</v>
      </c>
      <c r="H29" s="6">
        <v>408674</v>
      </c>
      <c r="I29" s="6">
        <v>14985844</v>
      </c>
      <c r="J29" s="6">
        <v>114450</v>
      </c>
      <c r="K29" s="6">
        <v>51962054</v>
      </c>
      <c r="L29" s="6">
        <v>7414.2788300000002</v>
      </c>
      <c r="M29" s="6">
        <v>2106607.70835</v>
      </c>
      <c r="N29" s="6">
        <v>36695799</v>
      </c>
      <c r="O29" s="6">
        <v>39465737</v>
      </c>
      <c r="P29" s="6">
        <v>45627609</v>
      </c>
      <c r="Q29" s="6">
        <v>2257708.2332899999</v>
      </c>
      <c r="R29" s="6">
        <v>964376.05720000004</v>
      </c>
      <c r="T29" s="14"/>
      <c r="V29" s="14"/>
    </row>
    <row r="30" spans="2:22" x14ac:dyDescent="0.2">
      <c r="B30" s="4" t="s">
        <v>30</v>
      </c>
      <c r="C30" s="5">
        <v>8161</v>
      </c>
      <c r="D30" s="5">
        <v>8642</v>
      </c>
      <c r="E30" s="6">
        <v>621027</v>
      </c>
      <c r="F30" s="6">
        <v>0</v>
      </c>
      <c r="G30" s="6">
        <v>4080</v>
      </c>
      <c r="H30" s="6">
        <v>490187</v>
      </c>
      <c r="I30" s="6">
        <v>10584421</v>
      </c>
      <c r="J30" s="6">
        <v>37228</v>
      </c>
      <c r="K30" s="6">
        <v>31266193</v>
      </c>
      <c r="L30" s="6">
        <v>1649.1097600000001</v>
      </c>
      <c r="M30" s="6">
        <v>1195526.3071300001</v>
      </c>
      <c r="N30" s="6">
        <v>39001364</v>
      </c>
      <c r="O30" s="6">
        <v>26980460</v>
      </c>
      <c r="P30" s="6">
        <v>29575549</v>
      </c>
      <c r="Q30" s="6">
        <v>1617115.1192900001</v>
      </c>
      <c r="R30" s="6">
        <v>645717.81906999997</v>
      </c>
      <c r="T30" s="14"/>
      <c r="V30" s="14"/>
    </row>
    <row r="31" spans="2:22" x14ac:dyDescent="0.2">
      <c r="B31" s="4" t="s">
        <v>20</v>
      </c>
      <c r="C31" s="5">
        <v>2214</v>
      </c>
      <c r="D31" s="5">
        <v>1174</v>
      </c>
      <c r="E31" s="6">
        <v>29154</v>
      </c>
      <c r="F31" s="6">
        <v>0</v>
      </c>
      <c r="G31" s="6">
        <v>272</v>
      </c>
      <c r="H31" s="6">
        <v>3221</v>
      </c>
      <c r="I31" s="6">
        <v>37627</v>
      </c>
      <c r="J31" s="6">
        <v>446</v>
      </c>
      <c r="K31" s="6">
        <v>120631</v>
      </c>
      <c r="L31" s="6">
        <v>24.972000000000001</v>
      </c>
      <c r="M31" s="6">
        <v>3412.6207439002205</v>
      </c>
      <c r="N31" s="6">
        <v>13239650</v>
      </c>
      <c r="O31" s="6">
        <v>7943073</v>
      </c>
      <c r="P31" s="6">
        <v>4937709</v>
      </c>
      <c r="Q31" s="6">
        <v>391557.2566583</v>
      </c>
      <c r="R31" s="6">
        <v>84764.53814059998</v>
      </c>
      <c r="T31" s="14"/>
      <c r="V31" s="14"/>
    </row>
    <row r="32" spans="2:22" x14ac:dyDescent="0.2">
      <c r="B32" s="4" t="s">
        <v>31</v>
      </c>
      <c r="C32" s="5">
        <v>507</v>
      </c>
      <c r="D32" s="5">
        <v>170</v>
      </c>
      <c r="E32" s="6">
        <v>19524</v>
      </c>
      <c r="F32" s="6">
        <v>0</v>
      </c>
      <c r="G32" s="6">
        <v>11185</v>
      </c>
      <c r="H32" s="6">
        <v>0</v>
      </c>
      <c r="I32" s="6">
        <v>232552</v>
      </c>
      <c r="J32" s="6">
        <v>3615</v>
      </c>
      <c r="K32" s="6">
        <v>1011254</v>
      </c>
      <c r="L32" s="6">
        <v>153.28299999999999</v>
      </c>
      <c r="M32" s="6">
        <v>38280.263417100003</v>
      </c>
      <c r="N32" s="6">
        <v>2935878</v>
      </c>
      <c r="O32" s="6">
        <v>2753029</v>
      </c>
      <c r="P32" s="6">
        <v>1986423</v>
      </c>
      <c r="Q32" s="6">
        <v>114302.29545000001</v>
      </c>
      <c r="R32" s="6">
        <v>27501.7347558</v>
      </c>
      <c r="T32" s="14"/>
      <c r="V32" s="14"/>
    </row>
    <row r="33" spans="2:22" x14ac:dyDescent="0.2">
      <c r="B33" s="4" t="s">
        <v>32</v>
      </c>
      <c r="C33" s="5">
        <v>1393</v>
      </c>
      <c r="D33" s="5">
        <v>1479</v>
      </c>
      <c r="E33" s="6">
        <v>133241</v>
      </c>
      <c r="F33" s="6">
        <v>0</v>
      </c>
      <c r="G33" s="6">
        <v>259</v>
      </c>
      <c r="H33" s="6">
        <v>37732</v>
      </c>
      <c r="I33" s="6">
        <v>1528137</v>
      </c>
      <c r="J33" s="6">
        <v>16464</v>
      </c>
      <c r="K33" s="6">
        <v>4355296</v>
      </c>
      <c r="L33" s="6">
        <v>843.90920000000006</v>
      </c>
      <c r="M33" s="6">
        <v>335529.65688000002</v>
      </c>
      <c r="N33" s="6">
        <v>6757028</v>
      </c>
      <c r="O33" s="6">
        <v>4319160</v>
      </c>
      <c r="P33" s="6">
        <v>3001657</v>
      </c>
      <c r="Q33" s="6">
        <v>217936.62375950001</v>
      </c>
      <c r="R33" s="6">
        <v>61507.666540000013</v>
      </c>
      <c r="T33" s="14"/>
      <c r="V33" s="14"/>
    </row>
    <row r="34" spans="2:22" x14ac:dyDescent="0.2">
      <c r="B34" s="4" t="s">
        <v>33</v>
      </c>
      <c r="C34" s="5">
        <v>820</v>
      </c>
      <c r="D34" s="5">
        <v>612</v>
      </c>
      <c r="E34" s="6">
        <v>13191</v>
      </c>
      <c r="F34" s="6">
        <v>0</v>
      </c>
      <c r="G34" s="6">
        <v>939</v>
      </c>
      <c r="H34" s="6">
        <v>0</v>
      </c>
      <c r="I34" s="6">
        <v>84828</v>
      </c>
      <c r="J34" s="6">
        <v>7470</v>
      </c>
      <c r="K34" s="6">
        <v>253912</v>
      </c>
      <c r="L34" s="6">
        <v>283.89100000000002</v>
      </c>
      <c r="M34" s="6">
        <v>11184.85915</v>
      </c>
      <c r="N34" s="6">
        <v>3811693</v>
      </c>
      <c r="O34" s="6">
        <v>6711472</v>
      </c>
      <c r="P34" s="6">
        <v>4888910</v>
      </c>
      <c r="Q34" s="6">
        <v>333215.33085999999</v>
      </c>
      <c r="R34" s="6">
        <v>42884.440075899998</v>
      </c>
      <c r="T34" s="14"/>
      <c r="V34" s="14"/>
    </row>
    <row r="35" spans="2:22" x14ac:dyDescent="0.2">
      <c r="B35" s="4" t="s">
        <v>34</v>
      </c>
      <c r="C35" s="5">
        <v>341</v>
      </c>
      <c r="D35" s="5">
        <v>660</v>
      </c>
      <c r="E35" s="6">
        <v>9826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5156237</v>
      </c>
      <c r="O35" s="6">
        <v>4706273</v>
      </c>
      <c r="P35" s="6">
        <v>3124420</v>
      </c>
      <c r="Q35" s="6">
        <v>197900.24455999999</v>
      </c>
      <c r="R35" s="6">
        <v>39930.897429999997</v>
      </c>
      <c r="T35" s="14"/>
      <c r="V35" s="14"/>
    </row>
    <row r="36" spans="2:22" x14ac:dyDescent="0.2">
      <c r="B36" s="4" t="s">
        <v>35</v>
      </c>
      <c r="C36" s="5">
        <v>1292</v>
      </c>
      <c r="D36" s="5">
        <v>944</v>
      </c>
      <c r="E36" s="6">
        <v>11828</v>
      </c>
      <c r="F36" s="6">
        <v>0</v>
      </c>
      <c r="G36" s="6">
        <v>0</v>
      </c>
      <c r="H36" s="6">
        <v>0</v>
      </c>
      <c r="I36" s="6">
        <v>2611</v>
      </c>
      <c r="J36" s="6">
        <v>90</v>
      </c>
      <c r="K36" s="6">
        <v>6758</v>
      </c>
      <c r="L36" s="6">
        <v>5.7210000000000001</v>
      </c>
      <c r="M36" s="6">
        <v>778.77735180000002</v>
      </c>
      <c r="N36" s="6">
        <v>4333828</v>
      </c>
      <c r="O36" s="6">
        <v>5566610</v>
      </c>
      <c r="P36" s="6">
        <v>3031426</v>
      </c>
      <c r="Q36" s="6">
        <v>270318.17661869992</v>
      </c>
      <c r="R36" s="6">
        <v>57541.940741000006</v>
      </c>
      <c r="T36" s="14"/>
      <c r="V36" s="14"/>
    </row>
    <row r="37" spans="2:22" x14ac:dyDescent="0.2">
      <c r="B37" s="4" t="s">
        <v>36</v>
      </c>
      <c r="C37" s="5">
        <v>1325</v>
      </c>
      <c r="D37" s="5">
        <v>1273</v>
      </c>
      <c r="E37" s="6">
        <v>39493</v>
      </c>
      <c r="F37" s="6">
        <v>0</v>
      </c>
      <c r="G37" s="6">
        <v>0</v>
      </c>
      <c r="H37" s="6">
        <v>13326</v>
      </c>
      <c r="I37" s="6">
        <v>2409874</v>
      </c>
      <c r="J37" s="6">
        <v>17850</v>
      </c>
      <c r="K37" s="6">
        <v>5024732</v>
      </c>
      <c r="L37" s="6">
        <v>827.64733000000001</v>
      </c>
      <c r="M37" s="6">
        <v>163906.63177109999</v>
      </c>
      <c r="N37" s="6">
        <v>17816629</v>
      </c>
      <c r="O37" s="6">
        <v>8684720</v>
      </c>
      <c r="P37" s="6">
        <v>9883267</v>
      </c>
      <c r="Q37" s="6">
        <v>392349.01936690003</v>
      </c>
      <c r="R37" s="6">
        <v>168177.40482870038</v>
      </c>
      <c r="T37" s="14"/>
      <c r="V37" s="14"/>
    </row>
    <row r="38" spans="2:22" x14ac:dyDescent="0.2">
      <c r="B38" s="4" t="s">
        <v>37</v>
      </c>
      <c r="C38" s="5">
        <v>325</v>
      </c>
      <c r="D38" s="5">
        <v>87</v>
      </c>
      <c r="E38" s="6">
        <v>627459</v>
      </c>
      <c r="F38" s="6">
        <v>0</v>
      </c>
      <c r="G38" s="6">
        <v>0</v>
      </c>
      <c r="H38" s="6">
        <v>800307</v>
      </c>
      <c r="I38" s="6">
        <v>2961742</v>
      </c>
      <c r="J38" s="6">
        <v>48371</v>
      </c>
      <c r="K38" s="6">
        <v>8748798</v>
      </c>
      <c r="L38" s="6">
        <v>1683.4265472999998</v>
      </c>
      <c r="M38" s="6">
        <v>340952.67763759999</v>
      </c>
      <c r="N38" s="6">
        <v>1252276</v>
      </c>
      <c r="O38" s="6">
        <v>672100</v>
      </c>
      <c r="P38" s="6">
        <v>569873</v>
      </c>
      <c r="Q38" s="6">
        <v>31131.999070999998</v>
      </c>
      <c r="R38" s="6">
        <v>9854.0865849999991</v>
      </c>
      <c r="T38" s="14"/>
      <c r="V38" s="14"/>
    </row>
    <row r="39" spans="2:22" x14ac:dyDescent="0.2">
      <c r="B39" s="4" t="s">
        <v>38</v>
      </c>
      <c r="C39" s="5">
        <v>824</v>
      </c>
      <c r="D39" s="5">
        <v>491</v>
      </c>
      <c r="E39" s="6">
        <v>9580</v>
      </c>
      <c r="F39" s="6">
        <v>0</v>
      </c>
      <c r="G39" s="6">
        <v>0</v>
      </c>
      <c r="H39" s="6">
        <v>1702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3467124</v>
      </c>
      <c r="O39" s="6">
        <v>3308090</v>
      </c>
      <c r="P39" s="6">
        <v>2574236</v>
      </c>
      <c r="Q39" s="6">
        <v>144872.54287569999</v>
      </c>
      <c r="R39" s="6">
        <v>41932.917808600003</v>
      </c>
      <c r="T39" s="14"/>
      <c r="V39" s="14"/>
    </row>
    <row r="40" spans="2:22" x14ac:dyDescent="0.2">
      <c r="B40" s="4" t="s">
        <v>39</v>
      </c>
      <c r="C40" s="5">
        <v>644</v>
      </c>
      <c r="D40" s="5">
        <v>748</v>
      </c>
      <c r="E40" s="6">
        <v>4084</v>
      </c>
      <c r="F40" s="6">
        <v>0</v>
      </c>
      <c r="G40" s="6">
        <v>0</v>
      </c>
      <c r="H40" s="6">
        <v>0</v>
      </c>
      <c r="I40" s="6">
        <v>33411</v>
      </c>
      <c r="J40" s="6">
        <v>2389</v>
      </c>
      <c r="K40" s="6">
        <v>64527</v>
      </c>
      <c r="L40" s="6">
        <v>97.444000000000003</v>
      </c>
      <c r="M40" s="6">
        <v>2737.5747999999999</v>
      </c>
      <c r="N40" s="6">
        <v>1923827</v>
      </c>
      <c r="O40" s="6">
        <v>5188588</v>
      </c>
      <c r="P40" s="6">
        <v>675656</v>
      </c>
      <c r="Q40" s="6">
        <v>237362.8241</v>
      </c>
      <c r="R40" s="6">
        <v>12447.674842</v>
      </c>
      <c r="T40" s="14"/>
      <c r="V40" s="14"/>
    </row>
    <row r="41" spans="2:22" x14ac:dyDescent="0.2">
      <c r="B41" s="4" t="s">
        <v>40</v>
      </c>
      <c r="C41" s="5">
        <v>454</v>
      </c>
      <c r="D41" s="5">
        <v>521</v>
      </c>
      <c r="E41" s="6">
        <v>1726</v>
      </c>
      <c r="F41" s="6">
        <v>0</v>
      </c>
      <c r="G41" s="6">
        <v>0</v>
      </c>
      <c r="H41" s="6">
        <v>4022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1232878</v>
      </c>
      <c r="O41" s="6">
        <v>860184</v>
      </c>
      <c r="P41" s="6">
        <v>407874</v>
      </c>
      <c r="Q41" s="6">
        <v>41109.430110000001</v>
      </c>
      <c r="R41" s="6">
        <v>7038.1219988000003</v>
      </c>
      <c r="T41" s="14"/>
      <c r="V41" s="14"/>
    </row>
    <row r="42" spans="2:22" x14ac:dyDescent="0.2">
      <c r="B42" s="4" t="s">
        <v>41</v>
      </c>
      <c r="C42" s="5">
        <v>995</v>
      </c>
      <c r="D42" s="5">
        <v>298</v>
      </c>
      <c r="E42" s="6">
        <v>54600</v>
      </c>
      <c r="F42" s="6">
        <v>0</v>
      </c>
      <c r="G42" s="6">
        <v>72</v>
      </c>
      <c r="H42" s="6">
        <v>220474</v>
      </c>
      <c r="I42" s="6">
        <v>946628</v>
      </c>
      <c r="J42" s="6">
        <v>12968</v>
      </c>
      <c r="K42" s="6">
        <v>2315308</v>
      </c>
      <c r="L42" s="6">
        <v>550.75008100000002</v>
      </c>
      <c r="M42" s="6">
        <v>73697.941101699995</v>
      </c>
      <c r="N42" s="6">
        <v>3427154</v>
      </c>
      <c r="O42" s="6">
        <v>2195162</v>
      </c>
      <c r="P42" s="6">
        <v>2144848</v>
      </c>
      <c r="Q42" s="6">
        <v>105083.88369</v>
      </c>
      <c r="R42" s="6">
        <v>40607.370999999999</v>
      </c>
      <c r="T42" s="14"/>
      <c r="V42" s="14"/>
    </row>
    <row r="43" spans="2:22" x14ac:dyDescent="0.2">
      <c r="B43" s="10" t="s">
        <v>71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T43" s="14"/>
      <c r="V43" s="14"/>
    </row>
    <row r="44" spans="2:22" x14ac:dyDescent="0.2">
      <c r="B44" s="4" t="s">
        <v>42</v>
      </c>
      <c r="C44" s="5">
        <v>0</v>
      </c>
      <c r="D44" s="5">
        <v>0</v>
      </c>
      <c r="E44" s="6">
        <v>46689</v>
      </c>
      <c r="F44" s="6">
        <v>0</v>
      </c>
      <c r="G44" s="6">
        <v>0</v>
      </c>
      <c r="H44" s="6">
        <v>25</v>
      </c>
      <c r="I44" s="6">
        <v>1532327</v>
      </c>
      <c r="J44" s="6">
        <v>1428</v>
      </c>
      <c r="K44" s="6">
        <v>4632317</v>
      </c>
      <c r="L44" s="6">
        <v>113.65315050000001</v>
      </c>
      <c r="M44" s="6">
        <v>252430.37849820001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T44" s="14"/>
      <c r="V44" s="14"/>
    </row>
    <row r="45" spans="2:22" x14ac:dyDescent="0.2">
      <c r="B45" s="4" t="s">
        <v>43</v>
      </c>
      <c r="C45" s="5">
        <v>0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25201</v>
      </c>
      <c r="J45" s="6">
        <v>0</v>
      </c>
      <c r="K45" s="6">
        <v>27801</v>
      </c>
      <c r="L45" s="6">
        <v>0</v>
      </c>
      <c r="M45" s="6">
        <v>896.66904330000011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T45" s="14"/>
      <c r="V45" s="14"/>
    </row>
    <row r="46" spans="2:22" x14ac:dyDescent="0.2">
      <c r="B46" s="4" t="s">
        <v>44</v>
      </c>
      <c r="C46" s="5">
        <v>0</v>
      </c>
      <c r="D46" s="5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2041</v>
      </c>
      <c r="O46" s="6">
        <v>97</v>
      </c>
      <c r="P46" s="6">
        <v>95</v>
      </c>
      <c r="Q46" s="6">
        <v>6.4447741000000001</v>
      </c>
      <c r="R46" s="6">
        <v>2.7297828000000002</v>
      </c>
      <c r="T46" s="14"/>
      <c r="V46" s="14"/>
    </row>
    <row r="47" spans="2:22" x14ac:dyDescent="0.2">
      <c r="B47" s="4" t="s">
        <v>45</v>
      </c>
      <c r="C47" s="5">
        <v>47</v>
      </c>
      <c r="D47" s="5">
        <v>455</v>
      </c>
      <c r="E47" s="6">
        <v>0</v>
      </c>
      <c r="F47" s="6">
        <v>0</v>
      </c>
      <c r="G47" s="6">
        <v>0</v>
      </c>
      <c r="H47" s="6">
        <v>0</v>
      </c>
      <c r="I47" s="6">
        <v>2633713</v>
      </c>
      <c r="J47" s="6">
        <v>17220</v>
      </c>
      <c r="K47" s="6">
        <v>13839372</v>
      </c>
      <c r="L47" s="6">
        <v>982.83607840000002</v>
      </c>
      <c r="M47" s="6">
        <v>398780.46549179993</v>
      </c>
      <c r="N47" s="6">
        <v>1655770</v>
      </c>
      <c r="O47" s="6">
        <v>1430460</v>
      </c>
      <c r="P47" s="6">
        <v>2899347</v>
      </c>
      <c r="Q47" s="6">
        <v>74063.051879999999</v>
      </c>
      <c r="R47" s="6">
        <v>59251.8952374</v>
      </c>
      <c r="T47" s="14"/>
      <c r="V47" s="14"/>
    </row>
    <row r="48" spans="2:22" x14ac:dyDescent="0.2">
      <c r="B48" s="4" t="s">
        <v>46</v>
      </c>
      <c r="C48" s="5">
        <v>26</v>
      </c>
      <c r="D48" s="5">
        <v>19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1075279</v>
      </c>
      <c r="O48" s="6">
        <v>823028</v>
      </c>
      <c r="P48" s="6">
        <v>1110687</v>
      </c>
      <c r="Q48" s="6">
        <v>27220.107650000002</v>
      </c>
      <c r="R48" s="6">
        <v>10871.01369</v>
      </c>
      <c r="T48" s="14"/>
      <c r="V48" s="14"/>
    </row>
    <row r="49" spans="1:22" x14ac:dyDescent="0.2">
      <c r="B49" s="4" t="s">
        <v>47</v>
      </c>
      <c r="C49" s="5">
        <v>13</v>
      </c>
      <c r="D49" s="5">
        <v>19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123499</v>
      </c>
      <c r="O49" s="6">
        <v>60202</v>
      </c>
      <c r="P49" s="6">
        <v>131756</v>
      </c>
      <c r="Q49" s="6">
        <v>3408.661478</v>
      </c>
      <c r="R49" s="6">
        <v>2735.0944760000002</v>
      </c>
      <c r="T49" s="14"/>
      <c r="V49" s="14"/>
    </row>
    <row r="50" spans="1:22" x14ac:dyDescent="0.2">
      <c r="B50" s="4" t="s">
        <v>48</v>
      </c>
      <c r="C50" s="5">
        <v>46</v>
      </c>
      <c r="D50" s="5">
        <v>36</v>
      </c>
      <c r="E50" s="6">
        <v>0</v>
      </c>
      <c r="F50" s="6">
        <v>0</v>
      </c>
      <c r="G50" s="6">
        <v>0</v>
      </c>
      <c r="H50" s="6">
        <v>0</v>
      </c>
      <c r="I50" s="6">
        <v>859248</v>
      </c>
      <c r="J50" s="6">
        <v>2149</v>
      </c>
      <c r="K50" s="6">
        <v>1724069</v>
      </c>
      <c r="L50" s="6">
        <v>158.6413153</v>
      </c>
      <c r="M50" s="6">
        <v>72656.84036790111</v>
      </c>
      <c r="N50" s="6">
        <v>483551</v>
      </c>
      <c r="O50" s="6">
        <v>303688</v>
      </c>
      <c r="P50" s="6">
        <v>438711</v>
      </c>
      <c r="Q50" s="6">
        <v>17326.361334000001</v>
      </c>
      <c r="R50" s="6">
        <v>10336.659586800006</v>
      </c>
      <c r="T50" s="14"/>
      <c r="V50" s="14"/>
    </row>
    <row r="51" spans="1:22" x14ac:dyDescent="0.2">
      <c r="B51" s="4" t="s">
        <v>81</v>
      </c>
      <c r="C51" s="5">
        <v>5</v>
      </c>
      <c r="D51" s="5">
        <v>0</v>
      </c>
      <c r="E51" s="6">
        <v>0</v>
      </c>
      <c r="F51" s="6">
        <v>0</v>
      </c>
      <c r="G51" s="6">
        <v>27194</v>
      </c>
      <c r="H51" s="6">
        <v>0</v>
      </c>
      <c r="I51" s="6">
        <v>118182</v>
      </c>
      <c r="J51" s="6">
        <v>68043</v>
      </c>
      <c r="K51" s="6">
        <v>187306</v>
      </c>
      <c r="L51" s="6">
        <v>5292.1970000000001</v>
      </c>
      <c r="M51" s="6">
        <v>8541.4660408999571</v>
      </c>
      <c r="N51" s="6">
        <v>9954</v>
      </c>
      <c r="O51" s="6">
        <v>5551</v>
      </c>
      <c r="P51" s="6">
        <v>3511</v>
      </c>
      <c r="Q51" s="6">
        <v>200.19</v>
      </c>
      <c r="R51" s="6">
        <v>68.098771499999899</v>
      </c>
      <c r="T51" s="14"/>
      <c r="V51" s="14"/>
    </row>
    <row r="52" spans="1:22" x14ac:dyDescent="0.2">
      <c r="A52" s="7" t="s">
        <v>49</v>
      </c>
      <c r="B52" s="4" t="s">
        <v>50</v>
      </c>
      <c r="C52" s="5">
        <v>99</v>
      </c>
      <c r="D52" s="5">
        <v>85</v>
      </c>
      <c r="E52" s="6">
        <v>0</v>
      </c>
      <c r="F52" s="6">
        <v>0</v>
      </c>
      <c r="G52" s="6">
        <v>0</v>
      </c>
      <c r="H52" s="6">
        <v>0</v>
      </c>
      <c r="I52" s="6">
        <v>1477756</v>
      </c>
      <c r="J52" s="6">
        <v>5984</v>
      </c>
      <c r="K52" s="6">
        <v>3846981</v>
      </c>
      <c r="L52" s="6">
        <v>290.93119999999999</v>
      </c>
      <c r="M52" s="6">
        <v>116718.40598</v>
      </c>
      <c r="N52" s="6">
        <v>1033706</v>
      </c>
      <c r="O52" s="6">
        <v>1172039</v>
      </c>
      <c r="P52" s="6">
        <v>1894858</v>
      </c>
      <c r="Q52" s="6">
        <v>50616.4977497</v>
      </c>
      <c r="R52" s="6">
        <v>37559.100736300003</v>
      </c>
      <c r="T52" s="14"/>
      <c r="V52" s="14"/>
    </row>
    <row r="53" spans="1:22" x14ac:dyDescent="0.2">
      <c r="B53" s="10" t="s">
        <v>72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T53" s="14"/>
      <c r="V53" s="14"/>
    </row>
    <row r="54" spans="1:22" x14ac:dyDescent="0.2">
      <c r="B54" s="4" t="s">
        <v>51</v>
      </c>
      <c r="C54" s="5">
        <v>0</v>
      </c>
      <c r="D54" s="5">
        <v>0</v>
      </c>
      <c r="E54" s="5">
        <v>0</v>
      </c>
      <c r="F54" s="5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1725816</v>
      </c>
      <c r="O54" s="6">
        <v>0</v>
      </c>
      <c r="P54" s="6">
        <v>405225</v>
      </c>
      <c r="Q54" s="6">
        <v>0</v>
      </c>
      <c r="R54" s="6">
        <v>3247.8654822000003</v>
      </c>
      <c r="T54" s="14"/>
      <c r="V54" s="14"/>
    </row>
    <row r="55" spans="1:22" x14ac:dyDescent="0.2">
      <c r="B55" s="4" t="s">
        <v>52</v>
      </c>
      <c r="C55" s="5">
        <v>0</v>
      </c>
      <c r="D55" s="5">
        <v>0</v>
      </c>
      <c r="E55" s="5">
        <v>0</v>
      </c>
      <c r="F55" s="5">
        <v>0</v>
      </c>
      <c r="G55" s="6">
        <v>221502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2266575</v>
      </c>
      <c r="O55" s="6">
        <v>759091</v>
      </c>
      <c r="P55" s="6">
        <v>188323</v>
      </c>
      <c r="Q55" s="6">
        <v>22607.095530999999</v>
      </c>
      <c r="R55" s="6">
        <v>2640.5695497000002</v>
      </c>
      <c r="T55" s="14"/>
      <c r="V55" s="14"/>
    </row>
    <row r="56" spans="1:22" x14ac:dyDescent="0.2">
      <c r="B56" s="4" t="s">
        <v>53</v>
      </c>
      <c r="C56" s="5">
        <v>0</v>
      </c>
      <c r="D56" s="5">
        <v>0</v>
      </c>
      <c r="E56" s="5">
        <v>0</v>
      </c>
      <c r="F56" s="5">
        <v>0</v>
      </c>
      <c r="G56" s="6">
        <v>138592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1112166</v>
      </c>
      <c r="O56" s="6">
        <v>0</v>
      </c>
      <c r="P56" s="6">
        <v>235098</v>
      </c>
      <c r="Q56" s="6">
        <v>0</v>
      </c>
      <c r="R56" s="6">
        <v>1501.2638483000001</v>
      </c>
      <c r="T56" s="14"/>
      <c r="V56" s="14"/>
    </row>
    <row r="57" spans="1:22" x14ac:dyDescent="0.2">
      <c r="B57" s="4" t="s">
        <v>54</v>
      </c>
      <c r="C57" s="5">
        <v>0</v>
      </c>
      <c r="D57" s="5">
        <v>0</v>
      </c>
      <c r="E57" s="5">
        <v>0</v>
      </c>
      <c r="F57" s="5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T57" s="14"/>
      <c r="V57" s="14"/>
    </row>
    <row r="58" spans="1:22" x14ac:dyDescent="0.2">
      <c r="B58" s="4" t="s">
        <v>55</v>
      </c>
      <c r="C58" s="5">
        <v>0</v>
      </c>
      <c r="D58" s="5">
        <v>0</v>
      </c>
      <c r="E58" s="5">
        <v>0</v>
      </c>
      <c r="F58" s="5">
        <v>0</v>
      </c>
      <c r="G58" s="6">
        <v>2684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136037</v>
      </c>
      <c r="O58" s="6">
        <v>2388</v>
      </c>
      <c r="P58" s="6">
        <v>21881</v>
      </c>
      <c r="Q58" s="6">
        <v>82.016080000000002</v>
      </c>
      <c r="R58" s="6">
        <v>103.5167967</v>
      </c>
      <c r="T58" s="14"/>
      <c r="V58" s="14"/>
    </row>
    <row r="59" spans="1:22" x14ac:dyDescent="0.2">
      <c r="B59" s="4" t="s">
        <v>56</v>
      </c>
      <c r="C59" s="5">
        <v>1</v>
      </c>
      <c r="D59" s="5">
        <v>111</v>
      </c>
      <c r="E59" s="6">
        <v>242467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63779943</v>
      </c>
      <c r="O59" s="6">
        <v>1771949</v>
      </c>
      <c r="P59" s="6">
        <v>2531827</v>
      </c>
      <c r="Q59" s="6">
        <v>57084.909039999999</v>
      </c>
      <c r="R59" s="6">
        <v>22189.57734</v>
      </c>
      <c r="T59" s="14"/>
      <c r="V59" s="14"/>
    </row>
    <row r="60" spans="1:22" x14ac:dyDescent="0.2">
      <c r="B60" s="10" t="s">
        <v>73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T60" s="14"/>
      <c r="V60" s="14"/>
    </row>
    <row r="61" spans="1:22" x14ac:dyDescent="0.2">
      <c r="B61" s="4" t="s">
        <v>57</v>
      </c>
      <c r="C61" s="5">
        <v>341</v>
      </c>
      <c r="D61" s="5">
        <v>2</v>
      </c>
      <c r="E61" s="6">
        <v>0</v>
      </c>
      <c r="F61" s="6">
        <v>0</v>
      </c>
      <c r="G61" s="6">
        <v>256</v>
      </c>
      <c r="H61" s="6">
        <v>0</v>
      </c>
      <c r="I61" s="6">
        <v>11317</v>
      </c>
      <c r="J61" s="6">
        <v>298</v>
      </c>
      <c r="K61" s="6">
        <v>38201</v>
      </c>
      <c r="L61" s="6">
        <v>12.103</v>
      </c>
      <c r="M61" s="6">
        <v>966.63433129997759</v>
      </c>
      <c r="N61" s="6">
        <v>1513022</v>
      </c>
      <c r="O61" s="6">
        <v>724579</v>
      </c>
      <c r="P61" s="6">
        <v>374074</v>
      </c>
      <c r="Q61" s="6">
        <v>48791.892746199999</v>
      </c>
      <c r="R61" s="6">
        <v>9352.8406894000072</v>
      </c>
      <c r="T61" s="14"/>
      <c r="V61" s="14"/>
    </row>
    <row r="62" spans="1:22" x14ac:dyDescent="0.2">
      <c r="B62" s="4" t="s">
        <v>58</v>
      </c>
      <c r="C62" s="5">
        <v>158</v>
      </c>
      <c r="D62" s="5">
        <v>2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152910</v>
      </c>
      <c r="O62" s="6">
        <v>107717</v>
      </c>
      <c r="P62" s="6">
        <v>70115</v>
      </c>
      <c r="Q62" s="6">
        <v>5443.8130600000004</v>
      </c>
      <c r="R62" s="6">
        <v>1363.9551430000001</v>
      </c>
      <c r="T62" s="14"/>
      <c r="V62" s="14"/>
    </row>
    <row r="63" spans="1:22" x14ac:dyDescent="0.2">
      <c r="B63" s="4" t="s">
        <v>59</v>
      </c>
      <c r="C63" s="5">
        <v>108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2620147</v>
      </c>
      <c r="O63" s="6">
        <v>835300</v>
      </c>
      <c r="P63" s="6">
        <v>60333</v>
      </c>
      <c r="Q63" s="6">
        <v>42183.515099999997</v>
      </c>
      <c r="R63" s="6">
        <v>559.42200900000012</v>
      </c>
      <c r="T63" s="14"/>
      <c r="V63" s="14"/>
    </row>
    <row r="64" spans="1:22" x14ac:dyDescent="0.2">
      <c r="B64" s="4" t="s">
        <v>60</v>
      </c>
      <c r="C64" s="5">
        <v>330</v>
      </c>
      <c r="D64" s="5">
        <v>2</v>
      </c>
      <c r="E64" s="6">
        <v>2259</v>
      </c>
      <c r="F64" s="6">
        <v>0</v>
      </c>
      <c r="G64" s="6">
        <v>296</v>
      </c>
      <c r="H64" s="6">
        <v>8583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11">
        <v>1164678</v>
      </c>
      <c r="O64" s="6">
        <v>879782</v>
      </c>
      <c r="P64" s="6">
        <v>348001</v>
      </c>
      <c r="Q64" s="6">
        <v>23449.945</v>
      </c>
      <c r="R64" s="6">
        <v>16824.078665199999</v>
      </c>
      <c r="T64" s="14"/>
      <c r="V64" s="14"/>
    </row>
    <row r="65" spans="1:22" x14ac:dyDescent="0.2">
      <c r="B65" s="4" t="s">
        <v>61</v>
      </c>
      <c r="C65" s="5">
        <v>317</v>
      </c>
      <c r="D65" s="5">
        <v>2</v>
      </c>
      <c r="E65" s="6">
        <v>782</v>
      </c>
      <c r="F65" s="6">
        <v>0</v>
      </c>
      <c r="G65" s="6">
        <v>155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3689813</v>
      </c>
      <c r="O65" s="6">
        <v>1000702</v>
      </c>
      <c r="P65" s="6">
        <v>265710</v>
      </c>
      <c r="Q65" s="6">
        <v>49689.405650000001</v>
      </c>
      <c r="R65" s="6">
        <v>2405.9724795000006</v>
      </c>
      <c r="T65" s="14"/>
      <c r="V65" s="14"/>
    </row>
    <row r="66" spans="1:22" x14ac:dyDescent="0.2">
      <c r="B66" s="4" t="s">
        <v>62</v>
      </c>
      <c r="C66" s="5">
        <v>132</v>
      </c>
      <c r="D66" s="5">
        <v>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1977661</v>
      </c>
      <c r="O66" s="6">
        <v>470812</v>
      </c>
      <c r="P66" s="6">
        <v>112357</v>
      </c>
      <c r="Q66" s="6">
        <v>24239.574000000001</v>
      </c>
      <c r="R66" s="6">
        <v>1472.0222961000002</v>
      </c>
      <c r="T66" s="14"/>
      <c r="V66" s="14"/>
    </row>
    <row r="67" spans="1:22" x14ac:dyDescent="0.2">
      <c r="B67" s="4" t="s">
        <v>63</v>
      </c>
      <c r="C67" s="5">
        <v>6</v>
      </c>
      <c r="D67" s="5">
        <v>1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243693</v>
      </c>
      <c r="O67" s="6">
        <v>36361</v>
      </c>
      <c r="P67" s="6">
        <v>19152</v>
      </c>
      <c r="Q67" s="6">
        <v>1503.7174299999999</v>
      </c>
      <c r="R67" s="6">
        <v>222.28444840000003</v>
      </c>
      <c r="T67" s="14"/>
      <c r="V67" s="14"/>
    </row>
    <row r="68" spans="1:22" x14ac:dyDescent="0.2">
      <c r="B68" s="4" t="s">
        <v>64</v>
      </c>
      <c r="C68" s="5">
        <v>25</v>
      </c>
      <c r="D68" s="5">
        <v>1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242447</v>
      </c>
      <c r="O68" s="6">
        <v>125443</v>
      </c>
      <c r="P68" s="6">
        <v>37235</v>
      </c>
      <c r="Q68" s="6">
        <v>6484.442</v>
      </c>
      <c r="R68" s="6">
        <v>445.16373279999999</v>
      </c>
      <c r="T68" s="14"/>
      <c r="V68" s="14"/>
    </row>
    <row r="69" spans="1:22" x14ac:dyDescent="0.2">
      <c r="B69" s="4" t="s">
        <v>65</v>
      </c>
      <c r="C69" s="5">
        <v>488</v>
      </c>
      <c r="D69" s="5">
        <v>3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6218154</v>
      </c>
      <c r="O69" s="6">
        <v>3121133</v>
      </c>
      <c r="P69" s="6">
        <v>545170</v>
      </c>
      <c r="Q69" s="6">
        <v>136136.54615149999</v>
      </c>
      <c r="R69" s="6">
        <v>7363.3212124000001</v>
      </c>
      <c r="T69" s="14"/>
      <c r="V69" s="14"/>
    </row>
    <row r="70" spans="1:22" x14ac:dyDescent="0.2">
      <c r="B70" s="4" t="s">
        <v>66</v>
      </c>
      <c r="C70" s="5">
        <v>174</v>
      </c>
      <c r="D70" s="5">
        <v>36</v>
      </c>
      <c r="E70" s="6">
        <v>0</v>
      </c>
      <c r="F70" s="6">
        <v>0</v>
      </c>
      <c r="G70" s="6">
        <v>107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824699</v>
      </c>
      <c r="O70" s="6">
        <v>174471</v>
      </c>
      <c r="P70" s="6">
        <v>64375</v>
      </c>
      <c r="Q70" s="6">
        <v>6989.96659</v>
      </c>
      <c r="R70" s="6">
        <v>805.1388731999989</v>
      </c>
      <c r="T70" s="14"/>
      <c r="V70" s="14"/>
    </row>
    <row r="71" spans="1:22" s="16" customFormat="1" x14ac:dyDescent="0.2">
      <c r="A71" s="15"/>
      <c r="B71" s="12" t="s">
        <v>67</v>
      </c>
      <c r="C71" s="13">
        <f>SUM(C9:C70)</f>
        <v>115605</v>
      </c>
      <c r="D71" s="13">
        <f t="shared" ref="D71:R71" si="0">SUM(D9:D70)</f>
        <v>97970</v>
      </c>
      <c r="E71" s="13">
        <f t="shared" si="0"/>
        <v>4720077</v>
      </c>
      <c r="F71" s="13">
        <f t="shared" si="0"/>
        <v>0</v>
      </c>
      <c r="G71" s="13">
        <f t="shared" si="0"/>
        <v>543055</v>
      </c>
      <c r="H71" s="13">
        <f t="shared" si="0"/>
        <v>3569890</v>
      </c>
      <c r="I71" s="13">
        <f t="shared" si="0"/>
        <v>62049087</v>
      </c>
      <c r="J71" s="13">
        <f t="shared" si="0"/>
        <v>592315</v>
      </c>
      <c r="K71" s="13">
        <f t="shared" si="0"/>
        <v>188726583</v>
      </c>
      <c r="L71" s="13">
        <f t="shared" si="0"/>
        <v>30663.8762651</v>
      </c>
      <c r="M71" s="13">
        <f t="shared" si="0"/>
        <v>7231876.4904536</v>
      </c>
      <c r="N71" s="13">
        <f t="shared" si="0"/>
        <v>898201796</v>
      </c>
      <c r="O71" s="13">
        <f t="shared" si="0"/>
        <v>601188008</v>
      </c>
      <c r="P71" s="13">
        <f t="shared" si="0"/>
        <v>377433789</v>
      </c>
      <c r="Q71" s="13">
        <f t="shared" si="0"/>
        <v>28463552.519779902</v>
      </c>
      <c r="R71" s="13">
        <f t="shared" si="0"/>
        <v>6681934.3562760008</v>
      </c>
    </row>
    <row r="72" spans="1:22" x14ac:dyDescent="0.2">
      <c r="B72" s="26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</row>
    <row r="73" spans="1:22" x14ac:dyDescent="0.2">
      <c r="B73" s="25" t="s">
        <v>83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22" x14ac:dyDescent="0.2">
      <c r="B74" s="25" t="s">
        <v>84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22" x14ac:dyDescent="0.2">
      <c r="B75" s="25" t="s">
        <v>85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22" x14ac:dyDescent="0.2">
      <c r="B76" s="25" t="s">
        <v>86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22" x14ac:dyDescent="0.2">
      <c r="B77" s="25" t="s">
        <v>87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22" x14ac:dyDescent="0.2">
      <c r="B78" s="25" t="s">
        <v>88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22" x14ac:dyDescent="0.2">
      <c r="B79" s="25" t="s">
        <v>89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22" x14ac:dyDescent="0.2">
      <c r="B80" s="25" t="s">
        <v>90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2:18" x14ac:dyDescent="0.2">
      <c r="B81" s="25" t="s">
        <v>91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2:18" x14ac:dyDescent="0.2">
      <c r="B82" s="25" t="s">
        <v>92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2:18" x14ac:dyDescent="0.2">
      <c r="B83" s="25" t="s">
        <v>93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2:18" x14ac:dyDescent="0.2">
      <c r="B84" s="25" t="s">
        <v>94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2:18" x14ac:dyDescent="0.2">
      <c r="B85" s="25" t="s">
        <v>95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2:18" x14ac:dyDescent="0.2">
      <c r="B86" s="25" t="s">
        <v>96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2:18" x14ac:dyDescent="0.2">
      <c r="B87" s="25" t="s">
        <v>97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2:18" x14ac:dyDescent="0.2">
      <c r="B88" s="25" t="s">
        <v>98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2:18" x14ac:dyDescent="0.2">
      <c r="J89" s="14"/>
      <c r="K89" s="14"/>
      <c r="M89" s="14"/>
    </row>
    <row r="90" spans="2:18" x14ac:dyDescent="0.2">
      <c r="C90" s="14"/>
    </row>
  </sheetData>
  <mergeCells count="37">
    <mergeCell ref="B87:R87"/>
    <mergeCell ref="B88:R88"/>
    <mergeCell ref="B73:R73"/>
    <mergeCell ref="B75:R75"/>
    <mergeCell ref="B74:R74"/>
    <mergeCell ref="B76:R76"/>
    <mergeCell ref="B77:R77"/>
    <mergeCell ref="B78:R78"/>
    <mergeCell ref="B84:R84"/>
    <mergeCell ref="B79:R79"/>
    <mergeCell ref="B80:R80"/>
    <mergeCell ref="C4:C5"/>
    <mergeCell ref="D4:D5"/>
    <mergeCell ref="C8:R8"/>
    <mergeCell ref="B85:R85"/>
    <mergeCell ref="B86:R86"/>
    <mergeCell ref="B72:R72"/>
    <mergeCell ref="B81:R81"/>
    <mergeCell ref="B82:R82"/>
    <mergeCell ref="B83:R83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</mergeCells>
  <pageMargins left="3.937007874015748E-2" right="3.937007874015748E-2" top="3.937007874015748E-2" bottom="3.937007874015748E-2" header="3.937007874015748E-2" footer="3.937007874015748E-2"/>
  <pageSetup scale="7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Manish</cp:lastModifiedBy>
  <cp:lastPrinted>2021-03-25T13:24:33Z</cp:lastPrinted>
  <dcterms:created xsi:type="dcterms:W3CDTF">2020-06-08T06:05:27Z</dcterms:created>
  <dcterms:modified xsi:type="dcterms:W3CDTF">2022-09-26T14:06:02Z</dcterms:modified>
</cp:coreProperties>
</file>