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240" windowWidth="11715" windowHeight="8070"/>
  </bookViews>
  <sheets>
    <sheet name="ECB_FCCB" sheetId="2" r:id="rId1"/>
    <sheet name="RDB" sheetId="4" r:id="rId2"/>
    <sheet name="Sheet1" sheetId="3" state="hidden" r:id="rId3"/>
  </sheets>
  <definedNames>
    <definedName name="_xlnm._FilterDatabase" localSheetId="0" hidden="1">ECB_FCCB!$C$4:$I$90</definedName>
    <definedName name="_xlnm._FilterDatabase" localSheetId="2" hidden="1">Sheet1!$A$1:$L$106</definedName>
    <definedName name="_xlnm.Print_Titles" localSheetId="0">ECB_FCCB!$3:$4</definedName>
  </definedNames>
  <calcPr calcId="162913"/>
</workbook>
</file>

<file path=xl/calcChain.xml><?xml version="1.0" encoding="utf-8"?>
<calcChain xmlns="http://schemas.openxmlformats.org/spreadsheetml/2006/main">
  <c r="F90" i="2" l="1"/>
  <c r="F94" i="2"/>
  <c r="F95" i="2" l="1"/>
</calcChain>
</file>

<file path=xl/sharedStrings.xml><?xml version="1.0" encoding="utf-8"?>
<sst xmlns="http://schemas.openxmlformats.org/spreadsheetml/2006/main" count="1368" uniqueCount="329">
  <si>
    <t>Borrower</t>
  </si>
  <si>
    <t>Purpose</t>
  </si>
  <si>
    <t>Maturity Period (Appx)</t>
  </si>
  <si>
    <t>Equivalent Amount in USD</t>
  </si>
  <si>
    <t>ECB/ FCCB</t>
  </si>
  <si>
    <t>II APPROVAL ROUTE*</t>
  </si>
  <si>
    <t xml:space="preserve"> I AUTOMATIC ROUTE*</t>
  </si>
  <si>
    <t>Import of Capital Goods</t>
  </si>
  <si>
    <t>Rupee Expenditure Loc.CG</t>
  </si>
  <si>
    <t>New Project</t>
  </si>
  <si>
    <t>Modernisation</t>
  </si>
  <si>
    <t>Refinancing of Earlier ECB</t>
  </si>
  <si>
    <t>General Corporate Purpose</t>
  </si>
  <si>
    <t xml:space="preserve">3 Years  </t>
  </si>
  <si>
    <t xml:space="preserve">5 Years  </t>
  </si>
  <si>
    <t>7 Years 1 Month</t>
  </si>
  <si>
    <t>7 Years 2 Months</t>
  </si>
  <si>
    <t>Working Capital</t>
  </si>
  <si>
    <t>8 Years 1 Month</t>
  </si>
  <si>
    <t xml:space="preserve">ECB </t>
  </si>
  <si>
    <t>6 Years 1 Month</t>
  </si>
  <si>
    <t>Shubhalakshmi Polyesters Ltd</t>
  </si>
  <si>
    <t>TBEA Energy (India) Private Limited</t>
  </si>
  <si>
    <t>Total Automatic Route</t>
  </si>
  <si>
    <t>Total Approval Route</t>
  </si>
  <si>
    <t>Total</t>
  </si>
  <si>
    <t>6 Years 4 Months</t>
  </si>
  <si>
    <t>7 Years 4 Months</t>
  </si>
  <si>
    <t>3 Years 4 Months</t>
  </si>
  <si>
    <t>9 Years 2 Months</t>
  </si>
  <si>
    <t>7 Years 10 Months</t>
  </si>
  <si>
    <t>7 Years 8 Months</t>
  </si>
  <si>
    <t>Port</t>
  </si>
  <si>
    <t>On-lending/Sub-lending.</t>
  </si>
  <si>
    <t>Serial No.</t>
  </si>
  <si>
    <t>FCCB</t>
  </si>
  <si>
    <t>Kiri Industries Limited</t>
  </si>
  <si>
    <t>9 Years 1 Month</t>
  </si>
  <si>
    <t>Valuemomentum Software Services</t>
  </si>
  <si>
    <t>Power Finance Corporation Limited</t>
  </si>
  <si>
    <t>I.I. Inspection &amp; Export Private Limited</t>
  </si>
  <si>
    <t>IFB Agro Industries Limited</t>
  </si>
  <si>
    <t>4 Years 3 Months</t>
  </si>
  <si>
    <t>Orchid India Medisolutions Private Limited</t>
  </si>
  <si>
    <t>Adler Mediequip Private Limited</t>
  </si>
  <si>
    <t>4 Years 10 Months</t>
  </si>
  <si>
    <t>Tilda Riceland Private Ltd.</t>
  </si>
  <si>
    <t>Adani Hazira Port Private Ltd.</t>
  </si>
  <si>
    <t>7 Years 7 Months</t>
  </si>
  <si>
    <t>LM Wind Power Blades (India) Pvt. Ltd.</t>
  </si>
  <si>
    <t>URB India Bearing Factory &amp; Trade Private Limited</t>
  </si>
  <si>
    <t>Egchem Component India Private Limited</t>
  </si>
  <si>
    <t>5 Years 11 Months</t>
  </si>
  <si>
    <t>ONGC Videsh Limited</t>
  </si>
  <si>
    <t>Creative Stylo Packs Pvt. Ltd.</t>
  </si>
  <si>
    <t>Toyota Forms India Private Limited</t>
  </si>
  <si>
    <t>12 Years 6 Months</t>
  </si>
  <si>
    <t>IPCA Laboratories Limited</t>
  </si>
  <si>
    <t xml:space="preserve">4 Years  </t>
  </si>
  <si>
    <t>Vacmet India Limited</t>
  </si>
  <si>
    <t>11 Years 2 Months</t>
  </si>
  <si>
    <t>John Energy Limited</t>
  </si>
  <si>
    <t>8 Years 10 Months</t>
  </si>
  <si>
    <t>DY Power India Private Limited</t>
  </si>
  <si>
    <t>Pioneer Elastic (India) Private Limited</t>
  </si>
  <si>
    <t>SNF (India) Private Limited</t>
  </si>
  <si>
    <t>Mikuni India Pvt. Ltd.</t>
  </si>
  <si>
    <t>Perkins India Private Limited</t>
  </si>
  <si>
    <t>7 Years 6 Months</t>
  </si>
  <si>
    <t>CHW Forgre Private Limited</t>
  </si>
  <si>
    <t>8 Years 8 Months</t>
  </si>
  <si>
    <t>Steril-Gene Life Sciences P Limited</t>
  </si>
  <si>
    <t>Lubrizol Advanced Materials India Private Limited</t>
  </si>
  <si>
    <t>Franke Faber India Private Limited</t>
  </si>
  <si>
    <t>Herman Miller Furniture (India) Private Limited</t>
  </si>
  <si>
    <t>13 Years 2 Months</t>
  </si>
  <si>
    <t>11 Years 10 Months</t>
  </si>
  <si>
    <t>Montanari Lifts Components Private Limited</t>
  </si>
  <si>
    <t>5 Years 10 Months</t>
  </si>
  <si>
    <t>Biogenomics Limited</t>
  </si>
  <si>
    <t>Flaktwoods ACS (India) Private Limited</t>
  </si>
  <si>
    <t>Alectrona Energy Private Limited</t>
  </si>
  <si>
    <t>7 Years 5 Months</t>
  </si>
  <si>
    <t>Rural Electrification Corporation Limited</t>
  </si>
  <si>
    <t>RPK India Private Limited</t>
  </si>
  <si>
    <t>11 Years 3 Months</t>
  </si>
  <si>
    <t>Polmor Steel Private Limited</t>
  </si>
  <si>
    <t>Kwality Limited</t>
  </si>
  <si>
    <t>Nippon Express (India) Private Limited</t>
  </si>
  <si>
    <t>Other</t>
  </si>
  <si>
    <t>Koyo Bearings India Private Limited</t>
  </si>
  <si>
    <t>4 Years 7 Months</t>
  </si>
  <si>
    <t>Moriroku Technology India Pvt Ltd</t>
  </si>
  <si>
    <t>4 Years 6 Months</t>
  </si>
  <si>
    <t>Indian Railway Finance Corporation Ltd.</t>
  </si>
  <si>
    <t>Ferrero India Private Limited</t>
  </si>
  <si>
    <t>Fuji Silvertech Concrete Private Limited</t>
  </si>
  <si>
    <t>10 Years 5 Months</t>
  </si>
  <si>
    <t>George Fischer Piping Systems Pvt. Ltd.</t>
  </si>
  <si>
    <t>5 Years 1 Month</t>
  </si>
  <si>
    <t>Tetra India Private Limited</t>
  </si>
  <si>
    <t>Nagata Auto Engineering India Private Limited</t>
  </si>
  <si>
    <t>Nachi KG Technology India Pvt. Ltd.</t>
  </si>
  <si>
    <t>Dixon Technologies (India) Private Limited</t>
  </si>
  <si>
    <t>Omicron Energy Solutions Pvt. Ltd.</t>
  </si>
  <si>
    <t>9 Years 11 Months</t>
  </si>
  <si>
    <t>Kay Jay Forgings Private Limited</t>
  </si>
  <si>
    <t>Alfa Technologies Private Limited</t>
  </si>
  <si>
    <t>9 Years 8 Months</t>
  </si>
  <si>
    <t>Inbisco India Private Limited</t>
  </si>
  <si>
    <t>Sakazaki Engraving India Private Limited</t>
  </si>
  <si>
    <t>9 Years 7 Months</t>
  </si>
  <si>
    <t>Mando Automotive India Private Limited</t>
  </si>
  <si>
    <t xml:space="preserve">201312239 </t>
  </si>
  <si>
    <t>AR</t>
  </si>
  <si>
    <t/>
  </si>
  <si>
    <t xml:space="preserve">201511101 </t>
  </si>
  <si>
    <t xml:space="preserve">201511102 </t>
  </si>
  <si>
    <t xml:space="preserve">201511103 </t>
  </si>
  <si>
    <t xml:space="preserve">201511104 </t>
  </si>
  <si>
    <t xml:space="preserve">201511105 </t>
  </si>
  <si>
    <t xml:space="preserve">201511106 </t>
  </si>
  <si>
    <t xml:space="preserve">201511107 </t>
  </si>
  <si>
    <t xml:space="preserve">201511108 </t>
  </si>
  <si>
    <t xml:space="preserve">201511109 </t>
  </si>
  <si>
    <t xml:space="preserve">201511110 </t>
  </si>
  <si>
    <t xml:space="preserve">201511111 </t>
  </si>
  <si>
    <t xml:space="preserve">201511112 </t>
  </si>
  <si>
    <t>RB</t>
  </si>
  <si>
    <t xml:space="preserve">201511113 </t>
  </si>
  <si>
    <t xml:space="preserve">201511114 </t>
  </si>
  <si>
    <t xml:space="preserve">201511115 </t>
  </si>
  <si>
    <t xml:space="preserve">201511116 </t>
  </si>
  <si>
    <t xml:space="preserve">201511117 </t>
  </si>
  <si>
    <t xml:space="preserve">201511118 </t>
  </si>
  <si>
    <t xml:space="preserve">201511119 </t>
  </si>
  <si>
    <t xml:space="preserve">201511120 </t>
  </si>
  <si>
    <t xml:space="preserve">201511121 </t>
  </si>
  <si>
    <t xml:space="preserve">201511122 </t>
  </si>
  <si>
    <t xml:space="preserve">201511123 </t>
  </si>
  <si>
    <t xml:space="preserve">201511124 </t>
  </si>
  <si>
    <t xml:space="preserve">201511125 </t>
  </si>
  <si>
    <t xml:space="preserve">201511126 </t>
  </si>
  <si>
    <t xml:space="preserve">201511127 </t>
  </si>
  <si>
    <t xml:space="preserve">201511128 </t>
  </si>
  <si>
    <t xml:space="preserve">201511129 </t>
  </si>
  <si>
    <t xml:space="preserve">201511130 </t>
  </si>
  <si>
    <t xml:space="preserve">201511131 </t>
  </si>
  <si>
    <t xml:space="preserve">201511132 </t>
  </si>
  <si>
    <t xml:space="preserve">201511133 </t>
  </si>
  <si>
    <t xml:space="preserve">201511134 </t>
  </si>
  <si>
    <t xml:space="preserve">201511135 </t>
  </si>
  <si>
    <t xml:space="preserve">201511136 </t>
  </si>
  <si>
    <t xml:space="preserve">201511137 </t>
  </si>
  <si>
    <t xml:space="preserve">201511138 </t>
  </si>
  <si>
    <t xml:space="preserve">201511139 </t>
  </si>
  <si>
    <t xml:space="preserve">201511140 </t>
  </si>
  <si>
    <t xml:space="preserve">201511141 </t>
  </si>
  <si>
    <t xml:space="preserve">201511142 </t>
  </si>
  <si>
    <t xml:space="preserve">201511143 </t>
  </si>
  <si>
    <t xml:space="preserve">201511144 </t>
  </si>
  <si>
    <t xml:space="preserve">201511145 </t>
  </si>
  <si>
    <t xml:space="preserve">201511146 </t>
  </si>
  <si>
    <t xml:space="preserve">201511147 </t>
  </si>
  <si>
    <t xml:space="preserve">201511148 </t>
  </si>
  <si>
    <t xml:space="preserve">201511149 </t>
  </si>
  <si>
    <t xml:space="preserve">201511150 </t>
  </si>
  <si>
    <t xml:space="preserve">201511151 </t>
  </si>
  <si>
    <t xml:space="preserve">201511152 </t>
  </si>
  <si>
    <t xml:space="preserve">201511153 </t>
  </si>
  <si>
    <t xml:space="preserve">201511154 </t>
  </si>
  <si>
    <t xml:space="preserve">201511155 </t>
  </si>
  <si>
    <t xml:space="preserve">201511156 </t>
  </si>
  <si>
    <t xml:space="preserve">0 Year  </t>
  </si>
  <si>
    <t>* Based on applications for ECB/Foreign Currency Convertible Bonds (FCCBs) which have been allotted loan registration number during the period.</t>
  </si>
  <si>
    <t>Maturity Period
(Appx)</t>
  </si>
  <si>
    <t>RDB</t>
  </si>
  <si>
    <t>* Based on applications for Rupee Denominated Bond which have been allotted loan registration number during the period.</t>
  </si>
  <si>
    <t>Loan Amount in INR</t>
  </si>
  <si>
    <t>Foreign Collaborator / Foreign Equity Holder</t>
  </si>
  <si>
    <t>Lender Category</t>
  </si>
  <si>
    <t>Economic sector of borrower</t>
  </si>
  <si>
    <t>Multilateral Financial Institution</t>
  </si>
  <si>
    <t>5 Years 6 Months</t>
  </si>
  <si>
    <t>4 Years 11 Months</t>
  </si>
  <si>
    <t>Automobiles</t>
  </si>
  <si>
    <t>ECB</t>
  </si>
  <si>
    <t>Other Commercial Bank</t>
  </si>
  <si>
    <t>4 Years 9 Months</t>
  </si>
  <si>
    <t xml:space="preserve">7 Years  </t>
  </si>
  <si>
    <t xml:space="preserve">10 Years  </t>
  </si>
  <si>
    <t>6 Years 9 Months</t>
  </si>
  <si>
    <t xml:space="preserve">8 Years  </t>
  </si>
  <si>
    <t>6 Years 10 Months</t>
  </si>
  <si>
    <t>Renewsys India Private Limited</t>
  </si>
  <si>
    <t>De Lage Landen Financial Services India Private Limited</t>
  </si>
  <si>
    <t>Others Services</t>
  </si>
  <si>
    <t>Miscellaneous Manufacturing</t>
  </si>
  <si>
    <t>Food</t>
  </si>
  <si>
    <t>Fertilizers</t>
  </si>
  <si>
    <t>New project</t>
  </si>
  <si>
    <t>9 Years 10 Months</t>
  </si>
  <si>
    <t>6 Years 7 Months</t>
  </si>
  <si>
    <t>5 Years 3 Months</t>
  </si>
  <si>
    <t xml:space="preserve">6 Years  </t>
  </si>
  <si>
    <t>6 Years 11 Months</t>
  </si>
  <si>
    <t>3 Years 1 Month</t>
  </si>
  <si>
    <t>Timex Group India Limited</t>
  </si>
  <si>
    <t>Mhitraa Engineering Equipment Pvt Ltd</t>
  </si>
  <si>
    <t>Embtech Innova Pvt. Ltd</t>
  </si>
  <si>
    <t>Tong Garden Food Products (India) Private Limited</t>
  </si>
  <si>
    <t>Ceva Polchem Private Limited</t>
  </si>
  <si>
    <t>Italtinto Equipments Private Limited</t>
  </si>
  <si>
    <t>Hueck Decent Engraving India Private Limited</t>
  </si>
  <si>
    <t>Neoscience Labs Private Limited</t>
  </si>
  <si>
    <t>Gewis Engineering India Private Limited</t>
  </si>
  <si>
    <t>Tinius Olsen India Private Limited</t>
  </si>
  <si>
    <t>Jain Irrigation Systems Limited</t>
  </si>
  <si>
    <t>Parikh Packaging Private Limited</t>
  </si>
  <si>
    <t>Mikuni India Private Limited</t>
  </si>
  <si>
    <t>Apurva India Pvt. Ltd</t>
  </si>
  <si>
    <t>DAE Myung Tech India Private Limited</t>
  </si>
  <si>
    <t>Alpla India Private Limited</t>
  </si>
  <si>
    <t>Eatigo India Private Limited</t>
  </si>
  <si>
    <t>ADO (India) Private Limited</t>
  </si>
  <si>
    <t>Yuto Printing &amp; Packaging (India)  Private Limited</t>
  </si>
  <si>
    <t>Infraca India Private Limited</t>
  </si>
  <si>
    <t>Topre India Pvt Ltd</t>
  </si>
  <si>
    <t>Aarvee Denims &amp; Exports Limited</t>
  </si>
  <si>
    <t>KOB Medical Textiles Private Limited</t>
  </si>
  <si>
    <t>Andritz Separation And Pump Technologies India Private Limited</t>
  </si>
  <si>
    <t>Webid Solutions India Private Limited</t>
  </si>
  <si>
    <t>Apicore Pharmaceuticals Private Limited</t>
  </si>
  <si>
    <t>Paramount Bed India Pvt. Ltd</t>
  </si>
  <si>
    <t>Srei Equipment Finance Limited</t>
  </si>
  <si>
    <t>Bharat Forge Limited</t>
  </si>
  <si>
    <t>Drytech Processes (India) Private Limited</t>
  </si>
  <si>
    <t>Yara Fertilisers India Private Limited</t>
  </si>
  <si>
    <t>Pune Aupac Private Limited</t>
  </si>
  <si>
    <t>Keda Industrial (India) Ltd</t>
  </si>
  <si>
    <t>Tsujikaw India Private Limited</t>
  </si>
  <si>
    <t>NVH India Anantapur Auto Parts Private Limited</t>
  </si>
  <si>
    <t>Vee Rubber India Private Limited</t>
  </si>
  <si>
    <t>Aatco Foods India Private Limited</t>
  </si>
  <si>
    <t>Salzer Spinners Limited</t>
  </si>
  <si>
    <t>Akamai Technologies India Private Limited</t>
  </si>
  <si>
    <t>Encotec Energy (India) Pvt Ltd</t>
  </si>
  <si>
    <t>Rotzler Services Private Limited</t>
  </si>
  <si>
    <t>Basf India Limited</t>
  </si>
  <si>
    <t>SNF Flopam India Private Limited</t>
  </si>
  <si>
    <t>Chromeni Steels Private Limited</t>
  </si>
  <si>
    <t>Integrated Food Park Private Limited</t>
  </si>
  <si>
    <t>Housing Development Finance Corporation Limited</t>
  </si>
  <si>
    <t>PNB Housing Finance</t>
  </si>
  <si>
    <t>Massilly India Packaging Private Limited</t>
  </si>
  <si>
    <t>TLT- Turbo India Private Limited</t>
  </si>
  <si>
    <t>Hindustan Media Ventures Limited</t>
  </si>
  <si>
    <t>Hyundai Steel Anantapur Private Limited</t>
  </si>
  <si>
    <t>Sicor Engineering India Pvt Ltd</t>
  </si>
  <si>
    <t>Tagros Chemicals India Pvt Ltd</t>
  </si>
  <si>
    <t>Denso India Pvt Limited</t>
  </si>
  <si>
    <t>Sanko Gosei Technology India Private Limited</t>
  </si>
  <si>
    <t>Sunwoda Electronic India Pvt. Ltd</t>
  </si>
  <si>
    <t>Shoptimize India Private Limited</t>
  </si>
  <si>
    <t>Hando Precision Private Limited</t>
  </si>
  <si>
    <t>Filatex India Limited</t>
  </si>
  <si>
    <t>Jindal Worldwide Limited</t>
  </si>
  <si>
    <t>Poly Medicure Limited</t>
  </si>
  <si>
    <t>Mithra Kyokuto Special Purpose Vehicle Company Private Limited</t>
  </si>
  <si>
    <t>Hyundai Dymos India Private Limited</t>
  </si>
  <si>
    <t>GRI Powergear Towers India Private Limited</t>
  </si>
  <si>
    <t>Azure Power Thirty Three Private Limited</t>
  </si>
  <si>
    <t>Ratek Pheon Friction Technologies Private Limited</t>
  </si>
  <si>
    <t>Iplast Industries Private Limited</t>
  </si>
  <si>
    <t>HSIL Limited</t>
  </si>
  <si>
    <t>Avgol India Private Limited</t>
  </si>
  <si>
    <t>Muenzer Bharat Pvt. Ltd</t>
  </si>
  <si>
    <t>Plasser (India) Private Limited</t>
  </si>
  <si>
    <t>WKM Automotive India Private Ltd</t>
  </si>
  <si>
    <t>Mobis India Module Private Limited</t>
  </si>
  <si>
    <t>Machinery &amp; tools</t>
  </si>
  <si>
    <t>Electrical electronic goods &amp; machinery</t>
  </si>
  <si>
    <t>Trading</t>
  </si>
  <si>
    <t>Services</t>
  </si>
  <si>
    <t>Others Machinery &amp; tools</t>
  </si>
  <si>
    <t>Auto accessories &amp; parts</t>
  </si>
  <si>
    <t>Others of manufacturing</t>
  </si>
  <si>
    <t>Paper &amp; paper products</t>
  </si>
  <si>
    <t>Other textile</t>
  </si>
  <si>
    <t>Software development services</t>
  </si>
  <si>
    <t>Medicines &amp; pharmaceuticals</t>
  </si>
  <si>
    <t>Financial services</t>
  </si>
  <si>
    <t>Machine tools</t>
  </si>
  <si>
    <t>Transport equipment</t>
  </si>
  <si>
    <t>Other Agricultural products</t>
  </si>
  <si>
    <t>Cotton textile</t>
  </si>
  <si>
    <t>Technical engineering &amp; consultancy services</t>
  </si>
  <si>
    <t>Chemicals &amp; Allied products</t>
  </si>
  <si>
    <t>Others Chemicals &amp; Allied products</t>
  </si>
  <si>
    <t>Ferrous (iron &amp; steel)</t>
  </si>
  <si>
    <t>Agricultural products</t>
  </si>
  <si>
    <t>Non-ferrous</t>
  </si>
  <si>
    <t>Printing &amp; publishing</t>
  </si>
  <si>
    <t>Electrical goods</t>
  </si>
  <si>
    <t>Power generation, transmission &amp; distribution</t>
  </si>
  <si>
    <t>Railway equipment &amp; stores</t>
  </si>
  <si>
    <t>Import of capital goods</t>
  </si>
  <si>
    <t>Refinancing Of Rupee Loans</t>
  </si>
  <si>
    <t>Indian Commercial Bank Branch Abroad</t>
  </si>
  <si>
    <t xml:space="preserve">20 Years  </t>
  </si>
  <si>
    <t>10 Years 7 Months</t>
  </si>
  <si>
    <t>10 Years 2 Months</t>
  </si>
  <si>
    <t>6 Years 8 Months</t>
  </si>
  <si>
    <t>8 Years 9 Months</t>
  </si>
  <si>
    <t>6 Years 6 Months</t>
  </si>
  <si>
    <t>12 Years 11 Months</t>
  </si>
  <si>
    <t>9 Years 5 Months</t>
  </si>
  <si>
    <t>10 Years 1 Month</t>
  </si>
  <si>
    <t>6 Years 5 Months</t>
  </si>
  <si>
    <t>2 Years 4 Months</t>
  </si>
  <si>
    <t>0 Year 9 Months</t>
  </si>
  <si>
    <t>1 Year 2 Months</t>
  </si>
  <si>
    <t>7 Years 9 Months</t>
  </si>
  <si>
    <t>1 Year 6 Months</t>
  </si>
  <si>
    <t>19 Years 11 Months</t>
  </si>
  <si>
    <t>5 Years 4 Months</t>
  </si>
  <si>
    <t>5 Years 2 Months</t>
  </si>
  <si>
    <t>Data on ECB/FCCB for the month of May 2018</t>
  </si>
  <si>
    <t xml:space="preserve">Data on RDB for the month of May 2018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</si>
</sst>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 * #,##0_ ;_ * \-#,##0_ ;_ * &quot;-&quot;_ ;_ @_ "/>
    <numFmt numFmtId="165" formatCode="#,##0;[Red]#,##0"/>
    <numFmt numFmtId="166" formatCode="_(* #,##0_);_(* \(#,##0\);_(* &quot;-&quot;??_);_(@_)"/>
  </numFmts>
  <fonts count="11" x14ac:knownFonts="1">
    <font>
      <sz val="12"/>
      <name val="Arial"/>
    </font>
    <font>
      <sz val="12"/>
      <name val="Arial"/>
      <family val="2"/>
    </font>
    <font>
      <sz val="10"/>
      <name val="Arial"/>
      <family val="2"/>
    </font>
    <font>
      <sz val="10"/>
      <color indexed="8"/>
      <name val="Tahoma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b/>
      <sz val="8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3" fillId="0" borderId="0"/>
  </cellStyleXfs>
  <cellXfs count="83">
    <xf numFmtId="0" fontId="0" fillId="0" borderId="0" xfId="0"/>
    <xf numFmtId="165" fontId="8" fillId="2" borderId="1" xfId="0" applyNumberFormat="1" applyFont="1" applyFill="1" applyBorder="1" applyAlignment="1">
      <alignment horizontal="right" wrapText="1"/>
    </xf>
    <xf numFmtId="0" fontId="7" fillId="2" borderId="1" xfId="0" applyFont="1" applyFill="1" applyBorder="1" applyAlignment="1">
      <alignment horizontal="center" vertical="top"/>
    </xf>
    <xf numFmtId="0" fontId="7" fillId="2" borderId="0" xfId="0" applyFont="1" applyFill="1"/>
    <xf numFmtId="0" fontId="8" fillId="2" borderId="1" xfId="3" applyFont="1" applyFill="1" applyBorder="1" applyAlignment="1">
      <alignment horizontal="center" vertical="center" wrapText="1"/>
    </xf>
    <xf numFmtId="0" fontId="8" fillId="2" borderId="1" xfId="2" applyFont="1" applyFill="1" applyBorder="1" applyAlignment="1">
      <alignment horizontal="center" vertical="center"/>
    </xf>
    <xf numFmtId="3" fontId="8" fillId="2" borderId="1" xfId="2" applyNumberFormat="1" applyFont="1" applyFill="1" applyBorder="1" applyAlignment="1">
      <alignment horizontal="center" vertical="center" wrapText="1"/>
    </xf>
    <xf numFmtId="0" fontId="8" fillId="2" borderId="1" xfId="2" applyFont="1" applyFill="1" applyBorder="1" applyAlignment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justify"/>
    </xf>
    <xf numFmtId="0" fontId="7" fillId="2" borderId="1" xfId="0" applyFont="1" applyFill="1" applyBorder="1" applyAlignment="1">
      <alignment horizontal="center" vertical="justify"/>
    </xf>
    <xf numFmtId="0" fontId="7" fillId="2" borderId="1" xfId="0" applyFont="1" applyFill="1" applyBorder="1" applyAlignment="1">
      <alignment vertical="justify"/>
    </xf>
    <xf numFmtId="164" fontId="7" fillId="2" borderId="1" xfId="1" applyNumberFormat="1" applyFont="1" applyFill="1" applyBorder="1" applyAlignment="1">
      <alignment horizontal="right" vertical="justify"/>
    </xf>
    <xf numFmtId="15" fontId="7" fillId="2" borderId="1" xfId="0" applyNumberFormat="1" applyFont="1" applyFill="1" applyBorder="1" applyAlignment="1" applyProtection="1">
      <alignment vertical="justify"/>
    </xf>
    <xf numFmtId="0" fontId="7" fillId="2" borderId="1" xfId="0" applyFont="1" applyFill="1" applyBorder="1" applyAlignment="1" applyProtection="1">
      <alignment vertical="justify"/>
    </xf>
    <xf numFmtId="0" fontId="9" fillId="2" borderId="1" xfId="0" applyFont="1" applyFill="1" applyBorder="1" applyAlignment="1" applyProtection="1">
      <alignment vertical="justify"/>
    </xf>
    <xf numFmtId="15" fontId="9" fillId="2" borderId="1" xfId="0" applyNumberFormat="1" applyFont="1" applyFill="1" applyBorder="1" applyAlignment="1" applyProtection="1">
      <alignment vertical="justify"/>
    </xf>
    <xf numFmtId="164" fontId="7" fillId="2" borderId="1" xfId="1" applyNumberFormat="1" applyFont="1" applyFill="1" applyBorder="1" applyAlignment="1">
      <alignment vertical="justify"/>
    </xf>
    <xf numFmtId="0" fontId="7" fillId="2" borderId="1" xfId="0" applyFont="1" applyFill="1" applyBorder="1" applyAlignment="1">
      <alignment horizontal="left" vertical="justify" wrapText="1"/>
    </xf>
    <xf numFmtId="164" fontId="7" fillId="2" borderId="1" xfId="1" applyNumberFormat="1" applyFont="1" applyFill="1" applyBorder="1" applyAlignment="1">
      <alignment horizontal="right" vertical="justify" wrapText="1"/>
    </xf>
    <xf numFmtId="0" fontId="7" fillId="2" borderId="1" xfId="0" applyFont="1" applyFill="1" applyBorder="1" applyAlignment="1">
      <alignment vertical="justify" wrapText="1"/>
    </xf>
    <xf numFmtId="1" fontId="7" fillId="2" borderId="1" xfId="0" applyNumberFormat="1" applyFont="1" applyFill="1" applyBorder="1" applyAlignment="1">
      <alignment horizontal="justify" vertical="justify" wrapText="1"/>
    </xf>
    <xf numFmtId="0" fontId="8" fillId="2" borderId="1" xfId="0" applyFont="1" applyFill="1" applyBorder="1" applyAlignment="1"/>
    <xf numFmtId="0" fontId="7" fillId="2" borderId="1" xfId="0" applyFont="1" applyFill="1" applyBorder="1" applyAlignment="1">
      <alignment vertical="top"/>
    </xf>
    <xf numFmtId="0" fontId="7" fillId="2" borderId="1" xfId="0" applyFont="1" applyFill="1" applyBorder="1"/>
    <xf numFmtId="0" fontId="8" fillId="2" borderId="1" xfId="2" applyFont="1" applyFill="1" applyBorder="1" applyAlignment="1">
      <alignment horizontal="center"/>
    </xf>
    <xf numFmtId="0" fontId="8" fillId="2" borderId="1" xfId="2" applyFont="1" applyFill="1" applyBorder="1" applyAlignment="1">
      <alignment horizontal="left"/>
    </xf>
    <xf numFmtId="0" fontId="8" fillId="2" borderId="1" xfId="2" applyFont="1" applyFill="1" applyBorder="1" applyAlignment="1">
      <alignment horizontal="right"/>
    </xf>
    <xf numFmtId="0" fontId="8" fillId="2" borderId="1" xfId="2" applyFont="1" applyFill="1" applyBorder="1" applyAlignment="1">
      <alignment horizontal="left"/>
    </xf>
    <xf numFmtId="0" fontId="7" fillId="2" borderId="1" xfId="0" applyFont="1" applyFill="1" applyBorder="1" applyAlignment="1">
      <alignment horizontal="center" vertical="top" wrapText="1"/>
    </xf>
    <xf numFmtId="0" fontId="10" fillId="2" borderId="1" xfId="0" applyFont="1" applyFill="1" applyBorder="1" applyAlignment="1"/>
    <xf numFmtId="3" fontId="8" fillId="2" borderId="1" xfId="0" applyNumberFormat="1" applyFont="1" applyFill="1" applyBorder="1" applyAlignment="1">
      <alignment horizontal="right" wrapText="1"/>
    </xf>
    <xf numFmtId="4" fontId="7" fillId="2" borderId="1" xfId="0" applyNumberFormat="1" applyFont="1" applyFill="1" applyBorder="1" applyAlignment="1">
      <alignment vertical="top"/>
    </xf>
    <xf numFmtId="1" fontId="7" fillId="2" borderId="1" xfId="0" applyNumberFormat="1" applyFont="1" applyFill="1" applyBorder="1"/>
    <xf numFmtId="0" fontId="7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left"/>
    </xf>
    <xf numFmtId="0" fontId="7" fillId="2" borderId="1" xfId="0" applyFont="1" applyFill="1" applyBorder="1" applyAlignment="1">
      <alignment horizontal="right"/>
    </xf>
    <xf numFmtId="0" fontId="7" fillId="2" borderId="0" xfId="0" applyFont="1" applyFill="1" applyAlignment="1">
      <alignment horizontal="center"/>
    </xf>
    <xf numFmtId="165" fontId="7" fillId="2" borderId="0" xfId="0" applyNumberFormat="1" applyFont="1" applyFill="1"/>
    <xf numFmtId="165" fontId="5" fillId="2" borderId="1" xfId="0" applyNumberFormat="1" applyFont="1" applyFill="1" applyBorder="1" applyAlignment="1">
      <alignment wrapText="1"/>
    </xf>
    <xf numFmtId="0" fontId="4" fillId="2" borderId="1" xfId="0" applyFont="1" applyFill="1" applyBorder="1"/>
    <xf numFmtId="0" fontId="4" fillId="2" borderId="0" xfId="0" applyFont="1" applyFill="1"/>
    <xf numFmtId="0" fontId="5" fillId="2" borderId="1" xfId="3" applyFont="1" applyFill="1" applyBorder="1" applyAlignment="1">
      <alignment horizontal="center" vertical="top" wrapText="1"/>
    </xf>
    <xf numFmtId="0" fontId="5" fillId="2" borderId="1" xfId="2" applyFont="1" applyFill="1" applyBorder="1" applyAlignment="1">
      <alignment horizontal="center" vertical="top"/>
    </xf>
    <xf numFmtId="0" fontId="5" fillId="2" borderId="1" xfId="2" applyFont="1" applyFill="1" applyBorder="1" applyAlignment="1">
      <alignment horizontal="center" vertical="top" wrapText="1"/>
    </xf>
    <xf numFmtId="3" fontId="5" fillId="2" borderId="1" xfId="2" applyNumberFormat="1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vertical="top"/>
    </xf>
    <xf numFmtId="0" fontId="5" fillId="2" borderId="1" xfId="0" applyFont="1" applyFill="1" applyBorder="1" applyAlignment="1"/>
    <xf numFmtId="166" fontId="5" fillId="2" borderId="1" xfId="1" applyNumberFormat="1" applyFont="1" applyFill="1" applyBorder="1" applyAlignment="1">
      <alignment wrapText="1"/>
    </xf>
    <xf numFmtId="0" fontId="5" fillId="2" borderId="1" xfId="2" applyFont="1" applyFill="1" applyBorder="1" applyAlignment="1">
      <alignment horizontal="left"/>
    </xf>
    <xf numFmtId="0" fontId="4" fillId="2" borderId="1" xfId="0" applyFont="1" applyFill="1" applyBorder="1" applyAlignment="1">
      <alignment vertical="justify"/>
    </xf>
    <xf numFmtId="0" fontId="4" fillId="2" borderId="1" xfId="0" applyFont="1" applyFill="1" applyBorder="1" applyAlignment="1">
      <alignment horizontal="left" vertical="justify"/>
    </xf>
    <xf numFmtId="166" fontId="4" fillId="2" borderId="1" xfId="1" applyNumberFormat="1" applyFont="1" applyFill="1" applyBorder="1" applyAlignment="1">
      <alignment horizontal="right" vertical="justify"/>
    </xf>
    <xf numFmtId="0" fontId="4" fillId="2" borderId="1" xfId="0" applyFont="1" applyFill="1" applyBorder="1" applyAlignment="1" applyProtection="1">
      <alignment vertical="justify"/>
    </xf>
    <xf numFmtId="1" fontId="4" fillId="2" borderId="1" xfId="0" applyNumberFormat="1" applyFont="1" applyFill="1" applyBorder="1" applyAlignment="1">
      <alignment vertical="justify"/>
    </xf>
    <xf numFmtId="0" fontId="4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justify" vertical="top" wrapText="1"/>
    </xf>
    <xf numFmtId="166" fontId="4" fillId="2" borderId="1" xfId="1" applyNumberFormat="1" applyFont="1" applyFill="1" applyBorder="1" applyAlignment="1">
      <alignment horizontal="justify" vertical="top" wrapText="1"/>
    </xf>
    <xf numFmtId="1" fontId="4" fillId="2" borderId="1" xfId="0" applyNumberFormat="1" applyFont="1" applyFill="1" applyBorder="1" applyAlignment="1">
      <alignment horizontal="justify" vertical="top" wrapText="1"/>
    </xf>
    <xf numFmtId="0" fontId="4" fillId="2" borderId="0" xfId="0" applyFont="1" applyFill="1" applyAlignment="1">
      <alignment vertical="top" wrapText="1"/>
    </xf>
    <xf numFmtId="0" fontId="6" fillId="2" borderId="1" xfId="0" applyFont="1" applyFill="1" applyBorder="1" applyAlignment="1"/>
    <xf numFmtId="3" fontId="5" fillId="2" borderId="1" xfId="0" applyNumberFormat="1" applyFont="1" applyFill="1" applyBorder="1" applyAlignment="1">
      <alignment wrapText="1"/>
    </xf>
    <xf numFmtId="4" fontId="4" fillId="2" borderId="1" xfId="0" applyNumberFormat="1" applyFont="1" applyFill="1" applyBorder="1" applyAlignment="1">
      <alignment vertical="top"/>
    </xf>
    <xf numFmtId="1" fontId="4" fillId="2" borderId="1" xfId="0" applyNumberFormat="1" applyFont="1" applyFill="1" applyBorder="1"/>
    <xf numFmtId="0" fontId="4" fillId="2" borderId="0" xfId="0" applyFont="1" applyFill="1" applyAlignment="1"/>
    <xf numFmtId="165" fontId="4" fillId="2" borderId="0" xfId="0" applyNumberFormat="1" applyFont="1" applyFill="1"/>
    <xf numFmtId="0" fontId="8" fillId="2" borderId="1" xfId="2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justify"/>
    </xf>
    <xf numFmtId="2" fontId="7" fillId="2" borderId="1" xfId="0" applyNumberFormat="1" applyFont="1" applyFill="1" applyBorder="1" applyAlignment="1">
      <alignment horizontal="left" vertical="justify"/>
    </xf>
    <xf numFmtId="1" fontId="7" fillId="2" borderId="1" xfId="0" applyNumberFormat="1" applyFont="1" applyFill="1" applyBorder="1" applyAlignment="1">
      <alignment horizontal="left" vertical="justify" wrapText="1"/>
    </xf>
    <xf numFmtId="0" fontId="7" fillId="2" borderId="1" xfId="0" applyFont="1" applyFill="1" applyBorder="1" applyAlignment="1" applyProtection="1">
      <alignment horizontal="left"/>
    </xf>
    <xf numFmtId="1" fontId="7" fillId="2" borderId="1" xfId="0" applyNumberFormat="1" applyFont="1" applyFill="1" applyBorder="1" applyAlignment="1">
      <alignment horizontal="left"/>
    </xf>
    <xf numFmtId="0" fontId="7" fillId="2" borderId="0" xfId="0" applyFont="1" applyFill="1" applyAlignment="1">
      <alignment horizontal="left"/>
    </xf>
    <xf numFmtId="0" fontId="8" fillId="2" borderId="1" xfId="2" applyFont="1" applyFill="1" applyBorder="1" applyAlignment="1">
      <alignment horizontal="left"/>
    </xf>
    <xf numFmtId="0" fontId="8" fillId="2" borderId="1" xfId="2" applyFont="1" applyFill="1" applyBorder="1" applyAlignment="1">
      <alignment horizontal="center" vertical="center"/>
    </xf>
    <xf numFmtId="0" fontId="8" fillId="2" borderId="2" xfId="2" applyFont="1" applyFill="1" applyBorder="1" applyAlignment="1">
      <alignment horizontal="left" vertical="center"/>
    </xf>
    <xf numFmtId="0" fontId="8" fillId="2" borderId="3" xfId="2" applyFont="1" applyFill="1" applyBorder="1" applyAlignment="1">
      <alignment horizontal="left" vertical="center"/>
    </xf>
    <xf numFmtId="0" fontId="8" fillId="2" borderId="4" xfId="2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left"/>
    </xf>
    <xf numFmtId="0" fontId="7" fillId="2" borderId="3" xfId="0" applyFont="1" applyFill="1" applyBorder="1" applyAlignment="1">
      <alignment horizontal="left"/>
    </xf>
    <xf numFmtId="0" fontId="7" fillId="2" borderId="4" xfId="0" applyFont="1" applyFill="1" applyBorder="1" applyAlignment="1">
      <alignment horizontal="left"/>
    </xf>
    <xf numFmtId="0" fontId="5" fillId="2" borderId="1" xfId="2" applyFont="1" applyFill="1" applyBorder="1" applyAlignment="1">
      <alignment horizontal="center"/>
    </xf>
    <xf numFmtId="0" fontId="5" fillId="2" borderId="1" xfId="2" applyFont="1" applyFill="1" applyBorder="1" applyAlignment="1">
      <alignment horizontal="left"/>
    </xf>
    <xf numFmtId="0" fontId="4" fillId="2" borderId="1" xfId="0" applyFont="1" applyFill="1" applyBorder="1" applyAlignment="1">
      <alignment horizontal="left"/>
    </xf>
  </cellXfs>
  <cellStyles count="4">
    <cellStyle name="Comma" xfId="1" builtinId="3"/>
    <cellStyle name="Normal" xfId="0" builtinId="0"/>
    <cellStyle name="Normal_Sheet1" xfId="2"/>
    <cellStyle name="Normal_Sheet1_1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01"/>
  <sheetViews>
    <sheetView tabSelected="1" zoomScale="115" zoomScaleNormal="115" workbookViewId="0">
      <selection activeCell="A2" sqref="A2"/>
    </sheetView>
  </sheetViews>
  <sheetFormatPr defaultRowHeight="11.25" x14ac:dyDescent="0.2"/>
  <cols>
    <col min="1" max="1" width="1.88671875" style="3" customWidth="1"/>
    <col min="2" max="2" width="4.109375" style="36" customWidth="1"/>
    <col min="3" max="3" width="6.21875" style="36" customWidth="1"/>
    <col min="4" max="4" width="32.21875" style="3" customWidth="1"/>
    <col min="5" max="5" width="20.109375" style="3" customWidth="1"/>
    <col min="6" max="6" width="12.21875" style="3" bestFit="1" customWidth="1"/>
    <col min="7" max="7" width="16.33203125" style="3" bestFit="1" customWidth="1"/>
    <col min="8" max="8" width="11.6640625" style="71" bestFit="1" customWidth="1"/>
    <col min="9" max="9" width="29" style="3" customWidth="1"/>
    <col min="10" max="16384" width="8.88671875" style="3"/>
  </cols>
  <sheetData>
    <row r="2" spans="2:9" x14ac:dyDescent="0.2">
      <c r="B2" s="2"/>
      <c r="C2" s="73" t="s">
        <v>327</v>
      </c>
      <c r="D2" s="73"/>
      <c r="E2" s="73"/>
      <c r="F2" s="73"/>
      <c r="G2" s="73"/>
      <c r="H2" s="73"/>
      <c r="I2" s="73"/>
    </row>
    <row r="3" spans="2:9" x14ac:dyDescent="0.2">
      <c r="B3" s="2"/>
      <c r="C3" s="74" t="s">
        <v>6</v>
      </c>
      <c r="D3" s="75"/>
      <c r="E3" s="75"/>
      <c r="F3" s="75"/>
      <c r="G3" s="75"/>
      <c r="H3" s="75"/>
      <c r="I3" s="76"/>
    </row>
    <row r="4" spans="2:9" ht="22.5" x14ac:dyDescent="0.2">
      <c r="B4" s="2"/>
      <c r="C4" s="4" t="s">
        <v>4</v>
      </c>
      <c r="D4" s="5" t="s">
        <v>0</v>
      </c>
      <c r="E4" s="5" t="s">
        <v>181</v>
      </c>
      <c r="F4" s="6" t="s">
        <v>3</v>
      </c>
      <c r="G4" s="5" t="s">
        <v>1</v>
      </c>
      <c r="H4" s="65" t="s">
        <v>175</v>
      </c>
      <c r="I4" s="7" t="s">
        <v>180</v>
      </c>
    </row>
    <row r="5" spans="2:9" x14ac:dyDescent="0.2">
      <c r="B5" s="8">
        <v>1</v>
      </c>
      <c r="C5" s="9" t="s">
        <v>186</v>
      </c>
      <c r="D5" s="10" t="s">
        <v>207</v>
      </c>
      <c r="E5" s="10" t="s">
        <v>197</v>
      </c>
      <c r="F5" s="11">
        <v>370154.53413891728</v>
      </c>
      <c r="G5" s="10" t="s">
        <v>17</v>
      </c>
      <c r="H5" s="66" t="s">
        <v>309</v>
      </c>
      <c r="I5" s="10" t="s">
        <v>179</v>
      </c>
    </row>
    <row r="6" spans="2:9" x14ac:dyDescent="0.2">
      <c r="B6" s="8">
        <v>2</v>
      </c>
      <c r="C6" s="9" t="s">
        <v>186</v>
      </c>
      <c r="D6" s="10" t="s">
        <v>207</v>
      </c>
      <c r="E6" s="10" t="s">
        <v>197</v>
      </c>
      <c r="F6" s="11">
        <v>2324570.4743924006</v>
      </c>
      <c r="G6" s="10" t="s">
        <v>17</v>
      </c>
      <c r="H6" s="66" t="s">
        <v>309</v>
      </c>
      <c r="I6" s="10" t="s">
        <v>179</v>
      </c>
    </row>
    <row r="7" spans="2:9" x14ac:dyDescent="0.2">
      <c r="B7" s="8">
        <v>3</v>
      </c>
      <c r="C7" s="9" t="s">
        <v>186</v>
      </c>
      <c r="D7" s="12" t="s">
        <v>207</v>
      </c>
      <c r="E7" s="13" t="s">
        <v>197</v>
      </c>
      <c r="F7" s="11">
        <v>3390615.5327124824</v>
      </c>
      <c r="G7" s="13" t="s">
        <v>17</v>
      </c>
      <c r="H7" s="67" t="s">
        <v>309</v>
      </c>
      <c r="I7" s="10" t="s">
        <v>179</v>
      </c>
    </row>
    <row r="8" spans="2:9" x14ac:dyDescent="0.2">
      <c r="B8" s="8">
        <v>4</v>
      </c>
      <c r="C8" s="9" t="s">
        <v>186</v>
      </c>
      <c r="D8" s="10" t="s">
        <v>208</v>
      </c>
      <c r="E8" s="10" t="s">
        <v>280</v>
      </c>
      <c r="F8" s="11">
        <v>636665.79871893767</v>
      </c>
      <c r="G8" s="10" t="s">
        <v>12</v>
      </c>
      <c r="H8" s="67" t="s">
        <v>189</v>
      </c>
      <c r="I8" s="10" t="s">
        <v>179</v>
      </c>
    </row>
    <row r="9" spans="2:9" ht="22.5" x14ac:dyDescent="0.2">
      <c r="B9" s="8">
        <v>5</v>
      </c>
      <c r="C9" s="9" t="s">
        <v>186</v>
      </c>
      <c r="D9" s="10" t="s">
        <v>209</v>
      </c>
      <c r="E9" s="10" t="s">
        <v>281</v>
      </c>
      <c r="F9" s="11">
        <v>120000</v>
      </c>
      <c r="G9" s="10" t="s">
        <v>8</v>
      </c>
      <c r="H9" s="67" t="s">
        <v>203</v>
      </c>
      <c r="I9" s="10" t="s">
        <v>179</v>
      </c>
    </row>
    <row r="10" spans="2:9" x14ac:dyDescent="0.2">
      <c r="B10" s="8">
        <v>6</v>
      </c>
      <c r="C10" s="9" t="s">
        <v>186</v>
      </c>
      <c r="D10" s="12" t="s">
        <v>210</v>
      </c>
      <c r="E10" s="13" t="s">
        <v>282</v>
      </c>
      <c r="F10" s="11">
        <v>73098</v>
      </c>
      <c r="G10" s="13" t="s">
        <v>200</v>
      </c>
      <c r="H10" s="67" t="s">
        <v>205</v>
      </c>
      <c r="I10" s="10" t="s">
        <v>179</v>
      </c>
    </row>
    <row r="11" spans="2:9" x14ac:dyDescent="0.2">
      <c r="B11" s="8">
        <v>7</v>
      </c>
      <c r="C11" s="9" t="s">
        <v>186</v>
      </c>
      <c r="D11" s="12" t="s">
        <v>211</v>
      </c>
      <c r="E11" s="13" t="s">
        <v>197</v>
      </c>
      <c r="F11" s="11">
        <v>2220927.2048335038</v>
      </c>
      <c r="G11" s="13" t="s">
        <v>12</v>
      </c>
      <c r="H11" s="67" t="s">
        <v>206</v>
      </c>
      <c r="I11" s="10" t="s">
        <v>179</v>
      </c>
    </row>
    <row r="12" spans="2:9" x14ac:dyDescent="0.2">
      <c r="B12" s="8">
        <v>8</v>
      </c>
      <c r="C12" s="9" t="s">
        <v>186</v>
      </c>
      <c r="D12" s="12" t="s">
        <v>212</v>
      </c>
      <c r="E12" s="10" t="s">
        <v>197</v>
      </c>
      <c r="F12" s="11">
        <v>777170.43347606121</v>
      </c>
      <c r="G12" s="10" t="s">
        <v>8</v>
      </c>
      <c r="H12" s="67" t="s">
        <v>183</v>
      </c>
      <c r="I12" s="10" t="s">
        <v>179</v>
      </c>
    </row>
    <row r="13" spans="2:9" x14ac:dyDescent="0.2">
      <c r="B13" s="8">
        <v>9</v>
      </c>
      <c r="C13" s="9" t="s">
        <v>186</v>
      </c>
      <c r="D13" s="10" t="s">
        <v>213</v>
      </c>
      <c r="E13" s="10" t="s">
        <v>197</v>
      </c>
      <c r="F13" s="11">
        <v>236379.99903270384</v>
      </c>
      <c r="G13" s="13" t="s">
        <v>8</v>
      </c>
      <c r="H13" s="67" t="s">
        <v>70</v>
      </c>
      <c r="I13" s="10" t="s">
        <v>179</v>
      </c>
    </row>
    <row r="14" spans="2:9" x14ac:dyDescent="0.2">
      <c r="B14" s="8">
        <v>10</v>
      </c>
      <c r="C14" s="9" t="s">
        <v>186</v>
      </c>
      <c r="D14" s="10" t="s">
        <v>214</v>
      </c>
      <c r="E14" s="10" t="s">
        <v>196</v>
      </c>
      <c r="F14" s="11">
        <v>353127.42556852708</v>
      </c>
      <c r="G14" s="10" t="s">
        <v>200</v>
      </c>
      <c r="H14" s="67" t="s">
        <v>31</v>
      </c>
      <c r="I14" s="10" t="s">
        <v>179</v>
      </c>
    </row>
    <row r="15" spans="2:9" x14ac:dyDescent="0.2">
      <c r="B15" s="8">
        <v>11</v>
      </c>
      <c r="C15" s="9" t="s">
        <v>186</v>
      </c>
      <c r="D15" s="10" t="s">
        <v>215</v>
      </c>
      <c r="E15" s="10" t="s">
        <v>283</v>
      </c>
      <c r="F15" s="11">
        <v>354569.99854905577</v>
      </c>
      <c r="G15" s="13" t="s">
        <v>12</v>
      </c>
      <c r="H15" s="67" t="s">
        <v>310</v>
      </c>
      <c r="I15" s="10" t="s">
        <v>179</v>
      </c>
    </row>
    <row r="16" spans="2:9" x14ac:dyDescent="0.2">
      <c r="B16" s="8">
        <v>12</v>
      </c>
      <c r="C16" s="9" t="s">
        <v>186</v>
      </c>
      <c r="D16" s="10" t="s">
        <v>216</v>
      </c>
      <c r="E16" s="10" t="s">
        <v>284</v>
      </c>
      <c r="F16" s="11">
        <v>1212269.5527397494</v>
      </c>
      <c r="G16" s="10" t="s">
        <v>17</v>
      </c>
      <c r="H16" s="67" t="s">
        <v>311</v>
      </c>
      <c r="I16" s="10" t="s">
        <v>179</v>
      </c>
    </row>
    <row r="17" spans="2:9" x14ac:dyDescent="0.2">
      <c r="B17" s="8">
        <v>13</v>
      </c>
      <c r="C17" s="9" t="s">
        <v>186</v>
      </c>
      <c r="D17" s="10" t="s">
        <v>217</v>
      </c>
      <c r="E17" s="10" t="s">
        <v>197</v>
      </c>
      <c r="F17" s="11">
        <v>38496071.550447397</v>
      </c>
      <c r="G17" s="10" t="s">
        <v>10</v>
      </c>
      <c r="H17" s="67" t="s">
        <v>30</v>
      </c>
      <c r="I17" s="10" t="s">
        <v>182</v>
      </c>
    </row>
    <row r="18" spans="2:9" x14ac:dyDescent="0.2">
      <c r="B18" s="8">
        <v>14</v>
      </c>
      <c r="C18" s="9" t="s">
        <v>186</v>
      </c>
      <c r="D18" s="10" t="s">
        <v>218</v>
      </c>
      <c r="E18" s="10" t="s">
        <v>197</v>
      </c>
      <c r="F18" s="11">
        <v>3553483.5277336058</v>
      </c>
      <c r="G18" s="10" t="s">
        <v>12</v>
      </c>
      <c r="H18" s="67" t="s">
        <v>183</v>
      </c>
      <c r="I18" s="10" t="s">
        <v>179</v>
      </c>
    </row>
    <row r="19" spans="2:9" x14ac:dyDescent="0.2">
      <c r="B19" s="8">
        <v>15</v>
      </c>
      <c r="C19" s="9" t="s">
        <v>186</v>
      </c>
      <c r="D19" s="10" t="s">
        <v>219</v>
      </c>
      <c r="E19" s="10" t="s">
        <v>285</v>
      </c>
      <c r="F19" s="11">
        <v>4145730.7823558734</v>
      </c>
      <c r="G19" s="10" t="s">
        <v>200</v>
      </c>
      <c r="H19" s="67" t="s">
        <v>204</v>
      </c>
      <c r="I19" s="10" t="s">
        <v>182</v>
      </c>
    </row>
    <row r="20" spans="2:9" x14ac:dyDescent="0.2">
      <c r="B20" s="8">
        <v>16</v>
      </c>
      <c r="C20" s="9" t="s">
        <v>186</v>
      </c>
      <c r="D20" s="10" t="s">
        <v>220</v>
      </c>
      <c r="E20" s="10" t="s">
        <v>286</v>
      </c>
      <c r="F20" s="11">
        <v>679592.49721902353</v>
      </c>
      <c r="G20" s="10" t="s">
        <v>10</v>
      </c>
      <c r="H20" s="67" t="s">
        <v>14</v>
      </c>
      <c r="I20" s="10" t="s">
        <v>179</v>
      </c>
    </row>
    <row r="21" spans="2:9" x14ac:dyDescent="0.2">
      <c r="B21" s="8">
        <v>17</v>
      </c>
      <c r="C21" s="9" t="s">
        <v>186</v>
      </c>
      <c r="D21" s="10" t="s">
        <v>221</v>
      </c>
      <c r="E21" s="10" t="s">
        <v>197</v>
      </c>
      <c r="F21" s="11">
        <v>94000</v>
      </c>
      <c r="G21" s="10" t="s">
        <v>17</v>
      </c>
      <c r="H21" s="67" t="s">
        <v>14</v>
      </c>
      <c r="I21" s="10" t="s">
        <v>179</v>
      </c>
    </row>
    <row r="22" spans="2:9" x14ac:dyDescent="0.2">
      <c r="B22" s="8">
        <v>18</v>
      </c>
      <c r="C22" s="9" t="s">
        <v>186</v>
      </c>
      <c r="D22" s="10" t="s">
        <v>222</v>
      </c>
      <c r="E22" s="10" t="s">
        <v>197</v>
      </c>
      <c r="F22" s="11">
        <v>4727599.9806540767</v>
      </c>
      <c r="G22" s="10" t="s">
        <v>8</v>
      </c>
      <c r="H22" s="67" t="s">
        <v>14</v>
      </c>
      <c r="I22" s="10" t="s">
        <v>187</v>
      </c>
    </row>
    <row r="23" spans="2:9" x14ac:dyDescent="0.2">
      <c r="B23" s="8">
        <v>19</v>
      </c>
      <c r="C23" s="9" t="s">
        <v>186</v>
      </c>
      <c r="D23" s="10" t="s">
        <v>223</v>
      </c>
      <c r="E23" s="10" t="s">
        <v>196</v>
      </c>
      <c r="F23" s="11">
        <v>3000000</v>
      </c>
      <c r="G23" s="10" t="s">
        <v>12</v>
      </c>
      <c r="H23" s="67" t="s">
        <v>188</v>
      </c>
      <c r="I23" s="10" t="s">
        <v>179</v>
      </c>
    </row>
    <row r="24" spans="2:9" x14ac:dyDescent="0.2">
      <c r="B24" s="8">
        <v>20</v>
      </c>
      <c r="C24" s="9" t="s">
        <v>186</v>
      </c>
      <c r="D24" s="10" t="s">
        <v>224</v>
      </c>
      <c r="E24" s="10" t="s">
        <v>197</v>
      </c>
      <c r="F24" s="11">
        <v>280000</v>
      </c>
      <c r="G24" s="10" t="s">
        <v>17</v>
      </c>
      <c r="H24" s="67" t="s">
        <v>312</v>
      </c>
      <c r="I24" s="10" t="s">
        <v>179</v>
      </c>
    </row>
    <row r="25" spans="2:9" x14ac:dyDescent="0.2">
      <c r="B25" s="8">
        <v>21</v>
      </c>
      <c r="C25" s="9" t="s">
        <v>186</v>
      </c>
      <c r="D25" s="10" t="s">
        <v>225</v>
      </c>
      <c r="E25" s="10" t="s">
        <v>287</v>
      </c>
      <c r="F25" s="11">
        <v>8000000</v>
      </c>
      <c r="G25" s="10" t="s">
        <v>306</v>
      </c>
      <c r="H25" s="67" t="s">
        <v>312</v>
      </c>
      <c r="I25" s="10" t="s">
        <v>179</v>
      </c>
    </row>
    <row r="26" spans="2:9" x14ac:dyDescent="0.2">
      <c r="B26" s="8">
        <v>22</v>
      </c>
      <c r="C26" s="9" t="s">
        <v>186</v>
      </c>
      <c r="D26" s="10" t="s">
        <v>226</v>
      </c>
      <c r="E26" s="10" t="s">
        <v>197</v>
      </c>
      <c r="F26" s="11">
        <v>709139.99709811155</v>
      </c>
      <c r="G26" s="10" t="s">
        <v>200</v>
      </c>
      <c r="H26" s="67" t="s">
        <v>313</v>
      </c>
      <c r="I26" s="10" t="s">
        <v>179</v>
      </c>
    </row>
    <row r="27" spans="2:9" x14ac:dyDescent="0.2">
      <c r="B27" s="8">
        <v>23</v>
      </c>
      <c r="C27" s="9" t="s">
        <v>186</v>
      </c>
      <c r="D27" s="10" t="s">
        <v>226</v>
      </c>
      <c r="E27" s="10" t="s">
        <v>197</v>
      </c>
      <c r="F27" s="11">
        <v>283655.9988392446</v>
      </c>
      <c r="G27" s="10" t="s">
        <v>12</v>
      </c>
      <c r="H27" s="67" t="s">
        <v>313</v>
      </c>
      <c r="I27" s="10" t="s">
        <v>179</v>
      </c>
    </row>
    <row r="28" spans="2:9" x14ac:dyDescent="0.2">
      <c r="B28" s="8">
        <v>24</v>
      </c>
      <c r="C28" s="9" t="s">
        <v>186</v>
      </c>
      <c r="D28" s="10" t="s">
        <v>227</v>
      </c>
      <c r="E28" s="10" t="s">
        <v>285</v>
      </c>
      <c r="F28" s="11">
        <v>546764.01148376521</v>
      </c>
      <c r="G28" s="10" t="s">
        <v>306</v>
      </c>
      <c r="H28" s="67" t="s">
        <v>191</v>
      </c>
      <c r="I28" s="10" t="s">
        <v>179</v>
      </c>
    </row>
    <row r="29" spans="2:9" x14ac:dyDescent="0.2">
      <c r="B29" s="8">
        <v>25</v>
      </c>
      <c r="C29" s="9" t="s">
        <v>186</v>
      </c>
      <c r="D29" s="10" t="s">
        <v>228</v>
      </c>
      <c r="E29" s="10" t="s">
        <v>288</v>
      </c>
      <c r="F29" s="11">
        <v>5000000</v>
      </c>
      <c r="G29" s="10" t="s">
        <v>306</v>
      </c>
      <c r="H29" s="67" t="s">
        <v>314</v>
      </c>
      <c r="I29" s="10" t="s">
        <v>187</v>
      </c>
    </row>
    <row r="30" spans="2:9" x14ac:dyDescent="0.2">
      <c r="B30" s="8">
        <v>26</v>
      </c>
      <c r="C30" s="9" t="s">
        <v>186</v>
      </c>
      <c r="D30" s="10" t="s">
        <v>229</v>
      </c>
      <c r="E30" s="10" t="s">
        <v>288</v>
      </c>
      <c r="F30" s="11">
        <v>1772849.9927452789</v>
      </c>
      <c r="G30" s="10" t="s">
        <v>8</v>
      </c>
      <c r="H30" s="67" t="s">
        <v>205</v>
      </c>
      <c r="I30" s="10" t="s">
        <v>179</v>
      </c>
    </row>
    <row r="31" spans="2:9" ht="22.5" x14ac:dyDescent="0.2">
      <c r="B31" s="8">
        <v>27</v>
      </c>
      <c r="C31" s="9" t="s">
        <v>186</v>
      </c>
      <c r="D31" s="10" t="s">
        <v>230</v>
      </c>
      <c r="E31" s="10" t="s">
        <v>197</v>
      </c>
      <c r="F31" s="11">
        <v>2363799.9903270383</v>
      </c>
      <c r="G31" s="10" t="s">
        <v>8</v>
      </c>
      <c r="H31" s="67" t="s">
        <v>184</v>
      </c>
      <c r="I31" s="10" t="s">
        <v>179</v>
      </c>
    </row>
    <row r="32" spans="2:9" x14ac:dyDescent="0.2">
      <c r="B32" s="8">
        <v>28</v>
      </c>
      <c r="C32" s="9" t="s">
        <v>186</v>
      </c>
      <c r="D32" s="10" t="s">
        <v>101</v>
      </c>
      <c r="E32" s="10" t="s">
        <v>285</v>
      </c>
      <c r="F32" s="11">
        <v>8449326.5241291188</v>
      </c>
      <c r="G32" s="10" t="s">
        <v>306</v>
      </c>
      <c r="H32" s="67" t="s">
        <v>309</v>
      </c>
      <c r="I32" s="10" t="s">
        <v>179</v>
      </c>
    </row>
    <row r="33" spans="2:9" x14ac:dyDescent="0.2">
      <c r="B33" s="8">
        <v>29</v>
      </c>
      <c r="C33" s="9" t="s">
        <v>186</v>
      </c>
      <c r="D33" s="10" t="s">
        <v>231</v>
      </c>
      <c r="E33" s="10" t="s">
        <v>289</v>
      </c>
      <c r="F33" s="11">
        <v>118189.99951635192</v>
      </c>
      <c r="G33" s="10" t="s">
        <v>12</v>
      </c>
      <c r="H33" s="67" t="s">
        <v>27</v>
      </c>
      <c r="I33" s="10" t="s">
        <v>179</v>
      </c>
    </row>
    <row r="34" spans="2:9" x14ac:dyDescent="0.2">
      <c r="B34" s="8">
        <v>30</v>
      </c>
      <c r="C34" s="9" t="s">
        <v>186</v>
      </c>
      <c r="D34" s="10" t="s">
        <v>232</v>
      </c>
      <c r="E34" s="10" t="s">
        <v>290</v>
      </c>
      <c r="F34" s="11">
        <v>700000</v>
      </c>
      <c r="G34" s="13" t="s">
        <v>12</v>
      </c>
      <c r="H34" s="67" t="s">
        <v>202</v>
      </c>
      <c r="I34" s="10" t="s">
        <v>179</v>
      </c>
    </row>
    <row r="35" spans="2:9" x14ac:dyDescent="0.2">
      <c r="B35" s="8">
        <v>31</v>
      </c>
      <c r="C35" s="9" t="s">
        <v>186</v>
      </c>
      <c r="D35" s="10" t="s">
        <v>233</v>
      </c>
      <c r="E35" s="10" t="s">
        <v>197</v>
      </c>
      <c r="F35" s="11">
        <v>2000000</v>
      </c>
      <c r="G35" s="13" t="s">
        <v>12</v>
      </c>
      <c r="H35" s="67" t="s">
        <v>203</v>
      </c>
      <c r="I35" s="10" t="s">
        <v>179</v>
      </c>
    </row>
    <row r="36" spans="2:9" x14ac:dyDescent="0.2">
      <c r="B36" s="8">
        <v>32</v>
      </c>
      <c r="C36" s="9" t="s">
        <v>186</v>
      </c>
      <c r="D36" s="10" t="s">
        <v>234</v>
      </c>
      <c r="E36" s="10" t="s">
        <v>291</v>
      </c>
      <c r="F36" s="11">
        <v>35456999.854905576</v>
      </c>
      <c r="G36" s="10" t="s">
        <v>33</v>
      </c>
      <c r="H36" s="67" t="s">
        <v>105</v>
      </c>
      <c r="I36" s="10" t="s">
        <v>187</v>
      </c>
    </row>
    <row r="37" spans="2:9" x14ac:dyDescent="0.2">
      <c r="B37" s="8">
        <v>33</v>
      </c>
      <c r="C37" s="9" t="s">
        <v>186</v>
      </c>
      <c r="D37" s="10" t="s">
        <v>235</v>
      </c>
      <c r="E37" s="10" t="s">
        <v>285</v>
      </c>
      <c r="F37" s="11">
        <v>47275999.806540765</v>
      </c>
      <c r="G37" s="10" t="s">
        <v>8</v>
      </c>
      <c r="H37" s="67" t="s">
        <v>204</v>
      </c>
      <c r="I37" s="10" t="s">
        <v>187</v>
      </c>
    </row>
    <row r="38" spans="2:9" x14ac:dyDescent="0.2">
      <c r="B38" s="8">
        <v>34</v>
      </c>
      <c r="C38" s="9" t="s">
        <v>186</v>
      </c>
      <c r="D38" s="10" t="s">
        <v>236</v>
      </c>
      <c r="E38" s="10" t="s">
        <v>198</v>
      </c>
      <c r="F38" s="11">
        <v>4000000</v>
      </c>
      <c r="G38" s="10" t="s">
        <v>10</v>
      </c>
      <c r="H38" s="67" t="s">
        <v>204</v>
      </c>
      <c r="I38" s="10" t="s">
        <v>187</v>
      </c>
    </row>
    <row r="39" spans="2:9" x14ac:dyDescent="0.2">
      <c r="B39" s="8">
        <v>35</v>
      </c>
      <c r="C39" s="9" t="s">
        <v>186</v>
      </c>
      <c r="D39" s="10" t="s">
        <v>237</v>
      </c>
      <c r="E39" s="10" t="s">
        <v>199</v>
      </c>
      <c r="F39" s="11">
        <v>118449450.92445353</v>
      </c>
      <c r="G39" s="10" t="s">
        <v>307</v>
      </c>
      <c r="H39" s="67" t="s">
        <v>189</v>
      </c>
      <c r="I39" s="10" t="s">
        <v>179</v>
      </c>
    </row>
    <row r="40" spans="2:9" x14ac:dyDescent="0.2">
      <c r="B40" s="8">
        <v>36</v>
      </c>
      <c r="C40" s="9" t="s">
        <v>186</v>
      </c>
      <c r="D40" s="10" t="s">
        <v>238</v>
      </c>
      <c r="E40" s="10" t="s">
        <v>285</v>
      </c>
      <c r="F40" s="11">
        <v>310000</v>
      </c>
      <c r="G40" s="10" t="s">
        <v>200</v>
      </c>
      <c r="H40" s="67" t="s">
        <v>14</v>
      </c>
      <c r="I40" s="10" t="s">
        <v>179</v>
      </c>
    </row>
    <row r="41" spans="2:9" x14ac:dyDescent="0.2">
      <c r="B41" s="8">
        <v>37</v>
      </c>
      <c r="C41" s="9" t="s">
        <v>186</v>
      </c>
      <c r="D41" s="10" t="s">
        <v>239</v>
      </c>
      <c r="E41" s="10" t="s">
        <v>284</v>
      </c>
      <c r="F41" s="11">
        <v>500000</v>
      </c>
      <c r="G41" s="10" t="s">
        <v>12</v>
      </c>
      <c r="H41" s="67" t="s">
        <v>312</v>
      </c>
      <c r="I41" s="10" t="s">
        <v>179</v>
      </c>
    </row>
    <row r="42" spans="2:9" x14ac:dyDescent="0.2">
      <c r="B42" s="8">
        <v>38</v>
      </c>
      <c r="C42" s="9" t="s">
        <v>186</v>
      </c>
      <c r="D42" s="10" t="s">
        <v>240</v>
      </c>
      <c r="E42" s="10" t="s">
        <v>292</v>
      </c>
      <c r="F42" s="11">
        <v>273382.0057418826</v>
      </c>
      <c r="G42" s="10" t="s">
        <v>12</v>
      </c>
      <c r="H42" s="67" t="s">
        <v>190</v>
      </c>
      <c r="I42" s="10" t="s">
        <v>179</v>
      </c>
    </row>
    <row r="43" spans="2:9" x14ac:dyDescent="0.2">
      <c r="B43" s="8">
        <v>39</v>
      </c>
      <c r="C43" s="9" t="s">
        <v>186</v>
      </c>
      <c r="D43" s="10" t="s">
        <v>241</v>
      </c>
      <c r="E43" s="10" t="s">
        <v>293</v>
      </c>
      <c r="F43" s="11">
        <v>20000000</v>
      </c>
      <c r="G43" s="10" t="s">
        <v>306</v>
      </c>
      <c r="H43" s="67" t="s">
        <v>191</v>
      </c>
      <c r="I43" s="10" t="s">
        <v>187</v>
      </c>
    </row>
    <row r="44" spans="2:9" x14ac:dyDescent="0.2">
      <c r="B44" s="8">
        <v>40</v>
      </c>
      <c r="C44" s="9" t="s">
        <v>186</v>
      </c>
      <c r="D44" s="10" t="s">
        <v>242</v>
      </c>
      <c r="E44" s="10" t="s">
        <v>285</v>
      </c>
      <c r="F44" s="11">
        <v>960000</v>
      </c>
      <c r="G44" s="10" t="s">
        <v>8</v>
      </c>
      <c r="H44" s="67" t="s">
        <v>315</v>
      </c>
      <c r="I44" s="14" t="s">
        <v>179</v>
      </c>
    </row>
    <row r="45" spans="2:9" x14ac:dyDescent="0.2">
      <c r="B45" s="8">
        <v>41</v>
      </c>
      <c r="C45" s="9" t="s">
        <v>186</v>
      </c>
      <c r="D45" s="10" t="s">
        <v>243</v>
      </c>
      <c r="E45" s="10" t="s">
        <v>294</v>
      </c>
      <c r="F45" s="11">
        <v>150000</v>
      </c>
      <c r="G45" s="13" t="s">
        <v>12</v>
      </c>
      <c r="H45" s="67" t="s">
        <v>316</v>
      </c>
      <c r="I45" s="10" t="s">
        <v>179</v>
      </c>
    </row>
    <row r="46" spans="2:9" x14ac:dyDescent="0.2">
      <c r="B46" s="8">
        <v>42</v>
      </c>
      <c r="C46" s="9" t="s">
        <v>186</v>
      </c>
      <c r="D46" s="10" t="s">
        <v>244</v>
      </c>
      <c r="E46" s="10" t="s">
        <v>295</v>
      </c>
      <c r="F46" s="11">
        <v>500000</v>
      </c>
      <c r="G46" s="13" t="s">
        <v>12</v>
      </c>
      <c r="H46" s="67" t="s">
        <v>14</v>
      </c>
      <c r="I46" s="10" t="s">
        <v>179</v>
      </c>
    </row>
    <row r="47" spans="2:9" x14ac:dyDescent="0.2">
      <c r="B47" s="8">
        <v>43</v>
      </c>
      <c r="C47" s="9" t="s">
        <v>186</v>
      </c>
      <c r="D47" s="10" t="s">
        <v>245</v>
      </c>
      <c r="E47" s="10" t="s">
        <v>289</v>
      </c>
      <c r="F47" s="11">
        <v>20000000</v>
      </c>
      <c r="G47" s="10" t="s">
        <v>200</v>
      </c>
      <c r="H47" s="67" t="s">
        <v>13</v>
      </c>
      <c r="I47" s="10" t="s">
        <v>179</v>
      </c>
    </row>
    <row r="48" spans="2:9" ht="22.5" x14ac:dyDescent="0.2">
      <c r="B48" s="8">
        <v>44</v>
      </c>
      <c r="C48" s="9" t="s">
        <v>186</v>
      </c>
      <c r="D48" s="15" t="s">
        <v>246</v>
      </c>
      <c r="E48" s="10" t="s">
        <v>296</v>
      </c>
      <c r="F48" s="11">
        <v>962401.7887611849</v>
      </c>
      <c r="G48" s="10" t="s">
        <v>17</v>
      </c>
      <c r="H48" s="67" t="s">
        <v>14</v>
      </c>
      <c r="I48" s="10" t="s">
        <v>179</v>
      </c>
    </row>
    <row r="49" spans="2:9" x14ac:dyDescent="0.2">
      <c r="B49" s="8">
        <v>45</v>
      </c>
      <c r="C49" s="9" t="s">
        <v>186</v>
      </c>
      <c r="D49" s="10" t="s">
        <v>247</v>
      </c>
      <c r="E49" s="10" t="s">
        <v>284</v>
      </c>
      <c r="F49" s="11">
        <v>472759.99806540768</v>
      </c>
      <c r="G49" s="10" t="s">
        <v>200</v>
      </c>
      <c r="H49" s="67" t="s">
        <v>202</v>
      </c>
      <c r="I49" s="10" t="s">
        <v>179</v>
      </c>
    </row>
    <row r="50" spans="2:9" x14ac:dyDescent="0.2">
      <c r="B50" s="8">
        <v>46</v>
      </c>
      <c r="C50" s="9" t="s">
        <v>186</v>
      </c>
      <c r="D50" s="10" t="s">
        <v>248</v>
      </c>
      <c r="E50" s="10" t="s">
        <v>297</v>
      </c>
      <c r="F50" s="16">
        <v>20000000</v>
      </c>
      <c r="G50" s="10" t="s">
        <v>11</v>
      </c>
      <c r="H50" s="66" t="s">
        <v>13</v>
      </c>
      <c r="I50" s="10" t="s">
        <v>179</v>
      </c>
    </row>
    <row r="51" spans="2:9" x14ac:dyDescent="0.2">
      <c r="B51" s="8">
        <v>47</v>
      </c>
      <c r="C51" s="9" t="s">
        <v>186</v>
      </c>
      <c r="D51" s="12" t="s">
        <v>249</v>
      </c>
      <c r="E51" s="13" t="s">
        <v>298</v>
      </c>
      <c r="F51" s="16">
        <v>5909499.9758175956</v>
      </c>
      <c r="G51" s="13" t="s">
        <v>12</v>
      </c>
      <c r="H51" s="66" t="s">
        <v>14</v>
      </c>
      <c r="I51" s="10" t="s">
        <v>179</v>
      </c>
    </row>
    <row r="52" spans="2:9" x14ac:dyDescent="0.2">
      <c r="B52" s="8">
        <v>48</v>
      </c>
      <c r="C52" s="9" t="s">
        <v>186</v>
      </c>
      <c r="D52" s="10" t="s">
        <v>250</v>
      </c>
      <c r="E52" s="10" t="s">
        <v>299</v>
      </c>
      <c r="F52" s="16">
        <v>11104636.024167517</v>
      </c>
      <c r="G52" s="10" t="s">
        <v>200</v>
      </c>
      <c r="H52" s="66" t="s">
        <v>317</v>
      </c>
      <c r="I52" s="10" t="s">
        <v>179</v>
      </c>
    </row>
    <row r="53" spans="2:9" x14ac:dyDescent="0.2">
      <c r="B53" s="8">
        <v>49</v>
      </c>
      <c r="C53" s="9" t="s">
        <v>186</v>
      </c>
      <c r="D53" s="10" t="s">
        <v>195</v>
      </c>
      <c r="E53" s="10" t="s">
        <v>291</v>
      </c>
      <c r="F53" s="16">
        <v>14806181.365556691</v>
      </c>
      <c r="G53" s="10" t="s">
        <v>33</v>
      </c>
      <c r="H53" s="66" t="s">
        <v>99</v>
      </c>
      <c r="I53" s="10" t="s">
        <v>179</v>
      </c>
    </row>
    <row r="54" spans="2:9" x14ac:dyDescent="0.2">
      <c r="B54" s="8">
        <v>50</v>
      </c>
      <c r="C54" s="9" t="s">
        <v>186</v>
      </c>
      <c r="D54" s="10" t="s">
        <v>194</v>
      </c>
      <c r="E54" s="10" t="s">
        <v>197</v>
      </c>
      <c r="F54" s="16">
        <v>15000000</v>
      </c>
      <c r="G54" s="13" t="s">
        <v>12</v>
      </c>
      <c r="H54" s="66" t="s">
        <v>318</v>
      </c>
      <c r="I54" s="10" t="s">
        <v>179</v>
      </c>
    </row>
    <row r="55" spans="2:9" x14ac:dyDescent="0.2">
      <c r="B55" s="8">
        <v>51</v>
      </c>
      <c r="C55" s="9" t="s">
        <v>186</v>
      </c>
      <c r="D55" s="10" t="s">
        <v>251</v>
      </c>
      <c r="E55" s="10" t="s">
        <v>300</v>
      </c>
      <c r="F55" s="16">
        <v>6010000</v>
      </c>
      <c r="G55" s="13" t="s">
        <v>11</v>
      </c>
      <c r="H55" s="66" t="s">
        <v>319</v>
      </c>
      <c r="I55" s="10" t="s">
        <v>187</v>
      </c>
    </row>
    <row r="56" spans="2:9" x14ac:dyDescent="0.2">
      <c r="B56" s="8">
        <v>52</v>
      </c>
      <c r="C56" s="9" t="s">
        <v>186</v>
      </c>
      <c r="D56" s="10" t="s">
        <v>252</v>
      </c>
      <c r="E56" s="10" t="s">
        <v>291</v>
      </c>
      <c r="F56" s="16">
        <v>300000000</v>
      </c>
      <c r="G56" s="10" t="s">
        <v>11</v>
      </c>
      <c r="H56" s="66" t="s">
        <v>320</v>
      </c>
      <c r="I56" s="10" t="s">
        <v>187</v>
      </c>
    </row>
    <row r="57" spans="2:9" x14ac:dyDescent="0.2">
      <c r="B57" s="8">
        <v>53</v>
      </c>
      <c r="C57" s="9" t="s">
        <v>186</v>
      </c>
      <c r="D57" s="15" t="s">
        <v>253</v>
      </c>
      <c r="E57" s="14" t="s">
        <v>291</v>
      </c>
      <c r="F57" s="16">
        <v>100000000</v>
      </c>
      <c r="G57" s="13" t="s">
        <v>11</v>
      </c>
      <c r="H57" s="66" t="s">
        <v>321</v>
      </c>
      <c r="I57" s="10" t="s">
        <v>187</v>
      </c>
    </row>
    <row r="58" spans="2:9" x14ac:dyDescent="0.2">
      <c r="B58" s="8">
        <v>54</v>
      </c>
      <c r="C58" s="9" t="s">
        <v>186</v>
      </c>
      <c r="D58" s="15" t="s">
        <v>254</v>
      </c>
      <c r="E58" s="14" t="s">
        <v>301</v>
      </c>
      <c r="F58" s="16">
        <v>1418279.9941962231</v>
      </c>
      <c r="G58" s="13" t="s">
        <v>8</v>
      </c>
      <c r="H58" s="66" t="s">
        <v>318</v>
      </c>
      <c r="I58" s="10" t="s">
        <v>179</v>
      </c>
    </row>
    <row r="59" spans="2:9" x14ac:dyDescent="0.2">
      <c r="B59" s="8">
        <v>55</v>
      </c>
      <c r="C59" s="9" t="s">
        <v>186</v>
      </c>
      <c r="D59" s="12" t="s">
        <v>255</v>
      </c>
      <c r="E59" s="13" t="s">
        <v>284</v>
      </c>
      <c r="F59" s="16">
        <v>893516.39634362049</v>
      </c>
      <c r="G59" s="13" t="s">
        <v>200</v>
      </c>
      <c r="H59" s="66" t="s">
        <v>20</v>
      </c>
      <c r="I59" s="10" t="s">
        <v>179</v>
      </c>
    </row>
    <row r="60" spans="2:9" x14ac:dyDescent="0.2">
      <c r="B60" s="8">
        <v>56</v>
      </c>
      <c r="C60" s="9" t="s">
        <v>186</v>
      </c>
      <c r="D60" s="10" t="s">
        <v>256</v>
      </c>
      <c r="E60" s="10" t="s">
        <v>302</v>
      </c>
      <c r="F60" s="16">
        <v>10000000</v>
      </c>
      <c r="G60" s="13" t="s">
        <v>8</v>
      </c>
      <c r="H60" s="66" t="s">
        <v>14</v>
      </c>
      <c r="I60" s="10" t="s">
        <v>187</v>
      </c>
    </row>
    <row r="61" spans="2:9" x14ac:dyDescent="0.2">
      <c r="B61" s="8">
        <v>57</v>
      </c>
      <c r="C61" s="9" t="s">
        <v>186</v>
      </c>
      <c r="D61" s="15" t="s">
        <v>257</v>
      </c>
      <c r="E61" s="14" t="s">
        <v>285</v>
      </c>
      <c r="F61" s="16">
        <v>28000000</v>
      </c>
      <c r="G61" s="10" t="s">
        <v>200</v>
      </c>
      <c r="H61" s="66" t="s">
        <v>191</v>
      </c>
      <c r="I61" s="14" t="s">
        <v>187</v>
      </c>
    </row>
    <row r="62" spans="2:9" x14ac:dyDescent="0.2">
      <c r="B62" s="8">
        <v>58</v>
      </c>
      <c r="C62" s="9" t="s">
        <v>186</v>
      </c>
      <c r="D62" s="15" t="s">
        <v>258</v>
      </c>
      <c r="E62" s="14" t="s">
        <v>197</v>
      </c>
      <c r="F62" s="16">
        <v>590949.99758175958</v>
      </c>
      <c r="G62" s="13" t="s">
        <v>17</v>
      </c>
      <c r="H62" s="66" t="s">
        <v>322</v>
      </c>
      <c r="I62" s="14" t="s">
        <v>179</v>
      </c>
    </row>
    <row r="63" spans="2:9" x14ac:dyDescent="0.2">
      <c r="B63" s="8">
        <v>59</v>
      </c>
      <c r="C63" s="9" t="s">
        <v>186</v>
      </c>
      <c r="D63" s="12" t="s">
        <v>259</v>
      </c>
      <c r="E63" s="13" t="s">
        <v>298</v>
      </c>
      <c r="F63" s="16">
        <v>16000000</v>
      </c>
      <c r="G63" s="10" t="s">
        <v>10</v>
      </c>
      <c r="H63" s="66" t="s">
        <v>42</v>
      </c>
      <c r="I63" s="10" t="s">
        <v>308</v>
      </c>
    </row>
    <row r="64" spans="2:9" x14ac:dyDescent="0.2">
      <c r="B64" s="8">
        <v>60</v>
      </c>
      <c r="C64" s="9" t="s">
        <v>186</v>
      </c>
      <c r="D64" s="10" t="s">
        <v>260</v>
      </c>
      <c r="E64" s="10" t="s">
        <v>285</v>
      </c>
      <c r="F64" s="16">
        <v>4441854.4096670076</v>
      </c>
      <c r="G64" s="13" t="s">
        <v>306</v>
      </c>
      <c r="H64" s="66" t="s">
        <v>13</v>
      </c>
      <c r="I64" s="10" t="s">
        <v>179</v>
      </c>
    </row>
    <row r="65" spans="2:9" x14ac:dyDescent="0.2">
      <c r="B65" s="8">
        <v>61</v>
      </c>
      <c r="C65" s="9" t="s">
        <v>186</v>
      </c>
      <c r="D65" s="10" t="s">
        <v>261</v>
      </c>
      <c r="E65" s="10" t="s">
        <v>285</v>
      </c>
      <c r="F65" s="16">
        <v>2433099.8511027554</v>
      </c>
      <c r="G65" s="13" t="s">
        <v>200</v>
      </c>
      <c r="H65" s="66" t="s">
        <v>14</v>
      </c>
      <c r="I65" s="10" t="s">
        <v>179</v>
      </c>
    </row>
    <row r="66" spans="2:9" x14ac:dyDescent="0.2">
      <c r="B66" s="8">
        <v>62</v>
      </c>
      <c r="C66" s="9" t="s">
        <v>186</v>
      </c>
      <c r="D66" s="17" t="s">
        <v>262</v>
      </c>
      <c r="E66" s="17" t="s">
        <v>303</v>
      </c>
      <c r="F66" s="18">
        <v>1500000</v>
      </c>
      <c r="G66" s="19" t="s">
        <v>17</v>
      </c>
      <c r="H66" s="68" t="s">
        <v>99</v>
      </c>
      <c r="I66" s="20" t="s">
        <v>179</v>
      </c>
    </row>
    <row r="67" spans="2:9" x14ac:dyDescent="0.2">
      <c r="B67" s="8">
        <v>63</v>
      </c>
      <c r="C67" s="9" t="s">
        <v>186</v>
      </c>
      <c r="D67" s="10" t="s">
        <v>260</v>
      </c>
      <c r="E67" s="10" t="s">
        <v>285</v>
      </c>
      <c r="F67" s="16">
        <v>10364326.955889683</v>
      </c>
      <c r="G67" s="10" t="s">
        <v>306</v>
      </c>
      <c r="H67" s="66" t="s">
        <v>13</v>
      </c>
      <c r="I67" s="10" t="s">
        <v>179</v>
      </c>
    </row>
    <row r="68" spans="2:9" x14ac:dyDescent="0.2">
      <c r="B68" s="8">
        <v>64</v>
      </c>
      <c r="C68" s="9" t="s">
        <v>186</v>
      </c>
      <c r="D68" s="10" t="s">
        <v>263</v>
      </c>
      <c r="E68" s="10" t="s">
        <v>289</v>
      </c>
      <c r="F68" s="16">
        <v>500000</v>
      </c>
      <c r="G68" s="10" t="s">
        <v>12</v>
      </c>
      <c r="H68" s="66" t="s">
        <v>322</v>
      </c>
      <c r="I68" s="10" t="s">
        <v>179</v>
      </c>
    </row>
    <row r="69" spans="2:9" x14ac:dyDescent="0.2">
      <c r="B69" s="8">
        <v>65</v>
      </c>
      <c r="C69" s="9" t="s">
        <v>186</v>
      </c>
      <c r="D69" s="10" t="s">
        <v>264</v>
      </c>
      <c r="E69" s="10" t="s">
        <v>285</v>
      </c>
      <c r="F69" s="16">
        <v>100000</v>
      </c>
      <c r="G69" s="10" t="s">
        <v>8</v>
      </c>
      <c r="H69" s="66" t="s">
        <v>13</v>
      </c>
      <c r="I69" s="10" t="s">
        <v>179</v>
      </c>
    </row>
    <row r="70" spans="2:9" x14ac:dyDescent="0.2">
      <c r="B70" s="8">
        <v>66</v>
      </c>
      <c r="C70" s="9" t="s">
        <v>186</v>
      </c>
      <c r="D70" s="10" t="s">
        <v>74</v>
      </c>
      <c r="E70" s="10" t="s">
        <v>289</v>
      </c>
      <c r="F70" s="16">
        <v>1400000</v>
      </c>
      <c r="G70" s="10" t="s">
        <v>12</v>
      </c>
      <c r="H70" s="66" t="s">
        <v>190</v>
      </c>
      <c r="I70" s="10" t="s">
        <v>179</v>
      </c>
    </row>
    <row r="71" spans="2:9" x14ac:dyDescent="0.2">
      <c r="B71" s="8">
        <v>67</v>
      </c>
      <c r="C71" s="9" t="s">
        <v>186</v>
      </c>
      <c r="D71" s="10" t="s">
        <v>109</v>
      </c>
      <c r="E71" s="10" t="s">
        <v>198</v>
      </c>
      <c r="F71" s="16">
        <v>23903750</v>
      </c>
      <c r="G71" s="10" t="s">
        <v>11</v>
      </c>
      <c r="H71" s="66" t="s">
        <v>188</v>
      </c>
      <c r="I71" s="10" t="s">
        <v>187</v>
      </c>
    </row>
    <row r="72" spans="2:9" x14ac:dyDescent="0.2">
      <c r="B72" s="8">
        <v>68</v>
      </c>
      <c r="C72" s="9" t="s">
        <v>186</v>
      </c>
      <c r="D72" s="10" t="s">
        <v>265</v>
      </c>
      <c r="E72" s="10" t="s">
        <v>288</v>
      </c>
      <c r="F72" s="16">
        <v>10560276.456786044</v>
      </c>
      <c r="G72" s="10" t="s">
        <v>306</v>
      </c>
      <c r="H72" s="66" t="s">
        <v>313</v>
      </c>
      <c r="I72" s="10" t="s">
        <v>187</v>
      </c>
    </row>
    <row r="73" spans="2:9" x14ac:dyDescent="0.2">
      <c r="B73" s="8">
        <v>69</v>
      </c>
      <c r="C73" s="9" t="s">
        <v>186</v>
      </c>
      <c r="D73" s="10" t="s">
        <v>39</v>
      </c>
      <c r="E73" s="10" t="s">
        <v>291</v>
      </c>
      <c r="F73" s="16">
        <v>250000000</v>
      </c>
      <c r="G73" s="10" t="s">
        <v>11</v>
      </c>
      <c r="H73" s="66" t="s">
        <v>323</v>
      </c>
      <c r="I73" s="10" t="s">
        <v>308</v>
      </c>
    </row>
    <row r="74" spans="2:9" x14ac:dyDescent="0.2">
      <c r="B74" s="8">
        <v>70</v>
      </c>
      <c r="C74" s="9" t="s">
        <v>186</v>
      </c>
      <c r="D74" s="10" t="s">
        <v>266</v>
      </c>
      <c r="E74" s="10" t="s">
        <v>288</v>
      </c>
      <c r="F74" s="16">
        <v>5749943.4764705207</v>
      </c>
      <c r="G74" s="10" t="s">
        <v>306</v>
      </c>
      <c r="H74" s="66" t="s">
        <v>16</v>
      </c>
      <c r="I74" s="10" t="s">
        <v>187</v>
      </c>
    </row>
    <row r="75" spans="2:9" x14ac:dyDescent="0.2">
      <c r="B75" s="8">
        <v>71</v>
      </c>
      <c r="C75" s="9" t="s">
        <v>186</v>
      </c>
      <c r="D75" s="10" t="s">
        <v>267</v>
      </c>
      <c r="E75" s="10" t="s">
        <v>197</v>
      </c>
      <c r="F75" s="16">
        <v>5318549.9782358361</v>
      </c>
      <c r="G75" s="10" t="s">
        <v>12</v>
      </c>
      <c r="H75" s="66" t="s">
        <v>14</v>
      </c>
      <c r="I75" s="10" t="s">
        <v>187</v>
      </c>
    </row>
    <row r="76" spans="2:9" ht="22.5" x14ac:dyDescent="0.2">
      <c r="B76" s="8">
        <v>72</v>
      </c>
      <c r="C76" s="9" t="s">
        <v>186</v>
      </c>
      <c r="D76" s="10" t="s">
        <v>268</v>
      </c>
      <c r="E76" s="10" t="s">
        <v>185</v>
      </c>
      <c r="F76" s="16">
        <v>1275782.693462119</v>
      </c>
      <c r="G76" s="10" t="s">
        <v>12</v>
      </c>
      <c r="H76" s="66" t="s">
        <v>14</v>
      </c>
      <c r="I76" s="10" t="s">
        <v>179</v>
      </c>
    </row>
    <row r="77" spans="2:9" x14ac:dyDescent="0.2">
      <c r="B77" s="8">
        <v>73</v>
      </c>
      <c r="C77" s="9" t="s">
        <v>186</v>
      </c>
      <c r="D77" s="10" t="s">
        <v>269</v>
      </c>
      <c r="E77" s="10" t="s">
        <v>285</v>
      </c>
      <c r="F77" s="16">
        <v>10000000</v>
      </c>
      <c r="G77" s="10" t="s">
        <v>8</v>
      </c>
      <c r="H77" s="66" t="s">
        <v>14</v>
      </c>
      <c r="I77" s="10" t="s">
        <v>187</v>
      </c>
    </row>
    <row r="78" spans="2:9" x14ac:dyDescent="0.2">
      <c r="B78" s="8">
        <v>74</v>
      </c>
      <c r="C78" s="9" t="s">
        <v>186</v>
      </c>
      <c r="D78" s="10" t="s">
        <v>270</v>
      </c>
      <c r="E78" s="10" t="s">
        <v>197</v>
      </c>
      <c r="F78" s="16">
        <v>5552318.0120837586</v>
      </c>
      <c r="G78" s="10" t="s">
        <v>17</v>
      </c>
      <c r="H78" s="66" t="s">
        <v>324</v>
      </c>
      <c r="I78" s="10" t="s">
        <v>179</v>
      </c>
    </row>
    <row r="79" spans="2:9" ht="22.5" x14ac:dyDescent="0.2">
      <c r="B79" s="8">
        <v>75</v>
      </c>
      <c r="C79" s="9" t="s">
        <v>186</v>
      </c>
      <c r="D79" s="10" t="s">
        <v>271</v>
      </c>
      <c r="E79" s="10" t="s">
        <v>304</v>
      </c>
      <c r="F79" s="16">
        <v>69440990.60446088</v>
      </c>
      <c r="G79" s="10" t="s">
        <v>200</v>
      </c>
      <c r="H79" s="66" t="s">
        <v>325</v>
      </c>
      <c r="I79" s="10" t="s">
        <v>179</v>
      </c>
    </row>
    <row r="80" spans="2:9" x14ac:dyDescent="0.2">
      <c r="B80" s="8">
        <v>76</v>
      </c>
      <c r="C80" s="9" t="s">
        <v>186</v>
      </c>
      <c r="D80" s="10" t="s">
        <v>272</v>
      </c>
      <c r="E80" s="10" t="s">
        <v>285</v>
      </c>
      <c r="F80" s="16">
        <v>388000</v>
      </c>
      <c r="G80" s="10" t="s">
        <v>17</v>
      </c>
      <c r="H80" s="66" t="s">
        <v>326</v>
      </c>
      <c r="I80" s="10" t="s">
        <v>179</v>
      </c>
    </row>
    <row r="81" spans="2:9" x14ac:dyDescent="0.2">
      <c r="B81" s="8">
        <v>77</v>
      </c>
      <c r="C81" s="9" t="s">
        <v>186</v>
      </c>
      <c r="D81" s="10" t="s">
        <v>273</v>
      </c>
      <c r="E81" s="10" t="s">
        <v>197</v>
      </c>
      <c r="F81" s="16">
        <v>2350000</v>
      </c>
      <c r="G81" s="10" t="s">
        <v>200</v>
      </c>
      <c r="H81" s="66" t="s">
        <v>312</v>
      </c>
      <c r="I81" s="10" t="s">
        <v>179</v>
      </c>
    </row>
    <row r="82" spans="2:9" x14ac:dyDescent="0.2">
      <c r="B82" s="8">
        <v>78</v>
      </c>
      <c r="C82" s="9" t="s">
        <v>186</v>
      </c>
      <c r="D82" s="10" t="s">
        <v>274</v>
      </c>
      <c r="E82" s="10" t="s">
        <v>197</v>
      </c>
      <c r="F82" s="16">
        <v>20000000</v>
      </c>
      <c r="G82" s="10" t="s">
        <v>8</v>
      </c>
      <c r="H82" s="66" t="s">
        <v>192</v>
      </c>
      <c r="I82" s="10" t="s">
        <v>308</v>
      </c>
    </row>
    <row r="83" spans="2:9" x14ac:dyDescent="0.2">
      <c r="B83" s="8">
        <v>79</v>
      </c>
      <c r="C83" s="9" t="s">
        <v>186</v>
      </c>
      <c r="D83" s="10" t="s">
        <v>275</v>
      </c>
      <c r="E83" s="10" t="s">
        <v>288</v>
      </c>
      <c r="F83" s="16">
        <v>8200000</v>
      </c>
      <c r="G83" s="10" t="s">
        <v>12</v>
      </c>
      <c r="H83" s="66" t="s">
        <v>48</v>
      </c>
      <c r="I83" s="10" t="s">
        <v>179</v>
      </c>
    </row>
    <row r="84" spans="2:9" x14ac:dyDescent="0.2">
      <c r="B84" s="8">
        <v>80</v>
      </c>
      <c r="C84" s="9" t="s">
        <v>186</v>
      </c>
      <c r="D84" s="10" t="s">
        <v>276</v>
      </c>
      <c r="E84" s="10" t="s">
        <v>298</v>
      </c>
      <c r="F84" s="16">
        <v>740433.16327005601</v>
      </c>
      <c r="G84" s="10" t="s">
        <v>17</v>
      </c>
      <c r="H84" s="66" t="s">
        <v>193</v>
      </c>
      <c r="I84" s="10" t="s">
        <v>179</v>
      </c>
    </row>
    <row r="85" spans="2:9" x14ac:dyDescent="0.2">
      <c r="B85" s="8">
        <v>81</v>
      </c>
      <c r="C85" s="9" t="s">
        <v>186</v>
      </c>
      <c r="D85" s="10" t="s">
        <v>277</v>
      </c>
      <c r="E85" s="10" t="s">
        <v>305</v>
      </c>
      <c r="F85" s="16">
        <v>11818999.951635191</v>
      </c>
      <c r="G85" s="10" t="s">
        <v>200</v>
      </c>
      <c r="H85" s="66" t="s">
        <v>201</v>
      </c>
      <c r="I85" s="10" t="s">
        <v>179</v>
      </c>
    </row>
    <row r="86" spans="2:9" x14ac:dyDescent="0.2">
      <c r="B86" s="8">
        <v>82</v>
      </c>
      <c r="C86" s="9" t="s">
        <v>186</v>
      </c>
      <c r="D86" s="10" t="s">
        <v>232</v>
      </c>
      <c r="E86" s="10" t="s">
        <v>290</v>
      </c>
      <c r="F86" s="16">
        <v>500000</v>
      </c>
      <c r="G86" s="10" t="s">
        <v>17</v>
      </c>
      <c r="H86" s="66" t="s">
        <v>312</v>
      </c>
      <c r="I86" s="10" t="s">
        <v>179</v>
      </c>
    </row>
    <row r="87" spans="2:9" x14ac:dyDescent="0.2">
      <c r="B87" s="8">
        <v>83</v>
      </c>
      <c r="C87" s="9" t="s">
        <v>186</v>
      </c>
      <c r="D87" s="10" t="s">
        <v>278</v>
      </c>
      <c r="E87" s="10" t="s">
        <v>285</v>
      </c>
      <c r="F87" s="16">
        <v>666278.16145005112</v>
      </c>
      <c r="G87" s="10" t="s">
        <v>306</v>
      </c>
      <c r="H87" s="66" t="s">
        <v>99</v>
      </c>
      <c r="I87" s="10" t="s">
        <v>179</v>
      </c>
    </row>
    <row r="88" spans="2:9" x14ac:dyDescent="0.2">
      <c r="B88" s="8">
        <v>84</v>
      </c>
      <c r="C88" s="9" t="s">
        <v>186</v>
      </c>
      <c r="D88" s="10" t="s">
        <v>279</v>
      </c>
      <c r="E88" s="10" t="s">
        <v>285</v>
      </c>
      <c r="F88" s="16">
        <v>23992569.901819438</v>
      </c>
      <c r="G88" s="10" t="s">
        <v>8</v>
      </c>
      <c r="H88" s="66" t="s">
        <v>28</v>
      </c>
      <c r="I88" s="10" t="s">
        <v>187</v>
      </c>
    </row>
    <row r="89" spans="2:9" x14ac:dyDescent="0.2">
      <c r="B89" s="8"/>
      <c r="C89" s="9"/>
      <c r="D89" s="10"/>
      <c r="E89" s="10"/>
      <c r="F89" s="16"/>
      <c r="G89" s="10"/>
      <c r="H89" s="66"/>
      <c r="I89" s="10"/>
    </row>
    <row r="90" spans="2:9" x14ac:dyDescent="0.2">
      <c r="B90" s="2"/>
      <c r="C90" s="2"/>
      <c r="D90" s="21" t="s">
        <v>23</v>
      </c>
      <c r="E90" s="21"/>
      <c r="F90" s="1">
        <f>SUM(F5:F89)</f>
        <v>1347230985.5551763</v>
      </c>
      <c r="G90" s="22"/>
      <c r="H90" s="34"/>
      <c r="I90" s="23"/>
    </row>
    <row r="91" spans="2:9" x14ac:dyDescent="0.2">
      <c r="B91" s="2"/>
      <c r="C91" s="24"/>
      <c r="D91" s="25"/>
      <c r="E91" s="25"/>
      <c r="F91" s="26"/>
      <c r="G91" s="25"/>
      <c r="H91" s="27"/>
      <c r="I91" s="25"/>
    </row>
    <row r="92" spans="2:9" x14ac:dyDescent="0.2">
      <c r="B92" s="2"/>
      <c r="C92" s="72" t="s">
        <v>5</v>
      </c>
      <c r="D92" s="72"/>
      <c r="E92" s="72"/>
      <c r="F92" s="72"/>
      <c r="G92" s="72"/>
      <c r="H92" s="72"/>
      <c r="I92" s="72"/>
    </row>
    <row r="93" spans="2:9" x14ac:dyDescent="0.2">
      <c r="B93" s="8"/>
      <c r="C93" s="9"/>
      <c r="D93" s="10"/>
      <c r="E93" s="10"/>
      <c r="F93" s="16"/>
      <c r="G93" s="10"/>
      <c r="H93" s="69"/>
      <c r="I93" s="10"/>
    </row>
    <row r="94" spans="2:9" x14ac:dyDescent="0.2">
      <c r="B94" s="28"/>
      <c r="C94" s="2"/>
      <c r="D94" s="29" t="s">
        <v>24</v>
      </c>
      <c r="E94" s="29"/>
      <c r="F94" s="30">
        <f>SUM(F93:F93)</f>
        <v>0</v>
      </c>
      <c r="G94" s="31"/>
      <c r="H94" s="34"/>
      <c r="I94" s="23"/>
    </row>
    <row r="95" spans="2:9" x14ac:dyDescent="0.2">
      <c r="B95" s="2"/>
      <c r="C95" s="2"/>
      <c r="D95" s="29" t="s">
        <v>25</v>
      </c>
      <c r="E95" s="29"/>
      <c r="F95" s="1">
        <f>F90+F94</f>
        <v>1347230985.5551763</v>
      </c>
      <c r="G95" s="31"/>
      <c r="H95" s="70"/>
      <c r="I95" s="32"/>
    </row>
    <row r="96" spans="2:9" x14ac:dyDescent="0.2">
      <c r="B96" s="2"/>
      <c r="C96" s="33"/>
      <c r="D96" s="34"/>
      <c r="E96" s="34"/>
      <c r="F96" s="35"/>
      <c r="G96" s="34"/>
      <c r="H96" s="34"/>
      <c r="I96" s="34"/>
    </row>
    <row r="97" spans="2:9" x14ac:dyDescent="0.2">
      <c r="B97" s="77" t="s">
        <v>174</v>
      </c>
      <c r="C97" s="78"/>
      <c r="D97" s="78"/>
      <c r="E97" s="78"/>
      <c r="F97" s="78"/>
      <c r="G97" s="78"/>
      <c r="H97" s="78"/>
      <c r="I97" s="79"/>
    </row>
    <row r="101" spans="2:9" x14ac:dyDescent="0.2">
      <c r="F101" s="37"/>
    </row>
  </sheetData>
  <mergeCells count="4">
    <mergeCell ref="C92:I92"/>
    <mergeCell ref="C2:I2"/>
    <mergeCell ref="C3:I3"/>
    <mergeCell ref="B97:I97"/>
  </mergeCells>
  <phoneticPr fontId="0" type="noConversion"/>
  <pageMargins left="0.13" right="0.1" top="0.41" bottom="0.05" header="0" footer="0.02"/>
  <pageSetup paperSize="9" scale="85" fitToHeight="0" orientation="landscape" horizontalDpi="4294967295" verticalDpi="4294967295" r:id="rId1"/>
  <headerFooter alignWithMargins="0"/>
  <rowBreaks count="2" manualBreakCount="2">
    <brk id="26" min="1" max="8" man="1"/>
    <brk id="48" min="1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J16"/>
  <sheetViews>
    <sheetView workbookViewId="0">
      <selection activeCell="B13" sqref="B13:J13"/>
    </sheetView>
  </sheetViews>
  <sheetFormatPr defaultRowHeight="12" x14ac:dyDescent="0.2"/>
  <cols>
    <col min="1" max="1" width="2.109375" style="40" customWidth="1"/>
    <col min="2" max="2" width="2.77734375" style="40" customWidth="1"/>
    <col min="3" max="3" width="7.33203125" style="40" customWidth="1"/>
    <col min="4" max="4" width="19.44140625" style="63" customWidth="1"/>
    <col min="5" max="5" width="16.88671875" style="63" customWidth="1"/>
    <col min="6" max="6" width="14.6640625" style="63" customWidth="1"/>
    <col min="7" max="7" width="13.44140625" style="40" customWidth="1"/>
    <col min="8" max="8" width="10.77734375" style="40" customWidth="1"/>
    <col min="9" max="9" width="14.77734375" style="40" customWidth="1"/>
    <col min="10" max="10" width="14.5546875" style="40" customWidth="1"/>
    <col min="11" max="16384" width="8.88671875" style="40"/>
  </cols>
  <sheetData>
    <row r="2" spans="2:10" x14ac:dyDescent="0.2">
      <c r="B2" s="39"/>
      <c r="C2" s="80" t="s">
        <v>328</v>
      </c>
      <c r="D2" s="80"/>
      <c r="E2" s="80"/>
      <c r="F2" s="80"/>
      <c r="G2" s="80"/>
      <c r="H2" s="80"/>
      <c r="I2" s="80"/>
      <c r="J2" s="80"/>
    </row>
    <row r="3" spans="2:10" x14ac:dyDescent="0.2">
      <c r="B3" s="39"/>
      <c r="C3" s="81" t="s">
        <v>6</v>
      </c>
      <c r="D3" s="81"/>
      <c r="E3" s="81"/>
      <c r="F3" s="81"/>
      <c r="G3" s="81"/>
      <c r="H3" s="81"/>
      <c r="I3" s="81"/>
      <c r="J3" s="81"/>
    </row>
    <row r="4" spans="2:10" ht="24" x14ac:dyDescent="0.2">
      <c r="B4" s="39"/>
      <c r="C4" s="41" t="s">
        <v>176</v>
      </c>
      <c r="D4" s="42" t="s">
        <v>0</v>
      </c>
      <c r="E4" s="43" t="s">
        <v>181</v>
      </c>
      <c r="F4" s="43" t="s">
        <v>178</v>
      </c>
      <c r="G4" s="44" t="s">
        <v>3</v>
      </c>
      <c r="H4" s="42" t="s">
        <v>1</v>
      </c>
      <c r="I4" s="43" t="s">
        <v>175</v>
      </c>
      <c r="J4" s="43" t="s">
        <v>180</v>
      </c>
    </row>
    <row r="5" spans="2:10" x14ac:dyDescent="0.2">
      <c r="B5" s="39"/>
      <c r="C5" s="41"/>
      <c r="D5" s="42"/>
      <c r="E5" s="43"/>
      <c r="F5" s="43"/>
      <c r="G5" s="44"/>
      <c r="H5" s="42"/>
      <c r="I5" s="43"/>
      <c r="J5" s="43"/>
    </row>
    <row r="6" spans="2:10" x14ac:dyDescent="0.2">
      <c r="B6" s="39"/>
      <c r="C6" s="45"/>
      <c r="D6" s="46" t="s">
        <v>23</v>
      </c>
      <c r="E6" s="46"/>
      <c r="F6" s="47"/>
      <c r="G6" s="47"/>
      <c r="H6" s="45"/>
      <c r="I6" s="39"/>
      <c r="J6" s="39"/>
    </row>
    <row r="7" spans="2:10" x14ac:dyDescent="0.2">
      <c r="B7" s="39"/>
      <c r="C7" s="48"/>
      <c r="D7" s="48"/>
      <c r="E7" s="48"/>
      <c r="F7" s="48"/>
      <c r="G7" s="48"/>
      <c r="H7" s="48"/>
      <c r="I7" s="48"/>
      <c r="J7" s="48"/>
    </row>
    <row r="8" spans="2:10" x14ac:dyDescent="0.2">
      <c r="B8" s="39"/>
      <c r="C8" s="81" t="s">
        <v>5</v>
      </c>
      <c r="D8" s="81"/>
      <c r="E8" s="81"/>
      <c r="F8" s="81"/>
      <c r="G8" s="81"/>
      <c r="H8" s="81"/>
      <c r="I8" s="81"/>
      <c r="J8" s="81"/>
    </row>
    <row r="9" spans="2:10" x14ac:dyDescent="0.2">
      <c r="B9" s="49"/>
      <c r="C9" s="49"/>
      <c r="D9" s="50"/>
      <c r="E9" s="50"/>
      <c r="F9" s="51"/>
      <c r="G9" s="51"/>
      <c r="H9" s="49"/>
      <c r="I9" s="52"/>
      <c r="J9" s="53"/>
    </row>
    <row r="10" spans="2:10" s="58" customFormat="1" x14ac:dyDescent="0.2">
      <c r="B10" s="54"/>
      <c r="C10" s="54"/>
      <c r="D10" s="55"/>
      <c r="E10" s="55"/>
      <c r="F10" s="56"/>
      <c r="G10" s="56"/>
      <c r="H10" s="55"/>
      <c r="I10" s="57"/>
      <c r="J10" s="57"/>
    </row>
    <row r="11" spans="2:10" x14ac:dyDescent="0.2">
      <c r="B11" s="39"/>
      <c r="C11" s="45"/>
      <c r="D11" s="59" t="s">
        <v>24</v>
      </c>
      <c r="E11" s="59"/>
      <c r="F11" s="60"/>
      <c r="G11" s="60"/>
      <c r="H11" s="61"/>
      <c r="I11" s="39"/>
      <c r="J11" s="39"/>
    </row>
    <row r="12" spans="2:10" x14ac:dyDescent="0.2">
      <c r="B12" s="39"/>
      <c r="C12" s="45"/>
      <c r="D12" s="59" t="s">
        <v>25</v>
      </c>
      <c r="E12" s="59"/>
      <c r="F12" s="38"/>
      <c r="G12" s="38"/>
      <c r="H12" s="61"/>
      <c r="I12" s="62"/>
      <c r="J12" s="62"/>
    </row>
    <row r="13" spans="2:10" x14ac:dyDescent="0.2">
      <c r="B13" s="82" t="s">
        <v>177</v>
      </c>
      <c r="C13" s="82"/>
      <c r="D13" s="82"/>
      <c r="E13" s="82"/>
      <c r="F13" s="82"/>
      <c r="G13" s="82"/>
      <c r="H13" s="82"/>
      <c r="I13" s="82"/>
      <c r="J13" s="82"/>
    </row>
    <row r="16" spans="2:10" x14ac:dyDescent="0.2">
      <c r="G16" s="64"/>
    </row>
  </sheetData>
  <mergeCells count="4">
    <mergeCell ref="C2:J2"/>
    <mergeCell ref="C3:J3"/>
    <mergeCell ref="C8:J8"/>
    <mergeCell ref="B13:J13"/>
  </mergeCells>
  <pageMargins left="0.70866141732283472" right="0.70866141732283472" top="0.74803149606299213" bottom="0.74803149606299213" header="0.31496062992125984" footer="0.31496062992125984"/>
  <pageSetup paperSize="9" scale="90" fitToHeight="0" orientation="landscape" horizontalDpi="4294967295" verticalDpi="4294967295" r:id="rId1"/>
  <headerFooter>
    <oddHeader>&amp;F</oddHeader>
    <oddFooter>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L106"/>
  <sheetViews>
    <sheetView topLeftCell="A107" workbookViewId="0">
      <selection activeCell="B2" sqref="B2:G58"/>
    </sheetView>
  </sheetViews>
  <sheetFormatPr defaultRowHeight="15" x14ac:dyDescent="0.2"/>
  <cols>
    <col min="7" max="7" width="20.21875" bestFit="1" customWidth="1"/>
  </cols>
  <sheetData>
    <row r="1" spans="1:12" x14ac:dyDescent="0.2">
      <c r="B1" t="s">
        <v>34</v>
      </c>
      <c r="C1" t="s">
        <v>4</v>
      </c>
      <c r="D1" t="s">
        <v>0</v>
      </c>
      <c r="E1" t="s">
        <v>3</v>
      </c>
      <c r="F1" t="s">
        <v>1</v>
      </c>
      <c r="G1" t="s">
        <v>2</v>
      </c>
    </row>
    <row r="2" spans="1:12" hidden="1" x14ac:dyDescent="0.2">
      <c r="A2" t="s">
        <v>113</v>
      </c>
      <c r="B2">
        <v>1</v>
      </c>
      <c r="C2" t="s">
        <v>35</v>
      </c>
      <c r="D2" t="s">
        <v>36</v>
      </c>
      <c r="E2">
        <v>15000000</v>
      </c>
      <c r="F2" t="s">
        <v>10</v>
      </c>
      <c r="G2" t="s">
        <v>37</v>
      </c>
      <c r="H2">
        <v>9</v>
      </c>
      <c r="I2">
        <v>1</v>
      </c>
      <c r="J2" t="s">
        <v>114</v>
      </c>
      <c r="K2">
        <v>1</v>
      </c>
      <c r="L2" t="s">
        <v>115</v>
      </c>
    </row>
    <row r="3" spans="1:12" hidden="1" x14ac:dyDescent="0.2">
      <c r="A3" t="s">
        <v>116</v>
      </c>
      <c r="B3">
        <v>2</v>
      </c>
      <c r="C3" t="s">
        <v>19</v>
      </c>
      <c r="D3" t="s">
        <v>38</v>
      </c>
      <c r="E3">
        <v>6670000</v>
      </c>
      <c r="F3" t="s">
        <v>9</v>
      </c>
      <c r="G3" t="s">
        <v>15</v>
      </c>
      <c r="H3">
        <v>7</v>
      </c>
      <c r="I3">
        <v>1</v>
      </c>
      <c r="J3" t="s">
        <v>114</v>
      </c>
      <c r="K3">
        <v>2</v>
      </c>
      <c r="L3" t="s">
        <v>115</v>
      </c>
    </row>
    <row r="4" spans="1:12" hidden="1" x14ac:dyDescent="0.2">
      <c r="A4" t="s">
        <v>117</v>
      </c>
      <c r="B4">
        <v>3</v>
      </c>
      <c r="C4" t="s">
        <v>19</v>
      </c>
      <c r="D4" t="s">
        <v>39</v>
      </c>
      <c r="E4">
        <v>360000000</v>
      </c>
      <c r="F4" t="s">
        <v>33</v>
      </c>
      <c r="G4" t="s">
        <v>15</v>
      </c>
      <c r="H4">
        <v>7</v>
      </c>
      <c r="I4">
        <v>1</v>
      </c>
      <c r="J4" t="s">
        <v>114</v>
      </c>
      <c r="K4">
        <v>3</v>
      </c>
      <c r="L4" t="s">
        <v>115</v>
      </c>
    </row>
    <row r="5" spans="1:12" hidden="1" x14ac:dyDescent="0.2">
      <c r="A5" t="s">
        <v>118</v>
      </c>
      <c r="B5">
        <v>4</v>
      </c>
      <c r="C5" t="s">
        <v>19</v>
      </c>
      <c r="D5" t="s">
        <v>40</v>
      </c>
      <c r="E5">
        <v>580000</v>
      </c>
      <c r="F5" t="s">
        <v>12</v>
      </c>
      <c r="G5" t="s">
        <v>16</v>
      </c>
      <c r="H5">
        <v>7</v>
      </c>
      <c r="I5">
        <v>2</v>
      </c>
      <c r="J5" t="s">
        <v>114</v>
      </c>
      <c r="K5">
        <v>4</v>
      </c>
      <c r="L5" t="s">
        <v>115</v>
      </c>
    </row>
    <row r="6" spans="1:12" hidden="1" x14ac:dyDescent="0.2">
      <c r="A6" t="s">
        <v>119</v>
      </c>
      <c r="B6">
        <v>5</v>
      </c>
      <c r="C6" t="s">
        <v>19</v>
      </c>
      <c r="D6" t="s">
        <v>41</v>
      </c>
      <c r="E6">
        <v>7500000</v>
      </c>
      <c r="F6" t="s">
        <v>10</v>
      </c>
      <c r="G6" t="s">
        <v>42</v>
      </c>
      <c r="H6">
        <v>4</v>
      </c>
      <c r="I6">
        <v>3</v>
      </c>
      <c r="J6" t="s">
        <v>114</v>
      </c>
      <c r="K6">
        <v>5</v>
      </c>
      <c r="L6" t="s">
        <v>115</v>
      </c>
    </row>
    <row r="7" spans="1:12" hidden="1" x14ac:dyDescent="0.2">
      <c r="A7" t="s">
        <v>120</v>
      </c>
      <c r="B7">
        <v>6</v>
      </c>
      <c r="C7" t="s">
        <v>19</v>
      </c>
      <c r="D7" t="s">
        <v>43</v>
      </c>
      <c r="E7">
        <v>3100000</v>
      </c>
      <c r="F7" t="s">
        <v>7</v>
      </c>
      <c r="G7" t="s">
        <v>26</v>
      </c>
      <c r="H7">
        <v>6</v>
      </c>
      <c r="I7">
        <v>4</v>
      </c>
      <c r="J7" t="s">
        <v>114</v>
      </c>
      <c r="K7">
        <v>6</v>
      </c>
      <c r="L7" t="s">
        <v>115</v>
      </c>
    </row>
    <row r="8" spans="1:12" hidden="1" x14ac:dyDescent="0.2">
      <c r="A8" t="s">
        <v>121</v>
      </c>
      <c r="B8">
        <v>7</v>
      </c>
      <c r="C8" t="s">
        <v>19</v>
      </c>
      <c r="D8" t="s">
        <v>44</v>
      </c>
      <c r="E8">
        <v>4123290.6904139849</v>
      </c>
      <c r="F8" t="s">
        <v>8</v>
      </c>
      <c r="G8" t="s">
        <v>45</v>
      </c>
      <c r="H8">
        <v>4</v>
      </c>
      <c r="I8">
        <v>10</v>
      </c>
      <c r="J8" t="s">
        <v>114</v>
      </c>
      <c r="K8">
        <v>7</v>
      </c>
      <c r="L8" t="s">
        <v>115</v>
      </c>
    </row>
    <row r="9" spans="1:12" hidden="1" x14ac:dyDescent="0.2">
      <c r="A9" t="s">
        <v>122</v>
      </c>
      <c r="B9">
        <v>8</v>
      </c>
      <c r="C9" t="s">
        <v>19</v>
      </c>
      <c r="D9" t="s">
        <v>46</v>
      </c>
      <c r="E9">
        <v>5000000</v>
      </c>
      <c r="F9" t="s">
        <v>12</v>
      </c>
      <c r="G9" t="s">
        <v>18</v>
      </c>
      <c r="H9">
        <v>8</v>
      </c>
      <c r="I9">
        <v>1</v>
      </c>
      <c r="J9" t="s">
        <v>114</v>
      </c>
      <c r="K9">
        <v>8</v>
      </c>
      <c r="L9" t="s">
        <v>115</v>
      </c>
    </row>
    <row r="10" spans="1:12" hidden="1" x14ac:dyDescent="0.2">
      <c r="A10" t="s">
        <v>123</v>
      </c>
      <c r="B10">
        <v>9</v>
      </c>
      <c r="C10" t="s">
        <v>19</v>
      </c>
      <c r="D10" t="s">
        <v>47</v>
      </c>
      <c r="E10">
        <v>80000000</v>
      </c>
      <c r="F10" t="s">
        <v>32</v>
      </c>
      <c r="G10" t="s">
        <v>48</v>
      </c>
      <c r="H10">
        <v>7</v>
      </c>
      <c r="I10">
        <v>7</v>
      </c>
      <c r="J10" t="s">
        <v>114</v>
      </c>
      <c r="K10">
        <v>9</v>
      </c>
      <c r="L10" t="s">
        <v>115</v>
      </c>
    </row>
    <row r="11" spans="1:12" hidden="1" x14ac:dyDescent="0.2">
      <c r="A11" t="s">
        <v>124</v>
      </c>
      <c r="B11">
        <v>10</v>
      </c>
      <c r="C11" t="s">
        <v>19</v>
      </c>
      <c r="D11" t="s">
        <v>49</v>
      </c>
      <c r="E11">
        <v>7526672.9221229283</v>
      </c>
      <c r="F11" t="s">
        <v>7</v>
      </c>
      <c r="G11" t="s">
        <v>31</v>
      </c>
      <c r="H11">
        <v>7</v>
      </c>
      <c r="I11">
        <v>8</v>
      </c>
      <c r="J11" t="s">
        <v>114</v>
      </c>
      <c r="K11">
        <v>10</v>
      </c>
      <c r="L11" t="s">
        <v>115</v>
      </c>
    </row>
    <row r="12" spans="1:12" hidden="1" x14ac:dyDescent="0.2">
      <c r="A12" t="s">
        <v>125</v>
      </c>
      <c r="B12">
        <v>11</v>
      </c>
      <c r="C12" t="s">
        <v>19</v>
      </c>
      <c r="D12" t="s">
        <v>50</v>
      </c>
      <c r="E12">
        <v>1000000</v>
      </c>
      <c r="F12" t="s">
        <v>9</v>
      </c>
      <c r="G12" t="s">
        <v>30</v>
      </c>
      <c r="H12">
        <v>7</v>
      </c>
      <c r="I12">
        <v>10</v>
      </c>
      <c r="J12" t="s">
        <v>114</v>
      </c>
      <c r="K12">
        <v>11</v>
      </c>
      <c r="L12" t="s">
        <v>115</v>
      </c>
    </row>
    <row r="13" spans="1:12" hidden="1" x14ac:dyDescent="0.2">
      <c r="A13" t="s">
        <v>126</v>
      </c>
      <c r="B13">
        <v>12</v>
      </c>
      <c r="C13" t="s">
        <v>19</v>
      </c>
      <c r="D13" t="s">
        <v>51</v>
      </c>
      <c r="E13">
        <v>140000</v>
      </c>
      <c r="F13" t="s">
        <v>7</v>
      </c>
      <c r="G13" t="s">
        <v>52</v>
      </c>
      <c r="H13">
        <v>5</v>
      </c>
      <c r="I13">
        <v>11</v>
      </c>
      <c r="J13" t="s">
        <v>114</v>
      </c>
      <c r="K13">
        <v>12</v>
      </c>
      <c r="L13" t="s">
        <v>115</v>
      </c>
    </row>
    <row r="14" spans="1:12" x14ac:dyDescent="0.2">
      <c r="A14" t="s">
        <v>127</v>
      </c>
      <c r="B14">
        <v>1</v>
      </c>
      <c r="C14" t="s">
        <v>19</v>
      </c>
      <c r="D14" t="s">
        <v>53</v>
      </c>
      <c r="E14">
        <v>1775000000</v>
      </c>
      <c r="F14" t="s">
        <v>11</v>
      </c>
      <c r="G14" t="s">
        <v>14</v>
      </c>
      <c r="H14">
        <v>5</v>
      </c>
      <c r="I14">
        <v>0</v>
      </c>
      <c r="J14" t="s">
        <v>128</v>
      </c>
      <c r="K14" t="s">
        <v>115</v>
      </c>
      <c r="L14">
        <v>1</v>
      </c>
    </row>
    <row r="15" spans="1:12" hidden="1" x14ac:dyDescent="0.2">
      <c r="A15" t="s">
        <v>129</v>
      </c>
      <c r="B15">
        <v>13</v>
      </c>
      <c r="C15" t="s">
        <v>19</v>
      </c>
      <c r="D15" t="s">
        <v>54</v>
      </c>
      <c r="E15">
        <v>3134996.5252195899</v>
      </c>
      <c r="F15" t="s">
        <v>7</v>
      </c>
      <c r="G15" t="s">
        <v>16</v>
      </c>
      <c r="H15">
        <v>7</v>
      </c>
      <c r="I15">
        <v>2</v>
      </c>
      <c r="J15" t="s">
        <v>114</v>
      </c>
      <c r="K15">
        <v>13</v>
      </c>
      <c r="L15" t="s">
        <v>115</v>
      </c>
    </row>
    <row r="16" spans="1:12" hidden="1" x14ac:dyDescent="0.2">
      <c r="A16" t="s">
        <v>130</v>
      </c>
      <c r="B16">
        <v>14</v>
      </c>
      <c r="C16" t="s">
        <v>19</v>
      </c>
      <c r="D16" t="s">
        <v>55</v>
      </c>
      <c r="E16">
        <v>735165.39721573063</v>
      </c>
      <c r="F16" t="s">
        <v>9</v>
      </c>
      <c r="G16" t="s">
        <v>56</v>
      </c>
      <c r="H16">
        <v>12</v>
      </c>
      <c r="I16">
        <v>6</v>
      </c>
      <c r="J16" t="s">
        <v>114</v>
      </c>
      <c r="K16">
        <v>14</v>
      </c>
      <c r="L16" t="s">
        <v>115</v>
      </c>
    </row>
    <row r="17" spans="1:12" hidden="1" x14ac:dyDescent="0.2">
      <c r="A17" t="s">
        <v>131</v>
      </c>
      <c r="B17">
        <v>15</v>
      </c>
      <c r="C17" t="s">
        <v>19</v>
      </c>
      <c r="D17" t="s">
        <v>57</v>
      </c>
      <c r="E17">
        <v>10000000</v>
      </c>
      <c r="F17" t="s">
        <v>10</v>
      </c>
      <c r="G17" t="s">
        <v>58</v>
      </c>
      <c r="H17">
        <v>4</v>
      </c>
      <c r="I17">
        <v>0</v>
      </c>
      <c r="J17" t="s">
        <v>114</v>
      </c>
      <c r="K17">
        <v>15</v>
      </c>
      <c r="L17" t="s">
        <v>115</v>
      </c>
    </row>
    <row r="18" spans="1:12" hidden="1" x14ac:dyDescent="0.2">
      <c r="A18" t="s">
        <v>132</v>
      </c>
      <c r="B18">
        <v>16</v>
      </c>
      <c r="C18" t="s">
        <v>19</v>
      </c>
      <c r="D18" t="s">
        <v>59</v>
      </c>
      <c r="E18">
        <v>16362986.932695245</v>
      </c>
      <c r="F18" t="s">
        <v>7</v>
      </c>
      <c r="G18" t="s">
        <v>60</v>
      </c>
      <c r="H18">
        <v>11</v>
      </c>
      <c r="I18">
        <v>2</v>
      </c>
      <c r="J18" t="s">
        <v>114</v>
      </c>
      <c r="K18">
        <v>16</v>
      </c>
      <c r="L18" t="s">
        <v>115</v>
      </c>
    </row>
    <row r="19" spans="1:12" hidden="1" x14ac:dyDescent="0.2">
      <c r="A19" t="s">
        <v>133</v>
      </c>
      <c r="B19">
        <v>17</v>
      </c>
      <c r="C19" t="s">
        <v>19</v>
      </c>
      <c r="D19" t="s">
        <v>61</v>
      </c>
      <c r="E19">
        <v>11000000</v>
      </c>
      <c r="F19" t="s">
        <v>7</v>
      </c>
      <c r="G19" t="s">
        <v>62</v>
      </c>
      <c r="H19">
        <v>8</v>
      </c>
      <c r="I19">
        <v>10</v>
      </c>
      <c r="J19" t="s">
        <v>114</v>
      </c>
      <c r="K19">
        <v>17</v>
      </c>
      <c r="L19" t="s">
        <v>115</v>
      </c>
    </row>
    <row r="20" spans="1:12" hidden="1" x14ac:dyDescent="0.2">
      <c r="A20" t="s">
        <v>134</v>
      </c>
      <c r="B20">
        <v>18</v>
      </c>
      <c r="C20" t="s">
        <v>19</v>
      </c>
      <c r="D20" t="s">
        <v>63</v>
      </c>
      <c r="E20">
        <v>3000000</v>
      </c>
      <c r="F20" t="s">
        <v>7</v>
      </c>
      <c r="G20" t="s">
        <v>14</v>
      </c>
      <c r="H20">
        <v>5</v>
      </c>
      <c r="I20">
        <v>0</v>
      </c>
      <c r="J20" t="s">
        <v>114</v>
      </c>
      <c r="K20">
        <v>18</v>
      </c>
      <c r="L20" t="s">
        <v>115</v>
      </c>
    </row>
    <row r="21" spans="1:12" hidden="1" x14ac:dyDescent="0.2">
      <c r="A21" t="s">
        <v>135</v>
      </c>
      <c r="B21">
        <v>19</v>
      </c>
      <c r="C21" t="s">
        <v>19</v>
      </c>
      <c r="D21" t="s">
        <v>64</v>
      </c>
      <c r="E21">
        <v>300000</v>
      </c>
      <c r="F21" t="s">
        <v>9</v>
      </c>
      <c r="G21" t="s">
        <v>14</v>
      </c>
      <c r="H21">
        <v>5</v>
      </c>
      <c r="I21">
        <v>0</v>
      </c>
      <c r="J21" t="s">
        <v>114</v>
      </c>
      <c r="K21">
        <v>19</v>
      </c>
      <c r="L21" t="s">
        <v>115</v>
      </c>
    </row>
    <row r="22" spans="1:12" hidden="1" x14ac:dyDescent="0.2">
      <c r="A22" t="s">
        <v>136</v>
      </c>
      <c r="B22">
        <v>20</v>
      </c>
      <c r="C22" t="s">
        <v>19</v>
      </c>
      <c r="D22" t="s">
        <v>65</v>
      </c>
      <c r="E22">
        <v>5000000</v>
      </c>
      <c r="F22" t="s">
        <v>8</v>
      </c>
      <c r="G22" t="s">
        <v>14</v>
      </c>
      <c r="H22">
        <v>5</v>
      </c>
      <c r="I22">
        <v>0</v>
      </c>
      <c r="J22" t="s">
        <v>114</v>
      </c>
      <c r="K22">
        <v>20</v>
      </c>
      <c r="L22" t="s">
        <v>115</v>
      </c>
    </row>
    <row r="23" spans="1:12" hidden="1" x14ac:dyDescent="0.2">
      <c r="A23" t="s">
        <v>137</v>
      </c>
      <c r="B23">
        <v>21</v>
      </c>
      <c r="C23" t="s">
        <v>19</v>
      </c>
      <c r="D23" t="s">
        <v>66</v>
      </c>
      <c r="E23">
        <v>2500000</v>
      </c>
      <c r="F23" t="s">
        <v>7</v>
      </c>
      <c r="G23" t="s">
        <v>14</v>
      </c>
      <c r="H23">
        <v>5</v>
      </c>
      <c r="I23">
        <v>0</v>
      </c>
      <c r="J23" t="s">
        <v>114</v>
      </c>
      <c r="K23">
        <v>21</v>
      </c>
      <c r="L23" t="s">
        <v>115</v>
      </c>
    </row>
    <row r="24" spans="1:12" x14ac:dyDescent="0.2">
      <c r="A24" t="s">
        <v>138</v>
      </c>
      <c r="B24">
        <v>2</v>
      </c>
      <c r="C24" t="s">
        <v>19</v>
      </c>
      <c r="D24" t="s">
        <v>67</v>
      </c>
      <c r="E24">
        <v>34000000</v>
      </c>
      <c r="F24" t="s">
        <v>17</v>
      </c>
      <c r="G24" t="s">
        <v>68</v>
      </c>
      <c r="H24">
        <v>7</v>
      </c>
      <c r="I24">
        <v>6</v>
      </c>
      <c r="J24" t="s">
        <v>128</v>
      </c>
      <c r="K24" t="s">
        <v>115</v>
      </c>
      <c r="L24">
        <v>2</v>
      </c>
    </row>
    <row r="25" spans="1:12" hidden="1" x14ac:dyDescent="0.2">
      <c r="A25" t="s">
        <v>139</v>
      </c>
      <c r="B25">
        <v>22</v>
      </c>
      <c r="C25" t="s">
        <v>19</v>
      </c>
      <c r="D25" t="s">
        <v>22</v>
      </c>
      <c r="E25">
        <v>1220000</v>
      </c>
      <c r="F25" t="s">
        <v>12</v>
      </c>
      <c r="G25" t="s">
        <v>29</v>
      </c>
      <c r="H25">
        <v>9</v>
      </c>
      <c r="I25">
        <v>2</v>
      </c>
      <c r="J25" t="s">
        <v>114</v>
      </c>
      <c r="K25">
        <v>22</v>
      </c>
      <c r="L25" t="s">
        <v>115</v>
      </c>
    </row>
    <row r="26" spans="1:12" hidden="1" x14ac:dyDescent="0.2">
      <c r="A26" t="s">
        <v>140</v>
      </c>
      <c r="B26">
        <v>23</v>
      </c>
      <c r="C26" t="s">
        <v>19</v>
      </c>
      <c r="D26" t="s">
        <v>69</v>
      </c>
      <c r="E26">
        <v>6167570.8401853023</v>
      </c>
      <c r="F26" t="s">
        <v>7</v>
      </c>
      <c r="G26" t="s">
        <v>70</v>
      </c>
      <c r="H26">
        <v>8</v>
      </c>
      <c r="I26">
        <v>8</v>
      </c>
      <c r="J26" t="s">
        <v>114</v>
      </c>
      <c r="K26">
        <v>23</v>
      </c>
      <c r="L26" t="s">
        <v>115</v>
      </c>
    </row>
    <row r="27" spans="1:12" hidden="1" x14ac:dyDescent="0.2">
      <c r="A27" t="s">
        <v>141</v>
      </c>
      <c r="B27">
        <v>24</v>
      </c>
      <c r="C27" t="s">
        <v>19</v>
      </c>
      <c r="D27" t="s">
        <v>69</v>
      </c>
      <c r="E27">
        <v>2034352.1669509402</v>
      </c>
      <c r="F27" t="s">
        <v>7</v>
      </c>
      <c r="G27" t="s">
        <v>70</v>
      </c>
      <c r="H27">
        <v>8</v>
      </c>
      <c r="I27">
        <v>8</v>
      </c>
      <c r="J27" t="s">
        <v>114</v>
      </c>
      <c r="K27">
        <v>24</v>
      </c>
      <c r="L27" t="s">
        <v>115</v>
      </c>
    </row>
    <row r="28" spans="1:12" hidden="1" x14ac:dyDescent="0.2">
      <c r="A28" t="s">
        <v>142</v>
      </c>
      <c r="B28">
        <v>25</v>
      </c>
      <c r="C28" t="s">
        <v>19</v>
      </c>
      <c r="D28" t="s">
        <v>71</v>
      </c>
      <c r="E28">
        <v>2000000</v>
      </c>
      <c r="F28" t="s">
        <v>12</v>
      </c>
      <c r="G28" t="s">
        <v>18</v>
      </c>
      <c r="H28">
        <v>8</v>
      </c>
      <c r="I28">
        <v>1</v>
      </c>
      <c r="J28" t="s">
        <v>114</v>
      </c>
      <c r="K28">
        <v>25</v>
      </c>
      <c r="L28" t="s">
        <v>115</v>
      </c>
    </row>
    <row r="29" spans="1:12" hidden="1" x14ac:dyDescent="0.2">
      <c r="A29" t="s">
        <v>143</v>
      </c>
      <c r="B29">
        <v>26</v>
      </c>
      <c r="C29" t="s">
        <v>19</v>
      </c>
      <c r="D29" t="s">
        <v>72</v>
      </c>
      <c r="E29">
        <v>1935430.1799744673</v>
      </c>
      <c r="F29" t="s">
        <v>9</v>
      </c>
      <c r="G29" t="s">
        <v>14</v>
      </c>
      <c r="H29">
        <v>5</v>
      </c>
      <c r="I29">
        <v>0</v>
      </c>
      <c r="J29" t="s">
        <v>114</v>
      </c>
      <c r="K29">
        <v>26</v>
      </c>
      <c r="L29" t="s">
        <v>115</v>
      </c>
    </row>
    <row r="30" spans="1:12" hidden="1" x14ac:dyDescent="0.2">
      <c r="A30" t="s">
        <v>144</v>
      </c>
      <c r="B30">
        <v>27</v>
      </c>
      <c r="C30" t="s">
        <v>19</v>
      </c>
      <c r="D30" t="s">
        <v>73</v>
      </c>
      <c r="E30">
        <v>4537404.4718809901</v>
      </c>
      <c r="F30" t="s">
        <v>12</v>
      </c>
      <c r="G30" t="s">
        <v>15</v>
      </c>
      <c r="H30">
        <v>7</v>
      </c>
      <c r="I30">
        <v>1</v>
      </c>
      <c r="J30" t="s">
        <v>114</v>
      </c>
      <c r="K30">
        <v>27</v>
      </c>
      <c r="L30" t="s">
        <v>115</v>
      </c>
    </row>
    <row r="31" spans="1:12" hidden="1" x14ac:dyDescent="0.2">
      <c r="A31" t="s">
        <v>145</v>
      </c>
      <c r="B31">
        <v>28</v>
      </c>
      <c r="C31" t="s">
        <v>19</v>
      </c>
      <c r="D31" t="s">
        <v>74</v>
      </c>
      <c r="E31">
        <v>1000000</v>
      </c>
      <c r="F31" t="s">
        <v>12</v>
      </c>
      <c r="G31" t="s">
        <v>75</v>
      </c>
      <c r="H31">
        <v>13</v>
      </c>
      <c r="I31">
        <v>2</v>
      </c>
      <c r="J31" t="s">
        <v>114</v>
      </c>
      <c r="K31">
        <v>28</v>
      </c>
      <c r="L31" t="s">
        <v>115</v>
      </c>
    </row>
    <row r="32" spans="1:12" hidden="1" x14ac:dyDescent="0.2">
      <c r="A32" t="s">
        <v>146</v>
      </c>
      <c r="B32">
        <v>29</v>
      </c>
      <c r="C32" t="s">
        <v>19</v>
      </c>
      <c r="D32" t="s">
        <v>59</v>
      </c>
      <c r="E32">
        <v>2992390.1060383013</v>
      </c>
      <c r="F32" t="s">
        <v>7</v>
      </c>
      <c r="G32" t="s">
        <v>76</v>
      </c>
      <c r="H32">
        <v>11</v>
      </c>
      <c r="I32">
        <v>10</v>
      </c>
      <c r="J32" t="s">
        <v>114</v>
      </c>
      <c r="K32">
        <v>29</v>
      </c>
      <c r="L32" t="s">
        <v>115</v>
      </c>
    </row>
    <row r="33" spans="1:12" hidden="1" x14ac:dyDescent="0.2">
      <c r="A33" t="s">
        <v>147</v>
      </c>
      <c r="B33">
        <v>30</v>
      </c>
      <c r="C33" t="s">
        <v>19</v>
      </c>
      <c r="D33" t="s">
        <v>77</v>
      </c>
      <c r="E33">
        <v>1774144.3316432617</v>
      </c>
      <c r="F33" t="s">
        <v>8</v>
      </c>
      <c r="G33" t="s">
        <v>78</v>
      </c>
      <c r="H33">
        <v>5</v>
      </c>
      <c r="I33">
        <v>10</v>
      </c>
      <c r="J33" t="s">
        <v>114</v>
      </c>
      <c r="K33">
        <v>30</v>
      </c>
      <c r="L33" t="s">
        <v>115</v>
      </c>
    </row>
    <row r="34" spans="1:12" hidden="1" x14ac:dyDescent="0.2">
      <c r="A34" t="s">
        <v>148</v>
      </c>
      <c r="B34">
        <v>31</v>
      </c>
      <c r="C34" t="s">
        <v>19</v>
      </c>
      <c r="D34" t="s">
        <v>79</v>
      </c>
      <c r="E34">
        <v>2750000</v>
      </c>
      <c r="F34" t="s">
        <v>9</v>
      </c>
      <c r="G34" t="s">
        <v>28</v>
      </c>
      <c r="H34">
        <v>3</v>
      </c>
      <c r="I34">
        <v>4</v>
      </c>
      <c r="J34" t="s">
        <v>114</v>
      </c>
      <c r="K34">
        <v>31</v>
      </c>
      <c r="L34" t="s">
        <v>115</v>
      </c>
    </row>
    <row r="35" spans="1:12" hidden="1" x14ac:dyDescent="0.2">
      <c r="A35" t="s">
        <v>149</v>
      </c>
      <c r="B35">
        <v>32</v>
      </c>
      <c r="C35" t="s">
        <v>19</v>
      </c>
      <c r="D35" t="s">
        <v>80</v>
      </c>
      <c r="E35">
        <v>1720382.3821995265</v>
      </c>
      <c r="F35" t="s">
        <v>12</v>
      </c>
      <c r="G35" t="s">
        <v>15</v>
      </c>
      <c r="H35">
        <v>7</v>
      </c>
      <c r="I35">
        <v>1</v>
      </c>
      <c r="J35" t="s">
        <v>114</v>
      </c>
      <c r="K35">
        <v>32</v>
      </c>
      <c r="L35" t="s">
        <v>115</v>
      </c>
    </row>
    <row r="36" spans="1:12" hidden="1" x14ac:dyDescent="0.2">
      <c r="A36" t="s">
        <v>150</v>
      </c>
      <c r="B36">
        <v>33</v>
      </c>
      <c r="C36" t="s">
        <v>19</v>
      </c>
      <c r="D36" t="s">
        <v>81</v>
      </c>
      <c r="E36">
        <v>4000000</v>
      </c>
      <c r="F36" t="s">
        <v>9</v>
      </c>
      <c r="G36" t="s">
        <v>82</v>
      </c>
      <c r="H36">
        <v>7</v>
      </c>
      <c r="I36">
        <v>5</v>
      </c>
      <c r="J36" t="s">
        <v>114</v>
      </c>
      <c r="K36">
        <v>33</v>
      </c>
      <c r="L36" t="s">
        <v>115</v>
      </c>
    </row>
    <row r="37" spans="1:12" x14ac:dyDescent="0.2">
      <c r="A37" t="s">
        <v>151</v>
      </c>
      <c r="B37">
        <v>3</v>
      </c>
      <c r="C37" t="s">
        <v>19</v>
      </c>
      <c r="D37" t="s">
        <v>83</v>
      </c>
      <c r="E37">
        <v>300000000</v>
      </c>
      <c r="F37" t="s">
        <v>33</v>
      </c>
      <c r="G37" t="s">
        <v>14</v>
      </c>
      <c r="H37">
        <v>5</v>
      </c>
      <c r="I37">
        <v>0</v>
      </c>
      <c r="J37" t="s">
        <v>128</v>
      </c>
      <c r="K37" t="s">
        <v>115</v>
      </c>
      <c r="L37">
        <v>3</v>
      </c>
    </row>
    <row r="38" spans="1:12" hidden="1" x14ac:dyDescent="0.2">
      <c r="A38" t="s">
        <v>152</v>
      </c>
      <c r="B38">
        <v>34</v>
      </c>
      <c r="C38" t="s">
        <v>19</v>
      </c>
      <c r="D38" t="s">
        <v>84</v>
      </c>
      <c r="E38">
        <v>558115.70004328166</v>
      </c>
      <c r="F38" t="s">
        <v>12</v>
      </c>
      <c r="G38" t="s">
        <v>85</v>
      </c>
      <c r="H38">
        <v>11</v>
      </c>
      <c r="I38">
        <v>3</v>
      </c>
      <c r="J38" t="s">
        <v>114</v>
      </c>
      <c r="K38">
        <v>34</v>
      </c>
      <c r="L38" t="s">
        <v>115</v>
      </c>
    </row>
    <row r="39" spans="1:12" hidden="1" x14ac:dyDescent="0.2">
      <c r="A39" t="s">
        <v>153</v>
      </c>
      <c r="B39">
        <v>35</v>
      </c>
      <c r="C39" t="s">
        <v>19</v>
      </c>
      <c r="D39" t="s">
        <v>86</v>
      </c>
      <c r="E39">
        <v>752667.2922122929</v>
      </c>
      <c r="F39" t="s">
        <v>10</v>
      </c>
      <c r="G39" t="s">
        <v>27</v>
      </c>
      <c r="H39">
        <v>7</v>
      </c>
      <c r="I39">
        <v>4</v>
      </c>
      <c r="J39" t="s">
        <v>114</v>
      </c>
      <c r="K39">
        <v>35</v>
      </c>
      <c r="L39" t="s">
        <v>115</v>
      </c>
    </row>
    <row r="40" spans="1:12" hidden="1" x14ac:dyDescent="0.2">
      <c r="A40" t="s">
        <v>154</v>
      </c>
      <c r="B40">
        <v>36</v>
      </c>
      <c r="C40" t="s">
        <v>19</v>
      </c>
      <c r="D40" t="s">
        <v>87</v>
      </c>
      <c r="E40">
        <v>9000000</v>
      </c>
      <c r="F40" t="s">
        <v>10</v>
      </c>
      <c r="G40" t="s">
        <v>82</v>
      </c>
      <c r="H40">
        <v>7</v>
      </c>
      <c r="I40">
        <v>5</v>
      </c>
      <c r="J40" t="s">
        <v>114</v>
      </c>
      <c r="K40">
        <v>36</v>
      </c>
      <c r="L40" t="s">
        <v>115</v>
      </c>
    </row>
    <row r="41" spans="1:12" x14ac:dyDescent="0.2">
      <c r="A41" t="s">
        <v>155</v>
      </c>
      <c r="B41">
        <v>4</v>
      </c>
      <c r="C41" t="s">
        <v>19</v>
      </c>
      <c r="D41" t="s">
        <v>88</v>
      </c>
      <c r="E41">
        <v>3300000</v>
      </c>
      <c r="F41" t="s">
        <v>89</v>
      </c>
      <c r="G41" t="s">
        <v>15</v>
      </c>
      <c r="H41">
        <v>7</v>
      </c>
      <c r="I41">
        <v>1</v>
      </c>
      <c r="J41" t="s">
        <v>128</v>
      </c>
      <c r="K41" t="s">
        <v>115</v>
      </c>
      <c r="L41">
        <v>4</v>
      </c>
    </row>
    <row r="42" spans="1:12" hidden="1" x14ac:dyDescent="0.2">
      <c r="A42" t="s">
        <v>156</v>
      </c>
      <c r="B42">
        <v>37</v>
      </c>
      <c r="C42" t="s">
        <v>19</v>
      </c>
      <c r="D42" t="s">
        <v>90</v>
      </c>
      <c r="E42">
        <v>226870.22359404952</v>
      </c>
      <c r="F42" t="s">
        <v>8</v>
      </c>
      <c r="G42" t="s">
        <v>91</v>
      </c>
      <c r="H42">
        <v>4</v>
      </c>
      <c r="I42">
        <v>7</v>
      </c>
      <c r="J42" t="s">
        <v>114</v>
      </c>
      <c r="K42">
        <v>37</v>
      </c>
      <c r="L42" t="s">
        <v>115</v>
      </c>
    </row>
    <row r="43" spans="1:12" hidden="1" x14ac:dyDescent="0.2">
      <c r="A43" t="s">
        <v>157</v>
      </c>
      <c r="B43">
        <v>38</v>
      </c>
      <c r="C43" t="s">
        <v>19</v>
      </c>
      <c r="D43" t="s">
        <v>92</v>
      </c>
      <c r="E43">
        <v>1512996.64</v>
      </c>
      <c r="F43" t="s">
        <v>7</v>
      </c>
      <c r="G43" t="s">
        <v>93</v>
      </c>
      <c r="H43">
        <v>4</v>
      </c>
      <c r="I43">
        <v>6</v>
      </c>
      <c r="J43" t="s">
        <v>114</v>
      </c>
      <c r="K43">
        <v>38</v>
      </c>
      <c r="L43" t="s">
        <v>115</v>
      </c>
    </row>
    <row r="44" spans="1:12" hidden="1" x14ac:dyDescent="0.2">
      <c r="A44" t="s">
        <v>158</v>
      </c>
      <c r="B44">
        <v>39</v>
      </c>
      <c r="C44" t="s">
        <v>19</v>
      </c>
      <c r="D44" t="s">
        <v>94</v>
      </c>
      <c r="E44">
        <v>400000000</v>
      </c>
      <c r="F44" t="s">
        <v>11</v>
      </c>
      <c r="G44" t="s">
        <v>13</v>
      </c>
      <c r="H44">
        <v>3</v>
      </c>
      <c r="I44">
        <v>0</v>
      </c>
      <c r="J44" t="s">
        <v>114</v>
      </c>
      <c r="K44">
        <v>39</v>
      </c>
      <c r="L44" t="s">
        <v>115</v>
      </c>
    </row>
    <row r="45" spans="1:12" hidden="1" x14ac:dyDescent="0.2">
      <c r="A45" t="s">
        <v>159</v>
      </c>
      <c r="B45">
        <v>40</v>
      </c>
      <c r="C45" t="s">
        <v>19</v>
      </c>
      <c r="D45" t="s">
        <v>95</v>
      </c>
      <c r="E45">
        <v>10752389.88874704</v>
      </c>
      <c r="F45" t="s">
        <v>7</v>
      </c>
      <c r="G45" t="s">
        <v>15</v>
      </c>
      <c r="H45">
        <v>7</v>
      </c>
      <c r="I45">
        <v>1</v>
      </c>
      <c r="J45" t="s">
        <v>114</v>
      </c>
      <c r="K45">
        <v>40</v>
      </c>
      <c r="L45" t="s">
        <v>115</v>
      </c>
    </row>
    <row r="46" spans="1:12" hidden="1" x14ac:dyDescent="0.2">
      <c r="A46" t="s">
        <v>160</v>
      </c>
      <c r="B46">
        <v>41</v>
      </c>
      <c r="C46" t="s">
        <v>19</v>
      </c>
      <c r="D46" t="s">
        <v>96</v>
      </c>
      <c r="E46">
        <v>735165.39721573063</v>
      </c>
      <c r="F46" t="s">
        <v>9</v>
      </c>
      <c r="G46" t="s">
        <v>97</v>
      </c>
      <c r="H46">
        <v>10</v>
      </c>
      <c r="I46">
        <v>5</v>
      </c>
      <c r="J46" t="s">
        <v>114</v>
      </c>
      <c r="K46">
        <v>41</v>
      </c>
      <c r="L46" t="s">
        <v>115</v>
      </c>
    </row>
    <row r="47" spans="1:12" hidden="1" x14ac:dyDescent="0.2">
      <c r="A47" t="s">
        <v>161</v>
      </c>
      <c r="B47">
        <v>42</v>
      </c>
      <c r="C47" t="s">
        <v>19</v>
      </c>
      <c r="D47" t="s">
        <v>98</v>
      </c>
      <c r="E47">
        <v>2500000</v>
      </c>
      <c r="F47" t="s">
        <v>7</v>
      </c>
      <c r="G47" t="s">
        <v>99</v>
      </c>
      <c r="H47">
        <v>5</v>
      </c>
      <c r="I47">
        <v>1</v>
      </c>
      <c r="J47" t="s">
        <v>114</v>
      </c>
      <c r="K47">
        <v>42</v>
      </c>
      <c r="L47" t="s">
        <v>115</v>
      </c>
    </row>
    <row r="48" spans="1:12" hidden="1" x14ac:dyDescent="0.2">
      <c r="A48" t="s">
        <v>162</v>
      </c>
      <c r="B48">
        <v>43</v>
      </c>
      <c r="C48" t="s">
        <v>19</v>
      </c>
      <c r="D48" t="s">
        <v>100</v>
      </c>
      <c r="E48">
        <v>302493.63145873265</v>
      </c>
      <c r="F48" t="s">
        <v>9</v>
      </c>
      <c r="G48" t="s">
        <v>48</v>
      </c>
      <c r="H48">
        <v>7</v>
      </c>
      <c r="I48">
        <v>7</v>
      </c>
      <c r="J48" t="s">
        <v>114</v>
      </c>
      <c r="K48">
        <v>43</v>
      </c>
      <c r="L48" t="s">
        <v>115</v>
      </c>
    </row>
    <row r="49" spans="1:12" hidden="1" x14ac:dyDescent="0.2">
      <c r="A49" t="s">
        <v>163</v>
      </c>
      <c r="B49">
        <v>44</v>
      </c>
      <c r="C49" t="s">
        <v>19</v>
      </c>
      <c r="D49" t="s">
        <v>101</v>
      </c>
      <c r="E49">
        <v>1125619.9081814187</v>
      </c>
      <c r="F49" t="s">
        <v>8</v>
      </c>
      <c r="G49" t="s">
        <v>20</v>
      </c>
      <c r="H49">
        <v>6</v>
      </c>
      <c r="I49">
        <v>1</v>
      </c>
      <c r="J49" t="s">
        <v>114</v>
      </c>
      <c r="K49">
        <v>44</v>
      </c>
      <c r="L49" t="s">
        <v>115</v>
      </c>
    </row>
    <row r="50" spans="1:12" hidden="1" x14ac:dyDescent="0.2">
      <c r="A50" t="s">
        <v>164</v>
      </c>
      <c r="B50">
        <v>45</v>
      </c>
      <c r="C50" t="s">
        <v>19</v>
      </c>
      <c r="D50" t="s">
        <v>102</v>
      </c>
      <c r="E50">
        <v>3880039.596416356</v>
      </c>
      <c r="F50" t="s">
        <v>12</v>
      </c>
      <c r="G50" t="s">
        <v>15</v>
      </c>
      <c r="H50">
        <v>7</v>
      </c>
      <c r="I50">
        <v>1</v>
      </c>
      <c r="J50" t="s">
        <v>114</v>
      </c>
      <c r="K50">
        <v>45</v>
      </c>
      <c r="L50" t="s">
        <v>115</v>
      </c>
    </row>
    <row r="51" spans="1:12" hidden="1" x14ac:dyDescent="0.2">
      <c r="A51" t="s">
        <v>165</v>
      </c>
      <c r="B51">
        <v>46</v>
      </c>
      <c r="C51" t="s">
        <v>19</v>
      </c>
      <c r="D51" t="s">
        <v>103</v>
      </c>
      <c r="E51">
        <v>2000000</v>
      </c>
      <c r="F51" t="s">
        <v>7</v>
      </c>
      <c r="G51" t="s">
        <v>14</v>
      </c>
      <c r="H51">
        <v>5</v>
      </c>
      <c r="I51">
        <v>0</v>
      </c>
      <c r="J51" t="s">
        <v>114</v>
      </c>
      <c r="K51">
        <v>46</v>
      </c>
      <c r="L51" t="s">
        <v>115</v>
      </c>
    </row>
    <row r="52" spans="1:12" hidden="1" x14ac:dyDescent="0.2">
      <c r="A52" t="s">
        <v>166</v>
      </c>
      <c r="B52">
        <v>47</v>
      </c>
      <c r="C52" t="s">
        <v>19</v>
      </c>
      <c r="D52" t="s">
        <v>104</v>
      </c>
      <c r="E52">
        <v>537619.49443735206</v>
      </c>
      <c r="F52" t="s">
        <v>10</v>
      </c>
      <c r="G52" t="s">
        <v>105</v>
      </c>
      <c r="H52">
        <v>9</v>
      </c>
      <c r="I52">
        <v>11</v>
      </c>
      <c r="J52" t="s">
        <v>114</v>
      </c>
      <c r="K52">
        <v>47</v>
      </c>
      <c r="L52" t="s">
        <v>115</v>
      </c>
    </row>
    <row r="53" spans="1:12" hidden="1" x14ac:dyDescent="0.2">
      <c r="A53" t="s">
        <v>167</v>
      </c>
      <c r="B53">
        <v>48</v>
      </c>
      <c r="C53" t="s">
        <v>19</v>
      </c>
      <c r="D53" t="s">
        <v>106</v>
      </c>
      <c r="E53">
        <v>1750000</v>
      </c>
      <c r="F53" t="s">
        <v>8</v>
      </c>
      <c r="G53" t="s">
        <v>99</v>
      </c>
      <c r="H53">
        <v>5</v>
      </c>
      <c r="I53">
        <v>1</v>
      </c>
      <c r="J53" t="s">
        <v>114</v>
      </c>
      <c r="K53">
        <v>48</v>
      </c>
      <c r="L53" t="s">
        <v>115</v>
      </c>
    </row>
    <row r="54" spans="1:12" hidden="1" x14ac:dyDescent="0.2">
      <c r="A54" t="s">
        <v>168</v>
      </c>
      <c r="B54">
        <v>49</v>
      </c>
      <c r="C54" t="s">
        <v>19</v>
      </c>
      <c r="D54" t="s">
        <v>107</v>
      </c>
      <c r="E54">
        <v>1089176.3104152484</v>
      </c>
      <c r="F54" t="s">
        <v>12</v>
      </c>
      <c r="G54" t="s">
        <v>108</v>
      </c>
      <c r="H54">
        <v>9</v>
      </c>
      <c r="I54">
        <v>8</v>
      </c>
      <c r="J54" t="s">
        <v>114</v>
      </c>
      <c r="K54">
        <v>49</v>
      </c>
      <c r="L54" t="s">
        <v>115</v>
      </c>
    </row>
    <row r="55" spans="1:12" hidden="1" x14ac:dyDescent="0.2">
      <c r="A55" t="s">
        <v>169</v>
      </c>
      <c r="B55">
        <v>50</v>
      </c>
      <c r="C55" t="s">
        <v>19</v>
      </c>
      <c r="D55" t="s">
        <v>109</v>
      </c>
      <c r="E55">
        <v>18800000</v>
      </c>
      <c r="F55" t="s">
        <v>11</v>
      </c>
      <c r="G55" t="s">
        <v>14</v>
      </c>
      <c r="H55">
        <v>5</v>
      </c>
      <c r="I55">
        <v>0</v>
      </c>
      <c r="J55" t="s">
        <v>114</v>
      </c>
      <c r="K55">
        <v>50</v>
      </c>
      <c r="L55" t="s">
        <v>115</v>
      </c>
    </row>
    <row r="56" spans="1:12" hidden="1" x14ac:dyDescent="0.2">
      <c r="A56" t="s">
        <v>170</v>
      </c>
      <c r="B56">
        <v>51</v>
      </c>
      <c r="C56" t="s">
        <v>19</v>
      </c>
      <c r="D56" t="s">
        <v>110</v>
      </c>
      <c r="E56">
        <v>245055.13240524355</v>
      </c>
      <c r="F56" t="s">
        <v>7</v>
      </c>
      <c r="G56" t="s">
        <v>14</v>
      </c>
      <c r="H56">
        <v>5</v>
      </c>
      <c r="I56">
        <v>0</v>
      </c>
      <c r="J56" t="s">
        <v>114</v>
      </c>
      <c r="K56">
        <v>51</v>
      </c>
      <c r="L56" t="s">
        <v>115</v>
      </c>
    </row>
    <row r="57" spans="1:12" hidden="1" x14ac:dyDescent="0.2">
      <c r="A57" t="s">
        <v>171</v>
      </c>
      <c r="B57">
        <v>52</v>
      </c>
      <c r="C57" t="s">
        <v>19</v>
      </c>
      <c r="D57" t="s">
        <v>21</v>
      </c>
      <c r="E57">
        <v>9290064.8638774436</v>
      </c>
      <c r="F57" t="s">
        <v>7</v>
      </c>
      <c r="G57" t="s">
        <v>111</v>
      </c>
      <c r="H57">
        <v>9</v>
      </c>
      <c r="I57">
        <v>7</v>
      </c>
      <c r="J57" t="s">
        <v>114</v>
      </c>
      <c r="K57">
        <v>52</v>
      </c>
      <c r="L57" t="s">
        <v>115</v>
      </c>
    </row>
    <row r="58" spans="1:12" hidden="1" x14ac:dyDescent="0.2">
      <c r="A58" t="s">
        <v>172</v>
      </c>
      <c r="B58">
        <v>53</v>
      </c>
      <c r="C58" t="s">
        <v>19</v>
      </c>
      <c r="D58" t="s">
        <v>112</v>
      </c>
      <c r="E58">
        <v>12000000</v>
      </c>
      <c r="F58" t="s">
        <v>8</v>
      </c>
      <c r="G58" t="s">
        <v>14</v>
      </c>
      <c r="H58">
        <v>5</v>
      </c>
      <c r="I58">
        <v>0</v>
      </c>
      <c r="J58" t="s">
        <v>114</v>
      </c>
      <c r="K58">
        <v>53</v>
      </c>
      <c r="L58" t="s">
        <v>115</v>
      </c>
    </row>
    <row r="59" spans="1:12" hidden="1" x14ac:dyDescent="0.2">
      <c r="A59" t="s">
        <v>115</v>
      </c>
      <c r="B59" t="s">
        <v>115</v>
      </c>
      <c r="C59" t="s">
        <v>115</v>
      </c>
      <c r="D59" t="s">
        <v>115</v>
      </c>
      <c r="E59" t="s">
        <v>115</v>
      </c>
      <c r="F59" t="s">
        <v>115</v>
      </c>
      <c r="G59" t="s">
        <v>173</v>
      </c>
      <c r="H59">
        <v>0</v>
      </c>
      <c r="I59">
        <v>0</v>
      </c>
      <c r="J59" t="s">
        <v>115</v>
      </c>
      <c r="K59" t="s">
        <v>115</v>
      </c>
      <c r="L59" t="s">
        <v>115</v>
      </c>
    </row>
    <row r="60" spans="1:12" hidden="1" x14ac:dyDescent="0.2">
      <c r="A60" t="s">
        <v>115</v>
      </c>
      <c r="B60" t="s">
        <v>115</v>
      </c>
      <c r="C60" t="s">
        <v>115</v>
      </c>
      <c r="D60" t="s">
        <v>115</v>
      </c>
      <c r="E60" t="s">
        <v>115</v>
      </c>
      <c r="F60" t="s">
        <v>115</v>
      </c>
      <c r="G60" t="s">
        <v>173</v>
      </c>
      <c r="H60">
        <v>0</v>
      </c>
      <c r="I60">
        <v>0</v>
      </c>
      <c r="J60" t="s">
        <v>115</v>
      </c>
      <c r="K60" t="s">
        <v>115</v>
      </c>
      <c r="L60" t="s">
        <v>115</v>
      </c>
    </row>
    <row r="61" spans="1:12" hidden="1" x14ac:dyDescent="0.2">
      <c r="A61" t="s">
        <v>115</v>
      </c>
      <c r="B61" t="s">
        <v>115</v>
      </c>
      <c r="C61" t="s">
        <v>115</v>
      </c>
      <c r="D61" t="s">
        <v>115</v>
      </c>
      <c r="E61" t="s">
        <v>115</v>
      </c>
      <c r="F61" t="s">
        <v>115</v>
      </c>
      <c r="G61" t="s">
        <v>173</v>
      </c>
      <c r="H61">
        <v>0</v>
      </c>
      <c r="I61">
        <v>0</v>
      </c>
      <c r="J61" t="s">
        <v>115</v>
      </c>
      <c r="K61" t="s">
        <v>115</v>
      </c>
      <c r="L61" t="s">
        <v>115</v>
      </c>
    </row>
    <row r="62" spans="1:12" hidden="1" x14ac:dyDescent="0.2">
      <c r="A62" t="s">
        <v>115</v>
      </c>
      <c r="B62" t="s">
        <v>115</v>
      </c>
      <c r="C62" t="s">
        <v>115</v>
      </c>
      <c r="D62" t="s">
        <v>115</v>
      </c>
      <c r="E62" t="s">
        <v>115</v>
      </c>
      <c r="F62" t="s">
        <v>115</v>
      </c>
      <c r="G62" t="s">
        <v>173</v>
      </c>
      <c r="H62">
        <v>0</v>
      </c>
      <c r="I62">
        <v>0</v>
      </c>
      <c r="J62" t="s">
        <v>115</v>
      </c>
      <c r="K62" t="s">
        <v>115</v>
      </c>
      <c r="L62" t="s">
        <v>115</v>
      </c>
    </row>
    <row r="63" spans="1:12" hidden="1" x14ac:dyDescent="0.2">
      <c r="A63" t="s">
        <v>115</v>
      </c>
      <c r="B63" t="s">
        <v>115</v>
      </c>
      <c r="C63" t="s">
        <v>115</v>
      </c>
      <c r="D63" t="s">
        <v>115</v>
      </c>
      <c r="E63" t="s">
        <v>115</v>
      </c>
      <c r="F63" t="s">
        <v>115</v>
      </c>
      <c r="G63" t="s">
        <v>173</v>
      </c>
      <c r="H63">
        <v>0</v>
      </c>
      <c r="I63">
        <v>0</v>
      </c>
      <c r="J63" t="s">
        <v>115</v>
      </c>
      <c r="K63" t="s">
        <v>115</v>
      </c>
      <c r="L63" t="s">
        <v>115</v>
      </c>
    </row>
    <row r="64" spans="1:12" hidden="1" x14ac:dyDescent="0.2">
      <c r="A64" t="s">
        <v>115</v>
      </c>
      <c r="B64" t="s">
        <v>115</v>
      </c>
      <c r="C64" t="s">
        <v>115</v>
      </c>
      <c r="D64" t="s">
        <v>115</v>
      </c>
      <c r="E64" t="s">
        <v>115</v>
      </c>
      <c r="F64" t="s">
        <v>115</v>
      </c>
      <c r="G64" t="s">
        <v>173</v>
      </c>
      <c r="H64">
        <v>0</v>
      </c>
      <c r="I64">
        <v>0</v>
      </c>
      <c r="J64" t="s">
        <v>115</v>
      </c>
      <c r="K64" t="s">
        <v>115</v>
      </c>
      <c r="L64" t="s">
        <v>115</v>
      </c>
    </row>
    <row r="65" spans="1:12" hidden="1" x14ac:dyDescent="0.2">
      <c r="A65" t="s">
        <v>115</v>
      </c>
      <c r="B65" t="s">
        <v>115</v>
      </c>
      <c r="C65" t="s">
        <v>115</v>
      </c>
      <c r="D65" t="s">
        <v>115</v>
      </c>
      <c r="E65" t="s">
        <v>115</v>
      </c>
      <c r="F65" t="s">
        <v>115</v>
      </c>
      <c r="G65" t="s">
        <v>173</v>
      </c>
      <c r="H65">
        <v>0</v>
      </c>
      <c r="I65">
        <v>0</v>
      </c>
      <c r="J65" t="s">
        <v>115</v>
      </c>
      <c r="K65" t="s">
        <v>115</v>
      </c>
      <c r="L65" t="s">
        <v>115</v>
      </c>
    </row>
    <row r="66" spans="1:12" hidden="1" x14ac:dyDescent="0.2">
      <c r="A66" t="s">
        <v>115</v>
      </c>
      <c r="B66" t="s">
        <v>115</v>
      </c>
      <c r="C66" t="s">
        <v>115</v>
      </c>
      <c r="D66" t="s">
        <v>115</v>
      </c>
      <c r="E66" t="s">
        <v>115</v>
      </c>
      <c r="F66" t="s">
        <v>115</v>
      </c>
      <c r="G66" t="s">
        <v>173</v>
      </c>
      <c r="H66">
        <v>0</v>
      </c>
      <c r="I66">
        <v>0</v>
      </c>
      <c r="J66" t="s">
        <v>115</v>
      </c>
      <c r="K66" t="s">
        <v>115</v>
      </c>
      <c r="L66" t="s">
        <v>115</v>
      </c>
    </row>
    <row r="67" spans="1:12" hidden="1" x14ac:dyDescent="0.2">
      <c r="A67" t="s">
        <v>115</v>
      </c>
      <c r="B67" t="s">
        <v>115</v>
      </c>
      <c r="C67" t="s">
        <v>115</v>
      </c>
      <c r="D67" t="s">
        <v>115</v>
      </c>
      <c r="E67" t="s">
        <v>115</v>
      </c>
      <c r="F67" t="s">
        <v>115</v>
      </c>
      <c r="G67" t="s">
        <v>173</v>
      </c>
      <c r="H67">
        <v>0</v>
      </c>
      <c r="I67">
        <v>0</v>
      </c>
      <c r="J67" t="s">
        <v>115</v>
      </c>
      <c r="K67" t="s">
        <v>115</v>
      </c>
      <c r="L67" t="s">
        <v>115</v>
      </c>
    </row>
    <row r="68" spans="1:12" hidden="1" x14ac:dyDescent="0.2">
      <c r="A68" t="s">
        <v>115</v>
      </c>
      <c r="B68" t="s">
        <v>115</v>
      </c>
      <c r="C68" t="s">
        <v>115</v>
      </c>
      <c r="D68" t="s">
        <v>115</v>
      </c>
      <c r="E68" t="s">
        <v>115</v>
      </c>
      <c r="F68" t="s">
        <v>115</v>
      </c>
      <c r="G68" t="s">
        <v>173</v>
      </c>
      <c r="H68">
        <v>0</v>
      </c>
      <c r="I68">
        <v>0</v>
      </c>
      <c r="J68" t="s">
        <v>115</v>
      </c>
      <c r="K68" t="s">
        <v>115</v>
      </c>
      <c r="L68" t="s">
        <v>115</v>
      </c>
    </row>
    <row r="69" spans="1:12" hidden="1" x14ac:dyDescent="0.2">
      <c r="A69" t="s">
        <v>115</v>
      </c>
      <c r="B69" t="s">
        <v>115</v>
      </c>
      <c r="C69" t="s">
        <v>115</v>
      </c>
      <c r="D69" t="s">
        <v>115</v>
      </c>
      <c r="E69" t="s">
        <v>115</v>
      </c>
      <c r="F69" t="s">
        <v>115</v>
      </c>
      <c r="G69" t="s">
        <v>173</v>
      </c>
      <c r="H69">
        <v>0</v>
      </c>
      <c r="I69">
        <v>0</v>
      </c>
      <c r="J69" t="s">
        <v>115</v>
      </c>
      <c r="K69" t="s">
        <v>115</v>
      </c>
      <c r="L69" t="s">
        <v>115</v>
      </c>
    </row>
    <row r="70" spans="1:12" hidden="1" x14ac:dyDescent="0.2">
      <c r="A70" t="s">
        <v>115</v>
      </c>
      <c r="B70" t="s">
        <v>115</v>
      </c>
      <c r="C70" t="s">
        <v>115</v>
      </c>
      <c r="D70" t="s">
        <v>115</v>
      </c>
      <c r="E70" t="s">
        <v>115</v>
      </c>
      <c r="F70" t="s">
        <v>115</v>
      </c>
      <c r="G70" t="s">
        <v>173</v>
      </c>
      <c r="H70">
        <v>0</v>
      </c>
      <c r="I70">
        <v>0</v>
      </c>
      <c r="J70" t="s">
        <v>115</v>
      </c>
      <c r="K70" t="s">
        <v>115</v>
      </c>
      <c r="L70" t="s">
        <v>115</v>
      </c>
    </row>
    <row r="71" spans="1:12" hidden="1" x14ac:dyDescent="0.2">
      <c r="A71" t="s">
        <v>115</v>
      </c>
      <c r="B71" t="s">
        <v>115</v>
      </c>
      <c r="C71" t="s">
        <v>115</v>
      </c>
      <c r="D71" t="s">
        <v>115</v>
      </c>
      <c r="E71" t="s">
        <v>115</v>
      </c>
      <c r="F71" t="s">
        <v>115</v>
      </c>
      <c r="G71" t="s">
        <v>173</v>
      </c>
      <c r="H71">
        <v>0</v>
      </c>
      <c r="I71">
        <v>0</v>
      </c>
      <c r="J71" t="s">
        <v>115</v>
      </c>
      <c r="K71" t="s">
        <v>115</v>
      </c>
      <c r="L71" t="s">
        <v>115</v>
      </c>
    </row>
    <row r="72" spans="1:12" hidden="1" x14ac:dyDescent="0.2">
      <c r="A72" t="s">
        <v>115</v>
      </c>
      <c r="B72" t="s">
        <v>115</v>
      </c>
      <c r="C72" t="s">
        <v>115</v>
      </c>
      <c r="D72" t="s">
        <v>115</v>
      </c>
      <c r="E72" t="s">
        <v>115</v>
      </c>
      <c r="F72" t="s">
        <v>115</v>
      </c>
      <c r="G72" t="s">
        <v>173</v>
      </c>
      <c r="H72">
        <v>0</v>
      </c>
      <c r="I72">
        <v>0</v>
      </c>
      <c r="J72" t="s">
        <v>115</v>
      </c>
      <c r="K72" t="s">
        <v>115</v>
      </c>
      <c r="L72" t="s">
        <v>115</v>
      </c>
    </row>
    <row r="73" spans="1:12" hidden="1" x14ac:dyDescent="0.2">
      <c r="A73" t="s">
        <v>115</v>
      </c>
      <c r="B73" t="s">
        <v>115</v>
      </c>
      <c r="C73" t="s">
        <v>115</v>
      </c>
      <c r="D73" t="s">
        <v>115</v>
      </c>
      <c r="E73" t="s">
        <v>115</v>
      </c>
      <c r="F73" t="s">
        <v>115</v>
      </c>
      <c r="G73" t="s">
        <v>173</v>
      </c>
      <c r="H73">
        <v>0</v>
      </c>
      <c r="I73">
        <v>0</v>
      </c>
      <c r="J73" t="s">
        <v>115</v>
      </c>
      <c r="K73" t="s">
        <v>115</v>
      </c>
      <c r="L73" t="s">
        <v>115</v>
      </c>
    </row>
    <row r="74" spans="1:12" hidden="1" x14ac:dyDescent="0.2">
      <c r="A74" t="s">
        <v>115</v>
      </c>
      <c r="B74" t="s">
        <v>115</v>
      </c>
      <c r="C74" t="s">
        <v>115</v>
      </c>
      <c r="D74" t="s">
        <v>115</v>
      </c>
      <c r="E74" t="s">
        <v>115</v>
      </c>
      <c r="F74" t="s">
        <v>115</v>
      </c>
      <c r="G74" t="s">
        <v>173</v>
      </c>
      <c r="H74">
        <v>0</v>
      </c>
      <c r="I74">
        <v>0</v>
      </c>
      <c r="J74" t="s">
        <v>115</v>
      </c>
      <c r="K74" t="s">
        <v>115</v>
      </c>
      <c r="L74" t="s">
        <v>115</v>
      </c>
    </row>
    <row r="75" spans="1:12" hidden="1" x14ac:dyDescent="0.2">
      <c r="A75" t="s">
        <v>115</v>
      </c>
      <c r="B75" t="s">
        <v>115</v>
      </c>
      <c r="C75" t="s">
        <v>115</v>
      </c>
      <c r="D75" t="s">
        <v>115</v>
      </c>
      <c r="E75" t="s">
        <v>115</v>
      </c>
      <c r="F75" t="s">
        <v>115</v>
      </c>
      <c r="G75" t="s">
        <v>173</v>
      </c>
      <c r="H75">
        <v>0</v>
      </c>
      <c r="I75">
        <v>0</v>
      </c>
      <c r="J75" t="s">
        <v>115</v>
      </c>
      <c r="K75" t="s">
        <v>115</v>
      </c>
      <c r="L75" t="s">
        <v>115</v>
      </c>
    </row>
    <row r="76" spans="1:12" hidden="1" x14ac:dyDescent="0.2">
      <c r="A76" t="s">
        <v>115</v>
      </c>
      <c r="B76" t="s">
        <v>115</v>
      </c>
      <c r="C76" t="s">
        <v>115</v>
      </c>
      <c r="D76" t="s">
        <v>115</v>
      </c>
      <c r="E76" t="s">
        <v>115</v>
      </c>
      <c r="F76" t="s">
        <v>115</v>
      </c>
      <c r="G76" t="s">
        <v>173</v>
      </c>
      <c r="H76">
        <v>0</v>
      </c>
      <c r="I76">
        <v>0</v>
      </c>
      <c r="J76" t="s">
        <v>115</v>
      </c>
      <c r="K76" t="s">
        <v>115</v>
      </c>
      <c r="L76" t="s">
        <v>115</v>
      </c>
    </row>
    <row r="77" spans="1:12" hidden="1" x14ac:dyDescent="0.2">
      <c r="A77" t="s">
        <v>115</v>
      </c>
      <c r="B77" t="s">
        <v>115</v>
      </c>
      <c r="C77" t="s">
        <v>115</v>
      </c>
      <c r="D77" t="s">
        <v>115</v>
      </c>
      <c r="E77" t="s">
        <v>115</v>
      </c>
      <c r="F77" t="s">
        <v>115</v>
      </c>
      <c r="G77" t="s">
        <v>173</v>
      </c>
      <c r="H77">
        <v>0</v>
      </c>
      <c r="I77">
        <v>0</v>
      </c>
      <c r="J77" t="s">
        <v>115</v>
      </c>
      <c r="K77" t="s">
        <v>115</v>
      </c>
      <c r="L77" t="s">
        <v>115</v>
      </c>
    </row>
    <row r="78" spans="1:12" hidden="1" x14ac:dyDescent="0.2">
      <c r="A78" t="s">
        <v>115</v>
      </c>
      <c r="B78" t="s">
        <v>115</v>
      </c>
      <c r="C78" t="s">
        <v>115</v>
      </c>
      <c r="D78" t="s">
        <v>115</v>
      </c>
      <c r="E78" t="s">
        <v>115</v>
      </c>
      <c r="F78" t="s">
        <v>115</v>
      </c>
      <c r="G78" t="s">
        <v>173</v>
      </c>
      <c r="H78">
        <v>0</v>
      </c>
      <c r="I78">
        <v>0</v>
      </c>
      <c r="J78" t="s">
        <v>115</v>
      </c>
      <c r="K78" t="s">
        <v>115</v>
      </c>
      <c r="L78" t="s">
        <v>115</v>
      </c>
    </row>
    <row r="79" spans="1:12" hidden="1" x14ac:dyDescent="0.2">
      <c r="A79" t="s">
        <v>115</v>
      </c>
      <c r="B79" t="s">
        <v>115</v>
      </c>
      <c r="C79" t="s">
        <v>115</v>
      </c>
      <c r="D79" t="s">
        <v>115</v>
      </c>
      <c r="E79" t="s">
        <v>115</v>
      </c>
      <c r="F79" t="s">
        <v>115</v>
      </c>
      <c r="G79" t="s">
        <v>173</v>
      </c>
      <c r="H79">
        <v>0</v>
      </c>
      <c r="I79">
        <v>0</v>
      </c>
      <c r="J79" t="s">
        <v>115</v>
      </c>
      <c r="K79" t="s">
        <v>115</v>
      </c>
      <c r="L79" t="s">
        <v>115</v>
      </c>
    </row>
    <row r="80" spans="1:12" hidden="1" x14ac:dyDescent="0.2">
      <c r="A80" t="s">
        <v>115</v>
      </c>
      <c r="B80" t="s">
        <v>115</v>
      </c>
      <c r="C80" t="s">
        <v>115</v>
      </c>
      <c r="D80" t="s">
        <v>115</v>
      </c>
      <c r="E80" t="s">
        <v>115</v>
      </c>
      <c r="F80" t="s">
        <v>115</v>
      </c>
      <c r="G80" t="s">
        <v>173</v>
      </c>
      <c r="H80">
        <v>0</v>
      </c>
      <c r="I80">
        <v>0</v>
      </c>
      <c r="J80" t="s">
        <v>115</v>
      </c>
      <c r="K80" t="s">
        <v>115</v>
      </c>
      <c r="L80" t="s">
        <v>115</v>
      </c>
    </row>
    <row r="81" spans="1:12" hidden="1" x14ac:dyDescent="0.2">
      <c r="A81" t="s">
        <v>115</v>
      </c>
      <c r="B81" t="s">
        <v>115</v>
      </c>
      <c r="C81" t="s">
        <v>115</v>
      </c>
      <c r="D81" t="s">
        <v>115</v>
      </c>
      <c r="E81" t="s">
        <v>115</v>
      </c>
      <c r="F81" t="s">
        <v>115</v>
      </c>
      <c r="G81" t="s">
        <v>173</v>
      </c>
      <c r="H81">
        <v>0</v>
      </c>
      <c r="I81">
        <v>0</v>
      </c>
      <c r="J81" t="s">
        <v>115</v>
      </c>
      <c r="K81" t="s">
        <v>115</v>
      </c>
      <c r="L81" t="s">
        <v>115</v>
      </c>
    </row>
    <row r="82" spans="1:12" hidden="1" x14ac:dyDescent="0.2">
      <c r="A82" t="s">
        <v>115</v>
      </c>
      <c r="B82" t="s">
        <v>115</v>
      </c>
      <c r="C82" t="s">
        <v>115</v>
      </c>
      <c r="D82" t="s">
        <v>115</v>
      </c>
      <c r="E82" t="s">
        <v>115</v>
      </c>
      <c r="F82" t="s">
        <v>115</v>
      </c>
      <c r="G82" t="s">
        <v>173</v>
      </c>
      <c r="H82">
        <v>0</v>
      </c>
      <c r="I82">
        <v>0</v>
      </c>
      <c r="J82" t="s">
        <v>115</v>
      </c>
      <c r="K82" t="s">
        <v>115</v>
      </c>
      <c r="L82" t="s">
        <v>115</v>
      </c>
    </row>
    <row r="83" spans="1:12" hidden="1" x14ac:dyDescent="0.2">
      <c r="A83" t="s">
        <v>115</v>
      </c>
      <c r="B83" t="s">
        <v>115</v>
      </c>
      <c r="C83" t="s">
        <v>115</v>
      </c>
      <c r="D83" t="s">
        <v>115</v>
      </c>
      <c r="E83" t="s">
        <v>115</v>
      </c>
      <c r="F83" t="s">
        <v>115</v>
      </c>
      <c r="G83" t="s">
        <v>173</v>
      </c>
      <c r="H83">
        <v>0</v>
      </c>
      <c r="I83">
        <v>0</v>
      </c>
      <c r="J83" t="s">
        <v>115</v>
      </c>
      <c r="K83" t="s">
        <v>115</v>
      </c>
      <c r="L83" t="s">
        <v>115</v>
      </c>
    </row>
    <row r="84" spans="1:12" hidden="1" x14ac:dyDescent="0.2">
      <c r="A84" t="s">
        <v>115</v>
      </c>
      <c r="B84" t="s">
        <v>115</v>
      </c>
      <c r="C84" t="s">
        <v>115</v>
      </c>
      <c r="D84" t="s">
        <v>115</v>
      </c>
      <c r="E84" t="s">
        <v>115</v>
      </c>
      <c r="F84" t="s">
        <v>115</v>
      </c>
      <c r="G84" t="s">
        <v>173</v>
      </c>
      <c r="H84">
        <v>0</v>
      </c>
      <c r="I84">
        <v>0</v>
      </c>
      <c r="J84" t="s">
        <v>115</v>
      </c>
      <c r="K84" t="s">
        <v>115</v>
      </c>
      <c r="L84" t="s">
        <v>115</v>
      </c>
    </row>
    <row r="85" spans="1:12" hidden="1" x14ac:dyDescent="0.2">
      <c r="A85" t="s">
        <v>115</v>
      </c>
      <c r="B85" t="s">
        <v>115</v>
      </c>
      <c r="C85" t="s">
        <v>115</v>
      </c>
      <c r="D85" t="s">
        <v>115</v>
      </c>
      <c r="E85" t="s">
        <v>115</v>
      </c>
      <c r="F85" t="s">
        <v>115</v>
      </c>
      <c r="G85" t="s">
        <v>173</v>
      </c>
      <c r="H85">
        <v>0</v>
      </c>
      <c r="I85">
        <v>0</v>
      </c>
      <c r="J85" t="s">
        <v>115</v>
      </c>
      <c r="K85" t="s">
        <v>115</v>
      </c>
      <c r="L85" t="s">
        <v>115</v>
      </c>
    </row>
    <row r="86" spans="1:12" hidden="1" x14ac:dyDescent="0.2">
      <c r="A86" t="s">
        <v>115</v>
      </c>
      <c r="B86" t="s">
        <v>115</v>
      </c>
      <c r="C86" t="s">
        <v>115</v>
      </c>
      <c r="D86" t="s">
        <v>115</v>
      </c>
      <c r="E86" t="s">
        <v>115</v>
      </c>
      <c r="F86" t="s">
        <v>115</v>
      </c>
      <c r="G86" t="s">
        <v>173</v>
      </c>
      <c r="H86">
        <v>0</v>
      </c>
      <c r="I86">
        <v>0</v>
      </c>
      <c r="J86" t="s">
        <v>115</v>
      </c>
      <c r="K86" t="s">
        <v>115</v>
      </c>
      <c r="L86" t="s">
        <v>115</v>
      </c>
    </row>
    <row r="87" spans="1:12" hidden="1" x14ac:dyDescent="0.2">
      <c r="A87" t="s">
        <v>115</v>
      </c>
      <c r="B87" t="s">
        <v>115</v>
      </c>
      <c r="C87" t="s">
        <v>115</v>
      </c>
      <c r="D87" t="s">
        <v>115</v>
      </c>
      <c r="E87" t="s">
        <v>115</v>
      </c>
      <c r="F87" t="s">
        <v>115</v>
      </c>
      <c r="G87" t="s">
        <v>173</v>
      </c>
      <c r="H87">
        <v>0</v>
      </c>
      <c r="I87">
        <v>0</v>
      </c>
      <c r="J87" t="s">
        <v>115</v>
      </c>
      <c r="K87" t="s">
        <v>115</v>
      </c>
      <c r="L87" t="s">
        <v>115</v>
      </c>
    </row>
    <row r="88" spans="1:12" hidden="1" x14ac:dyDescent="0.2">
      <c r="A88" t="s">
        <v>115</v>
      </c>
      <c r="B88" t="s">
        <v>115</v>
      </c>
      <c r="C88" t="s">
        <v>115</v>
      </c>
      <c r="D88" t="s">
        <v>115</v>
      </c>
      <c r="E88" t="s">
        <v>115</v>
      </c>
      <c r="F88" t="s">
        <v>115</v>
      </c>
      <c r="G88" t="s">
        <v>173</v>
      </c>
      <c r="H88">
        <v>0</v>
      </c>
      <c r="I88">
        <v>0</v>
      </c>
      <c r="J88" t="s">
        <v>115</v>
      </c>
      <c r="K88" t="s">
        <v>115</v>
      </c>
      <c r="L88" t="s">
        <v>115</v>
      </c>
    </row>
    <row r="89" spans="1:12" hidden="1" x14ac:dyDescent="0.2">
      <c r="A89" t="s">
        <v>115</v>
      </c>
      <c r="B89" t="s">
        <v>115</v>
      </c>
      <c r="C89" t="s">
        <v>115</v>
      </c>
      <c r="D89" t="s">
        <v>115</v>
      </c>
      <c r="E89" t="s">
        <v>115</v>
      </c>
      <c r="F89" t="s">
        <v>115</v>
      </c>
      <c r="G89" t="s">
        <v>173</v>
      </c>
      <c r="H89">
        <v>0</v>
      </c>
      <c r="I89">
        <v>0</v>
      </c>
      <c r="J89" t="s">
        <v>115</v>
      </c>
      <c r="K89" t="s">
        <v>115</v>
      </c>
      <c r="L89" t="s">
        <v>115</v>
      </c>
    </row>
    <row r="90" spans="1:12" hidden="1" x14ac:dyDescent="0.2">
      <c r="A90" t="s">
        <v>115</v>
      </c>
      <c r="B90" t="s">
        <v>115</v>
      </c>
      <c r="C90" t="s">
        <v>115</v>
      </c>
      <c r="D90" t="s">
        <v>115</v>
      </c>
      <c r="E90" t="s">
        <v>115</v>
      </c>
      <c r="F90" t="s">
        <v>115</v>
      </c>
      <c r="G90" t="s">
        <v>173</v>
      </c>
      <c r="H90">
        <v>0</v>
      </c>
      <c r="I90">
        <v>0</v>
      </c>
      <c r="J90" t="s">
        <v>115</v>
      </c>
      <c r="K90" t="s">
        <v>115</v>
      </c>
      <c r="L90" t="s">
        <v>115</v>
      </c>
    </row>
    <row r="91" spans="1:12" hidden="1" x14ac:dyDescent="0.2">
      <c r="A91" t="s">
        <v>115</v>
      </c>
      <c r="B91" t="s">
        <v>115</v>
      </c>
      <c r="C91" t="s">
        <v>115</v>
      </c>
      <c r="D91" t="s">
        <v>115</v>
      </c>
      <c r="E91" t="s">
        <v>115</v>
      </c>
      <c r="F91" t="s">
        <v>115</v>
      </c>
      <c r="G91" t="s">
        <v>173</v>
      </c>
      <c r="H91">
        <v>0</v>
      </c>
      <c r="I91">
        <v>0</v>
      </c>
      <c r="J91" t="s">
        <v>115</v>
      </c>
      <c r="K91" t="s">
        <v>115</v>
      </c>
      <c r="L91" t="s">
        <v>115</v>
      </c>
    </row>
    <row r="92" spans="1:12" hidden="1" x14ac:dyDescent="0.2">
      <c r="A92" t="s">
        <v>115</v>
      </c>
      <c r="B92" t="s">
        <v>115</v>
      </c>
      <c r="C92" t="s">
        <v>115</v>
      </c>
      <c r="D92" t="s">
        <v>115</v>
      </c>
      <c r="E92" t="s">
        <v>115</v>
      </c>
      <c r="F92" t="s">
        <v>115</v>
      </c>
      <c r="G92" t="s">
        <v>173</v>
      </c>
      <c r="H92">
        <v>0</v>
      </c>
      <c r="I92">
        <v>0</v>
      </c>
      <c r="J92" t="s">
        <v>115</v>
      </c>
      <c r="K92" t="s">
        <v>115</v>
      </c>
      <c r="L92" t="s">
        <v>115</v>
      </c>
    </row>
    <row r="93" spans="1:12" hidden="1" x14ac:dyDescent="0.2">
      <c r="A93" t="s">
        <v>115</v>
      </c>
      <c r="B93" t="s">
        <v>115</v>
      </c>
      <c r="C93" t="s">
        <v>115</v>
      </c>
      <c r="D93" t="s">
        <v>115</v>
      </c>
      <c r="E93" t="s">
        <v>115</v>
      </c>
      <c r="F93" t="s">
        <v>115</v>
      </c>
      <c r="G93" t="s">
        <v>173</v>
      </c>
      <c r="H93">
        <v>0</v>
      </c>
      <c r="I93">
        <v>0</v>
      </c>
      <c r="J93" t="s">
        <v>115</v>
      </c>
      <c r="K93" t="s">
        <v>115</v>
      </c>
      <c r="L93" t="s">
        <v>115</v>
      </c>
    </row>
    <row r="94" spans="1:12" hidden="1" x14ac:dyDescent="0.2">
      <c r="A94" t="s">
        <v>115</v>
      </c>
      <c r="B94" t="s">
        <v>115</v>
      </c>
      <c r="C94" t="s">
        <v>115</v>
      </c>
      <c r="D94" t="s">
        <v>115</v>
      </c>
      <c r="E94" t="s">
        <v>115</v>
      </c>
      <c r="F94" t="s">
        <v>115</v>
      </c>
      <c r="G94" t="s">
        <v>173</v>
      </c>
      <c r="H94">
        <v>0</v>
      </c>
      <c r="I94">
        <v>0</v>
      </c>
      <c r="J94" t="s">
        <v>115</v>
      </c>
      <c r="K94" t="s">
        <v>115</v>
      </c>
      <c r="L94" t="s">
        <v>115</v>
      </c>
    </row>
    <row r="95" spans="1:12" hidden="1" x14ac:dyDescent="0.2">
      <c r="A95" t="s">
        <v>115</v>
      </c>
      <c r="B95" t="s">
        <v>115</v>
      </c>
      <c r="C95" t="s">
        <v>115</v>
      </c>
      <c r="D95" t="s">
        <v>115</v>
      </c>
      <c r="E95" t="s">
        <v>115</v>
      </c>
      <c r="F95" t="s">
        <v>115</v>
      </c>
      <c r="G95" t="s">
        <v>173</v>
      </c>
      <c r="H95">
        <v>0</v>
      </c>
      <c r="I95">
        <v>0</v>
      </c>
      <c r="J95" t="s">
        <v>115</v>
      </c>
      <c r="K95" t="s">
        <v>115</v>
      </c>
      <c r="L95" t="s">
        <v>115</v>
      </c>
    </row>
    <row r="96" spans="1:12" hidden="1" x14ac:dyDescent="0.2">
      <c r="A96" t="s">
        <v>115</v>
      </c>
      <c r="B96" t="s">
        <v>115</v>
      </c>
      <c r="C96" t="s">
        <v>115</v>
      </c>
      <c r="D96" t="s">
        <v>115</v>
      </c>
      <c r="E96" t="s">
        <v>115</v>
      </c>
      <c r="F96" t="s">
        <v>115</v>
      </c>
      <c r="G96" t="s">
        <v>173</v>
      </c>
      <c r="H96">
        <v>0</v>
      </c>
      <c r="I96">
        <v>0</v>
      </c>
      <c r="J96" t="s">
        <v>115</v>
      </c>
      <c r="K96" t="s">
        <v>115</v>
      </c>
      <c r="L96" t="s">
        <v>115</v>
      </c>
    </row>
    <row r="97" spans="1:12" hidden="1" x14ac:dyDescent="0.2">
      <c r="A97" t="s">
        <v>115</v>
      </c>
      <c r="B97" t="s">
        <v>115</v>
      </c>
      <c r="C97" t="s">
        <v>115</v>
      </c>
      <c r="D97" t="s">
        <v>115</v>
      </c>
      <c r="E97" t="s">
        <v>115</v>
      </c>
      <c r="F97" t="s">
        <v>115</v>
      </c>
      <c r="G97" t="s">
        <v>173</v>
      </c>
      <c r="H97">
        <v>0</v>
      </c>
      <c r="I97">
        <v>0</v>
      </c>
      <c r="J97" t="s">
        <v>115</v>
      </c>
      <c r="K97" t="s">
        <v>115</v>
      </c>
      <c r="L97" t="s">
        <v>115</v>
      </c>
    </row>
    <row r="98" spans="1:12" hidden="1" x14ac:dyDescent="0.2">
      <c r="A98" t="s">
        <v>115</v>
      </c>
      <c r="B98" t="s">
        <v>115</v>
      </c>
      <c r="C98" t="s">
        <v>115</v>
      </c>
      <c r="D98" t="s">
        <v>115</v>
      </c>
      <c r="E98" t="s">
        <v>115</v>
      </c>
      <c r="F98" t="s">
        <v>115</v>
      </c>
      <c r="G98" t="s">
        <v>173</v>
      </c>
      <c r="H98">
        <v>0</v>
      </c>
      <c r="I98">
        <v>0</v>
      </c>
      <c r="J98" t="s">
        <v>115</v>
      </c>
      <c r="K98" t="s">
        <v>115</v>
      </c>
      <c r="L98" t="s">
        <v>115</v>
      </c>
    </row>
    <row r="99" spans="1:12" hidden="1" x14ac:dyDescent="0.2">
      <c r="A99" t="s">
        <v>115</v>
      </c>
      <c r="B99" t="s">
        <v>115</v>
      </c>
      <c r="C99" t="s">
        <v>115</v>
      </c>
      <c r="D99" t="s">
        <v>115</v>
      </c>
      <c r="E99" t="s">
        <v>115</v>
      </c>
      <c r="F99" t="s">
        <v>115</v>
      </c>
      <c r="G99" t="s">
        <v>173</v>
      </c>
      <c r="H99">
        <v>0</v>
      </c>
      <c r="I99">
        <v>0</v>
      </c>
      <c r="J99" t="s">
        <v>115</v>
      </c>
      <c r="K99" t="s">
        <v>115</v>
      </c>
      <c r="L99" t="s">
        <v>115</v>
      </c>
    </row>
    <row r="100" spans="1:12" hidden="1" x14ac:dyDescent="0.2">
      <c r="A100" t="s">
        <v>115</v>
      </c>
      <c r="B100" t="s">
        <v>115</v>
      </c>
      <c r="C100" t="s">
        <v>115</v>
      </c>
      <c r="D100" t="s">
        <v>115</v>
      </c>
      <c r="E100" t="s">
        <v>115</v>
      </c>
      <c r="F100" t="s">
        <v>115</v>
      </c>
      <c r="G100" t="s">
        <v>173</v>
      </c>
      <c r="H100">
        <v>0</v>
      </c>
      <c r="I100">
        <v>0</v>
      </c>
      <c r="J100" t="s">
        <v>115</v>
      </c>
      <c r="K100" t="s">
        <v>115</v>
      </c>
      <c r="L100" t="s">
        <v>115</v>
      </c>
    </row>
    <row r="101" spans="1:12" hidden="1" x14ac:dyDescent="0.2">
      <c r="A101" t="s">
        <v>115</v>
      </c>
      <c r="B101" t="s">
        <v>115</v>
      </c>
      <c r="C101" t="s">
        <v>115</v>
      </c>
      <c r="D101" t="s">
        <v>115</v>
      </c>
      <c r="E101" t="s">
        <v>115</v>
      </c>
      <c r="F101" t="s">
        <v>115</v>
      </c>
      <c r="G101" t="s">
        <v>173</v>
      </c>
      <c r="H101">
        <v>0</v>
      </c>
      <c r="I101">
        <v>0</v>
      </c>
      <c r="J101" t="s">
        <v>115</v>
      </c>
      <c r="K101" t="s">
        <v>115</v>
      </c>
      <c r="L101" t="s">
        <v>115</v>
      </c>
    </row>
    <row r="102" spans="1:12" hidden="1" x14ac:dyDescent="0.2"/>
    <row r="103" spans="1:12" hidden="1" x14ac:dyDescent="0.2"/>
    <row r="104" spans="1:12" hidden="1" x14ac:dyDescent="0.2"/>
    <row r="105" spans="1:12" hidden="1" x14ac:dyDescent="0.2"/>
    <row r="106" spans="1:12" hidden="1" x14ac:dyDescent="0.2"/>
  </sheetData>
  <autoFilter ref="A1:L106">
    <filterColumn colId="9">
      <filters>
        <filter val="RB"/>
      </filters>
    </filterColumn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ECB_FCCB</vt:lpstr>
      <vt:lpstr>RDB</vt:lpstr>
      <vt:lpstr>Sheet1</vt:lpstr>
      <vt:lpstr>ECB_FCCB!Print_Titles</vt:lpstr>
    </vt:vector>
  </TitlesOfParts>
  <Company>RBI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FED</dc:creator>
  <cp:lastModifiedBy>Gaush Ali</cp:lastModifiedBy>
  <cp:lastPrinted>2018-06-29T08:19:17Z</cp:lastPrinted>
  <dcterms:created xsi:type="dcterms:W3CDTF">2008-08-28T11:39:52Z</dcterms:created>
  <dcterms:modified xsi:type="dcterms:W3CDTF">2018-06-29T08:24:07Z</dcterms:modified>
</cp:coreProperties>
</file>